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backup\Checker\Checker\bin\Debug\"/>
    </mc:Choice>
  </mc:AlternateContent>
  <bookViews>
    <workbookView xWindow="0" yWindow="0" windowWidth="29040" windowHeight="16440" tabRatio="986" firstSheet="4" activeTab="8"/>
  </bookViews>
  <sheets>
    <sheet name="Транзитные цепи ном Uпит" sheetId="5" r:id="rId1"/>
    <sheet name="Транзитные цепи мин Uпит" sheetId="25" r:id="rId2"/>
    <sheet name="Транзитные цепи макс Uпит" sheetId="26" r:id="rId3"/>
    <sheet name="Общие 1" sheetId="19" r:id="rId4"/>
    <sheet name="Общие 2" sheetId="21" r:id="rId5"/>
    <sheet name="Общие 3" sheetId="22" r:id="rId6"/>
    <sheet name="Канал 1" sheetId="16" r:id="rId7"/>
    <sheet name="Канал 1 минимальное" sheetId="27" r:id="rId8"/>
    <sheet name="Канал 1 максимальное" sheetId="28" r:id="rId9"/>
    <sheet name="Канал 2" sheetId="17" r:id="rId10"/>
    <sheet name="Канал 2 минимальное" sheetId="29" r:id="rId11"/>
    <sheet name="Канал 2 максимальное" sheetId="30" r:id="rId12"/>
    <sheet name="Канал 3" sheetId="18" r:id="rId13"/>
    <sheet name="Канал 3 минимальное" sheetId="31" r:id="rId14"/>
    <sheet name="Канал 3 максимальное" sheetId="32" r:id="rId15"/>
    <sheet name="Завершение" sheetId="20" r:id="rId16"/>
    <sheet name="ProgramName" sheetId="15" r:id="rId17"/>
    <sheet name="Установка номинального Uпит" sheetId="2" r:id="rId18"/>
    <sheet name="Установка минимального Uпит" sheetId="23" r:id="rId19"/>
    <sheet name="Установка максимального Uпит" sheetId="24" r:id="rId20"/>
    <sheet name="DeviceInformation" sheetId="7" r:id="rId21"/>
    <sheet name="Settings" sheetId="9" r:id="rId22"/>
    <sheet name="VoltageSupply" sheetId="10" r:id="rId23"/>
    <sheet name="EmergencyBreaking" sheetId="8" r:id="rId24"/>
    <sheet name="Отладка АСБЛ" sheetId="14" r:id="rId25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71" i="28" l="1"/>
  <c r="K471" i="27"/>
  <c r="K471" i="16"/>
  <c r="K573" i="32" l="1"/>
  <c r="K572" i="32"/>
  <c r="K571" i="32"/>
  <c r="K570" i="32"/>
  <c r="K569" i="32"/>
  <c r="K568" i="32"/>
  <c r="K567" i="32"/>
  <c r="K566" i="32"/>
  <c r="K565" i="32"/>
  <c r="K564" i="32"/>
  <c r="K563" i="32"/>
  <c r="K562" i="32"/>
  <c r="K561" i="32"/>
  <c r="K560" i="32"/>
  <c r="K559" i="32"/>
  <c r="K558" i="32"/>
  <c r="K557" i="32"/>
  <c r="K556" i="32"/>
  <c r="K555" i="32"/>
  <c r="K554" i="32"/>
  <c r="K553" i="32"/>
  <c r="K552" i="32"/>
  <c r="K551" i="32"/>
  <c r="K550" i="32"/>
  <c r="K549" i="32"/>
  <c r="K548" i="32"/>
  <c r="K547" i="32"/>
  <c r="K546" i="32"/>
  <c r="K545" i="32"/>
  <c r="K544" i="32"/>
  <c r="K543" i="32"/>
  <c r="K542" i="32"/>
  <c r="K541" i="32"/>
  <c r="K540" i="32"/>
  <c r="K539" i="32"/>
  <c r="K538" i="32"/>
  <c r="K537" i="32"/>
  <c r="K536" i="32"/>
  <c r="K535" i="32"/>
  <c r="K534" i="32"/>
  <c r="K533" i="32"/>
  <c r="K532" i="32"/>
  <c r="K531" i="32"/>
  <c r="K530" i="32"/>
  <c r="K529" i="32"/>
  <c r="K528" i="32"/>
  <c r="K527" i="32"/>
  <c r="K526" i="32"/>
  <c r="K525" i="32"/>
  <c r="K524" i="32"/>
  <c r="K523" i="32"/>
  <c r="K522" i="32"/>
  <c r="K521" i="32"/>
  <c r="K520" i="32"/>
  <c r="K519" i="32"/>
  <c r="K518" i="32"/>
  <c r="K517" i="32"/>
  <c r="K516" i="32"/>
  <c r="K515" i="32"/>
  <c r="K514" i="32"/>
  <c r="K513" i="32"/>
  <c r="K512" i="32"/>
  <c r="K511" i="32"/>
  <c r="K510" i="32"/>
  <c r="K509" i="32"/>
  <c r="K508" i="32"/>
  <c r="K507" i="32"/>
  <c r="K506" i="32"/>
  <c r="K505" i="32"/>
  <c r="K504" i="32"/>
  <c r="K503" i="32"/>
  <c r="K502" i="32"/>
  <c r="K501" i="32"/>
  <c r="K500" i="32"/>
  <c r="K499" i="32"/>
  <c r="K498" i="32"/>
  <c r="K497" i="32"/>
  <c r="K496" i="32"/>
  <c r="K495" i="32"/>
  <c r="K494" i="32"/>
  <c r="K493" i="32"/>
  <c r="K492" i="32"/>
  <c r="K491" i="32"/>
  <c r="K490" i="32"/>
  <c r="K489" i="32"/>
  <c r="K488" i="32"/>
  <c r="K487" i="32"/>
  <c r="K486" i="32"/>
  <c r="K485" i="32"/>
  <c r="K484" i="32"/>
  <c r="K483" i="32"/>
  <c r="K482" i="32"/>
  <c r="K481" i="32"/>
  <c r="K480" i="32"/>
  <c r="K479" i="32"/>
  <c r="K478" i="32"/>
  <c r="K477" i="32"/>
  <c r="K476" i="32"/>
  <c r="K475" i="32"/>
  <c r="K474" i="32"/>
  <c r="K473" i="32"/>
  <c r="K472" i="32"/>
  <c r="K471" i="32"/>
  <c r="K470" i="32"/>
  <c r="K469" i="32"/>
  <c r="K468" i="32"/>
  <c r="K467" i="32"/>
  <c r="K466" i="32"/>
  <c r="K465" i="32"/>
  <c r="K464" i="32"/>
  <c r="K463" i="32"/>
  <c r="K462" i="32"/>
  <c r="K461" i="32"/>
  <c r="K460" i="32"/>
  <c r="K459" i="32"/>
  <c r="K458" i="32"/>
  <c r="K457" i="32"/>
  <c r="K456" i="32"/>
  <c r="K455" i="32"/>
  <c r="K454" i="32"/>
  <c r="K453" i="32"/>
  <c r="K452" i="32"/>
  <c r="K451" i="32"/>
  <c r="K450" i="32"/>
  <c r="K449" i="32"/>
  <c r="K448" i="32"/>
  <c r="K447" i="32"/>
  <c r="K446" i="32"/>
  <c r="K445" i="32"/>
  <c r="K444" i="32"/>
  <c r="K443" i="32"/>
  <c r="K442" i="32"/>
  <c r="K441" i="32"/>
  <c r="K440" i="32"/>
  <c r="K439" i="32"/>
  <c r="K438" i="32"/>
  <c r="K437" i="32"/>
  <c r="K436" i="32"/>
  <c r="K435" i="32"/>
  <c r="K434" i="32"/>
  <c r="K433" i="32"/>
  <c r="K432" i="32"/>
  <c r="K431" i="32"/>
  <c r="K430" i="32"/>
  <c r="K429" i="32"/>
  <c r="K428" i="32"/>
  <c r="K427" i="32"/>
  <c r="K426" i="32"/>
  <c r="K425" i="32"/>
  <c r="K424" i="32"/>
  <c r="K423" i="32"/>
  <c r="K422" i="32"/>
  <c r="K421" i="32"/>
  <c r="K420" i="32"/>
  <c r="K419" i="32"/>
  <c r="K418" i="32"/>
  <c r="K417" i="32"/>
  <c r="K416" i="32"/>
  <c r="K415" i="32"/>
  <c r="K414" i="32"/>
  <c r="K413" i="32"/>
  <c r="K412" i="32"/>
  <c r="K411" i="32"/>
  <c r="K410" i="32"/>
  <c r="K409" i="32"/>
  <c r="K408" i="32"/>
  <c r="K407" i="32"/>
  <c r="K406" i="32"/>
  <c r="K405" i="32"/>
  <c r="K404" i="32"/>
  <c r="K403" i="32"/>
  <c r="K402" i="32"/>
  <c r="K401" i="32"/>
  <c r="K400" i="32"/>
  <c r="K399" i="32"/>
  <c r="K398" i="32"/>
  <c r="K397" i="32"/>
  <c r="K396" i="32"/>
  <c r="K395" i="32"/>
  <c r="K394" i="32"/>
  <c r="K393" i="32"/>
  <c r="K392" i="32"/>
  <c r="K391" i="32"/>
  <c r="K390" i="32"/>
  <c r="K389" i="32"/>
  <c r="K388" i="32"/>
  <c r="K387" i="32"/>
  <c r="K386" i="32"/>
  <c r="K385" i="32"/>
  <c r="K384" i="32"/>
  <c r="K383" i="32"/>
  <c r="K382" i="32"/>
  <c r="K381" i="32"/>
  <c r="K380" i="32"/>
  <c r="K379" i="32"/>
  <c r="K378" i="32"/>
  <c r="K377" i="32"/>
  <c r="K376" i="32"/>
  <c r="K375" i="32"/>
  <c r="K374" i="32"/>
  <c r="K373" i="32"/>
  <c r="K372" i="32"/>
  <c r="K371" i="32"/>
  <c r="K370" i="32"/>
  <c r="K369" i="32"/>
  <c r="K368" i="32"/>
  <c r="K367" i="32"/>
  <c r="K366" i="32"/>
  <c r="K365" i="32"/>
  <c r="K364" i="32"/>
  <c r="K363" i="32"/>
  <c r="K362" i="32"/>
  <c r="K361" i="32"/>
  <c r="K360" i="32"/>
  <c r="K359" i="32"/>
  <c r="K358" i="32"/>
  <c r="K357" i="32"/>
  <c r="K356" i="32"/>
  <c r="K355" i="32"/>
  <c r="K354" i="32"/>
  <c r="K353" i="32"/>
  <c r="K352" i="32"/>
  <c r="K351" i="32"/>
  <c r="K350" i="32"/>
  <c r="K349" i="32"/>
  <c r="K348" i="32"/>
  <c r="K347" i="32"/>
  <c r="K346" i="32"/>
  <c r="K345" i="32"/>
  <c r="K344" i="32"/>
  <c r="K343" i="32"/>
  <c r="K342" i="32"/>
  <c r="K341" i="32"/>
  <c r="K340" i="32"/>
  <c r="K339" i="32"/>
  <c r="K338" i="32"/>
  <c r="K337" i="32"/>
  <c r="K336" i="32"/>
  <c r="K335" i="32"/>
  <c r="K334" i="32"/>
  <c r="K333" i="32"/>
  <c r="K332" i="32"/>
  <c r="K331" i="32"/>
  <c r="K330" i="32"/>
  <c r="K329" i="32"/>
  <c r="K328" i="32"/>
  <c r="K327" i="32"/>
  <c r="K326" i="32"/>
  <c r="K325" i="32"/>
  <c r="K324" i="32"/>
  <c r="K323" i="32"/>
  <c r="K322" i="32"/>
  <c r="K321" i="32"/>
  <c r="K320" i="32"/>
  <c r="K319" i="32"/>
  <c r="K318" i="32"/>
  <c r="K317" i="32"/>
  <c r="K316" i="32"/>
  <c r="K315" i="32"/>
  <c r="K314" i="32"/>
  <c r="K313" i="32"/>
  <c r="K312" i="32"/>
  <c r="K311" i="32"/>
  <c r="K310" i="32"/>
  <c r="K309" i="32"/>
  <c r="K308" i="32"/>
  <c r="K307" i="32"/>
  <c r="K306" i="32"/>
  <c r="K305" i="32"/>
  <c r="K304" i="32"/>
  <c r="K303" i="32"/>
  <c r="K302" i="32"/>
  <c r="K301" i="32"/>
  <c r="K300" i="32"/>
  <c r="K299" i="32"/>
  <c r="K298" i="32"/>
  <c r="K297" i="32"/>
  <c r="K296" i="32"/>
  <c r="K295" i="32"/>
  <c r="K294" i="32"/>
  <c r="K293" i="32"/>
  <c r="K292" i="32"/>
  <c r="K291" i="32"/>
  <c r="K290" i="32"/>
  <c r="K289" i="32"/>
  <c r="K288" i="32"/>
  <c r="K287" i="32"/>
  <c r="K286" i="32"/>
  <c r="K285" i="32"/>
  <c r="K284" i="32"/>
  <c r="K283" i="32"/>
  <c r="K282" i="32"/>
  <c r="K281" i="32"/>
  <c r="K280" i="32"/>
  <c r="K279" i="32"/>
  <c r="K278" i="32"/>
  <c r="K277" i="32"/>
  <c r="K276" i="32"/>
  <c r="K275" i="32"/>
  <c r="K274" i="32"/>
  <c r="K273" i="32"/>
  <c r="K272" i="32"/>
  <c r="K271" i="32"/>
  <c r="K270" i="32"/>
  <c r="K269" i="32"/>
  <c r="K268" i="32"/>
  <c r="K267" i="32"/>
  <c r="K266" i="32"/>
  <c r="K265" i="32"/>
  <c r="K264" i="32"/>
  <c r="K263" i="32"/>
  <c r="K262" i="32"/>
  <c r="K261" i="32"/>
  <c r="K260" i="32"/>
  <c r="K259" i="32"/>
  <c r="K258" i="32"/>
  <c r="K257" i="32"/>
  <c r="K256" i="32"/>
  <c r="K255" i="32"/>
  <c r="K254" i="32"/>
  <c r="K253" i="32"/>
  <c r="K252" i="32"/>
  <c r="K251" i="32"/>
  <c r="K250" i="32"/>
  <c r="K249" i="32"/>
  <c r="K248" i="32"/>
  <c r="K247" i="32"/>
  <c r="K246" i="32"/>
  <c r="K245" i="32"/>
  <c r="K244" i="32"/>
  <c r="K243" i="32"/>
  <c r="K242" i="32"/>
  <c r="K241" i="32"/>
  <c r="K240" i="32"/>
  <c r="K239" i="32"/>
  <c r="K238" i="32"/>
  <c r="K237" i="32"/>
  <c r="K236" i="32"/>
  <c r="K235" i="32"/>
  <c r="K234" i="32"/>
  <c r="K233" i="32"/>
  <c r="K232" i="32"/>
  <c r="K231" i="32"/>
  <c r="K230" i="32"/>
  <c r="K229" i="32"/>
  <c r="K228" i="32"/>
  <c r="K227" i="32"/>
  <c r="K226" i="32"/>
  <c r="K225" i="32"/>
  <c r="K224" i="32"/>
  <c r="K223" i="32"/>
  <c r="K222" i="32"/>
  <c r="K221" i="32"/>
  <c r="K220" i="32"/>
  <c r="K219" i="32"/>
  <c r="K218" i="32"/>
  <c r="K217" i="32"/>
  <c r="K216" i="32"/>
  <c r="K215" i="32"/>
  <c r="K214" i="32"/>
  <c r="K213" i="32"/>
  <c r="K212" i="32"/>
  <c r="K211" i="32"/>
  <c r="K210" i="32"/>
  <c r="K209" i="32"/>
  <c r="K208" i="32"/>
  <c r="K207" i="32"/>
  <c r="K206" i="32"/>
  <c r="K205" i="32"/>
  <c r="K204" i="32"/>
  <c r="K203" i="32"/>
  <c r="K202" i="32"/>
  <c r="K201" i="32"/>
  <c r="K200" i="32"/>
  <c r="K199" i="32"/>
  <c r="K198" i="32"/>
  <c r="K197" i="32"/>
  <c r="K196" i="32"/>
  <c r="K195" i="32"/>
  <c r="K194" i="32"/>
  <c r="K193" i="32"/>
  <c r="K192" i="32"/>
  <c r="K191" i="32"/>
  <c r="K190" i="32"/>
  <c r="K189" i="32"/>
  <c r="K188" i="32"/>
  <c r="K187" i="32"/>
  <c r="K186" i="32"/>
  <c r="K185" i="32"/>
  <c r="K184" i="32"/>
  <c r="K183" i="32"/>
  <c r="K182" i="32"/>
  <c r="K181" i="32"/>
  <c r="K180" i="32"/>
  <c r="K179" i="32"/>
  <c r="K178" i="32"/>
  <c r="K177" i="32"/>
  <c r="K176" i="32"/>
  <c r="K175" i="32"/>
  <c r="K174" i="32"/>
  <c r="K173" i="32"/>
  <c r="K172" i="32"/>
  <c r="K171" i="32"/>
  <c r="K170" i="32"/>
  <c r="K169" i="32"/>
  <c r="K168" i="32"/>
  <c r="K167" i="32"/>
  <c r="K166" i="32"/>
  <c r="K165" i="32"/>
  <c r="K164" i="32"/>
  <c r="K163" i="32"/>
  <c r="K162" i="32"/>
  <c r="K161" i="32"/>
  <c r="K160" i="32"/>
  <c r="K159" i="32"/>
  <c r="K158" i="32"/>
  <c r="K157" i="32"/>
  <c r="K156" i="32"/>
  <c r="K155" i="32"/>
  <c r="K154" i="32"/>
  <c r="K153" i="32"/>
  <c r="K152" i="32"/>
  <c r="K151" i="32"/>
  <c r="K150" i="32"/>
  <c r="K149" i="32"/>
  <c r="K148" i="32"/>
  <c r="K147" i="32"/>
  <c r="K146" i="32"/>
  <c r="K145" i="32"/>
  <c r="K144" i="32"/>
  <c r="K143" i="32"/>
  <c r="K142" i="32"/>
  <c r="K141" i="32"/>
  <c r="K140" i="32"/>
  <c r="K139" i="32"/>
  <c r="K138" i="32"/>
  <c r="K137" i="32"/>
  <c r="K136" i="32"/>
  <c r="K135" i="32"/>
  <c r="K134" i="32"/>
  <c r="K133" i="32"/>
  <c r="K132" i="32"/>
  <c r="K131" i="32"/>
  <c r="K130" i="32"/>
  <c r="K129" i="32"/>
  <c r="K128" i="32"/>
  <c r="K127" i="32"/>
  <c r="K126" i="32"/>
  <c r="K125" i="32"/>
  <c r="K124" i="32"/>
  <c r="K123" i="32"/>
  <c r="K122" i="32"/>
  <c r="K121" i="32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K96" i="32"/>
  <c r="K95" i="32"/>
  <c r="K94" i="32"/>
  <c r="K93" i="32"/>
  <c r="K92" i="32"/>
  <c r="K91" i="32"/>
  <c r="K90" i="32"/>
  <c r="K89" i="32"/>
  <c r="K88" i="32"/>
  <c r="K87" i="32"/>
  <c r="K86" i="32"/>
  <c r="K85" i="32"/>
  <c r="K84" i="32"/>
  <c r="K83" i="32"/>
  <c r="K82" i="32"/>
  <c r="K81" i="32"/>
  <c r="K80" i="32"/>
  <c r="K79" i="32"/>
  <c r="K78" i="32"/>
  <c r="K77" i="32"/>
  <c r="K76" i="32"/>
  <c r="K75" i="32"/>
  <c r="K74" i="32"/>
  <c r="K73" i="32"/>
  <c r="K72" i="32"/>
  <c r="K71" i="32"/>
  <c r="K70" i="32"/>
  <c r="K69" i="32"/>
  <c r="K68" i="32"/>
  <c r="K67" i="32"/>
  <c r="K66" i="32"/>
  <c r="K65" i="32"/>
  <c r="K64" i="32"/>
  <c r="K63" i="32"/>
  <c r="K62" i="32"/>
  <c r="K61" i="32"/>
  <c r="K60" i="32"/>
  <c r="K59" i="32"/>
  <c r="K58" i="32"/>
  <c r="K57" i="32"/>
  <c r="K56" i="32"/>
  <c r="K55" i="32"/>
  <c r="K54" i="32"/>
  <c r="K53" i="32"/>
  <c r="K52" i="32"/>
  <c r="K51" i="32"/>
  <c r="K50" i="32"/>
  <c r="K49" i="32"/>
  <c r="K48" i="32"/>
  <c r="K47" i="32"/>
  <c r="K46" i="32"/>
  <c r="K45" i="32"/>
  <c r="K44" i="32"/>
  <c r="K43" i="32"/>
  <c r="K42" i="32"/>
  <c r="K41" i="32"/>
  <c r="K40" i="32"/>
  <c r="K39" i="32"/>
  <c r="K38" i="32"/>
  <c r="K37" i="32"/>
  <c r="K36" i="32"/>
  <c r="K35" i="32"/>
  <c r="K34" i="32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7" i="32"/>
  <c r="K16" i="32"/>
  <c r="K15" i="32"/>
  <c r="K14" i="32"/>
  <c r="K13" i="32"/>
  <c r="K12" i="32"/>
  <c r="K11" i="32"/>
  <c r="K10" i="32"/>
  <c r="K9" i="32"/>
  <c r="K8" i="32"/>
  <c r="K7" i="32"/>
  <c r="K6" i="32"/>
  <c r="K5" i="32"/>
  <c r="K4" i="32"/>
  <c r="K3" i="32"/>
  <c r="K2" i="32"/>
  <c r="K573" i="31"/>
  <c r="K572" i="31"/>
  <c r="K571" i="31"/>
  <c r="K570" i="31"/>
  <c r="K569" i="31"/>
  <c r="K568" i="31"/>
  <c r="K567" i="31"/>
  <c r="K566" i="31"/>
  <c r="K565" i="31"/>
  <c r="K564" i="31"/>
  <c r="K563" i="31"/>
  <c r="K562" i="31"/>
  <c r="K561" i="31"/>
  <c r="K560" i="31"/>
  <c r="K559" i="31"/>
  <c r="K558" i="31"/>
  <c r="K557" i="31"/>
  <c r="K556" i="31"/>
  <c r="K555" i="31"/>
  <c r="K554" i="31"/>
  <c r="K553" i="31"/>
  <c r="K552" i="31"/>
  <c r="K551" i="31"/>
  <c r="K550" i="31"/>
  <c r="K549" i="31"/>
  <c r="K548" i="31"/>
  <c r="K547" i="31"/>
  <c r="K546" i="31"/>
  <c r="K545" i="31"/>
  <c r="K544" i="31"/>
  <c r="K543" i="31"/>
  <c r="K542" i="31"/>
  <c r="K541" i="31"/>
  <c r="K540" i="31"/>
  <c r="K539" i="31"/>
  <c r="K538" i="31"/>
  <c r="K537" i="31"/>
  <c r="K536" i="31"/>
  <c r="K535" i="31"/>
  <c r="K534" i="31"/>
  <c r="K533" i="31"/>
  <c r="K532" i="31"/>
  <c r="K531" i="31"/>
  <c r="K530" i="31"/>
  <c r="K529" i="31"/>
  <c r="K528" i="31"/>
  <c r="K527" i="31"/>
  <c r="K526" i="31"/>
  <c r="K525" i="31"/>
  <c r="K524" i="31"/>
  <c r="K523" i="31"/>
  <c r="K522" i="31"/>
  <c r="K521" i="31"/>
  <c r="K520" i="31"/>
  <c r="K519" i="31"/>
  <c r="K518" i="31"/>
  <c r="K517" i="31"/>
  <c r="K516" i="31"/>
  <c r="K515" i="31"/>
  <c r="K514" i="31"/>
  <c r="K513" i="31"/>
  <c r="K512" i="31"/>
  <c r="K511" i="31"/>
  <c r="K510" i="31"/>
  <c r="K509" i="31"/>
  <c r="K508" i="31"/>
  <c r="K507" i="31"/>
  <c r="K506" i="31"/>
  <c r="K505" i="31"/>
  <c r="K504" i="31"/>
  <c r="K503" i="31"/>
  <c r="K502" i="31"/>
  <c r="K501" i="31"/>
  <c r="K500" i="31"/>
  <c r="K499" i="31"/>
  <c r="K498" i="31"/>
  <c r="K497" i="31"/>
  <c r="K496" i="31"/>
  <c r="K495" i="31"/>
  <c r="K494" i="31"/>
  <c r="K493" i="31"/>
  <c r="K492" i="31"/>
  <c r="K491" i="31"/>
  <c r="K490" i="31"/>
  <c r="K489" i="31"/>
  <c r="K488" i="31"/>
  <c r="K487" i="31"/>
  <c r="K486" i="31"/>
  <c r="K485" i="31"/>
  <c r="K484" i="31"/>
  <c r="K483" i="31"/>
  <c r="K482" i="31"/>
  <c r="K481" i="31"/>
  <c r="K480" i="31"/>
  <c r="K479" i="31"/>
  <c r="K478" i="31"/>
  <c r="K477" i="31"/>
  <c r="K476" i="31"/>
  <c r="K475" i="31"/>
  <c r="K474" i="31"/>
  <c r="K473" i="31"/>
  <c r="K472" i="31"/>
  <c r="K471" i="31"/>
  <c r="K470" i="31"/>
  <c r="K469" i="31"/>
  <c r="K468" i="31"/>
  <c r="K467" i="31"/>
  <c r="K466" i="31"/>
  <c r="K465" i="31"/>
  <c r="K464" i="31"/>
  <c r="K463" i="31"/>
  <c r="K462" i="31"/>
  <c r="K461" i="31"/>
  <c r="K460" i="31"/>
  <c r="K459" i="31"/>
  <c r="K458" i="31"/>
  <c r="K457" i="31"/>
  <c r="K456" i="31"/>
  <c r="K455" i="31"/>
  <c r="K454" i="31"/>
  <c r="K453" i="31"/>
  <c r="K452" i="31"/>
  <c r="K451" i="31"/>
  <c r="K450" i="31"/>
  <c r="K449" i="31"/>
  <c r="K448" i="31"/>
  <c r="K447" i="31"/>
  <c r="K446" i="31"/>
  <c r="K445" i="31"/>
  <c r="K444" i="31"/>
  <c r="K443" i="31"/>
  <c r="K442" i="31"/>
  <c r="K441" i="31"/>
  <c r="K440" i="31"/>
  <c r="K439" i="31"/>
  <c r="K438" i="31"/>
  <c r="K437" i="31"/>
  <c r="K436" i="31"/>
  <c r="K435" i="31"/>
  <c r="K434" i="31"/>
  <c r="K433" i="31"/>
  <c r="K432" i="31"/>
  <c r="K431" i="31"/>
  <c r="K430" i="31"/>
  <c r="K429" i="31"/>
  <c r="K428" i="31"/>
  <c r="K427" i="31"/>
  <c r="K426" i="31"/>
  <c r="K425" i="31"/>
  <c r="K424" i="31"/>
  <c r="K423" i="31"/>
  <c r="K422" i="31"/>
  <c r="K421" i="31"/>
  <c r="K420" i="31"/>
  <c r="K419" i="31"/>
  <c r="K418" i="31"/>
  <c r="K417" i="31"/>
  <c r="K416" i="31"/>
  <c r="K415" i="31"/>
  <c r="K414" i="31"/>
  <c r="K413" i="31"/>
  <c r="K412" i="31"/>
  <c r="K411" i="31"/>
  <c r="K410" i="31"/>
  <c r="K409" i="31"/>
  <c r="K408" i="31"/>
  <c r="K407" i="31"/>
  <c r="K406" i="31"/>
  <c r="K405" i="31"/>
  <c r="K404" i="31"/>
  <c r="K403" i="31"/>
  <c r="K402" i="31"/>
  <c r="K401" i="31"/>
  <c r="K400" i="31"/>
  <c r="K399" i="31"/>
  <c r="K398" i="31"/>
  <c r="K397" i="31"/>
  <c r="K396" i="31"/>
  <c r="K395" i="31"/>
  <c r="K394" i="31"/>
  <c r="K393" i="31"/>
  <c r="K392" i="31"/>
  <c r="K391" i="31"/>
  <c r="K390" i="31"/>
  <c r="K389" i="31"/>
  <c r="K388" i="31"/>
  <c r="K387" i="31"/>
  <c r="K386" i="31"/>
  <c r="K385" i="31"/>
  <c r="K384" i="31"/>
  <c r="K383" i="31"/>
  <c r="K382" i="31"/>
  <c r="K381" i="31"/>
  <c r="K380" i="31"/>
  <c r="K379" i="31"/>
  <c r="K378" i="31"/>
  <c r="K377" i="31"/>
  <c r="K376" i="31"/>
  <c r="K375" i="31"/>
  <c r="K374" i="31"/>
  <c r="K373" i="31"/>
  <c r="K372" i="31"/>
  <c r="K371" i="31"/>
  <c r="K370" i="31"/>
  <c r="K369" i="31"/>
  <c r="K368" i="31"/>
  <c r="K367" i="31"/>
  <c r="K366" i="31"/>
  <c r="K365" i="31"/>
  <c r="K364" i="31"/>
  <c r="K363" i="31"/>
  <c r="K362" i="31"/>
  <c r="K361" i="31"/>
  <c r="K360" i="31"/>
  <c r="K359" i="3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36" i="31"/>
  <c r="K335" i="31"/>
  <c r="K334" i="31"/>
  <c r="K333" i="31"/>
  <c r="K332" i="31"/>
  <c r="K331" i="31"/>
  <c r="K330" i="31"/>
  <c r="K329" i="31"/>
  <c r="K328" i="31"/>
  <c r="K327" i="31"/>
  <c r="K326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K308" i="3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5" i="31"/>
  <c r="K274" i="31"/>
  <c r="K273" i="31"/>
  <c r="K272" i="31"/>
  <c r="K271" i="31"/>
  <c r="K270" i="31"/>
  <c r="K269" i="31"/>
  <c r="K268" i="31"/>
  <c r="K267" i="31"/>
  <c r="K266" i="31"/>
  <c r="K265" i="31"/>
  <c r="K264" i="31"/>
  <c r="K263" i="31"/>
  <c r="K262" i="31"/>
  <c r="K261" i="31"/>
  <c r="K260" i="31"/>
  <c r="K259" i="31"/>
  <c r="K258" i="31"/>
  <c r="K257" i="3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95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K539" i="30"/>
  <c r="K538" i="30"/>
  <c r="K537" i="30"/>
  <c r="K536" i="30"/>
  <c r="K535" i="30"/>
  <c r="K534" i="30"/>
  <c r="K533" i="30"/>
  <c r="K532" i="30"/>
  <c r="K531" i="30"/>
  <c r="K530" i="30"/>
  <c r="K529" i="30"/>
  <c r="K528" i="30"/>
  <c r="K527" i="30"/>
  <c r="K526" i="30"/>
  <c r="K525" i="30"/>
  <c r="K524" i="30"/>
  <c r="K523" i="30"/>
  <c r="K522" i="30"/>
  <c r="K521" i="30"/>
  <c r="K520" i="30"/>
  <c r="K519" i="30"/>
  <c r="K518" i="30"/>
  <c r="K517" i="30"/>
  <c r="K516" i="30"/>
  <c r="K515" i="30"/>
  <c r="K514" i="30"/>
  <c r="K513" i="30"/>
  <c r="K512" i="30"/>
  <c r="K511" i="30"/>
  <c r="K510" i="30"/>
  <c r="K509" i="30"/>
  <c r="K508" i="30"/>
  <c r="K507" i="30"/>
  <c r="K506" i="30"/>
  <c r="K505" i="30"/>
  <c r="K504" i="30"/>
  <c r="K503" i="30"/>
  <c r="K502" i="30"/>
  <c r="K501" i="30"/>
  <c r="K500" i="30"/>
  <c r="K499" i="30"/>
  <c r="K498" i="30"/>
  <c r="K497" i="30"/>
  <c r="K496" i="30"/>
  <c r="K495" i="30"/>
  <c r="K494" i="30"/>
  <c r="K493" i="30"/>
  <c r="K492" i="30"/>
  <c r="K491" i="30"/>
  <c r="K490" i="30"/>
  <c r="K489" i="30"/>
  <c r="K488" i="30"/>
  <c r="K487" i="30"/>
  <c r="K486" i="30"/>
  <c r="K485" i="30"/>
  <c r="K484" i="30"/>
  <c r="K483" i="30"/>
  <c r="K482" i="30"/>
  <c r="K481" i="30"/>
  <c r="K480" i="30"/>
  <c r="K479" i="30"/>
  <c r="K478" i="30"/>
  <c r="K477" i="30"/>
  <c r="K476" i="30"/>
  <c r="K475" i="30"/>
  <c r="K474" i="30"/>
  <c r="K473" i="30"/>
  <c r="K472" i="30"/>
  <c r="K471" i="30"/>
  <c r="K470" i="30"/>
  <c r="K469" i="30"/>
  <c r="K468" i="30"/>
  <c r="K467" i="30"/>
  <c r="K466" i="30"/>
  <c r="K465" i="30"/>
  <c r="K464" i="30"/>
  <c r="K463" i="30"/>
  <c r="K462" i="30"/>
  <c r="K461" i="30"/>
  <c r="K460" i="30"/>
  <c r="K459" i="30"/>
  <c r="K458" i="30"/>
  <c r="K457" i="30"/>
  <c r="K456" i="30"/>
  <c r="K455" i="30"/>
  <c r="K454" i="30"/>
  <c r="K453" i="30"/>
  <c r="K452" i="30"/>
  <c r="K451" i="30"/>
  <c r="K450" i="30"/>
  <c r="K449" i="30"/>
  <c r="K448" i="30"/>
  <c r="K447" i="30"/>
  <c r="K446" i="30"/>
  <c r="K445" i="30"/>
  <c r="K444" i="30"/>
  <c r="K443" i="30"/>
  <c r="K442" i="30"/>
  <c r="K441" i="30"/>
  <c r="K440" i="30"/>
  <c r="K439" i="30"/>
  <c r="K438" i="30"/>
  <c r="K437" i="30"/>
  <c r="K436" i="30"/>
  <c r="K435" i="30"/>
  <c r="K434" i="30"/>
  <c r="K433" i="30"/>
  <c r="K432" i="30"/>
  <c r="K431" i="30"/>
  <c r="K430" i="30"/>
  <c r="K429" i="30"/>
  <c r="K428" i="30"/>
  <c r="K427" i="30"/>
  <c r="K426" i="30"/>
  <c r="K425" i="30"/>
  <c r="K424" i="30"/>
  <c r="K423" i="30"/>
  <c r="K422" i="30"/>
  <c r="K421" i="30"/>
  <c r="K420" i="30"/>
  <c r="K419" i="30"/>
  <c r="K418" i="30"/>
  <c r="K417" i="30"/>
  <c r="K416" i="30"/>
  <c r="K415" i="30"/>
  <c r="K414" i="30"/>
  <c r="K413" i="30"/>
  <c r="K412" i="30"/>
  <c r="K411" i="30"/>
  <c r="K410" i="30"/>
  <c r="K409" i="30"/>
  <c r="K408" i="30"/>
  <c r="K407" i="30"/>
  <c r="K406" i="30"/>
  <c r="K405" i="30"/>
  <c r="K404" i="30"/>
  <c r="K403" i="30"/>
  <c r="K402" i="30"/>
  <c r="K401" i="30"/>
  <c r="K400" i="30"/>
  <c r="K399" i="30"/>
  <c r="K398" i="30"/>
  <c r="K397" i="30"/>
  <c r="K396" i="30"/>
  <c r="K395" i="30"/>
  <c r="K394" i="30"/>
  <c r="K393" i="30"/>
  <c r="K392" i="30"/>
  <c r="K391" i="30"/>
  <c r="K390" i="30"/>
  <c r="K389" i="30"/>
  <c r="K388" i="30"/>
  <c r="K387" i="30"/>
  <c r="K386" i="30"/>
  <c r="K385" i="30"/>
  <c r="K384" i="30"/>
  <c r="K383" i="30"/>
  <c r="K382" i="30"/>
  <c r="K381" i="30"/>
  <c r="K380" i="30"/>
  <c r="K379" i="30"/>
  <c r="K378" i="30"/>
  <c r="K377" i="30"/>
  <c r="K376" i="30"/>
  <c r="K375" i="30"/>
  <c r="K374" i="30"/>
  <c r="K373" i="30"/>
  <c r="K372" i="30"/>
  <c r="K371" i="30"/>
  <c r="K370" i="30"/>
  <c r="K369" i="30"/>
  <c r="K368" i="30"/>
  <c r="K367" i="30"/>
  <c r="K366" i="30"/>
  <c r="K365" i="30"/>
  <c r="K364" i="30"/>
  <c r="K363" i="30"/>
  <c r="K362" i="30"/>
  <c r="K361" i="30"/>
  <c r="K360" i="30"/>
  <c r="K359" i="30"/>
  <c r="K358" i="30"/>
  <c r="K357" i="30"/>
  <c r="K356" i="30"/>
  <c r="K355" i="30"/>
  <c r="K354" i="30"/>
  <c r="K353" i="30"/>
  <c r="K352" i="30"/>
  <c r="K351" i="30"/>
  <c r="K350" i="30"/>
  <c r="K349" i="30"/>
  <c r="K348" i="30"/>
  <c r="K347" i="30"/>
  <c r="K346" i="30"/>
  <c r="K345" i="30"/>
  <c r="K344" i="30"/>
  <c r="K343" i="30"/>
  <c r="K342" i="30"/>
  <c r="K341" i="30"/>
  <c r="K340" i="30"/>
  <c r="K339" i="30"/>
  <c r="K338" i="30"/>
  <c r="K337" i="30"/>
  <c r="K336" i="30"/>
  <c r="K335" i="30"/>
  <c r="K334" i="30"/>
  <c r="K333" i="30"/>
  <c r="K332" i="30"/>
  <c r="K331" i="30"/>
  <c r="K330" i="30"/>
  <c r="K329" i="30"/>
  <c r="K328" i="30"/>
  <c r="K327" i="30"/>
  <c r="K326" i="30"/>
  <c r="K325" i="30"/>
  <c r="K324" i="30"/>
  <c r="K323" i="30"/>
  <c r="K322" i="30"/>
  <c r="K321" i="30"/>
  <c r="K320" i="30"/>
  <c r="K319" i="30"/>
  <c r="K318" i="30"/>
  <c r="K317" i="30"/>
  <c r="K316" i="30"/>
  <c r="K315" i="30"/>
  <c r="K314" i="30"/>
  <c r="K313" i="30"/>
  <c r="K312" i="30"/>
  <c r="K311" i="30"/>
  <c r="K310" i="30"/>
  <c r="K309" i="30"/>
  <c r="K308" i="30"/>
  <c r="K307" i="30"/>
  <c r="K306" i="30"/>
  <c r="K305" i="30"/>
  <c r="K304" i="30"/>
  <c r="K303" i="30"/>
  <c r="K302" i="30"/>
  <c r="K301" i="30"/>
  <c r="K300" i="30"/>
  <c r="K299" i="30"/>
  <c r="K298" i="30"/>
  <c r="K297" i="30"/>
  <c r="K296" i="30"/>
  <c r="K295" i="30"/>
  <c r="K294" i="30"/>
  <c r="K293" i="30"/>
  <c r="K292" i="30"/>
  <c r="K291" i="30"/>
  <c r="K290" i="30"/>
  <c r="K289" i="30"/>
  <c r="K288" i="30"/>
  <c r="K287" i="30"/>
  <c r="K286" i="30"/>
  <c r="K285" i="30"/>
  <c r="K284" i="30"/>
  <c r="K283" i="30"/>
  <c r="K282" i="30"/>
  <c r="K281" i="30"/>
  <c r="K280" i="30"/>
  <c r="K279" i="30"/>
  <c r="K278" i="30"/>
  <c r="K277" i="30"/>
  <c r="K276" i="30"/>
  <c r="K275" i="30"/>
  <c r="K274" i="30"/>
  <c r="K273" i="30"/>
  <c r="K272" i="30"/>
  <c r="K271" i="30"/>
  <c r="K270" i="30"/>
  <c r="K269" i="30"/>
  <c r="K268" i="30"/>
  <c r="K267" i="30"/>
  <c r="K266" i="30"/>
  <c r="K265" i="30"/>
  <c r="K264" i="30"/>
  <c r="K263" i="30"/>
  <c r="K262" i="30"/>
  <c r="K261" i="30"/>
  <c r="K260" i="30"/>
  <c r="K259" i="30"/>
  <c r="K258" i="30"/>
  <c r="K257" i="30"/>
  <c r="K256" i="30"/>
  <c r="K255" i="30"/>
  <c r="K254" i="30"/>
  <c r="K253" i="30"/>
  <c r="K252" i="30"/>
  <c r="K251" i="30"/>
  <c r="K250" i="30"/>
  <c r="K249" i="30"/>
  <c r="K248" i="30"/>
  <c r="K247" i="30"/>
  <c r="K246" i="30"/>
  <c r="K245" i="30"/>
  <c r="K244" i="30"/>
  <c r="K243" i="30"/>
  <c r="K242" i="30"/>
  <c r="K241" i="30"/>
  <c r="K240" i="30"/>
  <c r="K239" i="30"/>
  <c r="K238" i="30"/>
  <c r="K237" i="30"/>
  <c r="K236" i="30"/>
  <c r="K235" i="30"/>
  <c r="K234" i="30"/>
  <c r="K233" i="30"/>
  <c r="K232" i="30"/>
  <c r="K231" i="30"/>
  <c r="K230" i="30"/>
  <c r="K229" i="30"/>
  <c r="K228" i="30"/>
  <c r="K227" i="30"/>
  <c r="K226" i="30"/>
  <c r="K225" i="30"/>
  <c r="K224" i="30"/>
  <c r="K223" i="30"/>
  <c r="K222" i="30"/>
  <c r="K221" i="30"/>
  <c r="K220" i="30"/>
  <c r="K219" i="30"/>
  <c r="K218" i="30"/>
  <c r="K217" i="30"/>
  <c r="K216" i="30"/>
  <c r="K215" i="30"/>
  <c r="K214" i="30"/>
  <c r="K213" i="30"/>
  <c r="K212" i="30"/>
  <c r="K211" i="30"/>
  <c r="K210" i="30"/>
  <c r="K209" i="30"/>
  <c r="K208" i="30"/>
  <c r="K207" i="30"/>
  <c r="K206" i="30"/>
  <c r="K205" i="30"/>
  <c r="K204" i="30"/>
  <c r="K203" i="30"/>
  <c r="K202" i="30"/>
  <c r="K201" i="30"/>
  <c r="K200" i="30"/>
  <c r="K199" i="30"/>
  <c r="K198" i="30"/>
  <c r="K197" i="30"/>
  <c r="K196" i="30"/>
  <c r="K195" i="30"/>
  <c r="K194" i="30"/>
  <c r="K193" i="30"/>
  <c r="K192" i="30"/>
  <c r="K191" i="30"/>
  <c r="K190" i="30"/>
  <c r="K189" i="30"/>
  <c r="K188" i="30"/>
  <c r="K187" i="30"/>
  <c r="K186" i="30"/>
  <c r="K185" i="30"/>
  <c r="K184" i="30"/>
  <c r="K183" i="30"/>
  <c r="K182" i="30"/>
  <c r="K181" i="30"/>
  <c r="K180" i="30"/>
  <c r="K179" i="30"/>
  <c r="K178" i="30"/>
  <c r="K177" i="30"/>
  <c r="K176" i="30"/>
  <c r="K175" i="30"/>
  <c r="K174" i="30"/>
  <c r="K173" i="30"/>
  <c r="K172" i="30"/>
  <c r="K171" i="30"/>
  <c r="K170" i="30"/>
  <c r="K169" i="30"/>
  <c r="K168" i="30"/>
  <c r="K167" i="30"/>
  <c r="K166" i="30"/>
  <c r="K165" i="30"/>
  <c r="K164" i="30"/>
  <c r="K163" i="30"/>
  <c r="K162" i="30"/>
  <c r="K161" i="30"/>
  <c r="K160" i="30"/>
  <c r="K159" i="30"/>
  <c r="K158" i="30"/>
  <c r="K157" i="30"/>
  <c r="K156" i="30"/>
  <c r="K155" i="30"/>
  <c r="K154" i="30"/>
  <c r="K153" i="30"/>
  <c r="K152" i="30"/>
  <c r="K151" i="30"/>
  <c r="K150" i="30"/>
  <c r="K149" i="30"/>
  <c r="K148" i="30"/>
  <c r="K147" i="30"/>
  <c r="K146" i="30"/>
  <c r="K145" i="30"/>
  <c r="K144" i="30"/>
  <c r="K143" i="30"/>
  <c r="K142" i="30"/>
  <c r="K141" i="30"/>
  <c r="K140" i="30"/>
  <c r="K139" i="30"/>
  <c r="K138" i="30"/>
  <c r="K137" i="30"/>
  <c r="K136" i="30"/>
  <c r="K135" i="30"/>
  <c r="K134" i="30"/>
  <c r="K133" i="30"/>
  <c r="K132" i="30"/>
  <c r="K131" i="30"/>
  <c r="K130" i="30"/>
  <c r="K129" i="30"/>
  <c r="K128" i="30"/>
  <c r="K127" i="30"/>
  <c r="K126" i="30"/>
  <c r="K125" i="30"/>
  <c r="K124" i="30"/>
  <c r="K123" i="30"/>
  <c r="K122" i="30"/>
  <c r="K121" i="30"/>
  <c r="K120" i="30"/>
  <c r="K119" i="30"/>
  <c r="K118" i="30"/>
  <c r="K117" i="30"/>
  <c r="K116" i="30"/>
  <c r="K115" i="30"/>
  <c r="K114" i="30"/>
  <c r="K113" i="30"/>
  <c r="K112" i="30"/>
  <c r="K111" i="30"/>
  <c r="K110" i="30"/>
  <c r="K109" i="30"/>
  <c r="K108" i="30"/>
  <c r="K107" i="30"/>
  <c r="K106" i="30"/>
  <c r="K105" i="30"/>
  <c r="K104" i="30"/>
  <c r="K103" i="30"/>
  <c r="K102" i="30"/>
  <c r="K101" i="30"/>
  <c r="K100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K2" i="30"/>
  <c r="K539" i="29"/>
  <c r="K538" i="29"/>
  <c r="K537" i="29"/>
  <c r="K536" i="29"/>
  <c r="K535" i="29"/>
  <c r="K534" i="29"/>
  <c r="K533" i="29"/>
  <c r="K532" i="29"/>
  <c r="K531" i="29"/>
  <c r="K530" i="29"/>
  <c r="K529" i="29"/>
  <c r="K528" i="29"/>
  <c r="K527" i="29"/>
  <c r="K526" i="29"/>
  <c r="K525" i="29"/>
  <c r="K524" i="29"/>
  <c r="K523" i="29"/>
  <c r="K522" i="29"/>
  <c r="K521" i="29"/>
  <c r="K520" i="29"/>
  <c r="K519" i="29"/>
  <c r="K518" i="29"/>
  <c r="K517" i="29"/>
  <c r="K516" i="29"/>
  <c r="K515" i="29"/>
  <c r="K514" i="29"/>
  <c r="K513" i="29"/>
  <c r="K512" i="29"/>
  <c r="K511" i="29"/>
  <c r="K510" i="29"/>
  <c r="K509" i="29"/>
  <c r="K508" i="29"/>
  <c r="K507" i="29"/>
  <c r="K506" i="29"/>
  <c r="K505" i="29"/>
  <c r="K504" i="29"/>
  <c r="K503" i="29"/>
  <c r="K502" i="29"/>
  <c r="K501" i="29"/>
  <c r="K500" i="29"/>
  <c r="K499" i="29"/>
  <c r="K498" i="29"/>
  <c r="K497" i="29"/>
  <c r="K496" i="29"/>
  <c r="K495" i="29"/>
  <c r="K494" i="29"/>
  <c r="K493" i="29"/>
  <c r="K492" i="29"/>
  <c r="K491" i="29"/>
  <c r="K490" i="29"/>
  <c r="K489" i="29"/>
  <c r="K488" i="29"/>
  <c r="K487" i="29"/>
  <c r="K486" i="29"/>
  <c r="K485" i="29"/>
  <c r="K484" i="29"/>
  <c r="K483" i="29"/>
  <c r="K482" i="29"/>
  <c r="K481" i="29"/>
  <c r="K480" i="29"/>
  <c r="K479" i="29"/>
  <c r="K478" i="29"/>
  <c r="K477" i="29"/>
  <c r="K476" i="29"/>
  <c r="K475" i="29"/>
  <c r="K474" i="29"/>
  <c r="K473" i="29"/>
  <c r="K472" i="29"/>
  <c r="K471" i="29"/>
  <c r="K470" i="29"/>
  <c r="K469" i="29"/>
  <c r="K468" i="29"/>
  <c r="K467" i="29"/>
  <c r="K466" i="29"/>
  <c r="K465" i="29"/>
  <c r="K464" i="29"/>
  <c r="K463" i="29"/>
  <c r="K462" i="29"/>
  <c r="K461" i="29"/>
  <c r="K460" i="29"/>
  <c r="K459" i="29"/>
  <c r="K458" i="29"/>
  <c r="K457" i="29"/>
  <c r="K456" i="29"/>
  <c r="K455" i="29"/>
  <c r="K454" i="29"/>
  <c r="K453" i="29"/>
  <c r="K452" i="29"/>
  <c r="K451" i="29"/>
  <c r="K450" i="29"/>
  <c r="K449" i="29"/>
  <c r="K448" i="29"/>
  <c r="K447" i="29"/>
  <c r="K446" i="29"/>
  <c r="K445" i="29"/>
  <c r="K444" i="29"/>
  <c r="K443" i="29"/>
  <c r="K442" i="29"/>
  <c r="K441" i="29"/>
  <c r="K440" i="29"/>
  <c r="K439" i="29"/>
  <c r="K438" i="29"/>
  <c r="K437" i="29"/>
  <c r="K436" i="29"/>
  <c r="K435" i="29"/>
  <c r="K434" i="29"/>
  <c r="K433" i="29"/>
  <c r="K432" i="29"/>
  <c r="K431" i="29"/>
  <c r="K430" i="29"/>
  <c r="K429" i="29"/>
  <c r="K428" i="29"/>
  <c r="K427" i="29"/>
  <c r="K426" i="29"/>
  <c r="K425" i="29"/>
  <c r="K424" i="29"/>
  <c r="K423" i="29"/>
  <c r="K422" i="29"/>
  <c r="K421" i="29"/>
  <c r="K420" i="29"/>
  <c r="K419" i="29"/>
  <c r="K418" i="29"/>
  <c r="K417" i="29"/>
  <c r="K416" i="29"/>
  <c r="K415" i="29"/>
  <c r="K414" i="29"/>
  <c r="K413" i="29"/>
  <c r="K412" i="29"/>
  <c r="K411" i="29"/>
  <c r="K410" i="29"/>
  <c r="K409" i="29"/>
  <c r="K408" i="29"/>
  <c r="K407" i="29"/>
  <c r="K406" i="29"/>
  <c r="K405" i="29"/>
  <c r="K404" i="29"/>
  <c r="K403" i="29"/>
  <c r="K402" i="29"/>
  <c r="K401" i="29"/>
  <c r="K400" i="29"/>
  <c r="K399" i="29"/>
  <c r="K398" i="29"/>
  <c r="K397" i="29"/>
  <c r="K396" i="29"/>
  <c r="K395" i="29"/>
  <c r="K394" i="29"/>
  <c r="K393" i="29"/>
  <c r="K392" i="29"/>
  <c r="K391" i="29"/>
  <c r="K390" i="29"/>
  <c r="K389" i="29"/>
  <c r="K388" i="29"/>
  <c r="K387" i="29"/>
  <c r="K386" i="29"/>
  <c r="K385" i="29"/>
  <c r="K384" i="29"/>
  <c r="K383" i="29"/>
  <c r="K382" i="29"/>
  <c r="K381" i="29"/>
  <c r="K380" i="29"/>
  <c r="K379" i="29"/>
  <c r="K378" i="29"/>
  <c r="K377" i="29"/>
  <c r="K376" i="29"/>
  <c r="K375" i="29"/>
  <c r="K374" i="29"/>
  <c r="K373" i="29"/>
  <c r="K372" i="29"/>
  <c r="K371" i="29"/>
  <c r="K370" i="29"/>
  <c r="K369" i="29"/>
  <c r="K368" i="29"/>
  <c r="K367" i="29"/>
  <c r="K366" i="29"/>
  <c r="K365" i="29"/>
  <c r="K364" i="29"/>
  <c r="K363" i="29"/>
  <c r="K362" i="29"/>
  <c r="K361" i="29"/>
  <c r="K360" i="29"/>
  <c r="K359" i="29"/>
  <c r="K358" i="29"/>
  <c r="K357" i="29"/>
  <c r="K356" i="29"/>
  <c r="K355" i="29"/>
  <c r="K354" i="29"/>
  <c r="K353" i="29"/>
  <c r="K352" i="29"/>
  <c r="K351" i="29"/>
  <c r="K350" i="29"/>
  <c r="K349" i="29"/>
  <c r="K348" i="29"/>
  <c r="K347" i="29"/>
  <c r="K346" i="29"/>
  <c r="K345" i="29"/>
  <c r="K344" i="29"/>
  <c r="K343" i="29"/>
  <c r="K342" i="29"/>
  <c r="K341" i="29"/>
  <c r="K340" i="29"/>
  <c r="K339" i="29"/>
  <c r="K338" i="29"/>
  <c r="K337" i="29"/>
  <c r="K336" i="29"/>
  <c r="K335" i="29"/>
  <c r="K334" i="29"/>
  <c r="K333" i="29"/>
  <c r="K332" i="29"/>
  <c r="K331" i="29"/>
  <c r="K330" i="29"/>
  <c r="K329" i="29"/>
  <c r="K328" i="29"/>
  <c r="K327" i="29"/>
  <c r="K326" i="29"/>
  <c r="K325" i="29"/>
  <c r="K324" i="29"/>
  <c r="K323" i="29"/>
  <c r="K322" i="29"/>
  <c r="K321" i="29"/>
  <c r="K320" i="29"/>
  <c r="K319" i="29"/>
  <c r="K318" i="29"/>
  <c r="K317" i="29"/>
  <c r="K316" i="29"/>
  <c r="K315" i="29"/>
  <c r="K314" i="29"/>
  <c r="K313" i="29"/>
  <c r="K312" i="29"/>
  <c r="K311" i="29"/>
  <c r="K310" i="29"/>
  <c r="K309" i="29"/>
  <c r="K308" i="29"/>
  <c r="K307" i="29"/>
  <c r="K306" i="29"/>
  <c r="K305" i="29"/>
  <c r="K304" i="29"/>
  <c r="K303" i="29"/>
  <c r="K302" i="29"/>
  <c r="K301" i="29"/>
  <c r="K300" i="29"/>
  <c r="K299" i="29"/>
  <c r="K298" i="29"/>
  <c r="K297" i="29"/>
  <c r="K296" i="29"/>
  <c r="K295" i="29"/>
  <c r="K294" i="29"/>
  <c r="K293" i="29"/>
  <c r="K292" i="29"/>
  <c r="K291" i="29"/>
  <c r="K290" i="29"/>
  <c r="K289" i="29"/>
  <c r="K288" i="29"/>
  <c r="K287" i="29"/>
  <c r="K286" i="29"/>
  <c r="K285" i="29"/>
  <c r="K284" i="29"/>
  <c r="K283" i="29"/>
  <c r="K282" i="29"/>
  <c r="K281" i="29"/>
  <c r="K280" i="29"/>
  <c r="K279" i="29"/>
  <c r="K278" i="29"/>
  <c r="K277" i="29"/>
  <c r="K276" i="29"/>
  <c r="K275" i="29"/>
  <c r="K274" i="29"/>
  <c r="K273" i="29"/>
  <c r="K272" i="29"/>
  <c r="K271" i="29"/>
  <c r="K270" i="29"/>
  <c r="K269" i="29"/>
  <c r="K268" i="29"/>
  <c r="K267" i="29"/>
  <c r="K266" i="29"/>
  <c r="K265" i="29"/>
  <c r="K264" i="29"/>
  <c r="K263" i="29"/>
  <c r="K262" i="29"/>
  <c r="K261" i="29"/>
  <c r="K260" i="29"/>
  <c r="K259" i="29"/>
  <c r="K258" i="29"/>
  <c r="K257" i="29"/>
  <c r="K256" i="29"/>
  <c r="K255" i="29"/>
  <c r="K254" i="29"/>
  <c r="K253" i="29"/>
  <c r="K252" i="29"/>
  <c r="K251" i="29"/>
  <c r="K250" i="29"/>
  <c r="K249" i="29"/>
  <c r="K248" i="29"/>
  <c r="K247" i="29"/>
  <c r="K246" i="29"/>
  <c r="K245" i="29"/>
  <c r="K244" i="29"/>
  <c r="K243" i="29"/>
  <c r="K242" i="29"/>
  <c r="K241" i="29"/>
  <c r="K240" i="29"/>
  <c r="K239" i="29"/>
  <c r="K238" i="29"/>
  <c r="K237" i="29"/>
  <c r="K236" i="29"/>
  <c r="K235" i="29"/>
  <c r="K234" i="29"/>
  <c r="K233" i="29"/>
  <c r="K232" i="29"/>
  <c r="K231" i="29"/>
  <c r="K230" i="29"/>
  <c r="K229" i="29"/>
  <c r="K228" i="29"/>
  <c r="K227" i="29"/>
  <c r="K226" i="29"/>
  <c r="K225" i="29"/>
  <c r="K224" i="29"/>
  <c r="K223" i="29"/>
  <c r="K222" i="29"/>
  <c r="K221" i="29"/>
  <c r="K220" i="29"/>
  <c r="K219" i="29"/>
  <c r="K218" i="29"/>
  <c r="K217" i="29"/>
  <c r="K216" i="29"/>
  <c r="K215" i="29"/>
  <c r="K214" i="29"/>
  <c r="K213" i="29"/>
  <c r="K212" i="29"/>
  <c r="K211" i="29"/>
  <c r="K210" i="29"/>
  <c r="K209" i="29"/>
  <c r="K208" i="29"/>
  <c r="K207" i="29"/>
  <c r="K206" i="29"/>
  <c r="K205" i="29"/>
  <c r="K204" i="29"/>
  <c r="K203" i="29"/>
  <c r="K202" i="29"/>
  <c r="K201" i="29"/>
  <c r="K200" i="29"/>
  <c r="K199" i="29"/>
  <c r="K198" i="29"/>
  <c r="K197" i="29"/>
  <c r="K196" i="29"/>
  <c r="K195" i="29"/>
  <c r="K194" i="29"/>
  <c r="K193" i="29"/>
  <c r="K192" i="29"/>
  <c r="K191" i="29"/>
  <c r="K190" i="29"/>
  <c r="K189" i="29"/>
  <c r="K188" i="29"/>
  <c r="K187" i="29"/>
  <c r="K186" i="29"/>
  <c r="K185" i="29"/>
  <c r="K184" i="29"/>
  <c r="K183" i="29"/>
  <c r="K182" i="29"/>
  <c r="K181" i="29"/>
  <c r="K180" i="29"/>
  <c r="K179" i="29"/>
  <c r="K178" i="29"/>
  <c r="K177" i="29"/>
  <c r="K176" i="29"/>
  <c r="K175" i="29"/>
  <c r="K174" i="29"/>
  <c r="K173" i="29"/>
  <c r="K172" i="29"/>
  <c r="K171" i="29"/>
  <c r="K170" i="29"/>
  <c r="K169" i="29"/>
  <c r="K168" i="29"/>
  <c r="K167" i="29"/>
  <c r="K166" i="29"/>
  <c r="K165" i="29"/>
  <c r="K164" i="29"/>
  <c r="K163" i="29"/>
  <c r="K162" i="29"/>
  <c r="K161" i="29"/>
  <c r="K160" i="29"/>
  <c r="K159" i="29"/>
  <c r="K158" i="29"/>
  <c r="K157" i="29"/>
  <c r="K156" i="29"/>
  <c r="K155" i="29"/>
  <c r="K154" i="29"/>
  <c r="K153" i="29"/>
  <c r="K152" i="29"/>
  <c r="K151" i="29"/>
  <c r="K150" i="29"/>
  <c r="K149" i="29"/>
  <c r="K148" i="29"/>
  <c r="K147" i="29"/>
  <c r="K146" i="29"/>
  <c r="K145" i="29"/>
  <c r="K144" i="29"/>
  <c r="K143" i="29"/>
  <c r="K142" i="29"/>
  <c r="K141" i="29"/>
  <c r="K140" i="29"/>
  <c r="K139" i="29"/>
  <c r="K138" i="29"/>
  <c r="K137" i="29"/>
  <c r="K136" i="29"/>
  <c r="K135" i="29"/>
  <c r="K134" i="29"/>
  <c r="K133" i="29"/>
  <c r="K132" i="29"/>
  <c r="K131" i="29"/>
  <c r="K130" i="29"/>
  <c r="K129" i="29"/>
  <c r="K128" i="29"/>
  <c r="K127" i="29"/>
  <c r="K126" i="29"/>
  <c r="K125" i="29"/>
  <c r="K124" i="29"/>
  <c r="K123" i="29"/>
  <c r="K122" i="29"/>
  <c r="K121" i="29"/>
  <c r="K120" i="29"/>
  <c r="K119" i="29"/>
  <c r="K118" i="29"/>
  <c r="K117" i="29"/>
  <c r="K116" i="29"/>
  <c r="K115" i="29"/>
  <c r="K114" i="29"/>
  <c r="K113" i="29"/>
  <c r="K112" i="29"/>
  <c r="K111" i="29"/>
  <c r="K110" i="29"/>
  <c r="K109" i="29"/>
  <c r="K108" i="29"/>
  <c r="K107" i="29"/>
  <c r="K106" i="29"/>
  <c r="K105" i="29"/>
  <c r="K104" i="29"/>
  <c r="K103" i="29"/>
  <c r="K102" i="29"/>
  <c r="K101" i="29"/>
  <c r="K100" i="29"/>
  <c r="K99" i="29"/>
  <c r="K98" i="29"/>
  <c r="K97" i="29"/>
  <c r="K96" i="29"/>
  <c r="K95" i="29"/>
  <c r="K94" i="29"/>
  <c r="K93" i="29"/>
  <c r="K92" i="29"/>
  <c r="K91" i="29"/>
  <c r="K90" i="29"/>
  <c r="K89" i="29"/>
  <c r="K88" i="29"/>
  <c r="K87" i="29"/>
  <c r="K86" i="29"/>
  <c r="K85" i="29"/>
  <c r="K84" i="29"/>
  <c r="K83" i="29"/>
  <c r="K82" i="29"/>
  <c r="K81" i="29"/>
  <c r="K80" i="29"/>
  <c r="K79" i="29"/>
  <c r="K78" i="29"/>
  <c r="K77" i="29"/>
  <c r="K76" i="29"/>
  <c r="K75" i="29"/>
  <c r="K74" i="29"/>
  <c r="K73" i="29"/>
  <c r="K72" i="29"/>
  <c r="K71" i="29"/>
  <c r="K70" i="29"/>
  <c r="K69" i="29"/>
  <c r="K68" i="29"/>
  <c r="K67" i="29"/>
  <c r="K66" i="29"/>
  <c r="K65" i="29"/>
  <c r="K64" i="29"/>
  <c r="K63" i="29"/>
  <c r="K62" i="29"/>
  <c r="K61" i="29"/>
  <c r="K60" i="29"/>
  <c r="K59" i="29"/>
  <c r="K58" i="29"/>
  <c r="K57" i="29"/>
  <c r="K56" i="29"/>
  <c r="K55" i="29"/>
  <c r="K54" i="29"/>
  <c r="K53" i="29"/>
  <c r="K52" i="29"/>
  <c r="K51" i="29"/>
  <c r="K50" i="29"/>
  <c r="K49" i="29"/>
  <c r="K48" i="29"/>
  <c r="K47" i="29"/>
  <c r="K46" i="29"/>
  <c r="K45" i="29"/>
  <c r="K44" i="29"/>
  <c r="K43" i="29"/>
  <c r="K42" i="29"/>
  <c r="K41" i="29"/>
  <c r="K40" i="29"/>
  <c r="K39" i="29"/>
  <c r="K38" i="29"/>
  <c r="K37" i="29"/>
  <c r="K36" i="29"/>
  <c r="K35" i="29"/>
  <c r="K34" i="29"/>
  <c r="K33" i="29"/>
  <c r="K32" i="29"/>
  <c r="K31" i="29"/>
  <c r="K30" i="29"/>
  <c r="K29" i="29"/>
  <c r="K28" i="29"/>
  <c r="K27" i="29"/>
  <c r="K26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K2" i="29"/>
  <c r="K520" i="28"/>
  <c r="K519" i="28"/>
  <c r="K518" i="28"/>
  <c r="K517" i="28"/>
  <c r="K516" i="28"/>
  <c r="K515" i="28"/>
  <c r="K514" i="28"/>
  <c r="K513" i="28"/>
  <c r="K512" i="28"/>
  <c r="K511" i="28"/>
  <c r="K510" i="28"/>
  <c r="K509" i="28"/>
  <c r="K508" i="28"/>
  <c r="K507" i="28"/>
  <c r="K506" i="28"/>
  <c r="K505" i="28"/>
  <c r="K504" i="28"/>
  <c r="K503" i="28"/>
  <c r="K502" i="28"/>
  <c r="K501" i="28"/>
  <c r="K500" i="28"/>
  <c r="K499" i="28"/>
  <c r="K498" i="28"/>
  <c r="K497" i="28"/>
  <c r="K496" i="28"/>
  <c r="K495" i="28"/>
  <c r="K494" i="28"/>
  <c r="K493" i="28"/>
  <c r="K492" i="28"/>
  <c r="K491" i="28"/>
  <c r="K490" i="28"/>
  <c r="K489" i="28"/>
  <c r="K488" i="28"/>
  <c r="K487" i="28"/>
  <c r="K486" i="28"/>
  <c r="K485" i="28"/>
  <c r="K484" i="28"/>
  <c r="K483" i="28"/>
  <c r="K482" i="28"/>
  <c r="K481" i="28"/>
  <c r="K480" i="28"/>
  <c r="K479" i="28"/>
  <c r="K478" i="28"/>
  <c r="K477" i="28"/>
  <c r="K476" i="28"/>
  <c r="K475" i="28"/>
  <c r="K474" i="28"/>
  <c r="K473" i="28"/>
  <c r="K472" i="28"/>
  <c r="K470" i="28"/>
  <c r="K469" i="28"/>
  <c r="K468" i="28"/>
  <c r="K467" i="28"/>
  <c r="K466" i="28"/>
  <c r="K465" i="28"/>
  <c r="K464" i="28"/>
  <c r="K463" i="28"/>
  <c r="K462" i="28"/>
  <c r="K461" i="28"/>
  <c r="K460" i="28"/>
  <c r="K459" i="28"/>
  <c r="K458" i="28"/>
  <c r="K457" i="28"/>
  <c r="K456" i="28"/>
  <c r="K455" i="28"/>
  <c r="K454" i="28"/>
  <c r="K453" i="28"/>
  <c r="K452" i="28"/>
  <c r="K451" i="28"/>
  <c r="K450" i="28"/>
  <c r="K449" i="28"/>
  <c r="K448" i="28"/>
  <c r="K447" i="28"/>
  <c r="K446" i="28"/>
  <c r="K445" i="28"/>
  <c r="K444" i="28"/>
  <c r="K443" i="28"/>
  <c r="K442" i="28"/>
  <c r="K441" i="28"/>
  <c r="K440" i="28"/>
  <c r="K439" i="28"/>
  <c r="K438" i="28"/>
  <c r="K437" i="28"/>
  <c r="K436" i="28"/>
  <c r="K435" i="28"/>
  <c r="K434" i="28"/>
  <c r="K433" i="28"/>
  <c r="K432" i="28"/>
  <c r="K431" i="28"/>
  <c r="K430" i="28"/>
  <c r="K429" i="28"/>
  <c r="K428" i="28"/>
  <c r="K427" i="28"/>
  <c r="K426" i="28"/>
  <c r="K425" i="28"/>
  <c r="K424" i="28"/>
  <c r="K423" i="28"/>
  <c r="K422" i="28"/>
  <c r="K421" i="28"/>
  <c r="K420" i="28"/>
  <c r="K419" i="28"/>
  <c r="K418" i="28"/>
  <c r="K417" i="28"/>
  <c r="K416" i="28"/>
  <c r="K415" i="28"/>
  <c r="K414" i="28"/>
  <c r="K413" i="28"/>
  <c r="K412" i="28"/>
  <c r="K411" i="28"/>
  <c r="K410" i="28"/>
  <c r="K409" i="28"/>
  <c r="K408" i="28"/>
  <c r="K407" i="28"/>
  <c r="K406" i="28"/>
  <c r="K405" i="28"/>
  <c r="K404" i="28"/>
  <c r="K403" i="28"/>
  <c r="K402" i="28"/>
  <c r="K401" i="28"/>
  <c r="K400" i="28"/>
  <c r="K399" i="28"/>
  <c r="K398" i="28"/>
  <c r="K397" i="28"/>
  <c r="K396" i="28"/>
  <c r="K395" i="28"/>
  <c r="K394" i="28"/>
  <c r="K393" i="28"/>
  <c r="K392" i="28"/>
  <c r="K391" i="28"/>
  <c r="K390" i="28"/>
  <c r="K389" i="28"/>
  <c r="K388" i="28"/>
  <c r="K387" i="28"/>
  <c r="K386" i="28"/>
  <c r="K385" i="28"/>
  <c r="K384" i="28"/>
  <c r="K383" i="28"/>
  <c r="K382" i="28"/>
  <c r="K381" i="28"/>
  <c r="K380" i="28"/>
  <c r="K379" i="28"/>
  <c r="K378" i="28"/>
  <c r="K377" i="28"/>
  <c r="K376" i="28"/>
  <c r="K375" i="28"/>
  <c r="K374" i="28"/>
  <c r="K373" i="28"/>
  <c r="K372" i="28"/>
  <c r="K371" i="28"/>
  <c r="K370" i="28"/>
  <c r="K369" i="28"/>
  <c r="K368" i="28"/>
  <c r="K367" i="28"/>
  <c r="K366" i="28"/>
  <c r="K365" i="28"/>
  <c r="K364" i="28"/>
  <c r="K363" i="28"/>
  <c r="K362" i="28"/>
  <c r="K361" i="28"/>
  <c r="K360" i="28"/>
  <c r="K359" i="28"/>
  <c r="K358" i="28"/>
  <c r="K357" i="28"/>
  <c r="K356" i="28"/>
  <c r="K355" i="28"/>
  <c r="K354" i="28"/>
  <c r="K353" i="28"/>
  <c r="K352" i="28"/>
  <c r="K351" i="28"/>
  <c r="K350" i="28"/>
  <c r="K349" i="28"/>
  <c r="K348" i="28"/>
  <c r="K347" i="28"/>
  <c r="K346" i="28"/>
  <c r="K345" i="28"/>
  <c r="K344" i="28"/>
  <c r="K343" i="28"/>
  <c r="K342" i="28"/>
  <c r="K341" i="28"/>
  <c r="K340" i="28"/>
  <c r="K339" i="28"/>
  <c r="K338" i="28"/>
  <c r="K337" i="28"/>
  <c r="K336" i="28"/>
  <c r="K335" i="28"/>
  <c r="K334" i="28"/>
  <c r="K333" i="28"/>
  <c r="K332" i="28"/>
  <c r="K331" i="28"/>
  <c r="K330" i="28"/>
  <c r="K329" i="28"/>
  <c r="K328" i="28"/>
  <c r="K327" i="28"/>
  <c r="K326" i="28"/>
  <c r="K325" i="28"/>
  <c r="K324" i="28"/>
  <c r="K323" i="28"/>
  <c r="K322" i="28"/>
  <c r="K321" i="28"/>
  <c r="K320" i="28"/>
  <c r="K319" i="28"/>
  <c r="K318" i="28"/>
  <c r="K317" i="28"/>
  <c r="K316" i="28"/>
  <c r="K315" i="28"/>
  <c r="K314" i="28"/>
  <c r="K313" i="28"/>
  <c r="K312" i="28"/>
  <c r="K311" i="28"/>
  <c r="K310" i="28"/>
  <c r="K309" i="28"/>
  <c r="K308" i="28"/>
  <c r="K307" i="28"/>
  <c r="K306" i="28"/>
  <c r="K305" i="28"/>
  <c r="K304" i="28"/>
  <c r="K303" i="28"/>
  <c r="K302" i="28"/>
  <c r="K301" i="28"/>
  <c r="K300" i="28"/>
  <c r="K299" i="28"/>
  <c r="K298" i="28"/>
  <c r="K297" i="28"/>
  <c r="K296" i="28"/>
  <c r="K295" i="28"/>
  <c r="K294" i="28"/>
  <c r="K293" i="28"/>
  <c r="K292" i="28"/>
  <c r="K291" i="28"/>
  <c r="K290" i="28"/>
  <c r="K289" i="28"/>
  <c r="K288" i="28"/>
  <c r="K287" i="28"/>
  <c r="K286" i="28"/>
  <c r="K285" i="28"/>
  <c r="K284" i="28"/>
  <c r="K283" i="28"/>
  <c r="K282" i="28"/>
  <c r="K281" i="28"/>
  <c r="K280" i="28"/>
  <c r="K279" i="28"/>
  <c r="K278" i="28"/>
  <c r="K277" i="28"/>
  <c r="K276" i="28"/>
  <c r="K275" i="28"/>
  <c r="K274" i="28"/>
  <c r="K273" i="28"/>
  <c r="K272" i="28"/>
  <c r="K271" i="28"/>
  <c r="K270" i="28"/>
  <c r="K269" i="28"/>
  <c r="K268" i="28"/>
  <c r="K267" i="28"/>
  <c r="K266" i="28"/>
  <c r="K265" i="28"/>
  <c r="K264" i="28"/>
  <c r="K263" i="28"/>
  <c r="K262" i="28"/>
  <c r="K261" i="28"/>
  <c r="K260" i="28"/>
  <c r="K259" i="28"/>
  <c r="K258" i="28"/>
  <c r="K257" i="28"/>
  <c r="K256" i="28"/>
  <c r="K255" i="28"/>
  <c r="K254" i="28"/>
  <c r="K253" i="28"/>
  <c r="K252" i="28"/>
  <c r="K251" i="28"/>
  <c r="K250" i="28"/>
  <c r="K249" i="28"/>
  <c r="K248" i="28"/>
  <c r="K247" i="28"/>
  <c r="K246" i="28"/>
  <c r="K245" i="28"/>
  <c r="K244" i="28"/>
  <c r="K243" i="28"/>
  <c r="K242" i="28"/>
  <c r="K241" i="28"/>
  <c r="K240" i="28"/>
  <c r="K239" i="28"/>
  <c r="K238" i="28"/>
  <c r="K237" i="28"/>
  <c r="K236" i="28"/>
  <c r="K235" i="28"/>
  <c r="K234" i="28"/>
  <c r="K233" i="28"/>
  <c r="K232" i="28"/>
  <c r="K231" i="28"/>
  <c r="K230" i="28"/>
  <c r="K229" i="28"/>
  <c r="K228" i="28"/>
  <c r="K227" i="28"/>
  <c r="K226" i="28"/>
  <c r="K225" i="28"/>
  <c r="K224" i="28"/>
  <c r="K223" i="28"/>
  <c r="K222" i="28"/>
  <c r="K221" i="28"/>
  <c r="K220" i="28"/>
  <c r="K219" i="28"/>
  <c r="K218" i="28"/>
  <c r="K217" i="28"/>
  <c r="K216" i="28"/>
  <c r="K215" i="28"/>
  <c r="K214" i="28"/>
  <c r="K213" i="28"/>
  <c r="K212" i="28"/>
  <c r="K211" i="28"/>
  <c r="K210" i="28"/>
  <c r="K209" i="28"/>
  <c r="K208" i="28"/>
  <c r="K207" i="28"/>
  <c r="K206" i="28"/>
  <c r="K205" i="28"/>
  <c r="K204" i="28"/>
  <c r="K203" i="28"/>
  <c r="K202" i="28"/>
  <c r="K201" i="28"/>
  <c r="K200" i="28"/>
  <c r="K199" i="28"/>
  <c r="K198" i="28"/>
  <c r="K197" i="28"/>
  <c r="K196" i="28"/>
  <c r="K195" i="28"/>
  <c r="K194" i="28"/>
  <c r="K193" i="28"/>
  <c r="K192" i="28"/>
  <c r="K191" i="28"/>
  <c r="K190" i="28"/>
  <c r="K189" i="28"/>
  <c r="K188" i="28"/>
  <c r="K187" i="28"/>
  <c r="K186" i="28"/>
  <c r="K185" i="28"/>
  <c r="K184" i="28"/>
  <c r="K183" i="28"/>
  <c r="K182" i="28"/>
  <c r="K181" i="28"/>
  <c r="K180" i="28"/>
  <c r="K179" i="28"/>
  <c r="K178" i="28"/>
  <c r="K177" i="28"/>
  <c r="K176" i="28"/>
  <c r="K175" i="28"/>
  <c r="K174" i="28"/>
  <c r="K173" i="28"/>
  <c r="K172" i="28"/>
  <c r="K171" i="28"/>
  <c r="K170" i="28"/>
  <c r="K169" i="28"/>
  <c r="K168" i="28"/>
  <c r="K167" i="28"/>
  <c r="K166" i="28"/>
  <c r="K165" i="28"/>
  <c r="K164" i="28"/>
  <c r="K163" i="28"/>
  <c r="K162" i="28"/>
  <c r="K161" i="28"/>
  <c r="K160" i="28"/>
  <c r="K159" i="28"/>
  <c r="K158" i="28"/>
  <c r="K157" i="28"/>
  <c r="K156" i="28"/>
  <c r="K155" i="28"/>
  <c r="K154" i="28"/>
  <c r="K153" i="28"/>
  <c r="K152" i="28"/>
  <c r="K151" i="28"/>
  <c r="K150" i="28"/>
  <c r="K149" i="28"/>
  <c r="K148" i="28"/>
  <c r="K147" i="28"/>
  <c r="K146" i="28"/>
  <c r="K145" i="28"/>
  <c r="K144" i="28"/>
  <c r="K143" i="28"/>
  <c r="K142" i="28"/>
  <c r="K141" i="28"/>
  <c r="K140" i="28"/>
  <c r="K139" i="28"/>
  <c r="K138" i="28"/>
  <c r="K137" i="28"/>
  <c r="K136" i="28"/>
  <c r="K135" i="28"/>
  <c r="K134" i="28"/>
  <c r="K133" i="28"/>
  <c r="K132" i="28"/>
  <c r="K131" i="28"/>
  <c r="K130" i="28"/>
  <c r="K129" i="28"/>
  <c r="K128" i="28"/>
  <c r="K127" i="28"/>
  <c r="K126" i="28"/>
  <c r="K125" i="28"/>
  <c r="K124" i="28"/>
  <c r="K123" i="28"/>
  <c r="K122" i="28"/>
  <c r="K121" i="28"/>
  <c r="K120" i="28"/>
  <c r="K119" i="28"/>
  <c r="K118" i="28"/>
  <c r="K117" i="28"/>
  <c r="K116" i="28"/>
  <c r="K115" i="28"/>
  <c r="K114" i="28"/>
  <c r="K113" i="28"/>
  <c r="K112" i="28"/>
  <c r="K111" i="28"/>
  <c r="K110" i="28"/>
  <c r="K109" i="28"/>
  <c r="K108" i="28"/>
  <c r="K107" i="28"/>
  <c r="K106" i="28"/>
  <c r="K105" i="28"/>
  <c r="K104" i="28"/>
  <c r="K103" i="28"/>
  <c r="K102" i="28"/>
  <c r="K101" i="28"/>
  <c r="K100" i="28"/>
  <c r="K99" i="28"/>
  <c r="K98" i="28"/>
  <c r="K97" i="28"/>
  <c r="K96" i="28"/>
  <c r="K95" i="28"/>
  <c r="K94" i="28"/>
  <c r="K93" i="28"/>
  <c r="K92" i="28"/>
  <c r="K91" i="28"/>
  <c r="K90" i="28"/>
  <c r="K89" i="28"/>
  <c r="K88" i="28"/>
  <c r="K87" i="28"/>
  <c r="K86" i="28"/>
  <c r="K85" i="28"/>
  <c r="K84" i="28"/>
  <c r="K83" i="28"/>
  <c r="K82" i="28"/>
  <c r="K81" i="28"/>
  <c r="K80" i="28"/>
  <c r="K79" i="28"/>
  <c r="K78" i="28"/>
  <c r="K77" i="28"/>
  <c r="K76" i="28"/>
  <c r="K75" i="28"/>
  <c r="K74" i="28"/>
  <c r="K73" i="28"/>
  <c r="K72" i="28"/>
  <c r="K71" i="28"/>
  <c r="K70" i="28"/>
  <c r="K69" i="28"/>
  <c r="K68" i="28"/>
  <c r="K67" i="28"/>
  <c r="K66" i="28"/>
  <c r="K65" i="28"/>
  <c r="K64" i="28"/>
  <c r="K63" i="28"/>
  <c r="K62" i="28"/>
  <c r="K61" i="28"/>
  <c r="K60" i="28"/>
  <c r="K59" i="28"/>
  <c r="K58" i="28"/>
  <c r="K57" i="28"/>
  <c r="K56" i="28"/>
  <c r="K55" i="28"/>
  <c r="K54" i="28"/>
  <c r="K53" i="28"/>
  <c r="K52" i="28"/>
  <c r="K51" i="28"/>
  <c r="K50" i="28"/>
  <c r="K49" i="28"/>
  <c r="K48" i="28"/>
  <c r="K47" i="28"/>
  <c r="K46" i="28"/>
  <c r="K45" i="28"/>
  <c r="K44" i="28"/>
  <c r="K43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520" i="27"/>
  <c r="K519" i="27"/>
  <c r="K518" i="27"/>
  <c r="K517" i="27"/>
  <c r="K516" i="27"/>
  <c r="K515" i="27"/>
  <c r="K514" i="27"/>
  <c r="K513" i="27"/>
  <c r="K512" i="27"/>
  <c r="K511" i="27"/>
  <c r="K510" i="27"/>
  <c r="K509" i="27"/>
  <c r="K508" i="27"/>
  <c r="K507" i="27"/>
  <c r="K506" i="27"/>
  <c r="K505" i="27"/>
  <c r="K504" i="27"/>
  <c r="K503" i="27"/>
  <c r="K502" i="27"/>
  <c r="K501" i="27"/>
  <c r="K500" i="27"/>
  <c r="K499" i="27"/>
  <c r="K498" i="27"/>
  <c r="K497" i="27"/>
  <c r="K496" i="27"/>
  <c r="K495" i="27"/>
  <c r="K494" i="27"/>
  <c r="K493" i="27"/>
  <c r="K492" i="27"/>
  <c r="K491" i="27"/>
  <c r="K490" i="27"/>
  <c r="K489" i="27"/>
  <c r="K488" i="27"/>
  <c r="K487" i="27"/>
  <c r="K486" i="27"/>
  <c r="K485" i="27"/>
  <c r="K484" i="27"/>
  <c r="K483" i="27"/>
  <c r="K482" i="27"/>
  <c r="K481" i="27"/>
  <c r="K480" i="27"/>
  <c r="K479" i="27"/>
  <c r="K478" i="27"/>
  <c r="K477" i="27"/>
  <c r="K476" i="27"/>
  <c r="K475" i="27"/>
  <c r="K474" i="27"/>
  <c r="K473" i="27"/>
  <c r="K472" i="27"/>
  <c r="K470" i="27"/>
  <c r="K469" i="27"/>
  <c r="K468" i="27"/>
  <c r="K467" i="27"/>
  <c r="K466" i="27"/>
  <c r="K465" i="27"/>
  <c r="K464" i="27"/>
  <c r="K463" i="27"/>
  <c r="K462" i="27"/>
  <c r="K461" i="27"/>
  <c r="K460" i="27"/>
  <c r="K459" i="27"/>
  <c r="K458" i="27"/>
  <c r="K457" i="27"/>
  <c r="K456" i="27"/>
  <c r="K455" i="27"/>
  <c r="K454" i="27"/>
  <c r="K453" i="27"/>
  <c r="K452" i="27"/>
  <c r="K451" i="27"/>
  <c r="K450" i="27"/>
  <c r="K449" i="27"/>
  <c r="K448" i="27"/>
  <c r="K447" i="27"/>
  <c r="K446" i="27"/>
  <c r="K445" i="27"/>
  <c r="K444" i="27"/>
  <c r="K443" i="27"/>
  <c r="K442" i="27"/>
  <c r="K441" i="27"/>
  <c r="K440" i="27"/>
  <c r="K439" i="27"/>
  <c r="K438" i="27"/>
  <c r="K437" i="27"/>
  <c r="K436" i="27"/>
  <c r="K435" i="27"/>
  <c r="K434" i="27"/>
  <c r="K433" i="27"/>
  <c r="K432" i="27"/>
  <c r="K431" i="27"/>
  <c r="K430" i="27"/>
  <c r="K429" i="27"/>
  <c r="K428" i="27"/>
  <c r="K427" i="27"/>
  <c r="K426" i="27"/>
  <c r="K425" i="27"/>
  <c r="K424" i="27"/>
  <c r="K423" i="27"/>
  <c r="K422" i="27"/>
  <c r="K421" i="27"/>
  <c r="K420" i="27"/>
  <c r="K419" i="27"/>
  <c r="K418" i="27"/>
  <c r="K417" i="27"/>
  <c r="K416" i="27"/>
  <c r="K415" i="27"/>
  <c r="K414" i="27"/>
  <c r="K413" i="27"/>
  <c r="K412" i="27"/>
  <c r="K411" i="27"/>
  <c r="K410" i="27"/>
  <c r="K409" i="27"/>
  <c r="K408" i="27"/>
  <c r="K407" i="27"/>
  <c r="K406" i="27"/>
  <c r="K405" i="27"/>
  <c r="K404" i="27"/>
  <c r="K403" i="27"/>
  <c r="K402" i="27"/>
  <c r="K401" i="27"/>
  <c r="K400" i="27"/>
  <c r="K399" i="27"/>
  <c r="K398" i="27"/>
  <c r="K397" i="27"/>
  <c r="K396" i="27"/>
  <c r="K395" i="27"/>
  <c r="K394" i="27"/>
  <c r="K393" i="27"/>
  <c r="K392" i="27"/>
  <c r="K391" i="27"/>
  <c r="K390" i="27"/>
  <c r="K389" i="27"/>
  <c r="K388" i="27"/>
  <c r="K387" i="27"/>
  <c r="K386" i="27"/>
  <c r="K385" i="27"/>
  <c r="K384" i="27"/>
  <c r="K383" i="27"/>
  <c r="K382" i="27"/>
  <c r="K381" i="27"/>
  <c r="K380" i="27"/>
  <c r="K379" i="27"/>
  <c r="K378" i="27"/>
  <c r="K377" i="27"/>
  <c r="K376" i="27"/>
  <c r="K375" i="27"/>
  <c r="K374" i="27"/>
  <c r="K373" i="27"/>
  <c r="K372" i="27"/>
  <c r="K371" i="27"/>
  <c r="K370" i="27"/>
  <c r="K369" i="27"/>
  <c r="K368" i="27"/>
  <c r="K367" i="27"/>
  <c r="K366" i="27"/>
  <c r="K365" i="27"/>
  <c r="K364" i="27"/>
  <c r="K363" i="27"/>
  <c r="K362" i="27"/>
  <c r="K361" i="27"/>
  <c r="K360" i="27"/>
  <c r="K359" i="27"/>
  <c r="K358" i="27"/>
  <c r="K357" i="27"/>
  <c r="K356" i="27"/>
  <c r="K355" i="27"/>
  <c r="K354" i="27"/>
  <c r="K353" i="27"/>
  <c r="K352" i="27"/>
  <c r="K351" i="27"/>
  <c r="K350" i="27"/>
  <c r="K349" i="27"/>
  <c r="K348" i="27"/>
  <c r="K347" i="27"/>
  <c r="K346" i="27"/>
  <c r="K345" i="27"/>
  <c r="K344" i="27"/>
  <c r="K343" i="27"/>
  <c r="K342" i="27"/>
  <c r="K341" i="27"/>
  <c r="K340" i="27"/>
  <c r="K339" i="27"/>
  <c r="K338" i="27"/>
  <c r="K337" i="27"/>
  <c r="K336" i="27"/>
  <c r="K335" i="27"/>
  <c r="K334" i="27"/>
  <c r="K333" i="27"/>
  <c r="K332" i="27"/>
  <c r="K331" i="27"/>
  <c r="K330" i="27"/>
  <c r="K329" i="27"/>
  <c r="K328" i="27"/>
  <c r="K327" i="27"/>
  <c r="K326" i="27"/>
  <c r="K325" i="27"/>
  <c r="K324" i="27"/>
  <c r="K323" i="27"/>
  <c r="K322" i="27"/>
  <c r="K321" i="27"/>
  <c r="K320" i="27"/>
  <c r="K319" i="27"/>
  <c r="K318" i="27"/>
  <c r="K317" i="27"/>
  <c r="K316" i="27"/>
  <c r="K315" i="27"/>
  <c r="K314" i="27"/>
  <c r="K313" i="27"/>
  <c r="K312" i="27"/>
  <c r="K311" i="27"/>
  <c r="K310" i="27"/>
  <c r="K309" i="27"/>
  <c r="K308" i="27"/>
  <c r="K307" i="27"/>
  <c r="K306" i="27"/>
  <c r="K305" i="27"/>
  <c r="K304" i="27"/>
  <c r="K303" i="27"/>
  <c r="K302" i="27"/>
  <c r="K301" i="27"/>
  <c r="K300" i="27"/>
  <c r="K299" i="27"/>
  <c r="K298" i="27"/>
  <c r="K297" i="27"/>
  <c r="K296" i="27"/>
  <c r="K295" i="27"/>
  <c r="K294" i="27"/>
  <c r="K293" i="27"/>
  <c r="K292" i="27"/>
  <c r="K291" i="27"/>
  <c r="K290" i="27"/>
  <c r="K289" i="27"/>
  <c r="K288" i="27"/>
  <c r="K287" i="27"/>
  <c r="K286" i="27"/>
  <c r="K285" i="27"/>
  <c r="K284" i="27"/>
  <c r="K283" i="27"/>
  <c r="K282" i="27"/>
  <c r="K281" i="27"/>
  <c r="K280" i="27"/>
  <c r="K279" i="27"/>
  <c r="K278" i="27"/>
  <c r="K277" i="27"/>
  <c r="K276" i="27"/>
  <c r="K275" i="27"/>
  <c r="K274" i="27"/>
  <c r="K273" i="27"/>
  <c r="K272" i="27"/>
  <c r="K271" i="27"/>
  <c r="K270" i="27"/>
  <c r="K269" i="27"/>
  <c r="K268" i="27"/>
  <c r="K267" i="27"/>
  <c r="K266" i="27"/>
  <c r="K265" i="27"/>
  <c r="K264" i="27"/>
  <c r="K263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K248" i="27"/>
  <c r="K247" i="27"/>
  <c r="K246" i="27"/>
  <c r="K245" i="27"/>
  <c r="K244" i="27"/>
  <c r="K243" i="27"/>
  <c r="K242" i="27"/>
  <c r="K241" i="27"/>
  <c r="K240" i="27"/>
  <c r="K239" i="27"/>
  <c r="K238" i="27"/>
  <c r="K237" i="27"/>
  <c r="K236" i="27"/>
  <c r="K235" i="27"/>
  <c r="K234" i="27"/>
  <c r="K233" i="27"/>
  <c r="K232" i="27"/>
  <c r="K231" i="27"/>
  <c r="K230" i="27"/>
  <c r="K229" i="27"/>
  <c r="K228" i="27"/>
  <c r="K227" i="27"/>
  <c r="K226" i="27"/>
  <c r="K225" i="27"/>
  <c r="K224" i="27"/>
  <c r="K223" i="27"/>
  <c r="K222" i="27"/>
  <c r="K221" i="27"/>
  <c r="K220" i="27"/>
  <c r="K219" i="27"/>
  <c r="K218" i="27"/>
  <c r="K217" i="27"/>
  <c r="K216" i="27"/>
  <c r="K215" i="27"/>
  <c r="K214" i="27"/>
  <c r="K213" i="27"/>
  <c r="K212" i="27"/>
  <c r="K211" i="27"/>
  <c r="K210" i="27"/>
  <c r="K209" i="27"/>
  <c r="K208" i="27"/>
  <c r="K207" i="27"/>
  <c r="K206" i="27"/>
  <c r="K205" i="27"/>
  <c r="K204" i="27"/>
  <c r="K203" i="27"/>
  <c r="K202" i="27"/>
  <c r="K201" i="27"/>
  <c r="K200" i="27"/>
  <c r="K199" i="27"/>
  <c r="K198" i="27"/>
  <c r="K197" i="27"/>
  <c r="K196" i="27"/>
  <c r="K195" i="27"/>
  <c r="K194" i="27"/>
  <c r="K193" i="27"/>
  <c r="K192" i="27"/>
  <c r="K191" i="27"/>
  <c r="K190" i="27"/>
  <c r="K189" i="27"/>
  <c r="K188" i="27"/>
  <c r="K187" i="27"/>
  <c r="K186" i="27"/>
  <c r="K185" i="27"/>
  <c r="K184" i="27"/>
  <c r="K183" i="27"/>
  <c r="K182" i="27"/>
  <c r="K181" i="27"/>
  <c r="K180" i="27"/>
  <c r="K179" i="27"/>
  <c r="K178" i="27"/>
  <c r="K177" i="27"/>
  <c r="K176" i="27"/>
  <c r="K175" i="27"/>
  <c r="K174" i="27"/>
  <c r="K173" i="27"/>
  <c r="K172" i="27"/>
  <c r="K171" i="27"/>
  <c r="K170" i="27"/>
  <c r="K169" i="27"/>
  <c r="K168" i="27"/>
  <c r="K167" i="27"/>
  <c r="K166" i="27"/>
  <c r="K165" i="27"/>
  <c r="K164" i="27"/>
  <c r="K163" i="27"/>
  <c r="K162" i="27"/>
  <c r="K161" i="27"/>
  <c r="K160" i="27"/>
  <c r="K159" i="27"/>
  <c r="K158" i="27"/>
  <c r="K157" i="27"/>
  <c r="K156" i="27"/>
  <c r="K155" i="27"/>
  <c r="K154" i="27"/>
  <c r="K153" i="27"/>
  <c r="K152" i="27"/>
  <c r="K151" i="27"/>
  <c r="K150" i="27"/>
  <c r="K149" i="27"/>
  <c r="K148" i="27"/>
  <c r="K147" i="27"/>
  <c r="K146" i="27"/>
  <c r="K145" i="27"/>
  <c r="K144" i="27"/>
  <c r="K143" i="27"/>
  <c r="K142" i="27"/>
  <c r="K141" i="27"/>
  <c r="K140" i="27"/>
  <c r="K139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2" i="27"/>
  <c r="K81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102" i="26" l="1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4" i="24"/>
  <c r="K3" i="24"/>
  <c r="K2" i="24"/>
  <c r="K4" i="23"/>
  <c r="K3" i="23"/>
  <c r="K2" i="23"/>
  <c r="K2" i="5" l="1"/>
  <c r="K3" i="5"/>
  <c r="K4" i="5"/>
  <c r="K5" i="5"/>
  <c r="K6" i="5"/>
  <c r="K7" i="5"/>
  <c r="K8" i="5"/>
  <c r="K9" i="5"/>
  <c r="K10" i="5"/>
  <c r="K11" i="5"/>
  <c r="K12" i="5"/>
  <c r="K13" i="5"/>
  <c r="K516" i="18" l="1"/>
  <c r="K490" i="17" l="1"/>
  <c r="K4" i="14" l="1"/>
  <c r="K232" i="17" l="1"/>
  <c r="K229" i="17"/>
  <c r="K225" i="17"/>
  <c r="K222" i="17"/>
  <c r="K199" i="17"/>
  <c r="K196" i="17"/>
  <c r="K182" i="17"/>
  <c r="K179" i="17"/>
  <c r="K206" i="17" l="1"/>
  <c r="K203" i="17"/>
  <c r="K189" i="17"/>
  <c r="K186" i="17"/>
  <c r="K172" i="17"/>
  <c r="K169" i="17"/>
  <c r="K165" i="17"/>
  <c r="K156" i="17"/>
  <c r="K152" i="17"/>
  <c r="K149" i="17"/>
  <c r="K145" i="17"/>
  <c r="K142" i="17"/>
  <c r="K135" i="17"/>
  <c r="K132" i="17"/>
  <c r="K128" i="17"/>
  <c r="K125" i="17"/>
  <c r="K111" i="17"/>
  <c r="K118" i="17"/>
  <c r="K115" i="17"/>
  <c r="K9" i="14" l="1"/>
  <c r="K8" i="14"/>
  <c r="K7" i="14"/>
  <c r="K6" i="14"/>
  <c r="K5" i="14"/>
  <c r="K3" i="14"/>
  <c r="K569" i="18" l="1"/>
  <c r="K562" i="18"/>
  <c r="K559" i="18"/>
  <c r="K547" i="18"/>
  <c r="K543" i="18"/>
  <c r="K514" i="18"/>
  <c r="K510" i="18"/>
  <c r="K483" i="18"/>
  <c r="K479" i="18"/>
  <c r="K457" i="18"/>
  <c r="K453" i="18"/>
  <c r="K427" i="18"/>
  <c r="K431" i="18"/>
  <c r="K405" i="18"/>
  <c r="K402" i="18"/>
  <c r="K539" i="18"/>
  <c r="K432" i="18"/>
  <c r="K328" i="18"/>
  <c r="K299" i="18"/>
  <c r="K298" i="18"/>
  <c r="K297" i="18"/>
  <c r="K296" i="18"/>
  <c r="K295" i="18"/>
  <c r="K294" i="18"/>
  <c r="K293" i="18"/>
  <c r="K292" i="18"/>
  <c r="K291" i="18"/>
  <c r="K290" i="18"/>
  <c r="K229" i="18"/>
  <c r="K129" i="18"/>
  <c r="K29" i="18"/>
  <c r="K243" i="18"/>
  <c r="K249" i="18"/>
  <c r="K244" i="18"/>
  <c r="K238" i="18"/>
  <c r="K235" i="18"/>
  <c r="K231" i="18"/>
  <c r="K228" i="18"/>
  <c r="K221" i="18"/>
  <c r="K218" i="18"/>
  <c r="K214" i="18"/>
  <c r="K211" i="18"/>
  <c r="K197" i="18"/>
  <c r="K194" i="18"/>
  <c r="K204" i="18"/>
  <c r="K201" i="18"/>
  <c r="K189" i="18"/>
  <c r="K186" i="18"/>
  <c r="K182" i="18"/>
  <c r="K179" i="18"/>
  <c r="K175" i="18"/>
  <c r="K172" i="18"/>
  <c r="K165" i="18"/>
  <c r="K162" i="18"/>
  <c r="K158" i="18"/>
  <c r="K155" i="18"/>
  <c r="K148" i="18"/>
  <c r="K145" i="18"/>
  <c r="K141" i="18"/>
  <c r="K142" i="18"/>
  <c r="K138" i="18"/>
  <c r="K133" i="18"/>
  <c r="K130" i="18"/>
  <c r="K126" i="18"/>
  <c r="K123" i="18"/>
  <c r="K109" i="18"/>
  <c r="K106" i="18"/>
  <c r="K92" i="18"/>
  <c r="K89" i="18"/>
  <c r="K76" i="18"/>
  <c r="K73" i="18"/>
  <c r="K69" i="18"/>
  <c r="K66" i="18"/>
  <c r="K52" i="18"/>
  <c r="K49" i="18"/>
  <c r="K35" i="18"/>
  <c r="K32" i="18"/>
  <c r="K19" i="18"/>
  <c r="K16" i="18"/>
  <c r="K573" i="18"/>
  <c r="K572" i="18"/>
  <c r="K571" i="18"/>
  <c r="K570" i="18"/>
  <c r="K568" i="18"/>
  <c r="K567" i="18"/>
  <c r="K566" i="18"/>
  <c r="K565" i="18"/>
  <c r="K564" i="18"/>
  <c r="K563" i="18"/>
  <c r="K561" i="18"/>
  <c r="K560" i="18"/>
  <c r="K558" i="18"/>
  <c r="K557" i="18"/>
  <c r="K556" i="18"/>
  <c r="K555" i="18"/>
  <c r="K554" i="18"/>
  <c r="K553" i="18"/>
  <c r="K552" i="18"/>
  <c r="K551" i="18"/>
  <c r="K550" i="18"/>
  <c r="K549" i="18"/>
  <c r="K548" i="18"/>
  <c r="K546" i="18"/>
  <c r="K545" i="18"/>
  <c r="K544" i="18"/>
  <c r="K542" i="18"/>
  <c r="K541" i="18"/>
  <c r="K540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5" i="18"/>
  <c r="K513" i="18"/>
  <c r="K512" i="18"/>
  <c r="K511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2" i="18"/>
  <c r="K481" i="18"/>
  <c r="K480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6" i="18"/>
  <c r="K455" i="18"/>
  <c r="K454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0" i="18"/>
  <c r="K429" i="18"/>
  <c r="K428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4" i="18"/>
  <c r="K403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8" i="18"/>
  <c r="K247" i="18"/>
  <c r="K246" i="18"/>
  <c r="K245" i="18"/>
  <c r="K242" i="18"/>
  <c r="K241" i="18"/>
  <c r="K240" i="18"/>
  <c r="K239" i="18"/>
  <c r="K237" i="18"/>
  <c r="K236" i="18"/>
  <c r="K234" i="18"/>
  <c r="K233" i="18"/>
  <c r="K232" i="18"/>
  <c r="K230" i="18"/>
  <c r="K227" i="18"/>
  <c r="K226" i="18"/>
  <c r="K225" i="18"/>
  <c r="K224" i="18"/>
  <c r="K223" i="18"/>
  <c r="K222" i="18"/>
  <c r="K220" i="18"/>
  <c r="K219" i="18"/>
  <c r="K217" i="18"/>
  <c r="K216" i="18"/>
  <c r="K215" i="18"/>
  <c r="K213" i="18"/>
  <c r="K212" i="18"/>
  <c r="K210" i="18"/>
  <c r="K209" i="18"/>
  <c r="K208" i="18"/>
  <c r="K207" i="18"/>
  <c r="K206" i="18"/>
  <c r="K205" i="18"/>
  <c r="K203" i="18"/>
  <c r="K202" i="18"/>
  <c r="K200" i="18"/>
  <c r="K199" i="18"/>
  <c r="K198" i="18"/>
  <c r="K196" i="18"/>
  <c r="K195" i="18"/>
  <c r="K193" i="18"/>
  <c r="K192" i="18"/>
  <c r="K191" i="18"/>
  <c r="K190" i="18"/>
  <c r="K188" i="18"/>
  <c r="K187" i="18"/>
  <c r="K185" i="18"/>
  <c r="K184" i="18"/>
  <c r="K183" i="18"/>
  <c r="K181" i="18"/>
  <c r="K180" i="18"/>
  <c r="K178" i="18"/>
  <c r="K177" i="18"/>
  <c r="K176" i="18"/>
  <c r="K174" i="18"/>
  <c r="K173" i="18"/>
  <c r="K171" i="18"/>
  <c r="K170" i="18"/>
  <c r="K169" i="18"/>
  <c r="K168" i="18"/>
  <c r="K167" i="18"/>
  <c r="K166" i="18"/>
  <c r="K164" i="18"/>
  <c r="K163" i="18"/>
  <c r="K161" i="18"/>
  <c r="K160" i="18"/>
  <c r="K159" i="18"/>
  <c r="K157" i="18"/>
  <c r="K156" i="18"/>
  <c r="K154" i="18"/>
  <c r="K153" i="18"/>
  <c r="K152" i="18"/>
  <c r="K151" i="18"/>
  <c r="K150" i="18"/>
  <c r="K149" i="18"/>
  <c r="K147" i="18"/>
  <c r="K146" i="18"/>
  <c r="K144" i="18"/>
  <c r="K143" i="18"/>
  <c r="K140" i="18"/>
  <c r="K139" i="18"/>
  <c r="K137" i="18"/>
  <c r="K136" i="18"/>
  <c r="K135" i="18"/>
  <c r="K134" i="18"/>
  <c r="K132" i="18"/>
  <c r="K131" i="18"/>
  <c r="K128" i="18"/>
  <c r="K127" i="18"/>
  <c r="K125" i="18"/>
  <c r="K124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8" i="18"/>
  <c r="K107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1" i="18"/>
  <c r="K90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5" i="18"/>
  <c r="K74" i="18"/>
  <c r="K72" i="18"/>
  <c r="K71" i="18"/>
  <c r="K70" i="18"/>
  <c r="K68" i="18"/>
  <c r="K67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1" i="18"/>
  <c r="K50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4" i="18"/>
  <c r="K33" i="18"/>
  <c r="K31" i="18"/>
  <c r="K30" i="18"/>
  <c r="K28" i="18"/>
  <c r="K27" i="18"/>
  <c r="K26" i="18"/>
  <c r="K25" i="18"/>
  <c r="K24" i="18"/>
  <c r="K23" i="18"/>
  <c r="K22" i="18"/>
  <c r="K21" i="18"/>
  <c r="K20" i="18"/>
  <c r="K18" i="18"/>
  <c r="K17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245" i="17" l="1"/>
  <c r="K236" i="17"/>
  <c r="K170" i="17"/>
  <c r="K120" i="17"/>
  <c r="K116" i="17"/>
  <c r="K71" i="17"/>
  <c r="K22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4" i="17"/>
  <c r="K243" i="17"/>
  <c r="K242" i="17"/>
  <c r="K241" i="17"/>
  <c r="K240" i="17"/>
  <c r="K239" i="17"/>
  <c r="K238" i="17"/>
  <c r="K237" i="17"/>
  <c r="K235" i="17"/>
  <c r="K234" i="17"/>
  <c r="K233" i="17"/>
  <c r="K231" i="17"/>
  <c r="K230" i="17"/>
  <c r="K228" i="17"/>
  <c r="K227" i="17"/>
  <c r="K226" i="17"/>
  <c r="K224" i="17"/>
  <c r="K223" i="17"/>
  <c r="K221" i="17"/>
  <c r="K219" i="17"/>
  <c r="K218" i="17"/>
  <c r="K217" i="17"/>
  <c r="K216" i="17"/>
  <c r="K215" i="17"/>
  <c r="K214" i="17"/>
  <c r="K220" i="17"/>
  <c r="K213" i="17"/>
  <c r="K212" i="17"/>
  <c r="K211" i="17"/>
  <c r="K210" i="17"/>
  <c r="K209" i="17"/>
  <c r="K208" i="17"/>
  <c r="K207" i="17"/>
  <c r="K205" i="17"/>
  <c r="K204" i="17"/>
  <c r="K202" i="17"/>
  <c r="K201" i="17"/>
  <c r="K200" i="17"/>
  <c r="K198" i="17"/>
  <c r="K197" i="17"/>
  <c r="K195" i="17"/>
  <c r="K193" i="17"/>
  <c r="K192" i="17"/>
  <c r="K194" i="17"/>
  <c r="K191" i="17"/>
  <c r="K190" i="17"/>
  <c r="K188" i="17"/>
  <c r="K187" i="17"/>
  <c r="K185" i="17"/>
  <c r="K184" i="17"/>
  <c r="K183" i="17"/>
  <c r="K181" i="17"/>
  <c r="K180" i="17"/>
  <c r="K178" i="17"/>
  <c r="K177" i="17"/>
  <c r="K176" i="17"/>
  <c r="K175" i="17"/>
  <c r="K174" i="17"/>
  <c r="K173" i="17"/>
  <c r="K171" i="17"/>
  <c r="K167" i="17"/>
  <c r="K166" i="17"/>
  <c r="K164" i="17"/>
  <c r="K163" i="17"/>
  <c r="K162" i="17"/>
  <c r="K161" i="17"/>
  <c r="K160" i="17"/>
  <c r="K159" i="17"/>
  <c r="K158" i="17"/>
  <c r="K157" i="17"/>
  <c r="K155" i="17"/>
  <c r="K154" i="17"/>
  <c r="K153" i="17"/>
  <c r="K151" i="17"/>
  <c r="K150" i="17"/>
  <c r="K148" i="17"/>
  <c r="K147" i="17"/>
  <c r="K146" i="17"/>
  <c r="K144" i="17"/>
  <c r="K143" i="17"/>
  <c r="K141" i="17"/>
  <c r="K139" i="17"/>
  <c r="K138" i="17"/>
  <c r="K140" i="17"/>
  <c r="K137" i="17"/>
  <c r="K136" i="17"/>
  <c r="K134" i="17"/>
  <c r="K133" i="17"/>
  <c r="K131" i="17"/>
  <c r="K130" i="17"/>
  <c r="K129" i="17"/>
  <c r="K168" i="17"/>
  <c r="K127" i="17"/>
  <c r="K126" i="17"/>
  <c r="K124" i="17"/>
  <c r="K123" i="17"/>
  <c r="K122" i="17"/>
  <c r="K121" i="17"/>
  <c r="K119" i="17"/>
  <c r="K117" i="17"/>
  <c r="K114" i="17"/>
  <c r="K113" i="17"/>
  <c r="K112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5" i="17"/>
  <c r="K84" i="17"/>
  <c r="K86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450" i="16" l="1"/>
  <c r="K370" i="16" l="1"/>
  <c r="K359" i="16"/>
  <c r="K290" i="16" l="1"/>
  <c r="K520" i="16" l="1"/>
  <c r="K519" i="16"/>
  <c r="K518" i="16"/>
  <c r="K517" i="16"/>
  <c r="K516" i="16"/>
  <c r="K514" i="16"/>
  <c r="K513" i="16"/>
  <c r="K512" i="16"/>
  <c r="K515" i="16"/>
  <c r="K511" i="16"/>
  <c r="K510" i="16"/>
  <c r="K509" i="16"/>
  <c r="K508" i="16"/>
  <c r="K507" i="16"/>
  <c r="K506" i="16"/>
  <c r="K505" i="16"/>
  <c r="K504" i="16"/>
  <c r="K503" i="16"/>
  <c r="K502" i="16"/>
  <c r="K501" i="16"/>
  <c r="K500" i="16"/>
  <c r="K499" i="16"/>
  <c r="K498" i="16"/>
  <c r="K497" i="16"/>
  <c r="K496" i="16"/>
  <c r="K495" i="16"/>
  <c r="K494" i="16"/>
  <c r="K493" i="16"/>
  <c r="K492" i="16"/>
  <c r="K491" i="16"/>
  <c r="K490" i="16"/>
  <c r="K489" i="16"/>
  <c r="K488" i="16"/>
  <c r="K487" i="16"/>
  <c r="K486" i="16"/>
  <c r="K485" i="16"/>
  <c r="K484" i="16"/>
  <c r="K483" i="16"/>
  <c r="K482" i="16"/>
  <c r="K481" i="16"/>
  <c r="K480" i="16"/>
  <c r="K479" i="16"/>
  <c r="K478" i="16"/>
  <c r="K477" i="16"/>
  <c r="K476" i="16"/>
  <c r="K475" i="16"/>
  <c r="K474" i="16"/>
  <c r="K473" i="16"/>
  <c r="K472" i="16"/>
  <c r="K470" i="16"/>
  <c r="K469" i="16"/>
  <c r="K468" i="16"/>
  <c r="K467" i="16"/>
  <c r="K466" i="16"/>
  <c r="K465" i="16"/>
  <c r="K464" i="16"/>
  <c r="K463" i="16"/>
  <c r="K462" i="16"/>
  <c r="K461" i="16"/>
  <c r="K460" i="16"/>
  <c r="K459" i="16"/>
  <c r="K458" i="16"/>
  <c r="K454" i="16"/>
  <c r="K453" i="16"/>
  <c r="K452" i="16"/>
  <c r="K451" i="16"/>
  <c r="K457" i="16"/>
  <c r="K456" i="16"/>
  <c r="K455" i="16"/>
  <c r="K449" i="16"/>
  <c r="K448" i="16"/>
  <c r="K447" i="16"/>
  <c r="K446" i="16"/>
  <c r="K445" i="16"/>
  <c r="K444" i="16"/>
  <c r="K443" i="16"/>
  <c r="K442" i="16"/>
  <c r="K441" i="16"/>
  <c r="K440" i="16"/>
  <c r="K439" i="16"/>
  <c r="K438" i="16"/>
  <c r="K437" i="16"/>
  <c r="K436" i="16"/>
  <c r="K435" i="16"/>
  <c r="K434" i="16"/>
  <c r="K433" i="16"/>
  <c r="K432" i="16"/>
  <c r="K431" i="16"/>
  <c r="K430" i="16"/>
  <c r="K429" i="16"/>
  <c r="K428" i="16"/>
  <c r="K427" i="16"/>
  <c r="K426" i="16"/>
  <c r="K425" i="16"/>
  <c r="K424" i="16"/>
  <c r="K423" i="16"/>
  <c r="K422" i="16"/>
  <c r="K421" i="16"/>
  <c r="K420" i="16"/>
  <c r="K419" i="16"/>
  <c r="K418" i="16"/>
  <c r="K417" i="16"/>
  <c r="K416" i="16"/>
  <c r="K415" i="16"/>
  <c r="K414" i="16"/>
  <c r="K413" i="16"/>
  <c r="K412" i="16"/>
  <c r="K411" i="16"/>
  <c r="K410" i="16"/>
  <c r="K409" i="16"/>
  <c r="K408" i="16"/>
  <c r="K407" i="16"/>
  <c r="K406" i="16"/>
  <c r="K405" i="16"/>
  <c r="K404" i="16"/>
  <c r="K403" i="16"/>
  <c r="K402" i="16"/>
  <c r="K401" i="16"/>
  <c r="K400" i="16"/>
  <c r="K399" i="16"/>
  <c r="K398" i="16"/>
  <c r="K397" i="16"/>
  <c r="K396" i="16"/>
  <c r="K395" i="16"/>
  <c r="K394" i="16"/>
  <c r="K393" i="16"/>
  <c r="K392" i="16"/>
  <c r="K391" i="16"/>
  <c r="K390" i="16"/>
  <c r="K389" i="16"/>
  <c r="K388" i="16"/>
  <c r="K387" i="16"/>
  <c r="K386" i="16"/>
  <c r="K385" i="16"/>
  <c r="K384" i="16"/>
  <c r="K383" i="16"/>
  <c r="K382" i="16"/>
  <c r="K381" i="16"/>
  <c r="K380" i="16"/>
  <c r="K379" i="16"/>
  <c r="K378" i="16"/>
  <c r="K377" i="16"/>
  <c r="K376" i="16"/>
  <c r="K375" i="16"/>
  <c r="K374" i="16"/>
  <c r="K373" i="16"/>
  <c r="K372" i="16"/>
  <c r="K371" i="16"/>
  <c r="K369" i="16"/>
  <c r="K368" i="16"/>
  <c r="K367" i="16"/>
  <c r="K366" i="16"/>
  <c r="K365" i="16"/>
  <c r="K364" i="16"/>
  <c r="K363" i="16"/>
  <c r="K362" i="16"/>
  <c r="K361" i="16"/>
  <c r="K360" i="16"/>
  <c r="K358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K332" i="16"/>
  <c r="K331" i="16"/>
  <c r="K330" i="16"/>
  <c r="K329" i="16"/>
  <c r="K328" i="16"/>
  <c r="K327" i="16"/>
  <c r="K326" i="16"/>
  <c r="K325" i="16"/>
  <c r="K324" i="16"/>
  <c r="K323" i="16"/>
  <c r="K322" i="16"/>
  <c r="K321" i="16"/>
  <c r="K320" i="16"/>
  <c r="K319" i="16"/>
  <c r="K318" i="16"/>
  <c r="K317" i="16"/>
  <c r="K316" i="16"/>
  <c r="K315" i="16"/>
  <c r="K314" i="16"/>
  <c r="K313" i="16"/>
  <c r="K312" i="16"/>
  <c r="K311" i="16"/>
  <c r="K310" i="16"/>
  <c r="K309" i="16"/>
  <c r="K308" i="16"/>
  <c r="K307" i="16"/>
  <c r="K306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89" i="16"/>
  <c r="K288" i="16"/>
  <c r="K287" i="16"/>
  <c r="K286" i="16"/>
  <c r="K285" i="16"/>
  <c r="K284" i="16"/>
  <c r="K283" i="16"/>
  <c r="K282" i="16"/>
  <c r="K281" i="16"/>
  <c r="K280" i="16"/>
  <c r="K279" i="16"/>
  <c r="K278" i="16"/>
  <c r="K277" i="16"/>
  <c r="K276" i="16"/>
  <c r="K275" i="16"/>
  <c r="K274" i="16"/>
  <c r="K273" i="16"/>
  <c r="K272" i="16"/>
  <c r="K271" i="16"/>
  <c r="K270" i="16"/>
  <c r="K269" i="16"/>
  <c r="K268" i="16"/>
  <c r="K267" i="16"/>
  <c r="K266" i="16"/>
  <c r="K265" i="16"/>
  <c r="K264" i="16"/>
  <c r="K263" i="16"/>
  <c r="K262" i="16"/>
  <c r="K261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16" i="5" l="1"/>
  <c r="K2" i="2" l="1"/>
  <c r="K3" i="2" l="1"/>
  <c r="K4" i="2" l="1"/>
  <c r="K14" i="5" l="1"/>
  <c r="K15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</calcChain>
</file>

<file path=xl/sharedStrings.xml><?xml version="1.0" encoding="utf-8"?>
<sst xmlns="http://schemas.openxmlformats.org/spreadsheetml/2006/main" count="22416" uniqueCount="1649">
  <si>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</si>
  <si>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</si>
  <si>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</si>
  <si>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</si>
  <si>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</si>
  <si>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</si>
  <si>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</si>
  <si>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</si>
  <si>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</si>
  <si>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</si>
  <si>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</si>
  <si>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</si>
  <si>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</si>
  <si>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</si>
  <si>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</si>
  <si>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</si>
  <si>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</si>
  <si>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</si>
  <si>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</si>
  <si>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</si>
  <si>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</si>
  <si>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</si>
  <si>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</si>
  <si>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</si>
  <si>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</si>
  <si>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</si>
  <si>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</si>
  <si>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</si>
  <si>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</si>
  <si>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</si>
  <si>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</si>
  <si>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</si>
  <si>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</si>
  <si>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</si>
  <si>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</si>
  <si>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</si>
  <si>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</si>
  <si>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</si>
  <si>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</si>
  <si>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</si>
  <si>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</si>
  <si>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</si>
  <si>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</si>
  <si>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</si>
  <si>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</si>
  <si>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</si>
  <si>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</si>
  <si>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</si>
  <si>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</si>
  <si>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</si>
  <si>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</si>
  <si>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</si>
  <si>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</si>
  <si>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</si>
  <si>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</si>
  <si>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</si>
  <si>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</si>
  <si>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</si>
  <si>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</si>
  <si>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</si>
  <si>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</si>
  <si>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</si>
  <si>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</si>
  <si>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</si>
  <si>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</si>
  <si>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</si>
  <si>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</si>
  <si>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</si>
  <si>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</si>
  <si>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</si>
  <si>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</si>
  <si>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</si>
  <si>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</si>
  <si>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</si>
  <si>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</si>
  <si>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</si>
  <si>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</si>
  <si>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</si>
  <si>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</si>
  <si>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</si>
  <si>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</si>
  <si>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</si>
  <si>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</si>
  <si>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</si>
  <si>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</si>
  <si>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</si>
  <si>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</si>
  <si>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</si>
  <si>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</si>
  <si>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</si>
  <si>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</si>
  <si>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</si>
  <si>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</si>
  <si>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</si>
  <si>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</si>
  <si>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</si>
  <si>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</si>
  <si>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</si>
  <si>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</si>
  <si>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</si>
  <si>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</si>
  <si>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</si>
  <si>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</si>
  <si>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</si>
  <si>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</si>
  <si>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</si>
  <si>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</si>
  <si>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</si>
  <si>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</si>
  <si>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</si>
  <si>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</si>
  <si>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</si>
  <si>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</si>
  <si>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</si>
  <si>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</si>
  <si>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</si>
  <si>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</si>
  <si>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</si>
  <si>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</si>
  <si>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</si>
  <si>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</si>
  <si>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</si>
  <si>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</si>
  <si>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</si>
  <si>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</si>
  <si>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</si>
  <si>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</si>
  <si>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</si>
  <si>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</si>
  <si>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</si>
  <si>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</si>
  <si>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</si>
  <si>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</si>
  <si>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</si>
  <si>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</si>
  <si>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</si>
  <si>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</si>
  <si>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</si>
  <si>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</si>
  <si>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</si>
  <si>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</si>
  <si>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</si>
  <si>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</si>
  <si>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</si>
  <si>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</si>
  <si>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</si>
  <si>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</si>
  <si>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</si>
  <si>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</si>
  <si>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</si>
  <si>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</si>
  <si>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</si>
  <si>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</si>
  <si>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</si>
  <si>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</si>
  <si>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</si>
  <si>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</si>
  <si>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</si>
  <si>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</si>
  <si>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</si>
  <si>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</si>
  <si>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</si>
  <si>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</si>
  <si>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</si>
  <si>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</si>
  <si>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</si>
  <si>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</si>
  <si>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</si>
  <si>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</si>
  <si>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</si>
  <si>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</si>
  <si>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</si>
  <si>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</si>
  <si>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</si>
  <si>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</si>
  <si>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</si>
  <si>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</si>
  <si>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</si>
  <si>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</si>
  <si>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</si>
  <si>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</si>
  <si>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</si>
  <si>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</si>
  <si>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</si>
  <si>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</si>
  <si>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</si>
  <si>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</si>
  <si>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</si>
  <si>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</si>
  <si>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</si>
  <si>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</si>
  <si>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</si>
  <si>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</si>
  <si>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</si>
  <si>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</si>
  <si>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</si>
  <si>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</si>
  <si>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</si>
  <si>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</si>
  <si>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</si>
  <si>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</si>
  <si>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</si>
  <si>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</si>
  <si>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</si>
  <si>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</si>
  <si>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3.6.5.4 Контроль задаваемых напряжений ЦАП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</si>
  <si>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</si>
  <si>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</si>
  <si>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</si>
  <si>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</si>
  <si>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</si>
  <si>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</si>
  <si>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</si>
  <si>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</si>
  <si>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</si>
  <si>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</si>
  <si>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</si>
  <si>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</si>
  <si>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</si>
  <si>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</si>
  <si>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</si>
  <si>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</si>
  <si>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</si>
  <si>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</si>
  <si>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</si>
  <si>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</si>
  <si>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</si>
  <si>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</si>
  <si>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</si>
  <si>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</si>
  <si>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</si>
  <si>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</si>
  <si>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</si>
  <si>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</si>
  <si>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</si>
  <si>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</si>
  <si>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</si>
  <si>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</si>
  <si>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</si>
  <si>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</si>
  <si>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</si>
  <si>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</si>
  <si>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</si>
  <si>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</si>
  <si>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</si>
  <si>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</si>
  <si>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</si>
  <si>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</si>
  <si>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</si>
  <si>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</si>
  <si>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</si>
  <si>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</si>
  <si>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</si>
  <si>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</si>
  <si>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</si>
  <si>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</si>
  <si>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</si>
  <si>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</si>
  <si>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</si>
  <si>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</si>
  <si>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</si>
  <si>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</si>
  <si>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</si>
  <si>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</si>
  <si>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</si>
  <si>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</si>
  <si>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</si>
  <si>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</si>
  <si>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</si>
  <si>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</si>
  <si>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</si>
  <si>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</si>
  <si>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</si>
  <si>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</si>
  <si>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</si>
  <si>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</si>
  <si>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</si>
  <si>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</si>
  <si>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</si>
  <si>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</si>
  <si>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</si>
  <si>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</si>
  <si>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</si>
  <si>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</si>
  <si>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</si>
  <si>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</si>
  <si>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</si>
  <si>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</si>
  <si>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</si>
  <si>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</si>
  <si>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</si>
  <si>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</si>
  <si>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</si>
  <si>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</si>
  <si>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</si>
  <si>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</si>
  <si>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</si>
  <si>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</si>
  <si>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</si>
  <si>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</si>
  <si>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</si>
  <si>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</si>
  <si>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</si>
  <si>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</si>
  <si>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</si>
  <si>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</si>
  <si>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</si>
  <si>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</si>
  <si>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</si>
  <si>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</si>
  <si>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</si>
  <si>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</si>
  <si>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</si>
  <si>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</si>
  <si>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</si>
  <si>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</si>
  <si>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</si>
  <si>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</si>
  <si>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</si>
  <si>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</si>
  <si>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</si>
  <si>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</si>
  <si>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</si>
  <si>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</si>
  <si>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</si>
  <si>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</si>
  <si>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</si>
  <si>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</si>
  <si>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</si>
  <si>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4.2.5 ЦАП1 (выключение)</t>
  </si>
  <si>
    <t>4.2.6 ЦАП1 (включение)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</si>
  <si>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</si>
  <si>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</si>
  <si>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</si>
  <si>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</si>
  <si>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</si>
  <si>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</si>
  <si>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</si>
  <si>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</si>
  <si>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Размыкание сигнальных ключей (измеряемый сигнал)</t>
  </si>
  <si>
    <t>4.6.2.4  Замыкание сигнальных ключей (измеряемый сигнал)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</si>
  <si>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</si>
  <si>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</si>
  <si>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</si>
  <si>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</si>
  <si>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</si>
  <si>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Размыкание сигнальных ключей (измеряемый сигнал)</t>
  </si>
  <si>
    <t>4.6.3.2 Выключение генератора</t>
  </si>
  <si>
    <t>4.6.3.3 Установка 100 Гц на генераторе</t>
  </si>
  <si>
    <t>4.6.3.3 Включение генератора</t>
  </si>
  <si>
    <t>4.6.3.3 Выключение генератора</t>
  </si>
  <si>
    <t>4.6.3.4 Установка 500 Гц на генераторе</t>
  </si>
  <si>
    <t>4.6.3.4 Включение генератора</t>
  </si>
  <si>
    <t>4.6.3.4 Выключение генератора</t>
  </si>
  <si>
    <t>4.6.3.5 Включение генератора</t>
  </si>
  <si>
    <t>4.6.3.5 Размыкание сигнальных ключей (измеряемый сигнал)</t>
  </si>
  <si>
    <t>4.6.3.6  Замыкание сигнальных ключей (измеряемый сигнал)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</si>
  <si>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</si>
  <si>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</si>
  <si>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</si>
  <si>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</si>
  <si>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</si>
  <si>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</si>
  <si>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</si>
  <si>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</si>
  <si>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</si>
  <si>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</si>
  <si>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</si>
  <si>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</si>
  <si>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</si>
  <si>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</si>
  <si>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</si>
  <si>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</si>
  <si>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</si>
  <si>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</si>
  <si>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</si>
  <si>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</si>
  <si>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</si>
  <si>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</si>
  <si>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</si>
  <si>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</si>
  <si>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</si>
  <si>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</si>
  <si>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</si>
  <si>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</si>
  <si>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</si>
  <si>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</si>
  <si>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</si>
  <si>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</si>
  <si>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</si>
  <si>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</si>
  <si>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</si>
  <si>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</si>
  <si>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</si>
  <si>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</si>
  <si>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</si>
  <si>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</si>
  <si>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</si>
  <si>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</si>
  <si>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</si>
  <si>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</si>
  <si>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ЦАП1 (включение)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</si>
  <si>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</si>
  <si>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</si>
  <si>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</si>
  <si>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</si>
  <si>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</si>
  <si>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</si>
  <si>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</si>
  <si>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</si>
  <si>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</si>
  <si>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</si>
  <si>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</si>
  <si>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</si>
  <si>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</si>
  <si>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</si>
  <si>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</si>
  <si>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ЦАП1 (включение)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</si>
  <si>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</si>
  <si>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</si>
  <si>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</si>
  <si>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</si>
  <si>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</si>
  <si>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</si>
  <si>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</si>
  <si>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</si>
  <si>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</si>
  <si>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</si>
  <si>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</si>
  <si>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</si>
  <si>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</si>
  <si>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4.6.5.25 Размыкание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</si>
  <si>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</si>
  <si>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</si>
  <si>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</si>
  <si>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</si>
  <si>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</si>
  <si>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</si>
  <si>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</si>
  <si>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</si>
  <si>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</si>
  <si>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</si>
  <si>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</si>
  <si>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</si>
  <si>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</si>
  <si>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</si>
  <si>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</si>
  <si>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</si>
  <si>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</si>
  <si>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</si>
  <si>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</si>
  <si>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</si>
  <si>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</si>
  <si>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</si>
  <si>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</si>
  <si>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</si>
  <si>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</si>
  <si>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</si>
  <si>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</si>
  <si>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</si>
  <si>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ЦАП1 (включение)</t>
  </si>
  <si>
    <t>5.2.5 ЦАП1 (выключение)</t>
  </si>
  <si>
    <t>5.2.6 ЦАП1 (включение)</t>
  </si>
  <si>
    <t>5.2.7 ЦАП1 (выключение)</t>
  </si>
  <si>
    <t>5.3.2 ЦАП1 (включение)</t>
  </si>
  <si>
    <t>5.3.2 Контроль задаваемых напряжений</t>
  </si>
  <si>
    <t>5.3.3 ЦАП1 (выключение)</t>
  </si>
  <si>
    <t>5.3.4 ЦАП1 (включение)</t>
  </si>
  <si>
    <t>5.3.7 ЦАП1 (выключение)</t>
  </si>
  <si>
    <t>5.3.5 ЦАП1 (выключение)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</si>
  <si>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</si>
  <si>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</si>
  <si>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</si>
  <si>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</si>
  <si>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</si>
  <si>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</si>
  <si>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</si>
  <si>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</si>
  <si>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5.4.2 ЦАП1 (включение)</t>
  </si>
  <si>
    <t>5.4.2 Контроль задаваемых напряжений</t>
  </si>
  <si>
    <t>5.4.3 ЦАП1 (выключение)</t>
  </si>
  <si>
    <t>5.4.4 ЦАП1 (включение)</t>
  </si>
  <si>
    <t>5.4.4 Контроль задаваемых напряжений</t>
  </si>
  <si>
    <t>5.4.5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</si>
  <si>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</si>
  <si>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</si>
  <si>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</si>
  <si>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</si>
  <si>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</si>
  <si>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</si>
  <si>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</si>
  <si>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</si>
  <si>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</si>
  <si>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</si>
  <si>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</si>
  <si>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</si>
  <si>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</si>
  <si>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</si>
  <si>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</si>
  <si>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</si>
  <si>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Размыкание сигнальных ключей (измеряемый сигнал)</t>
  </si>
  <si>
    <t>5.6.2.4  Замыкание сигнальных ключей (измеряемый сигнал)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</si>
  <si>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</si>
  <si>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</si>
  <si>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</si>
  <si>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</si>
  <si>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</si>
  <si>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Размыкание сигнальных ключей (измеряемый сигнал)</t>
  </si>
  <si>
    <t>5.6.3.2 Выключение генератора</t>
  </si>
  <si>
    <t>5.6.3.3 Установка 100 Гц на генераторе</t>
  </si>
  <si>
    <t>5.6.3.3 Включение генератора</t>
  </si>
  <si>
    <t>5.6.3.3 Выключение генератора</t>
  </si>
  <si>
    <t>5.6.3.4 Установка 500 Гц на генераторе</t>
  </si>
  <si>
    <t>5.6.3.4 Включение генератора</t>
  </si>
  <si>
    <t>5.6.3.4 Выключение генератора</t>
  </si>
  <si>
    <t>5.6.3.5 Включение генератора</t>
  </si>
  <si>
    <t>5.6.3.5 Размыкание сигнальных ключей (измеряемый сигнал)</t>
  </si>
  <si>
    <t>5.6.3.6  Замыкание сигнальных ключей (измеряемый сигнал)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</si>
  <si>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</si>
  <si>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</si>
  <si>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</si>
  <si>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</si>
  <si>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</si>
  <si>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</si>
  <si>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</si>
  <si>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</si>
  <si>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</si>
  <si>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</si>
  <si>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</si>
  <si>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</si>
  <si>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</si>
  <si>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</si>
  <si>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</si>
  <si>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</si>
  <si>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</si>
  <si>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</si>
  <si>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</si>
  <si>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</si>
  <si>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</si>
  <si>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</si>
  <si>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</si>
  <si>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</si>
  <si>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</si>
  <si>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</si>
  <si>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</si>
  <si>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</si>
  <si>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</si>
  <si>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</si>
  <si>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</si>
  <si>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</si>
  <si>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</si>
  <si>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</si>
  <si>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</si>
  <si>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</si>
  <si>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</si>
  <si>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</si>
  <si>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</si>
  <si>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</si>
  <si>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</si>
  <si>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</si>
  <si>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</si>
  <si>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</si>
  <si>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</si>
  <si>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</si>
  <si>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</si>
  <si>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</si>
  <si>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</si>
  <si>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</si>
  <si>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</si>
  <si>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</si>
  <si>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</si>
  <si>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</si>
  <si>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</si>
  <si>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</si>
  <si>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</si>
  <si>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</si>
  <si>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ЦАП1 (включение)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</si>
  <si>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</si>
  <si>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</si>
  <si>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</si>
  <si>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</si>
  <si>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</si>
  <si>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</si>
  <si>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</si>
  <si>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</si>
  <si>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</si>
  <si>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</si>
  <si>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</si>
  <si>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</si>
  <si>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</si>
  <si>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</si>
  <si>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</si>
  <si>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ЦАП1 (включение)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</si>
  <si>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</si>
  <si>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</si>
  <si>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</si>
  <si>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</si>
  <si>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</si>
  <si>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</si>
  <si>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</si>
  <si>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</si>
  <si>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</si>
  <si>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</si>
  <si>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</si>
  <si>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</si>
  <si>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</si>
  <si>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</si>
  <si>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</si>
  <si>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</si>
  <si>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</si>
  <si>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</si>
  <si>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</si>
  <si>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</si>
  <si>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</si>
  <si>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</si>
  <si>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</si>
  <si>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</si>
  <si>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</si>
  <si>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</si>
  <si>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</si>
  <si>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</si>
  <si>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</si>
  <si>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</si>
  <si>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</si>
  <si>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</si>
  <si>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</si>
  <si>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</si>
  <si>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</si>
  <si>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</si>
  <si>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</si>
  <si>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</si>
  <si>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</si>
  <si>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</si>
  <si>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</si>
  <si>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</si>
  <si>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</si>
  <si>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</si>
  <si>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</si>
  <si>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</si>
  <si>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</si>
  <si>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</si>
  <si>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</si>
  <si>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</si>
  <si>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</si>
  <si>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</si>
  <si>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</si>
  <si>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</si>
  <si>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</si>
  <si>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</si>
  <si>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</si>
  <si>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</si>
  <si>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</si>
  <si>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</si>
  <si>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</si>
  <si>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</si>
  <si>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</si>
  <si>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</si>
  <si>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2, 1; V</t>
  </si>
  <si>
    <t>Substract</t>
  </si>
  <si>
    <t>3.6.5.4 Замыкание сигнальных ключей (измеряемый сигнал)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</si>
  <si>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</si>
  <si>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</si>
  <si>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</si>
  <si>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</si>
  <si>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</si>
  <si>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</si>
  <si>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</si>
  <si>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</si>
  <si>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</si>
  <si>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</si>
  <si>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</si>
  <si>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</si>
  <si>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</si>
  <si>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</si>
  <si>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</si>
  <si>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</si>
  <si>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</si>
  <si>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</si>
  <si>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</si>
  <si>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</si>
  <si>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</si>
  <si>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</si>
  <si>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</si>
  <si>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</si>
  <si>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</si>
  <si>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</si>
  <si>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</si>
  <si>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</si>
  <si>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</si>
  <si>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</si>
  <si>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</si>
  <si>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</si>
  <si>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</si>
  <si>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</si>
  <si>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</si>
  <si>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</si>
  <si>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17, 27</t>
  </si>
  <si>
    <t>3, 4, 78, 79, 89, 94, 98</t>
  </si>
  <si>
    <t>4.2.1 Замыкание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</si>
  <si>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</si>
  <si>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</si>
  <si>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</si>
  <si>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</si>
  <si>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</si>
  <si>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</si>
  <si>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</si>
  <si>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</si>
  <si>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</si>
  <si>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</si>
  <si>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</si>
  <si>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</si>
  <si>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</si>
  <si>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</si>
  <si>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</si>
  <si>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</si>
  <si>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</si>
  <si>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</si>
  <si>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</si>
  <si>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</si>
  <si>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</si>
  <si>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</si>
  <si>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</si>
  <si>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</si>
  <si>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</si>
  <si>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</si>
  <si>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</si>
  <si>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</si>
  <si>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</si>
  <si>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</si>
  <si>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</si>
  <si>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4.6.3.1 Замыкание сигнальных ключей (измеряемый сигнал)</t>
  </si>
  <si>
    <t>17, 24</t>
  </si>
  <si>
    <t>4.6.5.4 Замыкание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</si>
  <si>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</si>
  <si>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</si>
  <si>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</si>
  <si>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</si>
  <si>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</si>
  <si>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</si>
  <si>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</si>
  <si>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</si>
  <si>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</si>
  <si>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</si>
  <si>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</si>
  <si>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</si>
  <si>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</si>
  <si>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28, 23, 19, 25, 24, 20</t>
  </si>
  <si>
    <t>3, 4, 104, 105, 115, 120</t>
  </si>
  <si>
    <t>3, 4, 104, 105, 115, 120, 125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</si>
  <si>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</si>
  <si>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</si>
  <si>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</si>
  <si>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</si>
  <si>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</si>
  <si>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</si>
  <si>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3, 4, 104, 105, 115, 120, 124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</si>
  <si>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</si>
  <si>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</si>
  <si>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</si>
  <si>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</si>
  <si>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</si>
  <si>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</si>
  <si>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</si>
  <si>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</si>
  <si>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5.3.1 Проверка напряже-ния смещения нуля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</si>
  <si>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</si>
  <si>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</si>
  <si>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</si>
  <si>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</si>
  <si>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</si>
  <si>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</si>
  <si>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</si>
  <si>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</si>
  <si>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</si>
  <si>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</si>
  <si>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</si>
  <si>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</si>
  <si>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</si>
  <si>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</si>
  <si>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</si>
  <si>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</si>
  <si>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16, 21</t>
  </si>
  <si>
    <t>5.6.2.1 Вкл. Ключ (Замыкание)</t>
  </si>
  <si>
    <t>5.6.2.1 Замыкание сигнальных ключей (измеряемый сигнал)</t>
  </si>
  <si>
    <t>5.6.2.2 Вкл. Ключ (Размыкание)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</si>
  <si>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</si>
  <si>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</si>
  <si>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</si>
  <si>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5.6.3.1 Замыкание сигнальных ключей (измеряемый сигнал)</t>
  </si>
  <si>
    <t>16, 22</t>
  </si>
  <si>
    <t>5.6.4.1 Замыкание сигнальных ключей (измеряемый сигнал)</t>
  </si>
  <si>
    <t>3, 4, 104, 106, 115, 120</t>
  </si>
  <si>
    <t>5.6.5.4 Замыкание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</si>
  <si>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</si>
  <si>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</si>
  <si>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</si>
  <si>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</si>
  <si>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</si>
  <si>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</si>
  <si>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</si>
  <si>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</si>
  <si>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</si>
  <si>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</si>
  <si>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</si>
  <si>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</si>
  <si>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</si>
  <si>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109, 110, 116, 117</t>
  </si>
  <si>
    <t>5.6.6.1 Замыкание реле (Имитатор)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</si>
  <si>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</si>
  <si>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</si>
  <si>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</si>
  <si>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</si>
  <si>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</si>
  <si>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</si>
  <si>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</si>
  <si>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</si>
  <si>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</si>
  <si>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</si>
  <si>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</si>
  <si>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</si>
  <si>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</si>
  <si>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</si>
  <si>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</si>
  <si>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</si>
  <si>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</si>
  <si>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</si>
  <si>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</si>
  <si>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</si>
  <si>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</si>
  <si>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</si>
  <si>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</si>
  <si>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</si>
  <si>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</si>
  <si>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</si>
  <si>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</si>
  <si>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</si>
  <si>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</si>
  <si>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</si>
  <si>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</si>
  <si>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</si>
  <si>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5.5.1 L95 = 1</t>
  </si>
  <si>
    <t>5.5.1 L95 = 0</t>
  </si>
  <si>
    <t>5.5.2 L96 = 1</t>
  </si>
  <si>
    <t>5.5.2 L96 = 0</t>
  </si>
  <si>
    <t>5.5.3 L97 = 0</t>
  </si>
  <si>
    <t>5.5.3 L97 = 1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</si>
  <si>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</si>
  <si>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</si>
  <si>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</si>
  <si>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</si>
  <si>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</si>
  <si>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</si>
  <si>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</si>
  <si>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</si>
  <si>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</si>
  <si>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</si>
  <si>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</si>
  <si>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</si>
  <si>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</si>
  <si>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</si>
  <si>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</si>
  <si>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</si>
  <si>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</si>
  <si>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</si>
  <si>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</si>
  <si>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</si>
  <si>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</si>
  <si>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</si>
  <si>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</si>
  <si>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</si>
  <si>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</si>
  <si>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</si>
  <si>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</si>
  <si>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</si>
  <si>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</si>
  <si>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</si>
  <si>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</si>
  <si>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</si>
  <si>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</si>
  <si>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</si>
  <si>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</si>
  <si>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</si>
  <si>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</si>
  <si>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</si>
  <si>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</si>
  <si>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</si>
  <si>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</si>
  <si>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</si>
  <si>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</si>
  <si>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</si>
  <si>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6</t>
  </si>
  <si>
    <t>Подключение ЦАП1 и ЦАП2 (Замыкание реле блоков МК)</t>
  </si>
  <si>
    <t>2, 4, 10, 12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</si>
  <si>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</si>
  <si>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</si>
  <si>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</si>
  <si>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</si>
  <si>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</si>
  <si>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</si>
  <si>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</si>
  <si>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</si>
  <si>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</si>
  <si>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</si>
  <si>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</si>
  <si>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</si>
  <si>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</si>
  <si>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</si>
  <si>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</si>
  <si>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</si>
  <si>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</si>
  <si>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</si>
  <si>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</si>
  <si>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</si>
  <si>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</si>
  <si>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</si>
  <si>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</si>
  <si>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</si>
  <si>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</si>
  <si>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</si>
  <si>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</si>
  <si>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</si>
  <si>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</si>
  <si>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</si>
  <si>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</si>
  <si>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</si>
  <si>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</si>
  <si>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</si>
  <si>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</si>
  <si>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</si>
  <si>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</si>
  <si>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</si>
  <si>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</si>
  <si>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</si>
  <si>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</si>
  <si>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</si>
  <si>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</si>
  <si>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</si>
  <si>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</si>
  <si>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</si>
  <si>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</si>
  <si>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</si>
  <si>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</si>
  <si>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</si>
  <si>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</si>
  <si>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</si>
  <si>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</si>
  <si>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</si>
  <si>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</si>
  <si>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</si>
  <si>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</si>
  <si>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</si>
  <si>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</si>
  <si>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</si>
  <si>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</si>
  <si>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</si>
  <si>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</si>
  <si>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</si>
  <si>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</si>
  <si>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4.1.5 Замыкание сигнальных ключей (измеряемый сигнал)</t>
  </si>
  <si>
    <t>4.3.2 Вкл. Ключ (Замыкание)</t>
  </si>
  <si>
    <t>4.4.2 Вкл. Ключ (Замыкание)</t>
  </si>
  <si>
    <t>4.5.1 Проверка КДШ1 при РП_КДШ1</t>
  </si>
  <si>
    <t>4.6.5.1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</si>
  <si>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</si>
  <si>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</si>
  <si>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</si>
  <si>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</si>
  <si>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</si>
  <si>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5.6.4.1 Включение генератора</t>
  </si>
  <si>
    <t>5.6.5.1 замыкание сигнальных ключей (измеряемый сигнал)</t>
  </si>
  <si>
    <t>5.6.5.3 замыкание сигнальных ключей (измеряемый сигнал)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</si>
  <si>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</si>
  <si>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</si>
  <si>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</si>
  <si>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</si>
  <si>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</si>
  <si>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</si>
  <si>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</si>
  <si>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</si>
  <si>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</si>
  <si>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</si>
  <si>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</si>
  <si>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</si>
  <si>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</si>
  <si>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</si>
  <si>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</si>
  <si>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</si>
  <si>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</si>
  <si>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</si>
  <si>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</si>
  <si>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</si>
  <si>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</si>
  <si>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</si>
  <si>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</si>
  <si>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</si>
  <si>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</si>
  <si>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</si>
  <si>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</si>
  <si>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</si>
  <si>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</si>
  <si>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</si>
  <si>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</si>
  <si>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</si>
  <si>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</si>
  <si>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</si>
  <si>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</si>
  <si>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</si>
  <si>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</si>
  <si>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</si>
  <si>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</si>
  <si>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</si>
  <si>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</si>
  <si>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</si>
  <si>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</si>
  <si>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</si>
  <si>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</si>
  <si>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</si>
  <si>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</si>
  <si>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</si>
  <si>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</si>
  <si>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</si>
  <si>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</si>
  <si>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</si>
  <si>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</si>
  <si>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</si>
  <si>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</si>
  <si>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</si>
  <si>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</si>
  <si>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</si>
  <si>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</si>
  <si>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</si>
  <si>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</si>
  <si>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</si>
  <si>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</si>
  <si>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</si>
  <si>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</si>
  <si>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</si>
  <si>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</si>
  <si>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</si>
  <si>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</si>
  <si>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</si>
  <si>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</si>
  <si>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</si>
  <si>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</si>
  <si>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</si>
  <si>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</si>
  <si>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</si>
  <si>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</si>
  <si>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</si>
  <si>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</si>
  <si>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</si>
  <si>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</si>
  <si>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</si>
  <si>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</si>
  <si>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</si>
  <si>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</si>
  <si>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</si>
  <si>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</si>
  <si>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</si>
  <si>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</si>
  <si>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</si>
  <si>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</si>
  <si>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</si>
  <si>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</si>
  <si>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</si>
  <si>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</si>
  <si>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</si>
  <si>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</si>
  <si>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 xml:space="preserve">5.1.3 Контроль выходного напряжения 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</si>
  <si>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</si>
  <si>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</si>
  <si>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</si>
  <si>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</si>
  <si>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</si>
  <si>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</si>
  <si>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</si>
  <si>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</si>
  <si>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</si>
  <si>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</si>
  <si>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</si>
  <si>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</si>
  <si>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</si>
  <si>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</si>
  <si>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</si>
  <si>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</si>
  <si>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</si>
  <si>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</si>
  <si>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</si>
  <si>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</si>
  <si>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</si>
  <si>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</si>
  <si>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</si>
  <si>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</si>
  <si>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</si>
  <si>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</si>
  <si>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</si>
  <si>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</si>
  <si>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</si>
  <si>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</si>
  <si>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</si>
  <si>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</si>
  <si>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</si>
  <si>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</si>
  <si>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</si>
  <si>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</si>
  <si>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</si>
  <si>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</si>
  <si>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</si>
  <si>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</si>
  <si>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</si>
  <si>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</si>
  <si>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</si>
  <si>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</si>
  <si>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</si>
  <si>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</si>
  <si>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</si>
  <si>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</si>
  <si>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</si>
  <si>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</si>
  <si>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</si>
  <si>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</si>
  <si>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</si>
  <si>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</si>
  <si>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</si>
  <si>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</si>
  <si>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</si>
  <si>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</si>
  <si>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</si>
  <si>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</si>
  <si>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</si>
  <si>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</si>
  <si>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</si>
  <si>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</si>
  <si>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</si>
  <si>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</si>
  <si>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</si>
  <si>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</si>
  <si>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</si>
  <si>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</si>
  <si>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</si>
  <si>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</si>
  <si>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</si>
  <si>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</si>
  <si>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</si>
  <si>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</si>
  <si>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</si>
  <si>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</si>
  <si>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</si>
  <si>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</si>
  <si>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</si>
  <si>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</si>
  <si>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</si>
  <si>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</si>
  <si>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</si>
  <si>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</si>
  <si>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</si>
  <si>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</si>
  <si>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</si>
  <si>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</si>
  <si>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</si>
  <si>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</si>
  <si>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</si>
  <si>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</si>
  <si>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</si>
  <si>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</si>
  <si>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</si>
  <si>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</si>
  <si>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</si>
  <si>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</si>
  <si>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</si>
  <si>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</si>
  <si>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</si>
  <si>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</si>
  <si>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</si>
  <si>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</si>
  <si>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</si>
  <si>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</si>
  <si>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</si>
  <si>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</si>
  <si>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</si>
  <si>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</si>
  <si>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</si>
  <si>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</si>
  <si>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</si>
  <si>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</si>
  <si>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</si>
  <si>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</si>
  <si>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</si>
  <si>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</si>
  <si>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</si>
  <si>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</si>
  <si>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</si>
  <si>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</si>
  <si>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</si>
  <si>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</si>
  <si>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</si>
  <si>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</si>
  <si>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</si>
  <si>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</si>
  <si>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</si>
  <si>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</si>
  <si>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</si>
  <si>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</si>
  <si>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</si>
  <si>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</si>
  <si>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</si>
  <si>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</si>
  <si>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</si>
  <si>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</si>
  <si>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</si>
  <si>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</si>
  <si>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</si>
  <si>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</si>
  <si>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</si>
  <si>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</si>
  <si>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</si>
  <si>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</si>
  <si>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</si>
  <si>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</si>
  <si>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</si>
  <si>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</si>
  <si>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</si>
  <si>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</si>
  <si>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</si>
  <si>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</si>
  <si>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4.6.3.2  Замыкание сигнальных ключей (измеряемый сигнал)</t>
  </si>
  <si>
    <t>4.6.3.5 Установка 20 Гц на генераторе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</si>
  <si>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</si>
  <si>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</si>
  <si>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</si>
  <si>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</si>
  <si>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</si>
  <si>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</si>
  <si>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</si>
  <si>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</si>
  <si>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</si>
  <si>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</si>
  <si>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</si>
  <si>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</si>
  <si>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</si>
  <si>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</si>
  <si>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</si>
  <si>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</si>
  <si>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</si>
  <si>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</si>
  <si>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4.6.6.1 Размыкание реле (Имитатор)</t>
  </si>
  <si>
    <t>4.6.6.7 Размыкание реле (Имитатор)</t>
  </si>
  <si>
    <t>5.6.3.2 Вкл. Ключ (Замыкание)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</si>
  <si>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</si>
  <si>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</si>
  <si>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</si>
  <si>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</si>
  <si>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</si>
  <si>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</si>
  <si>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</si>
  <si>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5.6.4.3 Установка 100 Гц на генераторе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</si>
  <si>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</si>
  <si>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</si>
  <si>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</si>
  <si>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</si>
  <si>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</si>
  <si>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</si>
  <si>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</si>
  <si>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</si>
  <si>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</si>
  <si>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</si>
  <si>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</si>
  <si>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</si>
  <si>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</si>
  <si>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</si>
  <si>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</si>
  <si>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17</t>
  </si>
  <si>
    <t>5.6.6.3  Замыкание сигнальных ключей (измеряемый сигнал)</t>
  </si>
  <si>
    <t>5.6.6.7 Размыкание реле (Имитатор)</t>
  </si>
  <si>
    <t>5.6.7.3  Замыкание сигнальных ключей (измеряемый сигнал)</t>
  </si>
  <si>
    <t>1.1 Переключение мультиметра в режим измерения постоянного напряжения</t>
  </si>
  <si>
    <t>SetMeasurementToVoltageDC</t>
  </si>
  <si>
    <t>3.6.4.1 Переключение мультиметра в режим измерения переменного напряжения</t>
  </si>
  <si>
    <t>3.6.5.1 Переключение мультиметра в режим измерения постоянного напряжения</t>
  </si>
  <si>
    <t>0.4</t>
  </si>
  <si>
    <t>3.6.3.1 Вкл. Ключ (Замыкание)</t>
  </si>
  <si>
    <t>1, 2, 52, 53, 62</t>
  </si>
  <si>
    <t>3.6.3.4 Вкл. Ключ (Размыкание)</t>
  </si>
  <si>
    <t>3.6.3.6 Вкл. Ключ (Замыкание)</t>
  </si>
  <si>
    <t>3.6.3.8 Вкл. Ключ (Размыкание)</t>
  </si>
  <si>
    <t>3.6.4.2 Вкл. Ключ (Замыкание)</t>
  </si>
  <si>
    <t>3.6.5.9 Замыкание сигнальных ключей (измеряемый сигнал)</t>
  </si>
  <si>
    <t>3.6.5.11 Размыкание сигнальных ключей (измеряемый сигнал)</t>
  </si>
  <si>
    <t>3.6.5.27 Замыкание сигнальных ключей (измеряемый сигнал)</t>
  </si>
  <si>
    <t>3.6.5.29 Размыкание сигнальных ключей (измеряемый сигнал)</t>
  </si>
  <si>
    <t>3.6.5.13 Замыкание сигнальных ключей (измеряемый сигнал)</t>
  </si>
  <si>
    <t>3.6.5.15 Размыкание сигнальных ключей (измеряемый сигнал)</t>
  </si>
  <si>
    <t>3.6.5.18 Замыкание сигнальных ключей (измеряемый сигнал)</t>
  </si>
  <si>
    <t>3.6.5.20 Размыкание сигнальных ключей (измеряемый сигнал)</t>
  </si>
  <si>
    <t>3.6.5.23 Замыкание сигнальных ключей (измеряемый сигнал)</t>
  </si>
  <si>
    <t>7</t>
  </si>
  <si>
    <t>3.6.3.4  Размыкание сигнальных ключей (измеряемый сигнал)</t>
  </si>
  <si>
    <t>82</t>
  </si>
  <si>
    <t>3.6.5.1 L82 = 1</t>
  </si>
  <si>
    <t>3.6.5.1 L82 = 0</t>
  </si>
  <si>
    <t>3, 4, 51, 52, 53, 63, 68</t>
  </si>
  <si>
    <t>3.6.5.17 Размыкание сигнальных ключей (измеряемый сигнал)</t>
  </si>
  <si>
    <t>49, 50, 5, 6</t>
  </si>
  <si>
    <t>3, 4, 5, 6, 51, 52, 53, 63, 68, 71, 49, 50</t>
  </si>
  <si>
    <t>52</t>
  </si>
  <si>
    <t>3.3.7 Вкл. Ключ (Размыкание)</t>
  </si>
  <si>
    <t>3.6.5.2 Замыкание сигнальных ключей (измеряемый сигнал)</t>
  </si>
  <si>
    <t>13</t>
  </si>
  <si>
    <t>99</t>
  </si>
  <si>
    <t>4.1.2  Вкл. Ключ (Замыкание)</t>
  </si>
  <si>
    <t>4.1.2  Вкл. Ключ (Размыкание)</t>
  </si>
  <si>
    <t xml:space="preserve">4.1.3 Контроль выходного напряжения </t>
  </si>
  <si>
    <t>4.1.3 Размыкание сигнальных ключей (измеряемый сигнал)</t>
  </si>
  <si>
    <t>4.1.3 Вкл. Ключ (Размыкание)</t>
  </si>
  <si>
    <t>4.1.4 Вкл. Ключ (Замыкание)</t>
  </si>
  <si>
    <t>4.1.4 Установка 3.0 на ЦАП1</t>
  </si>
  <si>
    <t>4.1.4  Вкл. Ключ (Размыкание)</t>
  </si>
  <si>
    <t xml:space="preserve">4.1.5 Контроль выходного напряжения </t>
  </si>
  <si>
    <t>4.1.5 Контроль выходного напряжения  Размыкание сигнальных ключей (измеряемый сигнал)</t>
  </si>
  <si>
    <t>4.1.5 Контроль выходного напряжения  Вкл. Ключ (Размыкание)</t>
  </si>
  <si>
    <t>4.1.6 Вкл. Ключ (Замыкание)</t>
  </si>
  <si>
    <t>4.1.6  Замыкание сигнальных ключей (измеряемый сигнал)</t>
  </si>
  <si>
    <t>4.1.6  Размыкание сигнальных ключей (измеряемый сигнал)</t>
  </si>
  <si>
    <t>4.1.6  Вкл. Ключ (Размыкание)</t>
  </si>
  <si>
    <t>4.1.7 Контроль выходного напряжения Вкл. Ключ (Замыкание)</t>
  </si>
  <si>
    <t>4.1.7 Контроль выходного напряжения Замыкание сигнальных ключей (измеряемый сигнал)</t>
  </si>
  <si>
    <t xml:space="preserve">4.1.7 Контроль выходного напряжения </t>
  </si>
  <si>
    <t>4.1.7 Контроль выходного напряжения  Размыкание сигнальных ключей (измеряемый сигнал)</t>
  </si>
  <si>
    <t>4.1.7 Контроль выходного напряжения  Вкл. Ключ (Размыкание)</t>
  </si>
  <si>
    <t>4.2 Размыкание сигнальных ключей (измеряемый сигнал)</t>
  </si>
  <si>
    <t>4.2.2 Контроль выходного напряжения  Вкл. Ключ (Замыкание)</t>
  </si>
  <si>
    <t>4.2.2 Контроль выходного напряжения  Вкл. Ключ (Размыкание)</t>
  </si>
  <si>
    <t>4.2.3 Контроль выходного напряжения Вкл. Ключ (Замыкание)</t>
  </si>
  <si>
    <t>4.2.3 Контроль выходного напряжения Замыкание сигнальных ключей (измеряемый сигнал)</t>
  </si>
  <si>
    <t xml:space="preserve">4.2.3 Контроль выходного напряжения </t>
  </si>
  <si>
    <t>4.2.3 Контроль выходного напряжения  Размыкание сигнальных ключей (измеряемый сигнал)</t>
  </si>
  <si>
    <t>4.2.3 Контроль выходного напряжения  Вкл. Ключ (Размыкание)</t>
  </si>
  <si>
    <t>4.2.4 Установка 3.0 В на ЦАП1</t>
  </si>
  <si>
    <t>4.2.4 Контроль выходного напряжения Вкл. Ключ (Замыкание)</t>
  </si>
  <si>
    <t>4.2.4 Контроль выходного напряжения  Вкл. Ключ (Размыкание)</t>
  </si>
  <si>
    <t>4.2.5 Контроль выходного напряжения Вкл. Ключ (Замыкание)</t>
  </si>
  <si>
    <t>4.2.5 Контроль выходного напряжения Замыкание сигнальных ключей (измеряемый сигнал)</t>
  </si>
  <si>
    <t xml:space="preserve">4.2.5 Контроль выходного напряжения </t>
  </si>
  <si>
    <t>4.2.5 Контроль выходного напряжения  Размыкание сигнальных ключей (измеряемый сигнал)</t>
  </si>
  <si>
    <t>4.2.5 Контроль выходного напряжения  Вкл. Ключ (Размыкание)</t>
  </si>
  <si>
    <t>4.2.6 Контроль выходного напряжения Вкл. Ключ (Замыкание)</t>
  </si>
  <si>
    <t>4.2.6 Контроль выходного напряжения  Вкл. Ключ (Размыкание)</t>
  </si>
  <si>
    <t>4.2.7 Контроль выходного напряжения Вкл. Ключ (Замыкание)</t>
  </si>
  <si>
    <t>4.2.7 Контроль выходного напряжения Замыкание сигнальных ключей (измеряемый сигнал)</t>
  </si>
  <si>
    <t xml:space="preserve">4.2.7 Контроль выходного напряжения </t>
  </si>
  <si>
    <t>4.2.7 Контроль выходного напряжения  Размыкание сигнальных ключей (измеряемый сигнал)</t>
  </si>
  <si>
    <t>4.2.7 Контроль выходного напряжения  Вкл. Ключ (Размыкание)</t>
  </si>
  <si>
    <t>1, 2, 79, 80, 88</t>
  </si>
  <si>
    <t>3, 4, 89, 94, 129, 78, 79</t>
  </si>
  <si>
    <t>3, 4, 89, 94, 100, 78, 79</t>
  </si>
  <si>
    <t>3, 4, 89, 94, 101, 78, 79</t>
  </si>
  <si>
    <t>1, 2, 79, 80, 88, 97, 94</t>
  </si>
  <si>
    <t>3, 4, 78, 79, 80, 89, 94</t>
  </si>
  <si>
    <t>1</t>
  </si>
  <si>
    <t>4.3.1-4.3.7 Проверка напряжения смещения нуля. Замыкание сигнальных ключей (измеряемый сигнал)</t>
  </si>
  <si>
    <t>4.3.1 Проверка напряжения смещения нуля. Замыкание сигнальных ключей (измеряемый сигнал)</t>
  </si>
  <si>
    <t>4.3.1 Проверка напряже-ния смещения нуля</t>
  </si>
  <si>
    <t>4.3.1 Проверка напряжения смещения нуля. Размыкание сигнальных ключей (измеряемый сигнал)</t>
  </si>
  <si>
    <t>4.3.2 Контроль выходного напряжения  Вкл. Ключ (Размыкание)</t>
  </si>
  <si>
    <t>4.3.3 Контроль выходного напряжения Вкл. Ключ (Замыкание)</t>
  </si>
  <si>
    <t>4.3.3 Контроль выходного напряжения Замыкание сигнальных ключей (измеряемый сигнал)</t>
  </si>
  <si>
    <t xml:space="preserve">4.3.3 Контроль выходного напряжения </t>
  </si>
  <si>
    <t>4.3.4 Контроль выходного напряжения Вкл. Ключ (Замыкание)</t>
  </si>
  <si>
    <t>4.3.4 Контроль выходного напряжения  Вкл. Ключ (Размыкание)</t>
  </si>
  <si>
    <t>4.3.6 Вкл. Ключ (Замыкание)</t>
  </si>
  <si>
    <t>4.3.7 Вкл. Ключ (Размыкание)</t>
  </si>
  <si>
    <t>2</t>
  </si>
  <si>
    <t>4.4.1 Проверка напряжения смещения нуля. Замыкание сигнальных ключей (измеряемый сигнал)</t>
  </si>
  <si>
    <t>4.4.1 Проверка напряже-ния смещения нуля</t>
  </si>
  <si>
    <t>4.4.1 Проверка напряжения смещения нуля. Размыкание сигнальных ключей (измеряемый сигнал)</t>
  </si>
  <si>
    <t>4.4.2 Контроль выходного напряжения  Вкл. Ключ (Размыкание)</t>
  </si>
  <si>
    <t>4.4.4 Контроль выходного напряжения Вкл. Ключ (Замыкание)</t>
  </si>
  <si>
    <t>4.4.4 Вкл. Ключ (Размыкание)</t>
  </si>
  <si>
    <t>4.4.6 Вкл. Ключ (Замыкание)</t>
  </si>
  <si>
    <t>4.4.6 Вкл. Ключ (Размыкание)</t>
  </si>
  <si>
    <t>4.4.7 Размыкание сигнальных ключей (измеряемый сигнал)</t>
  </si>
  <si>
    <t>88</t>
  </si>
  <si>
    <t>92</t>
  </si>
  <si>
    <t>91</t>
  </si>
  <si>
    <t>90</t>
  </si>
  <si>
    <t>89</t>
  </si>
  <si>
    <t>4.6.2 L88 = 1</t>
  </si>
  <si>
    <t>4.6.2.2 ЦАП1 (выключение)</t>
  </si>
  <si>
    <t>4.6.2.3 Установка 7 В на ЦАП2</t>
  </si>
  <si>
    <t>4.6.2.3 ЦАП1 (включение)</t>
  </si>
  <si>
    <t>4.6.2.3 Контроль задаваемых напряжений ЦАП2 (*Контроль ААП)</t>
  </si>
  <si>
    <t>4.6.2.4 Контроль выходного напряжения (Для наихудшего случая Uсм0)</t>
  </si>
  <si>
    <t>4.6.2.4 ЦАП1 (выключение)</t>
  </si>
  <si>
    <t>4.6.2 L88 = 0</t>
  </si>
  <si>
    <t>4.6.3 Переключение мультиметра в режим измерения переменного напряжения</t>
  </si>
  <si>
    <t>4.6.3.1 Вкл. Ключ (Замыкание)</t>
  </si>
  <si>
    <t>4.6.3.1 Установка 0,2 В на генераторе</t>
  </si>
  <si>
    <t>4.6.3.1 Контроль задаваемых напряжений (*Контроль ААП)</t>
  </si>
  <si>
    <t>4.6.3.1 Вкл. Ключ (Размыкание)</t>
  </si>
  <si>
    <t>4.6.3.2 Контроль выходного напряжения (ИППН измеряет Uэфф)</t>
  </si>
  <si>
    <t>4.6.3.3 Контроль выходного напряжения (ИППН измеряет Uэфф)</t>
  </si>
  <si>
    <t>4.6.3.4 Контроль выходного напряжения (ИППН измеряет Uэфф)</t>
  </si>
  <si>
    <t>4.6.3.4 Вкл. Ключ (Размыкание)</t>
  </si>
  <si>
    <t>4.6.3.4  Размыкание сигнальных ключей (измеряемый сигнал)</t>
  </si>
  <si>
    <t>4.6.3.5 Вкл. Ключ (Замыкание)</t>
  </si>
  <si>
    <t>4.6.3.5 Контроль задаваемых напряжений (*Контроль ААП)</t>
  </si>
  <si>
    <t>4.6.3.8 Вкл. Ключ (Размыкание)</t>
  </si>
  <si>
    <t>4.6.4 Установка 20 Гц на генераторе</t>
  </si>
  <si>
    <t>4.6.4.1 Включение генератора</t>
  </si>
  <si>
    <t>4.6.4.1 Переключение мультиметра в режим измерения переменного напряжения</t>
  </si>
  <si>
    <t>4.6.4.1 Замыкание сигнальных ключей (измеряемый сигнал)</t>
  </si>
  <si>
    <t>4.6.4.1 Контроль задаваемых напряжений</t>
  </si>
  <si>
    <t>4.6.4.1 Размыкание сигнальных ключей (измеряемый сигнал)</t>
  </si>
  <si>
    <t>4.6.4.2 Вкл. Ключ (Замыкание)</t>
  </si>
  <si>
    <t>4.6.4.2  Замыкание сигнальных ключей (измеряемый сигнал)</t>
  </si>
  <si>
    <t>4.6.4.2 Контроль выходного напряжения UвыхИУ, сохранение значения в память</t>
  </si>
  <si>
    <t>4.6.4.2 Размыкание сигнальных ключей (измеряемый сигнал)</t>
  </si>
  <si>
    <t>4.6.4.2 Контроль выходного напряжения UвыхАФ, сохранение значения в память</t>
  </si>
  <si>
    <t>4.6.4.2 Контроль выходного напряжения UвыхАФ/UвыхИУ</t>
  </si>
  <si>
    <t>4.6.4.2 Выключение генератора</t>
  </si>
  <si>
    <t>4.6.4.3 Установка 100 Гц на генераторе</t>
  </si>
  <si>
    <t>4.6.4.3 Включение генератора</t>
  </si>
  <si>
    <t>4.6.4.3  Замыкание сигнальных ключей (измеряемый сигнал)</t>
  </si>
  <si>
    <t>4.6.4.3 Контроль выходного напряжения UвыхИУ, сохранение значения в память</t>
  </si>
  <si>
    <t>4.6.4.3  Размыкание сигнальных ключей (измеряемый сигнал)</t>
  </si>
  <si>
    <t>4.6.4.3 Контроль выходного напряжения UвыхАФ, сохранение значения в память</t>
  </si>
  <si>
    <t>4.6.4.3 Контроль выходного напряжения UвыхАФ/UвыхИУ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</si>
  <si>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</si>
  <si>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</si>
  <si>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</si>
  <si>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</si>
  <si>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>4.6.4.4 Контроль выходного напряжения UвыхИУ, сохранение значения в память</t>
  </si>
  <si>
    <t>4.6.4.4  Размыкание сигнальных ключей (измеряемый сигнал)</t>
  </si>
  <si>
    <t>4.6.4.4 Контроль выходного напряжения UвыхАФ, сохранение значения в память</t>
  </si>
  <si>
    <t>4.6.4.4 Контроль выходного напряжения UвыхАФ/UвыхИУ</t>
  </si>
  <si>
    <t>4.6.4.4 Выключение генератора</t>
  </si>
  <si>
    <t>4.6.4 Размыкание реле (источник сигнала, вкл. Ключ)</t>
  </si>
  <si>
    <t>4.6.3.6 Вкл. Ключ (Замыкание)</t>
  </si>
  <si>
    <t>4.6.3.6 Контроль выходного напряжения (ИППН измеряет Uэфф)</t>
  </si>
  <si>
    <t>4.6.5.1 L88 = 1</t>
  </si>
  <si>
    <t>4.6.5.1 Переключение мультиметра в режим измерения постоянного напряжения</t>
  </si>
  <si>
    <t>4.6.5.2 Замыкание сигнальных ключей (измеряемый сигнал)</t>
  </si>
  <si>
    <t>4.6.5.3 L88 = 0</t>
  </si>
  <si>
    <t>4.6.5.4 Установка 0 В на ЦАП1</t>
  </si>
  <si>
    <t>4.6.5.9 Замыкание сигнальных ключей (измеряемый сигнал)</t>
  </si>
  <si>
    <t>4.6.5.11 Размыкание сигнальных ключей (измеряемый сигнал)</t>
  </si>
  <si>
    <t>4.6.5.12 Установка 0.25 В на ЦАП1</t>
  </si>
  <si>
    <t>4.6.5.13 Замыкание сигнальных ключей (измеряемый сигнал)</t>
  </si>
  <si>
    <t>4.6.5.15 Размыкание сигнальных ключей (измеряемый сигнал)</t>
  </si>
  <si>
    <t>4.6.5.27 Замыкание сигнальных ключей (измеряемый сигнал)</t>
  </si>
  <si>
    <t>4.6.5.29 Размыкание сигнальных ключей (измеряемый сигнал)</t>
  </si>
  <si>
    <t>4.6.5.16 Установка 0.0 В на ЦАП1</t>
  </si>
  <si>
    <t>4.6.5.16 Размыкание сигнальных ключей (измеряемый сигнал)</t>
  </si>
  <si>
    <t>4.6.5.17 Установка 0.3 В на ЦАП2</t>
  </si>
  <si>
    <t>4.6.5.17 ЦАП1 (включение)</t>
  </si>
  <si>
    <t>4.6.5.18 Замыкание сигнальных ключей (измеряемый сигнал)</t>
  </si>
  <si>
    <t>4.6.5.20 Размыкание сигнальных ключей (измеряемый сигнал)</t>
  </si>
  <si>
    <t>4.6.5.21 Установка 0.25 В на ЦАП1</t>
  </si>
  <si>
    <t>4.6.5.21 Установка 0.5 В на ЦАП2</t>
  </si>
  <si>
    <t>4.6.5.23 Замыкание сигнальных ключей (измеряемый сигнал)</t>
  </si>
  <si>
    <t>8</t>
  </si>
  <si>
    <t>87</t>
  </si>
  <si>
    <t>4.6.6 Замыкание реле (источник сигнала, вкл. Ключ)</t>
  </si>
  <si>
    <t>4.6.6 Размыкание реле (источник сигнала, вкл. Ключ)</t>
  </si>
  <si>
    <t>4.6.7.1 L87 = 1</t>
  </si>
  <si>
    <t>4.6.7.3 L87 = 0</t>
  </si>
  <si>
    <t>4.6.2.1 Установка 0.0 В на ЦАП1</t>
  </si>
  <si>
    <t>4.6.2.1 Установка 3.5 В на ЦАП2</t>
  </si>
  <si>
    <t>4.6.2.1 ЦАП1 (включение)</t>
  </si>
  <si>
    <t>95</t>
  </si>
  <si>
    <t>96</t>
  </si>
  <si>
    <t>97</t>
  </si>
  <si>
    <t>98</t>
  </si>
  <si>
    <t>93</t>
  </si>
  <si>
    <t>5</t>
  </si>
  <si>
    <t>5.1 Замыкание сигнальных ключей МК (источник питания)</t>
  </si>
  <si>
    <t>5.1 Замыкание общих ключей МК (измеряемый сигнал)</t>
  </si>
  <si>
    <t>5.1 Замыкание сигнальных ключей МК (измеряемый сигнал)</t>
  </si>
  <si>
    <t>5.1.2 Установка 0 В на ЦАП1</t>
  </si>
  <si>
    <t>5.1.2  Вкл. Ключ (Замыкание)</t>
  </si>
  <si>
    <t>5.1.2  Вкл. Ключ (Размыкание)</t>
  </si>
  <si>
    <t>5.1.3 Вкл. Ключ (Замыкание)</t>
  </si>
  <si>
    <t>5.1.3 Замыкание сигнальных ключей (измеряемый сигнал)</t>
  </si>
  <si>
    <t>5.1.3 Размыкание сигнальных ключей (измеряемый сигнал)</t>
  </si>
  <si>
    <t>5.1.3 Вкл. Ключ (Размыкание)</t>
  </si>
  <si>
    <t>5.1.4 Вкл. Ключ (Замыкание)</t>
  </si>
  <si>
    <t>5.1.4  Вкл. Ключ (Размыкание)</t>
  </si>
  <si>
    <t>5.1.5 Замыкание сигнальных ключей (измеряемый сигнал)</t>
  </si>
  <si>
    <t>5.1.6 Вкл. Ключ (Замыкание)</t>
  </si>
  <si>
    <t>5.1.6 Установка 6.0 В на ЦАП1</t>
  </si>
  <si>
    <t>5.1.6  Замыкание сигнальных ключей (измеряемый сигнал)</t>
  </si>
  <si>
    <t>5.1.6  Размыкание сигнальных ключей (измеряемый сигнал)</t>
  </si>
  <si>
    <t>5.1.6  Вкл. Ключ (Размыкание)</t>
  </si>
  <si>
    <t>5.2 Размыкание сигнальных ключей (измеряемый сигнал)</t>
  </si>
  <si>
    <t>5.2.2 Установка 0 В на ЦАП1</t>
  </si>
  <si>
    <t>5.2.2 Контроль выходного напряжения  Вкл. Ключ (Замыкание)</t>
  </si>
  <si>
    <t>5.2.2 Контроль выходного напряжения  Вкл. Ключ (Размыкание)</t>
  </si>
  <si>
    <t>5.2.4 Установка 3.0 В на ЦАП1</t>
  </si>
  <si>
    <t>5.2.4 Контроль выходного напряжения Вкл. Ключ (Замыкание)</t>
  </si>
  <si>
    <t>5.2.4 Контроль выходного напряжения  Вкл. Ключ (Размыкание)</t>
  </si>
  <si>
    <t>5.2.6 Контроль выходного напряжения Вкл. Ключ (Замыкание)</t>
  </si>
  <si>
    <t>5.2.6 Установка 6.0 В на ЦАП1</t>
  </si>
  <si>
    <t>5.2.6 Контроль выходного напряжения  Вкл. Ключ (Размыкание)</t>
  </si>
  <si>
    <t>3, 4, 115, 120, 130, 104, 105</t>
  </si>
  <si>
    <t>3, 4, 115, 120, 126, 104, 105</t>
  </si>
  <si>
    <t>3, 4, 115, 120, 127, 104, 105</t>
  </si>
  <si>
    <t>5.3.1 Проверка напряжения смещения нуля. Замыкание сигнальных ключей (измеряемый сигнал)</t>
  </si>
  <si>
    <t>5.3.1 Проверка напряжения смещения нуля. Размыкание сигнальных ключей (измеряемый сигнал)</t>
  </si>
  <si>
    <t>5.3.2 Установка 0 В на ЦАП1</t>
  </si>
  <si>
    <t>5.3.2 Контроль выходного напряжения  Вкл. Ключ (Размыкание)</t>
  </si>
  <si>
    <t>5.3.4 Установка 3.0 В на ЦАП1</t>
  </si>
  <si>
    <t>5.3.4 Контроль выходного напряжения Вкл. Ключ (Замыкание)</t>
  </si>
  <si>
    <t>5.3.4 Контроль выходного напряжения  Вкл. Ключ (Размыкание)</t>
  </si>
  <si>
    <t>5.3.6 Установка 6.0 В на ЦАП1</t>
  </si>
  <si>
    <t>5.3.6 Вкл. Ключ (Замыкание)</t>
  </si>
  <si>
    <t>5.3.7 Вкл. Ключ (Размыкание)</t>
  </si>
  <si>
    <t>5.4.1 Проверка напряжения смещения нуля. Замыкание сигнальных ключей (измеряемый сигнал)</t>
  </si>
  <si>
    <t>5.4.1 Проверка напряже-ния смещения нуля</t>
  </si>
  <si>
    <t>5.4.1 Проверка напряжения смещения нуля. Размыкание сигнальных ключей (измеряемый сигнал)</t>
  </si>
  <si>
    <t>5.4.2 Установка 0 В на ЦАП1</t>
  </si>
  <si>
    <t>5.4.2 Контроль выходного напряжения  Вкл. Ключ (Размыкание)</t>
  </si>
  <si>
    <t>5.4.4 Установка 3.0 В на ЦАП1</t>
  </si>
  <si>
    <t>5.4.4 Контроль выходного напряжения Вкл. Ключ (Замыкание)</t>
  </si>
  <si>
    <t>5.4.4 Вкл. Ключ (Размыкание)</t>
  </si>
  <si>
    <t>5.5.3-5.5.4 Замыкание сигнальных ключей (измеряемый сигнал)</t>
  </si>
  <si>
    <t>5.5.6 Установка 6.0 В на ЦАП1</t>
  </si>
  <si>
    <t>5.5.6 ЦАП1 (включение)</t>
  </si>
  <si>
    <t>5.5.6 Вкл. Ключ (Замыкание)</t>
  </si>
  <si>
    <t>5.5.6 Замыкание сигнальных ключей (измеряемый сигнал)</t>
  </si>
  <si>
    <t>5.5.6 Контроль задаваемых напряжений</t>
  </si>
  <si>
    <t>5.5.6 Размыкание сигнальных ключей (измеряемый сигнал)</t>
  </si>
  <si>
    <t>5.5.6 Вкл. Ключ (Размыкание)</t>
  </si>
  <si>
    <t>5.6.2.1 Установка 0.0 В на ЦАП1</t>
  </si>
  <si>
    <t>5.6.2.1 Установка 3.5 В на ЦАП2</t>
  </si>
  <si>
    <t>5.6.2.1 ЦАП1 (включение)</t>
  </si>
  <si>
    <t>5.6.2 L94 = 1</t>
  </si>
  <si>
    <t>5.6.2.1 Контроль выходного напряжения Вкл. Ключ (Размыкание)</t>
  </si>
  <si>
    <t>5.6.2.2 ЦАП1 (выключение)</t>
  </si>
  <si>
    <t>5.6.2.3 Установка 7 В на ЦАП2</t>
  </si>
  <si>
    <t>5.6.2.3 ЦАП1 (включение)</t>
  </si>
  <si>
    <t>5.6.2.3 Контроль задаваемых напряжений ЦАП2 (*Контроль ААП)</t>
  </si>
  <si>
    <t>5.6.2.4 Контроль выходного напряжения (Для наихудшего случая Uсм0)</t>
  </si>
  <si>
    <t>5.6.2.4 ЦАП1 (выключение)</t>
  </si>
  <si>
    <t>5.6.2 L94 = 0</t>
  </si>
  <si>
    <t>5.6.3 Переключение мультиметра в режим измерения переменного напряжения</t>
  </si>
  <si>
    <t>5.6.3.1 Вкл. Ключ (Замыкание)</t>
  </si>
  <si>
    <t>5.6.3.1 Установка 0,2 В на генераторе</t>
  </si>
  <si>
    <t>5.6.3.1 Контроль задаваемых напряжений (*Контроль ААП)</t>
  </si>
  <si>
    <t>5.6.3.1 Вкл. Ключ (Размыкание)</t>
  </si>
  <si>
    <t>5.6.3.2 Контроль выходного напряжения (ИППН измеряет Uэфф)</t>
  </si>
  <si>
    <t>5.6.3.3 Контроль выходного напряжения (ИППН измеряет Uэфф)</t>
  </si>
  <si>
    <t>5.6.3.4 Контроль выходного напряжения (ИППН измеряет Uэфф)</t>
  </si>
  <si>
    <t>5.6.3.4 Вкл. Ключ (Размыкание)</t>
  </si>
  <si>
    <t>5.6.3.5 Контроль задаваемых напряжений (*Контроль ААП)</t>
  </si>
  <si>
    <t>5.6.3.6 Вкл. Ключ (Замыкание)</t>
  </si>
  <si>
    <t>5.6.3.6 Контроль выходного напряжения (ИППН измеряет Uэфф)</t>
  </si>
  <si>
    <t>5.6.3.8 Вкл. Ключ (Размыкание)</t>
  </si>
  <si>
    <t>5.6.4 Установка 20 Гц на генераторе</t>
  </si>
  <si>
    <t>5.6.4.1 Переключение мультиметра в режим измерения переменного напряжения</t>
  </si>
  <si>
    <t>5.6.4.2 Вкл. Ключ (Замыкание)</t>
  </si>
  <si>
    <t>5.6.4.2 Контроль выходного напряжения UвыхИУ, сохранение значения в память</t>
  </si>
  <si>
    <t>5.6.4.2 Контроль выходного напряжения UвыхАФ, сохранение значения в память</t>
  </si>
  <si>
    <t>5.6.4.2 Контроль выходного напряжения UвыхАФ/UвыхИУ</t>
  </si>
  <si>
    <t>5.6.4.3 Контроль выходного напряжения UвыхИУ, сохранение значения в память</t>
  </si>
  <si>
    <t>5.6.4.3 Контроль выходного напряжения UвыхАФ, сохранение значения в память</t>
  </si>
  <si>
    <t>5.6.4.3 Контроль выходного напряжения UвыхАФ/UвыхИУ</t>
  </si>
  <si>
    <t>5.6.4.4 Контроль выходного напряжения UвыхИУ, сохранение значения в память</t>
  </si>
  <si>
    <t>5.6.4.4 Контроль выходного напряжения UвыхАФ, сохранение значения в память</t>
  </si>
  <si>
    <t>5.6.4.4 Контроль выходного напряжения UвыхАФ/UвыхИУ</t>
  </si>
  <si>
    <t>5.6.4 Размыкание реле (источник сигнала, вкл. Ключ)</t>
  </si>
  <si>
    <t>5.6.5.1 L94 = 1</t>
  </si>
  <si>
    <t>5.6.5.1 Переключение мультиметра в режим измерения постоянного напряжения</t>
  </si>
  <si>
    <t>5.6.5.2 Замыкание сигнальных ключей (измеряемый сигнал)</t>
  </si>
  <si>
    <t>5.6.5.3 L94 = 0</t>
  </si>
  <si>
    <t>5.6.5.4 Установка 0 В на ЦАП1</t>
  </si>
  <si>
    <t>5.6.5.9 Замыкание сигнальных ключей (измеряемый сигнал)</t>
  </si>
  <si>
    <t>5.6.5.11 Размыкание сигнальных ключей (измеряемый сигнал)</t>
  </si>
  <si>
    <t>5.6.5.12 Установка 0.25 В на ЦАП1</t>
  </si>
  <si>
    <t>5.6.5.13 Замыкание сигнальных ключей (измеряемый сигнал)</t>
  </si>
  <si>
    <t>5.6.5.15 Размыкание сигнальных ключей (измеряемый сигнал)</t>
  </si>
  <si>
    <t>5.6.5.27 Замыкание сигнальных ключей (измеряемый сигнал)</t>
  </si>
  <si>
    <t>5.6.5.16 Установка 0.0 В на ЦАП1</t>
  </si>
  <si>
    <t>5.6.5.16 Размыкание сигнальных ключей (измеряемый сигнал)</t>
  </si>
  <si>
    <t>5.6.5.17 Установка 0.3 В на ЦАП2</t>
  </si>
  <si>
    <t>5.6.5.17 ЦАП1 (включение)</t>
  </si>
  <si>
    <t>5.6.5.18 Замыкание сигнальных ключей (измеряемый сигнал)</t>
  </si>
  <si>
    <t>5.6.5.20 Размыкание сигнальных ключей (измеряемый сигнал)</t>
  </si>
  <si>
    <t>5.6.5.21 Установка 0.25 В на ЦАП1</t>
  </si>
  <si>
    <t>5.6.5.21 Установка 0.5 В на ЦАП2</t>
  </si>
  <si>
    <t>5.6.5.23 Замыкание сигнальных ключей (измеряемый сигнал)</t>
  </si>
  <si>
    <t>5.6.5.25 Размыкание реле (источник сигнала, вкл. Ключ)</t>
  </si>
  <si>
    <t>5.6.6 Замыкание реле (источник сигнала, вкл. Ключ)</t>
  </si>
  <si>
    <t>5.6.6.1 Проверка выданного Uпит КТО. Запись значения в память</t>
  </si>
  <si>
    <t>5.6.6.5 Проверка выданного Uпит КТО. Запись значения в память</t>
  </si>
  <si>
    <t>5.6.6 Размыкание реле (источник сигнала, вкл. Ключ)</t>
  </si>
  <si>
    <t>5.6.7.1 L93 = 1</t>
  </si>
  <si>
    <t>5.6.7.3 L93 = 0</t>
  </si>
  <si>
    <t>5.6.5.29 Размыкание сигнальных ключей (измеряемый сигнал)</t>
  </si>
  <si>
    <t>3, 4, 5, 6, 77, 78, 49, 89, 94, 129</t>
  </si>
  <si>
    <t>3, 4, 5, 6, 49, 77, 78, 89, 94, 97</t>
  </si>
  <si>
    <t>49, 77, 5, 6</t>
  </si>
  <si>
    <t>3, 4, 5, 6, 78, 79, 80, 89, 94, 97, 49, 77</t>
  </si>
  <si>
    <t>3, 4, 5, 6, 103, 104, 49, 115, 120, 130</t>
  </si>
  <si>
    <t>3, 4, 5, 6, 49, 103, 104, 115, 120, 123</t>
  </si>
  <si>
    <t>49, 103</t>
  </si>
  <si>
    <t>3, 4, 5, 6, 104, 105, 106, 115, 120, 123, 49, 103</t>
  </si>
  <si>
    <t>16, 20</t>
  </si>
  <si>
    <t>94</t>
  </si>
  <si>
    <t>GetLineState</t>
  </si>
  <si>
    <t>129, 79</t>
  </si>
  <si>
    <t>79</t>
  </si>
  <si>
    <t>4.6.5.21 Размыкание реле (источник сигнала, вкл. Ключ)</t>
  </si>
  <si>
    <t>1, 2, 105, 106, 114, 123, 120, 123</t>
  </si>
  <si>
    <t>105</t>
  </si>
  <si>
    <t>105, 130</t>
  </si>
  <si>
    <t>49</t>
  </si>
  <si>
    <t>130, 105</t>
  </si>
  <si>
    <t>5.6.5.21 Размыкание сигнальных ключей (измеряемый сигнал)</t>
  </si>
  <si>
    <t>49, 5, 6, 103</t>
  </si>
  <si>
    <t>123, 103</t>
  </si>
  <si>
    <t>get state 1</t>
  </si>
  <si>
    <t>129</t>
  </si>
  <si>
    <t>1, 2, 105, 106, 114</t>
  </si>
  <si>
    <t>130, 120</t>
  </si>
  <si>
    <t>9</t>
  </si>
  <si>
    <t>5.6.6.3 Размыкание реле (Имитатор)</t>
  </si>
  <si>
    <t>8.55</t>
  </si>
  <si>
    <t>Установка минимального напряжения питания блока +9 В</t>
  </si>
  <si>
    <t>Установка минимального напряжения питания блока -9 В</t>
  </si>
  <si>
    <t>Установка минимального напряжения питания блока +5 В</t>
  </si>
  <si>
    <t>Установка максимального напряжения питания блока +9 В</t>
  </si>
  <si>
    <t>Установка максимального напряжения питания блока -9 В</t>
  </si>
  <si>
    <t>Установка максимального напряжения питания блока +5 В</t>
  </si>
  <si>
    <t>9.45</t>
  </si>
  <si>
    <t>1.16 Установка напряжения питания транзитной цепи +33 В</t>
  </si>
  <si>
    <t>1.16 Установка напряжения питания транзитной цепи +23 В</t>
  </si>
  <si>
    <t>1.16 Подача питания транзитной цепи +33 В</t>
  </si>
  <si>
    <t>1.16 Подача питания транзитной цепи +23 В</t>
  </si>
  <si>
    <t>ProtocolDirectory</t>
  </si>
  <si>
    <t>NS03</t>
  </si>
  <si>
    <t>Номинальное (НУ)</t>
  </si>
  <si>
    <t>Минимальное (НУ)</t>
  </si>
  <si>
    <t>Максимальное (НУ)</t>
  </si>
  <si>
    <t>Установка номинального Uпит; Общие 1; Транзитные цепи ном Uпит; Канал 1; Общие 2; Канал 2; Общие 3; Канал 3; Завершение</t>
  </si>
  <si>
    <t>Установка минимального Uпит; Общие 1; Транзитные цепи мин Uпит; Канал 1 минимальное; Общие 2; Канал 2 минимальное; Общие 3; Канал 3 минимальное; Завершение</t>
  </si>
  <si>
    <t>Установка максимального Uпит; Общие 1; Транзитные цепи макс Uпит; Канал 1 максимальное; Общие 2; Канал 2 максимальное; Общие 3; Канал 3 максимальное; Завершение</t>
  </si>
  <si>
    <t>5.42</t>
  </si>
  <si>
    <t>4.9</t>
  </si>
  <si>
    <t>128, 52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</si>
</sst>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12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1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8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6" fillId="13" borderId="1" xfId="0" applyNumberFormat="1" applyFont="1" applyFill="1" applyBorder="1" applyAlignment="1" applyProtection="1">
      <alignment horizontal="center" vertical="center"/>
      <protection locked="0"/>
    </xf>
    <xf numFmtId="165" fontId="6" fillId="1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4" applyNumberFormat="1" applyFont="1" applyBorder="1" applyAlignment="1">
      <alignment horizontal="center" vertical="center" wrapText="1"/>
    </xf>
    <xf numFmtId="49" fontId="6" fillId="0" borderId="1" xfId="0" applyNumberFormat="1" applyFont="1" applyBorder="1"/>
    <xf numFmtId="49" fontId="6" fillId="2" borderId="1" xfId="5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629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"/>
  <sheetViews>
    <sheetView topLeftCell="A16" zoomScale="70" zoomScaleNormal="70" workbookViewId="0">
      <selection activeCell="C41" sqref="C41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6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52" t="s">
        <v>25</v>
      </c>
      <c r="C2" s="53" t="s">
        <v>1460</v>
      </c>
      <c r="D2" s="54">
        <v>1</v>
      </c>
      <c r="E2" s="57" t="s">
        <v>32</v>
      </c>
      <c r="F2" s="75">
        <v>0</v>
      </c>
      <c r="G2" s="76">
        <v>0</v>
      </c>
      <c r="H2" s="55">
        <v>1</v>
      </c>
      <c r="I2" s="52">
        <v>0</v>
      </c>
      <c r="J2" s="30"/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52" t="s">
        <v>25</v>
      </c>
      <c r="C3" s="53">
        <v>10</v>
      </c>
      <c r="D3" s="54">
        <v>2</v>
      </c>
      <c r="E3" s="57" t="s">
        <v>32</v>
      </c>
      <c r="F3" s="75">
        <v>0</v>
      </c>
      <c r="G3" s="76">
        <v>0</v>
      </c>
      <c r="H3" s="55">
        <v>1</v>
      </c>
      <c r="I3" s="52">
        <v>0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15</v>
      </c>
      <c r="B4" s="52" t="s">
        <v>1276</v>
      </c>
      <c r="C4" s="53" t="s">
        <v>9</v>
      </c>
      <c r="D4" s="54" t="s">
        <v>9</v>
      </c>
      <c r="E4" s="57" t="s">
        <v>1275</v>
      </c>
      <c r="F4" s="75">
        <v>0</v>
      </c>
      <c r="G4" s="76">
        <v>0</v>
      </c>
      <c r="H4" s="55">
        <v>1</v>
      </c>
      <c r="I4" s="52">
        <v>0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52" t="s">
        <v>1166</v>
      </c>
      <c r="C5" s="53" t="s">
        <v>9</v>
      </c>
      <c r="D5" s="54" t="s">
        <v>9</v>
      </c>
      <c r="E5" s="57" t="s">
        <v>26</v>
      </c>
      <c r="F5" s="75">
        <v>8.9499999999999993</v>
      </c>
      <c r="G5" s="76">
        <v>9.0500000000000007</v>
      </c>
      <c r="H5" s="55">
        <v>1</v>
      </c>
      <c r="I5" s="52">
        <v>0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52" t="s">
        <v>28</v>
      </c>
      <c r="C6" s="53">
        <v>10</v>
      </c>
      <c r="D6" s="54">
        <v>2</v>
      </c>
      <c r="E6" s="62" t="s">
        <v>29</v>
      </c>
      <c r="F6" s="75">
        <v>0</v>
      </c>
      <c r="G6" s="76">
        <v>0</v>
      </c>
      <c r="H6" s="55">
        <v>1</v>
      </c>
      <c r="I6" s="52">
        <v>0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52" t="s">
        <v>25</v>
      </c>
      <c r="C7" s="53">
        <v>11</v>
      </c>
      <c r="D7" s="54">
        <v>2</v>
      </c>
      <c r="E7" s="57" t="s">
        <v>30</v>
      </c>
      <c r="F7" s="75">
        <v>0</v>
      </c>
      <c r="G7" s="76">
        <v>0</v>
      </c>
      <c r="H7" s="55">
        <v>1</v>
      </c>
      <c r="I7" s="52">
        <v>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15</v>
      </c>
      <c r="B8" s="52" t="s">
        <v>1166</v>
      </c>
      <c r="C8" s="53" t="s">
        <v>9</v>
      </c>
      <c r="D8" s="54" t="s">
        <v>9</v>
      </c>
      <c r="E8" s="57" t="s">
        <v>27</v>
      </c>
      <c r="F8" s="75">
        <v>8.9499999999999993</v>
      </c>
      <c r="G8" s="76">
        <v>9.0500000000000007</v>
      </c>
      <c r="H8" s="55">
        <v>1</v>
      </c>
      <c r="I8" s="52">
        <v>0</v>
      </c>
      <c r="J8" s="58">
        <v>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825</v>
      </c>
      <c r="B9" s="52" t="s">
        <v>28</v>
      </c>
      <c r="C9" s="53">
        <v>11</v>
      </c>
      <c r="D9" s="54">
        <v>2</v>
      </c>
      <c r="E9" s="62" t="s">
        <v>31</v>
      </c>
      <c r="F9" s="75">
        <v>0</v>
      </c>
      <c r="G9" s="76">
        <v>0</v>
      </c>
      <c r="H9" s="55">
        <v>1</v>
      </c>
      <c r="I9" s="52">
        <v>0</v>
      </c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52" t="s">
        <v>25</v>
      </c>
      <c r="C10" s="53">
        <v>16</v>
      </c>
      <c r="D10" s="54">
        <v>2</v>
      </c>
      <c r="E10" s="57" t="s">
        <v>33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15</v>
      </c>
      <c r="B11" s="52" t="s">
        <v>1166</v>
      </c>
      <c r="C11" s="53" t="s">
        <v>9</v>
      </c>
      <c r="D11" s="54" t="s">
        <v>9</v>
      </c>
      <c r="E11" s="57" t="s">
        <v>34</v>
      </c>
      <c r="F11" s="75">
        <v>8.9499999999999993</v>
      </c>
      <c r="G11" s="76">
        <v>9.0500000000000007</v>
      </c>
      <c r="H11" s="55">
        <v>1</v>
      </c>
      <c r="I11" s="52">
        <v>0</v>
      </c>
      <c r="J11" s="60">
        <v>2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52" t="s">
        <v>28</v>
      </c>
      <c r="C12" s="53">
        <v>16</v>
      </c>
      <c r="D12" s="54">
        <v>2</v>
      </c>
      <c r="E12" s="62" t="s">
        <v>35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52" t="s">
        <v>25</v>
      </c>
      <c r="C13" s="53">
        <v>17</v>
      </c>
      <c r="D13" s="54">
        <v>2</v>
      </c>
      <c r="E13" s="57" t="s">
        <v>36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15</v>
      </c>
      <c r="B14" s="52" t="s">
        <v>1166</v>
      </c>
      <c r="C14" s="53" t="s">
        <v>9</v>
      </c>
      <c r="D14" s="54" t="s">
        <v>9</v>
      </c>
      <c r="E14" s="57" t="s">
        <v>37</v>
      </c>
      <c r="F14" s="75">
        <v>8.9499999999999993</v>
      </c>
      <c r="G14" s="76">
        <v>9.0500000000000007</v>
      </c>
      <c r="H14" s="55">
        <v>1</v>
      </c>
      <c r="I14" s="52">
        <v>0</v>
      </c>
      <c r="J14" s="52">
        <v>4</v>
      </c>
      <c r="K14" s="56">
        <f>IF(ISNUMBER(SEARCH("MK_", A2)), IF(ISNUMBER(SEARCH("1", A2)), 1, IF(ISNUMBER(SEARCH("2", A2)), 2, IF(ISNUMBER(SEARCH("3", A2)), 3, IF(ISNUMBER(SEARCH("4", A2)), 4, IF(ISNUMBER(SEARCH("5", A2)), 5, "-"))))),D2)</f>
        <v>1</v>
      </c>
    </row>
    <row r="15" spans="1:1020" ht="20.100000000000001" customHeight="1" x14ac:dyDescent="0.3">
      <c r="A15" s="52" t="s">
        <v>825</v>
      </c>
      <c r="B15" s="52" t="s">
        <v>28</v>
      </c>
      <c r="C15" s="53">
        <v>17</v>
      </c>
      <c r="D15" s="54">
        <v>2</v>
      </c>
      <c r="E15" s="62" t="s">
        <v>38</v>
      </c>
      <c r="F15" s="75">
        <v>0</v>
      </c>
      <c r="G15" s="76">
        <v>0</v>
      </c>
      <c r="H15" s="55">
        <v>1</v>
      </c>
      <c r="I15" s="52">
        <v>0</v>
      </c>
      <c r="J15" s="61">
        <v>5</v>
      </c>
      <c r="K15" s="56">
        <f>IF(ISNUMBER(SEARCH("MK_", A3)), IF(ISNUMBER(SEARCH("1", A3)), 1, IF(ISNUMBER(SEARCH("2", A3)), 2, IF(ISNUMBER(SEARCH("3", A3)), 3, IF(ISNUMBER(SEARCH("4", A3)), 4, IF(ISNUMBER(SEARCH("5", A3)), 5, "-"))))),D3)</f>
        <v>2</v>
      </c>
    </row>
    <row r="16" spans="1:1020" ht="20.100000000000001" customHeight="1" x14ac:dyDescent="0.3">
      <c r="A16" s="52" t="s">
        <v>825</v>
      </c>
      <c r="B16" s="52" t="s">
        <v>25</v>
      </c>
      <c r="C16" s="53">
        <v>22</v>
      </c>
      <c r="D16" s="54">
        <v>2</v>
      </c>
      <c r="E16" s="57" t="s">
        <v>39</v>
      </c>
      <c r="F16" s="75">
        <v>0</v>
      </c>
      <c r="G16" s="76">
        <v>0</v>
      </c>
      <c r="H16" s="55">
        <v>1</v>
      </c>
      <c r="I16" s="52">
        <v>0</v>
      </c>
      <c r="J16" s="52" t="s">
        <v>826</v>
      </c>
      <c r="K16" s="56" t="str">
        <f t="shared" ref="K16" si="0">IF(ISNUMBER(SEARCH("MK_", A4)), IF(ISNUMBER(SEARCH("1", A4)), 1, IF(ISNUMBER(SEARCH("2", A4)), 2, IF(ISNUMBER(SEARCH("3", A4)), 3, IF(ISNUMBER(SEARCH("4", A4)), 4, IF(ISNUMBER(SEARCH("5", A4)), 5, "-"))))),D4)</f>
        <v>-</v>
      </c>
    </row>
    <row r="17" spans="1:11" ht="20.100000000000001" customHeight="1" x14ac:dyDescent="0.3">
      <c r="A17" s="52" t="s">
        <v>15</v>
      </c>
      <c r="B17" s="52" t="s">
        <v>1166</v>
      </c>
      <c r="C17" s="53" t="s">
        <v>9</v>
      </c>
      <c r="D17" s="54" t="s">
        <v>9</v>
      </c>
      <c r="E17" s="57" t="s">
        <v>40</v>
      </c>
      <c r="F17" s="75">
        <v>8.9499999999999993</v>
      </c>
      <c r="G17" s="76">
        <v>9.0500000000000007</v>
      </c>
      <c r="H17" s="55">
        <v>1</v>
      </c>
      <c r="I17" s="52">
        <v>0</v>
      </c>
      <c r="J17" s="52" t="s">
        <v>826</v>
      </c>
      <c r="K17" s="56" t="str">
        <f t="shared" ref="K17:K48" si="1">IF(ISNUMBER(SEARCH("MK_", A5)), IF(ISNUMBER(SEARCH("1", A5)), 1, IF(ISNUMBER(SEARCH("2", A5)), 2, IF(ISNUMBER(SEARCH("3", A5)), 3, IF(ISNUMBER(SEARCH("4", A5)), 4, IF(ISNUMBER(SEARCH("5", A5)), 5, "-"))))),D5)</f>
        <v>-</v>
      </c>
    </row>
    <row r="18" spans="1:11" ht="20.100000000000001" customHeight="1" x14ac:dyDescent="0.3">
      <c r="A18" s="52" t="s">
        <v>825</v>
      </c>
      <c r="B18" s="52" t="s">
        <v>28</v>
      </c>
      <c r="C18" s="53">
        <v>22</v>
      </c>
      <c r="D18" s="54">
        <v>2</v>
      </c>
      <c r="E18" s="62" t="s">
        <v>41</v>
      </c>
      <c r="F18" s="75">
        <v>0</v>
      </c>
      <c r="G18" s="76">
        <v>0</v>
      </c>
      <c r="H18" s="55">
        <v>1</v>
      </c>
      <c r="I18" s="52">
        <v>0</v>
      </c>
      <c r="J18" s="52" t="s">
        <v>819</v>
      </c>
      <c r="K18" s="56">
        <f t="shared" si="1"/>
        <v>2</v>
      </c>
    </row>
    <row r="19" spans="1:11" ht="20.100000000000001" customHeight="1" x14ac:dyDescent="0.3">
      <c r="A19" s="52" t="s">
        <v>825</v>
      </c>
      <c r="B19" s="52" t="s">
        <v>25</v>
      </c>
      <c r="C19" s="53">
        <v>23</v>
      </c>
      <c r="D19" s="54">
        <v>2</v>
      </c>
      <c r="E19" s="57" t="s">
        <v>42</v>
      </c>
      <c r="F19" s="75">
        <v>0</v>
      </c>
      <c r="G19" s="76">
        <v>0</v>
      </c>
      <c r="H19" s="55">
        <v>1</v>
      </c>
      <c r="I19" s="52">
        <v>0</v>
      </c>
      <c r="J19" s="52" t="s">
        <v>12</v>
      </c>
      <c r="K19" s="56">
        <f t="shared" si="1"/>
        <v>2</v>
      </c>
    </row>
    <row r="20" spans="1:11" ht="20.100000000000001" customHeight="1" x14ac:dyDescent="0.3">
      <c r="A20" s="52" t="s">
        <v>15</v>
      </c>
      <c r="B20" s="52" t="s">
        <v>1166</v>
      </c>
      <c r="C20" s="53" t="s">
        <v>9</v>
      </c>
      <c r="D20" s="54" t="s">
        <v>9</v>
      </c>
      <c r="E20" s="57" t="s">
        <v>43</v>
      </c>
      <c r="F20" s="75">
        <v>8.9499999999999993</v>
      </c>
      <c r="G20" s="76">
        <v>9.0500000000000007</v>
      </c>
      <c r="H20" s="55">
        <v>1</v>
      </c>
      <c r="I20" s="52">
        <v>0</v>
      </c>
      <c r="K20" s="56" t="str">
        <f t="shared" si="1"/>
        <v>-</v>
      </c>
    </row>
    <row r="21" spans="1:11" ht="20.100000000000001" customHeight="1" x14ac:dyDescent="0.3">
      <c r="A21" s="52" t="s">
        <v>825</v>
      </c>
      <c r="B21" s="52" t="s">
        <v>28</v>
      </c>
      <c r="C21" s="53">
        <v>23</v>
      </c>
      <c r="D21" s="54">
        <v>2</v>
      </c>
      <c r="E21" s="62" t="s">
        <v>44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1"/>
        <v>2</v>
      </c>
    </row>
    <row r="22" spans="1:11" ht="20.100000000000001" customHeight="1" x14ac:dyDescent="0.3">
      <c r="A22" s="52" t="s">
        <v>825</v>
      </c>
      <c r="B22" s="52" t="s">
        <v>25</v>
      </c>
      <c r="C22" s="53">
        <v>12</v>
      </c>
      <c r="D22" s="54">
        <v>2</v>
      </c>
      <c r="E22" s="57" t="s">
        <v>45</v>
      </c>
      <c r="F22" s="75">
        <v>0</v>
      </c>
      <c r="G22" s="76">
        <v>0</v>
      </c>
      <c r="H22" s="55">
        <v>1</v>
      </c>
      <c r="I22" s="52">
        <v>0</v>
      </c>
      <c r="K22" s="56">
        <f t="shared" si="1"/>
        <v>2</v>
      </c>
    </row>
    <row r="23" spans="1:11" ht="20.100000000000001" customHeight="1" x14ac:dyDescent="0.3">
      <c r="A23" s="52" t="s">
        <v>15</v>
      </c>
      <c r="B23" s="52" t="s">
        <v>1166</v>
      </c>
      <c r="C23" s="53" t="s">
        <v>9</v>
      </c>
      <c r="D23" s="54" t="s">
        <v>9</v>
      </c>
      <c r="E23" s="57" t="s">
        <v>46</v>
      </c>
      <c r="F23" s="75">
        <v>-9.0500000000000007</v>
      </c>
      <c r="G23" s="76">
        <v>-8.9499999999999993</v>
      </c>
      <c r="H23" s="55">
        <v>1</v>
      </c>
      <c r="I23" s="52">
        <v>0</v>
      </c>
      <c r="K23" s="56" t="str">
        <f t="shared" si="1"/>
        <v>-</v>
      </c>
    </row>
    <row r="24" spans="1:11" ht="20.100000000000001" customHeight="1" x14ac:dyDescent="0.3">
      <c r="A24" s="52" t="s">
        <v>825</v>
      </c>
      <c r="B24" s="52" t="s">
        <v>28</v>
      </c>
      <c r="C24" s="53">
        <v>12</v>
      </c>
      <c r="D24" s="54">
        <v>2</v>
      </c>
      <c r="E24" s="62" t="s">
        <v>47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1"/>
        <v>2</v>
      </c>
    </row>
    <row r="25" spans="1:11" ht="20.100000000000001" customHeight="1" x14ac:dyDescent="0.3">
      <c r="A25" s="52" t="s">
        <v>825</v>
      </c>
      <c r="B25" s="52" t="s">
        <v>25</v>
      </c>
      <c r="C25" s="53">
        <v>13</v>
      </c>
      <c r="D25" s="54">
        <v>2</v>
      </c>
      <c r="E25" s="57" t="s">
        <v>48</v>
      </c>
      <c r="F25" s="75">
        <v>0</v>
      </c>
      <c r="G25" s="76">
        <v>0</v>
      </c>
      <c r="H25" s="55">
        <v>1</v>
      </c>
      <c r="I25" s="52">
        <v>0</v>
      </c>
      <c r="K25" s="56">
        <f t="shared" si="1"/>
        <v>2</v>
      </c>
    </row>
    <row r="26" spans="1:11" ht="20.100000000000001" customHeight="1" x14ac:dyDescent="0.3">
      <c r="A26" s="52" t="s">
        <v>15</v>
      </c>
      <c r="B26" s="52" t="s">
        <v>1166</v>
      </c>
      <c r="C26" s="53" t="s">
        <v>9</v>
      </c>
      <c r="D26" s="54" t="s">
        <v>9</v>
      </c>
      <c r="E26" s="57" t="s">
        <v>49</v>
      </c>
      <c r="F26" s="75">
        <v>-9.0500000000000007</v>
      </c>
      <c r="G26" s="76">
        <v>-8.9499999999999993</v>
      </c>
      <c r="H26" s="55">
        <v>1</v>
      </c>
      <c r="I26" s="52">
        <v>0</v>
      </c>
      <c r="K26" s="56" t="str">
        <f t="shared" si="1"/>
        <v>-</v>
      </c>
    </row>
    <row r="27" spans="1:11" ht="20.100000000000001" customHeight="1" x14ac:dyDescent="0.3">
      <c r="A27" s="52" t="s">
        <v>825</v>
      </c>
      <c r="B27" s="52" t="s">
        <v>28</v>
      </c>
      <c r="C27" s="53">
        <v>13</v>
      </c>
      <c r="D27" s="54">
        <v>2</v>
      </c>
      <c r="E27" s="62" t="s">
        <v>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1"/>
        <v>2</v>
      </c>
    </row>
    <row r="28" spans="1:11" ht="20.100000000000001" customHeight="1" x14ac:dyDescent="0.3">
      <c r="A28" s="52" t="s">
        <v>825</v>
      </c>
      <c r="B28" s="52" t="s">
        <v>25</v>
      </c>
      <c r="C28" s="53">
        <v>18</v>
      </c>
      <c r="D28" s="54">
        <v>2</v>
      </c>
      <c r="E28" s="57" t="s">
        <v>51</v>
      </c>
      <c r="F28" s="75">
        <v>0</v>
      </c>
      <c r="G28" s="76">
        <v>0</v>
      </c>
      <c r="H28" s="55">
        <v>1</v>
      </c>
      <c r="I28" s="52">
        <v>0</v>
      </c>
      <c r="K28" s="56">
        <f t="shared" si="1"/>
        <v>2</v>
      </c>
    </row>
    <row r="29" spans="1:11" ht="20.100000000000001" customHeight="1" x14ac:dyDescent="0.3">
      <c r="A29" s="52" t="s">
        <v>15</v>
      </c>
      <c r="B29" s="52" t="s">
        <v>1166</v>
      </c>
      <c r="C29" s="53" t="s">
        <v>9</v>
      </c>
      <c r="D29" s="54" t="s">
        <v>9</v>
      </c>
      <c r="E29" s="57" t="s">
        <v>52</v>
      </c>
      <c r="F29" s="75">
        <v>-9.0500000000000007</v>
      </c>
      <c r="G29" s="76">
        <v>-8.9499999999999993</v>
      </c>
      <c r="H29" s="55">
        <v>1</v>
      </c>
      <c r="I29" s="52">
        <v>0</v>
      </c>
      <c r="K29" s="56" t="str">
        <f t="shared" si="1"/>
        <v>-</v>
      </c>
    </row>
    <row r="30" spans="1:11" ht="20.100000000000001" customHeight="1" x14ac:dyDescent="0.3">
      <c r="A30" s="52" t="s">
        <v>825</v>
      </c>
      <c r="B30" s="52" t="s">
        <v>28</v>
      </c>
      <c r="C30" s="53">
        <v>18</v>
      </c>
      <c r="D30" s="54">
        <v>2</v>
      </c>
      <c r="E30" s="62" t="s">
        <v>53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1"/>
        <v>2</v>
      </c>
    </row>
    <row r="31" spans="1:11" ht="20.100000000000001" customHeight="1" x14ac:dyDescent="0.3">
      <c r="A31" s="52" t="s">
        <v>825</v>
      </c>
      <c r="B31" s="52" t="s">
        <v>25</v>
      </c>
      <c r="C31" s="53">
        <v>19</v>
      </c>
      <c r="D31" s="54">
        <v>2</v>
      </c>
      <c r="E31" s="57" t="s">
        <v>54</v>
      </c>
      <c r="F31" s="75">
        <v>0</v>
      </c>
      <c r="G31" s="76">
        <v>0</v>
      </c>
      <c r="H31" s="55">
        <v>1</v>
      </c>
      <c r="I31" s="52">
        <v>0</v>
      </c>
      <c r="K31" s="56">
        <f t="shared" si="1"/>
        <v>2</v>
      </c>
    </row>
    <row r="32" spans="1:11" ht="20.100000000000001" customHeight="1" x14ac:dyDescent="0.3">
      <c r="A32" s="52" t="s">
        <v>15</v>
      </c>
      <c r="B32" s="52" t="s">
        <v>1166</v>
      </c>
      <c r="C32" s="53" t="s">
        <v>9</v>
      </c>
      <c r="D32" s="54" t="s">
        <v>9</v>
      </c>
      <c r="E32" s="57" t="s">
        <v>55</v>
      </c>
      <c r="F32" s="75">
        <v>-9.0500000000000007</v>
      </c>
      <c r="G32" s="76">
        <v>-8.9499999999999993</v>
      </c>
      <c r="H32" s="55">
        <v>1</v>
      </c>
      <c r="I32" s="52">
        <v>0</v>
      </c>
      <c r="K32" s="56" t="str">
        <f t="shared" si="1"/>
        <v>-</v>
      </c>
    </row>
    <row r="33" spans="1:11" ht="20.100000000000001" customHeight="1" x14ac:dyDescent="0.3">
      <c r="A33" s="52" t="s">
        <v>825</v>
      </c>
      <c r="B33" s="52" t="s">
        <v>28</v>
      </c>
      <c r="C33" s="53">
        <v>19</v>
      </c>
      <c r="D33" s="54">
        <v>2</v>
      </c>
      <c r="E33" s="62" t="s">
        <v>56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1"/>
        <v>2</v>
      </c>
    </row>
    <row r="34" spans="1:11" ht="20.100000000000001" customHeight="1" x14ac:dyDescent="0.3">
      <c r="A34" s="52" t="s">
        <v>825</v>
      </c>
      <c r="B34" s="52" t="s">
        <v>25</v>
      </c>
      <c r="C34" s="53">
        <v>24</v>
      </c>
      <c r="D34" s="54">
        <v>2</v>
      </c>
      <c r="E34" s="57" t="s">
        <v>57</v>
      </c>
      <c r="F34" s="75">
        <v>0</v>
      </c>
      <c r="G34" s="76">
        <v>0</v>
      </c>
      <c r="H34" s="55">
        <v>1</v>
      </c>
      <c r="I34" s="52">
        <v>0</v>
      </c>
      <c r="K34" s="56">
        <f t="shared" si="1"/>
        <v>2</v>
      </c>
    </row>
    <row r="35" spans="1:11" ht="20.100000000000001" customHeight="1" x14ac:dyDescent="0.3">
      <c r="A35" s="52" t="s">
        <v>15</v>
      </c>
      <c r="B35" s="52" t="s">
        <v>1166</v>
      </c>
      <c r="C35" s="53" t="s">
        <v>9</v>
      </c>
      <c r="D35" s="54" t="s">
        <v>9</v>
      </c>
      <c r="E35" s="57" t="s">
        <v>58</v>
      </c>
      <c r="F35" s="75">
        <v>-9.0500000000000007</v>
      </c>
      <c r="G35" s="76">
        <v>-8.9499999999999993</v>
      </c>
      <c r="H35" s="55">
        <v>1</v>
      </c>
      <c r="I35" s="52">
        <v>0</v>
      </c>
      <c r="K35" s="56" t="str">
        <f t="shared" si="1"/>
        <v>-</v>
      </c>
    </row>
    <row r="36" spans="1:11" ht="20.100000000000001" customHeight="1" x14ac:dyDescent="0.3">
      <c r="A36" s="52" t="s">
        <v>825</v>
      </c>
      <c r="B36" s="52" t="s">
        <v>28</v>
      </c>
      <c r="C36" s="53">
        <v>24</v>
      </c>
      <c r="D36" s="54">
        <v>2</v>
      </c>
      <c r="E36" s="62" t="s">
        <v>59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1"/>
        <v>2</v>
      </c>
    </row>
    <row r="37" spans="1:11" ht="20.100000000000001" customHeight="1" x14ac:dyDescent="0.3">
      <c r="A37" s="52" t="s">
        <v>825</v>
      </c>
      <c r="B37" s="52" t="s">
        <v>25</v>
      </c>
      <c r="C37" s="53">
        <v>25</v>
      </c>
      <c r="D37" s="54">
        <v>2</v>
      </c>
      <c r="E37" s="57" t="s">
        <v>60</v>
      </c>
      <c r="F37" s="75">
        <v>0</v>
      </c>
      <c r="G37" s="76">
        <v>0</v>
      </c>
      <c r="H37" s="55">
        <v>1</v>
      </c>
      <c r="I37" s="52">
        <v>0</v>
      </c>
      <c r="K37" s="56">
        <f t="shared" si="1"/>
        <v>2</v>
      </c>
    </row>
    <row r="38" spans="1:11" ht="20.100000000000001" customHeight="1" x14ac:dyDescent="0.3">
      <c r="A38" s="52" t="s">
        <v>15</v>
      </c>
      <c r="B38" s="52" t="s">
        <v>1166</v>
      </c>
      <c r="C38" s="53" t="s">
        <v>9</v>
      </c>
      <c r="D38" s="54" t="s">
        <v>9</v>
      </c>
      <c r="E38" s="57" t="s">
        <v>61</v>
      </c>
      <c r="F38" s="75">
        <v>-9.0500000000000007</v>
      </c>
      <c r="G38" s="76">
        <v>-8.9499999999999993</v>
      </c>
      <c r="H38" s="55">
        <v>1</v>
      </c>
      <c r="I38" s="52">
        <v>0</v>
      </c>
      <c r="K38" s="56" t="str">
        <f t="shared" si="1"/>
        <v>-</v>
      </c>
    </row>
    <row r="39" spans="1:11" ht="20.100000000000001" customHeight="1" x14ac:dyDescent="0.3">
      <c r="A39" s="52" t="s">
        <v>825</v>
      </c>
      <c r="B39" s="52" t="s">
        <v>28</v>
      </c>
      <c r="C39" s="53">
        <v>25</v>
      </c>
      <c r="D39" s="54">
        <v>2</v>
      </c>
      <c r="E39" s="62" t="s">
        <v>62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1"/>
        <v>2</v>
      </c>
    </row>
    <row r="40" spans="1:11" ht="20.100000000000001" customHeight="1" x14ac:dyDescent="0.3">
      <c r="A40" s="52" t="s">
        <v>825</v>
      </c>
      <c r="B40" s="52" t="s">
        <v>25</v>
      </c>
      <c r="C40" s="53">
        <v>14</v>
      </c>
      <c r="D40" s="54">
        <v>2</v>
      </c>
      <c r="E40" s="57" t="s">
        <v>63</v>
      </c>
      <c r="F40" s="75">
        <v>0</v>
      </c>
      <c r="G40" s="76">
        <v>0</v>
      </c>
      <c r="H40" s="55">
        <v>1</v>
      </c>
      <c r="I40" s="52">
        <v>0</v>
      </c>
      <c r="K40" s="56">
        <f t="shared" si="1"/>
        <v>2</v>
      </c>
    </row>
    <row r="41" spans="1:11" ht="20.100000000000001" customHeight="1" x14ac:dyDescent="0.3">
      <c r="A41" s="52" t="s">
        <v>15</v>
      </c>
      <c r="B41" s="52" t="s">
        <v>1166</v>
      </c>
      <c r="C41" s="53" t="s">
        <v>9</v>
      </c>
      <c r="D41" s="54" t="s">
        <v>9</v>
      </c>
      <c r="E41" s="57" t="s">
        <v>64</v>
      </c>
      <c r="F41" s="75">
        <v>4.97</v>
      </c>
      <c r="G41" s="76">
        <v>5.03</v>
      </c>
      <c r="H41" s="55">
        <v>1</v>
      </c>
      <c r="I41" s="52">
        <v>0</v>
      </c>
      <c r="K41" s="56" t="str">
        <f t="shared" si="1"/>
        <v>-</v>
      </c>
    </row>
    <row r="42" spans="1:11" ht="20.100000000000001" customHeight="1" x14ac:dyDescent="0.3">
      <c r="A42" s="52" t="s">
        <v>825</v>
      </c>
      <c r="B42" s="52" t="s">
        <v>28</v>
      </c>
      <c r="C42" s="53">
        <v>14</v>
      </c>
      <c r="D42" s="54">
        <v>2</v>
      </c>
      <c r="E42" s="62" t="s">
        <v>65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1"/>
        <v>2</v>
      </c>
    </row>
    <row r="43" spans="1:11" ht="20.100000000000001" customHeight="1" x14ac:dyDescent="0.3">
      <c r="A43" s="52" t="s">
        <v>825</v>
      </c>
      <c r="B43" s="52" t="s">
        <v>25</v>
      </c>
      <c r="C43" s="53">
        <v>20</v>
      </c>
      <c r="D43" s="54">
        <v>2</v>
      </c>
      <c r="E43" s="57" t="s">
        <v>66</v>
      </c>
      <c r="F43" s="75">
        <v>0</v>
      </c>
      <c r="G43" s="76">
        <v>0</v>
      </c>
      <c r="H43" s="55">
        <v>1</v>
      </c>
      <c r="I43" s="52">
        <v>0</v>
      </c>
      <c r="K43" s="56">
        <f t="shared" si="1"/>
        <v>2</v>
      </c>
    </row>
    <row r="44" spans="1:11" ht="20.100000000000001" customHeight="1" x14ac:dyDescent="0.3">
      <c r="A44" s="52" t="s">
        <v>15</v>
      </c>
      <c r="B44" s="52" t="s">
        <v>1166</v>
      </c>
      <c r="C44" s="53" t="s">
        <v>9</v>
      </c>
      <c r="D44" s="54" t="s">
        <v>9</v>
      </c>
      <c r="E44" s="57" t="s">
        <v>67</v>
      </c>
      <c r="F44" s="75">
        <v>4.97</v>
      </c>
      <c r="G44" s="76">
        <v>5.03</v>
      </c>
      <c r="H44" s="55">
        <v>1</v>
      </c>
      <c r="I44" s="52">
        <v>0</v>
      </c>
      <c r="K44" s="56" t="str">
        <f t="shared" si="1"/>
        <v>-</v>
      </c>
    </row>
    <row r="45" spans="1:11" ht="20.100000000000001" customHeight="1" x14ac:dyDescent="0.3">
      <c r="A45" s="52" t="s">
        <v>825</v>
      </c>
      <c r="B45" s="52" t="s">
        <v>28</v>
      </c>
      <c r="C45" s="53">
        <v>20</v>
      </c>
      <c r="D45" s="54">
        <v>2</v>
      </c>
      <c r="E45" s="62" t="s">
        <v>68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1"/>
        <v>2</v>
      </c>
    </row>
    <row r="46" spans="1:11" ht="20.100000000000001" customHeight="1" x14ac:dyDescent="0.3">
      <c r="A46" s="52" t="s">
        <v>825</v>
      </c>
      <c r="B46" s="52" t="s">
        <v>25</v>
      </c>
      <c r="C46" s="53">
        <v>26</v>
      </c>
      <c r="D46" s="54">
        <v>2</v>
      </c>
      <c r="E46" s="57" t="s">
        <v>69</v>
      </c>
      <c r="F46" s="75">
        <v>0</v>
      </c>
      <c r="G46" s="76">
        <v>0</v>
      </c>
      <c r="H46" s="55">
        <v>1</v>
      </c>
      <c r="I46" s="52">
        <v>0</v>
      </c>
      <c r="K46" s="56">
        <f t="shared" si="1"/>
        <v>2</v>
      </c>
    </row>
    <row r="47" spans="1:11" ht="20.100000000000001" customHeight="1" x14ac:dyDescent="0.3">
      <c r="A47" s="52" t="s">
        <v>15</v>
      </c>
      <c r="B47" s="52" t="s">
        <v>1166</v>
      </c>
      <c r="C47" s="53" t="s">
        <v>9</v>
      </c>
      <c r="D47" s="54" t="s">
        <v>9</v>
      </c>
      <c r="E47" s="57" t="s">
        <v>70</v>
      </c>
      <c r="F47" s="75">
        <v>4.97</v>
      </c>
      <c r="G47" s="76">
        <v>5.03</v>
      </c>
      <c r="H47" s="55">
        <v>1</v>
      </c>
      <c r="I47" s="52">
        <v>0</v>
      </c>
      <c r="K47" s="56" t="str">
        <f t="shared" si="1"/>
        <v>-</v>
      </c>
    </row>
    <row r="48" spans="1:11" ht="20.100000000000001" customHeight="1" x14ac:dyDescent="0.3">
      <c r="A48" s="52" t="s">
        <v>825</v>
      </c>
      <c r="B48" s="52" t="s">
        <v>28</v>
      </c>
      <c r="C48" s="53">
        <v>26</v>
      </c>
      <c r="D48" s="54">
        <v>2</v>
      </c>
      <c r="E48" s="62" t="s">
        <v>71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1"/>
        <v>2</v>
      </c>
    </row>
    <row r="49" spans="1:11" ht="20.100000000000001" customHeight="1" x14ac:dyDescent="0.3">
      <c r="A49" s="52" t="s">
        <v>825</v>
      </c>
      <c r="B49" s="52" t="s">
        <v>28</v>
      </c>
      <c r="C49" s="53" t="s">
        <v>613</v>
      </c>
      <c r="D49" s="54">
        <v>5</v>
      </c>
      <c r="E49" s="62" t="s">
        <v>73</v>
      </c>
      <c r="F49" s="75">
        <v>0</v>
      </c>
      <c r="G49" s="76">
        <v>0</v>
      </c>
      <c r="H49" s="55">
        <v>1</v>
      </c>
      <c r="I49" s="52">
        <v>0</v>
      </c>
      <c r="K49" s="56">
        <f t="shared" ref="K49:K80" si="2">IF(ISNUMBER(SEARCH("MK_", A37)), IF(ISNUMBER(SEARCH("1", A37)), 1, IF(ISNUMBER(SEARCH("2", A37)), 2, IF(ISNUMBER(SEARCH("3", A37)), 3, IF(ISNUMBER(SEARCH("4", A37)), 4, IF(ISNUMBER(SEARCH("5", A37)), 5, "-"))))),D37)</f>
        <v>2</v>
      </c>
    </row>
    <row r="50" spans="1:11" ht="20.100000000000001" customHeight="1" x14ac:dyDescent="0.3">
      <c r="A50" s="52" t="s">
        <v>825</v>
      </c>
      <c r="B50" s="52" t="s">
        <v>28</v>
      </c>
      <c r="C50" s="53" t="s">
        <v>615</v>
      </c>
      <c r="D50" s="54">
        <v>1</v>
      </c>
      <c r="E50" s="62" t="s">
        <v>120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2"/>
        <v>-</v>
      </c>
    </row>
    <row r="51" spans="1:11" ht="20.100000000000001" customHeight="1" x14ac:dyDescent="0.3">
      <c r="A51" s="52" t="s">
        <v>8</v>
      </c>
      <c r="B51" s="52" t="s">
        <v>10</v>
      </c>
      <c r="C51" s="87">
        <v>27</v>
      </c>
      <c r="D51" s="54" t="s">
        <v>1358</v>
      </c>
      <c r="E51" s="57" t="s">
        <v>904</v>
      </c>
      <c r="F51" s="75">
        <v>26.95</v>
      </c>
      <c r="G51" s="76">
        <v>27.05</v>
      </c>
      <c r="H51" s="55">
        <v>1</v>
      </c>
      <c r="I51" s="52">
        <v>0</v>
      </c>
      <c r="K51" s="56">
        <f t="shared" si="2"/>
        <v>2</v>
      </c>
    </row>
    <row r="52" spans="1:11" ht="20.100000000000001" customHeight="1" x14ac:dyDescent="0.3">
      <c r="A52" s="52" t="s">
        <v>8</v>
      </c>
      <c r="B52" s="52" t="s">
        <v>11</v>
      </c>
      <c r="C52" s="53" t="s">
        <v>9</v>
      </c>
      <c r="D52" s="54" t="s">
        <v>9</v>
      </c>
      <c r="E52" s="57" t="s">
        <v>905</v>
      </c>
      <c r="F52" s="75">
        <v>0</v>
      </c>
      <c r="G52" s="76">
        <v>0</v>
      </c>
      <c r="H52" s="55">
        <v>1</v>
      </c>
      <c r="I52" s="52">
        <v>0</v>
      </c>
      <c r="K52" s="56">
        <f t="shared" si="2"/>
        <v>2</v>
      </c>
    </row>
    <row r="53" spans="1:11" ht="20.100000000000001" customHeight="1" x14ac:dyDescent="0.3">
      <c r="A53" s="52" t="s">
        <v>825</v>
      </c>
      <c r="B53" s="52" t="s">
        <v>25</v>
      </c>
      <c r="C53" s="53" t="s">
        <v>617</v>
      </c>
      <c r="D53" s="54">
        <v>5</v>
      </c>
      <c r="E53" s="57" t="s">
        <v>72</v>
      </c>
      <c r="F53" s="75">
        <v>0</v>
      </c>
      <c r="G53" s="76">
        <v>0</v>
      </c>
      <c r="H53" s="55">
        <v>1</v>
      </c>
      <c r="I53" s="52">
        <v>0</v>
      </c>
      <c r="K53" s="56" t="str">
        <f t="shared" si="2"/>
        <v>-</v>
      </c>
    </row>
    <row r="54" spans="1:11" ht="20.100000000000001" customHeight="1" x14ac:dyDescent="0.3">
      <c r="A54" s="52" t="s">
        <v>825</v>
      </c>
      <c r="B54" s="52" t="s">
        <v>25</v>
      </c>
      <c r="C54" s="53" t="s">
        <v>618</v>
      </c>
      <c r="D54" s="54">
        <v>1</v>
      </c>
      <c r="E54" s="57" t="s">
        <v>75</v>
      </c>
      <c r="F54" s="75">
        <v>0</v>
      </c>
      <c r="G54" s="76">
        <v>0</v>
      </c>
      <c r="H54" s="55">
        <v>1</v>
      </c>
      <c r="I54" s="52">
        <v>0</v>
      </c>
      <c r="K54" s="56">
        <f t="shared" si="2"/>
        <v>2</v>
      </c>
    </row>
    <row r="55" spans="1:11" ht="20.100000000000001" customHeight="1" x14ac:dyDescent="0.3">
      <c r="A55" s="52" t="s">
        <v>825</v>
      </c>
      <c r="B55" s="52" t="s">
        <v>25</v>
      </c>
      <c r="C55" s="53">
        <v>15</v>
      </c>
      <c r="D55" s="54">
        <v>2</v>
      </c>
      <c r="E55" s="57" t="s">
        <v>616</v>
      </c>
      <c r="F55" s="75">
        <v>0</v>
      </c>
      <c r="G55" s="76">
        <v>0</v>
      </c>
      <c r="H55" s="55">
        <v>1</v>
      </c>
      <c r="I55" s="52">
        <v>0</v>
      </c>
      <c r="K55" s="56">
        <f t="shared" si="2"/>
        <v>2</v>
      </c>
    </row>
    <row r="56" spans="1:11" ht="20.100000000000001" customHeight="1" x14ac:dyDescent="0.3">
      <c r="A56" s="52" t="s">
        <v>15</v>
      </c>
      <c r="B56" s="52" t="s">
        <v>1166</v>
      </c>
      <c r="C56" s="53" t="s">
        <v>9</v>
      </c>
      <c r="D56" s="54" t="s">
        <v>9</v>
      </c>
      <c r="E56" s="57" t="s">
        <v>74</v>
      </c>
      <c r="F56" s="75">
        <v>26.95</v>
      </c>
      <c r="G56" s="76">
        <v>27.05</v>
      </c>
      <c r="H56" s="55">
        <v>1</v>
      </c>
      <c r="I56" s="52">
        <v>0</v>
      </c>
      <c r="K56" s="56" t="str">
        <f t="shared" si="2"/>
        <v>-</v>
      </c>
    </row>
    <row r="57" spans="1:11" ht="20.100000000000001" customHeight="1" x14ac:dyDescent="0.3">
      <c r="A57" s="52" t="s">
        <v>825</v>
      </c>
      <c r="B57" s="52" t="s">
        <v>28</v>
      </c>
      <c r="C57" s="53">
        <v>15</v>
      </c>
      <c r="D57" s="54">
        <v>2</v>
      </c>
      <c r="E57" s="62" t="s">
        <v>77</v>
      </c>
      <c r="F57" s="75">
        <v>0</v>
      </c>
      <c r="G57" s="76">
        <v>0</v>
      </c>
      <c r="H57" s="55">
        <v>1</v>
      </c>
      <c r="I57" s="52">
        <v>0</v>
      </c>
      <c r="K57" s="56">
        <f t="shared" si="2"/>
        <v>2</v>
      </c>
    </row>
    <row r="58" spans="1:11" ht="20.100000000000001" customHeight="1" x14ac:dyDescent="0.3">
      <c r="A58" s="52" t="s">
        <v>825</v>
      </c>
      <c r="B58" s="52" t="s">
        <v>28</v>
      </c>
      <c r="C58" s="53">
        <v>9</v>
      </c>
      <c r="D58" s="54">
        <v>1</v>
      </c>
      <c r="E58" s="57" t="s">
        <v>76</v>
      </c>
      <c r="F58" s="75">
        <v>0</v>
      </c>
      <c r="G58" s="76">
        <v>0</v>
      </c>
      <c r="H58" s="55">
        <v>1</v>
      </c>
      <c r="I58" s="52">
        <v>0</v>
      </c>
      <c r="K58" s="56">
        <f t="shared" si="2"/>
        <v>2</v>
      </c>
    </row>
    <row r="59" spans="1:11" ht="20.100000000000001" customHeight="1" x14ac:dyDescent="0.3">
      <c r="A59" s="52" t="s">
        <v>825</v>
      </c>
      <c r="B59" s="52" t="s">
        <v>25</v>
      </c>
      <c r="C59" s="53">
        <v>11</v>
      </c>
      <c r="D59" s="54">
        <v>1</v>
      </c>
      <c r="E59" s="57" t="s">
        <v>78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2"/>
        <v>-</v>
      </c>
    </row>
    <row r="60" spans="1:11" ht="20.100000000000001" customHeight="1" x14ac:dyDescent="0.3">
      <c r="A60" s="52" t="s">
        <v>825</v>
      </c>
      <c r="B60" s="52" t="s">
        <v>25</v>
      </c>
      <c r="C60" s="53">
        <v>21</v>
      </c>
      <c r="D60" s="54">
        <v>2</v>
      </c>
      <c r="E60" s="57" t="s">
        <v>79</v>
      </c>
      <c r="F60" s="75">
        <v>0</v>
      </c>
      <c r="G60" s="76">
        <v>0</v>
      </c>
      <c r="H60" s="55">
        <v>1</v>
      </c>
      <c r="I60" s="52">
        <v>0</v>
      </c>
      <c r="K60" s="56">
        <f t="shared" si="2"/>
        <v>2</v>
      </c>
    </row>
    <row r="61" spans="1:11" ht="20.100000000000001" customHeight="1" x14ac:dyDescent="0.3">
      <c r="A61" s="52" t="s">
        <v>15</v>
      </c>
      <c r="B61" s="52" t="s">
        <v>1166</v>
      </c>
      <c r="C61" s="53" t="s">
        <v>9</v>
      </c>
      <c r="D61" s="54" t="s">
        <v>9</v>
      </c>
      <c r="E61" s="57" t="s">
        <v>80</v>
      </c>
      <c r="F61" s="75">
        <v>26.95</v>
      </c>
      <c r="G61" s="76">
        <v>27.05</v>
      </c>
      <c r="H61" s="55">
        <v>1</v>
      </c>
      <c r="I61" s="52">
        <v>0</v>
      </c>
      <c r="K61" s="56">
        <f t="shared" si="2"/>
        <v>5</v>
      </c>
    </row>
    <row r="62" spans="1:11" ht="20.100000000000001" customHeight="1" x14ac:dyDescent="0.3">
      <c r="A62" s="52" t="s">
        <v>825</v>
      </c>
      <c r="B62" s="52" t="s">
        <v>28</v>
      </c>
      <c r="C62" s="53">
        <v>21</v>
      </c>
      <c r="D62" s="54">
        <v>2</v>
      </c>
      <c r="E62" s="62" t="s">
        <v>81</v>
      </c>
      <c r="F62" s="75">
        <v>0</v>
      </c>
      <c r="G62" s="76">
        <v>0</v>
      </c>
      <c r="H62" s="55">
        <v>1</v>
      </c>
      <c r="I62" s="52">
        <v>0</v>
      </c>
      <c r="K62" s="56">
        <f t="shared" si="2"/>
        <v>1</v>
      </c>
    </row>
    <row r="63" spans="1:11" ht="20.100000000000001" customHeight="1" x14ac:dyDescent="0.3">
      <c r="A63" s="52" t="s">
        <v>825</v>
      </c>
      <c r="B63" s="52" t="s">
        <v>28</v>
      </c>
      <c r="C63" s="53">
        <v>11</v>
      </c>
      <c r="D63" s="54">
        <v>1</v>
      </c>
      <c r="E63" s="57" t="s">
        <v>82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2"/>
        <v>1</v>
      </c>
    </row>
    <row r="64" spans="1:11" ht="20.100000000000001" customHeight="1" x14ac:dyDescent="0.3">
      <c r="A64" s="52" t="s">
        <v>825</v>
      </c>
      <c r="B64" s="52" t="s">
        <v>25</v>
      </c>
      <c r="C64" s="53">
        <v>15</v>
      </c>
      <c r="D64" s="54">
        <v>1</v>
      </c>
      <c r="E64" s="57" t="s">
        <v>83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2"/>
        <v>-</v>
      </c>
    </row>
    <row r="65" spans="1:11" ht="20.100000000000001" customHeight="1" x14ac:dyDescent="0.3">
      <c r="A65" s="52" t="s">
        <v>825</v>
      </c>
      <c r="B65" s="52" t="s">
        <v>25</v>
      </c>
      <c r="C65" s="53">
        <v>27</v>
      </c>
      <c r="D65" s="54">
        <v>2</v>
      </c>
      <c r="E65" s="57" t="s">
        <v>84</v>
      </c>
      <c r="F65" s="75">
        <v>0</v>
      </c>
      <c r="G65" s="76">
        <v>0</v>
      </c>
      <c r="H65" s="55">
        <v>1</v>
      </c>
      <c r="I65" s="52">
        <v>0</v>
      </c>
      <c r="K65" s="56">
        <f t="shared" si="2"/>
        <v>5</v>
      </c>
    </row>
    <row r="66" spans="1:11" ht="20.100000000000001" customHeight="1" x14ac:dyDescent="0.3">
      <c r="A66" s="52" t="s">
        <v>15</v>
      </c>
      <c r="B66" s="52" t="s">
        <v>1166</v>
      </c>
      <c r="C66" s="53" t="s">
        <v>9</v>
      </c>
      <c r="D66" s="54" t="s">
        <v>9</v>
      </c>
      <c r="E66" s="57" t="s">
        <v>85</v>
      </c>
      <c r="F66" s="75">
        <v>26.95</v>
      </c>
      <c r="G66" s="76">
        <v>27.05</v>
      </c>
      <c r="H66" s="55">
        <v>1</v>
      </c>
      <c r="I66" s="52">
        <v>0</v>
      </c>
      <c r="K66" s="56">
        <f t="shared" si="2"/>
        <v>1</v>
      </c>
    </row>
    <row r="67" spans="1:11" ht="20.100000000000001" customHeight="1" x14ac:dyDescent="0.3">
      <c r="A67" s="52" t="s">
        <v>825</v>
      </c>
      <c r="B67" s="52" t="s">
        <v>28</v>
      </c>
      <c r="C67" s="53">
        <v>27</v>
      </c>
      <c r="D67" s="54">
        <v>2</v>
      </c>
      <c r="E67" s="62" t="s">
        <v>86</v>
      </c>
      <c r="F67" s="75">
        <v>0</v>
      </c>
      <c r="G67" s="76">
        <v>0</v>
      </c>
      <c r="H67" s="55">
        <v>1</v>
      </c>
      <c r="I67" s="52">
        <v>0</v>
      </c>
      <c r="K67" s="56">
        <f t="shared" si="2"/>
        <v>2</v>
      </c>
    </row>
    <row r="68" spans="1:11" ht="20.100000000000001" customHeight="1" x14ac:dyDescent="0.3">
      <c r="A68" s="52" t="s">
        <v>825</v>
      </c>
      <c r="B68" s="52" t="s">
        <v>28</v>
      </c>
      <c r="C68" s="53">
        <v>15</v>
      </c>
      <c r="D68" s="54">
        <v>1</v>
      </c>
      <c r="E68" s="57" t="s">
        <v>87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2"/>
        <v>-</v>
      </c>
    </row>
    <row r="69" spans="1:11" ht="20.100000000000001" customHeight="1" x14ac:dyDescent="0.3">
      <c r="A69" s="52" t="s">
        <v>825</v>
      </c>
      <c r="B69" s="52" t="s">
        <v>25</v>
      </c>
      <c r="C69" s="53">
        <v>9</v>
      </c>
      <c r="D69" s="54">
        <v>1</v>
      </c>
      <c r="E69" s="52" t="s">
        <v>89</v>
      </c>
      <c r="F69" s="75">
        <v>0</v>
      </c>
      <c r="G69" s="76">
        <v>0</v>
      </c>
      <c r="H69" s="55">
        <v>1</v>
      </c>
      <c r="I69" s="52">
        <v>0</v>
      </c>
      <c r="K69" s="56">
        <f t="shared" si="2"/>
        <v>2</v>
      </c>
    </row>
    <row r="70" spans="1:11" ht="20.100000000000001" customHeight="1" x14ac:dyDescent="0.3">
      <c r="A70" s="52" t="s">
        <v>825</v>
      </c>
      <c r="B70" s="52" t="s">
        <v>25</v>
      </c>
      <c r="C70" s="53">
        <v>1</v>
      </c>
      <c r="D70" s="54">
        <v>2</v>
      </c>
      <c r="E70" s="52" t="s">
        <v>90</v>
      </c>
      <c r="F70" s="75">
        <v>0</v>
      </c>
      <c r="G70" s="76">
        <v>0</v>
      </c>
      <c r="H70" s="55">
        <v>1</v>
      </c>
      <c r="I70" s="52">
        <v>0</v>
      </c>
      <c r="K70" s="56">
        <f t="shared" si="2"/>
        <v>1</v>
      </c>
    </row>
    <row r="71" spans="1:11" ht="20.100000000000001" customHeight="1" x14ac:dyDescent="0.3">
      <c r="A71" s="52" t="s">
        <v>15</v>
      </c>
      <c r="B71" s="52" t="s">
        <v>1166</v>
      </c>
      <c r="C71" s="53" t="s">
        <v>9</v>
      </c>
      <c r="D71" s="54" t="s">
        <v>9</v>
      </c>
      <c r="E71" s="52" t="s">
        <v>88</v>
      </c>
      <c r="F71" s="75">
        <v>26.95</v>
      </c>
      <c r="G71" s="76">
        <v>27.05</v>
      </c>
      <c r="H71" s="55">
        <v>1</v>
      </c>
      <c r="I71" s="52">
        <v>0</v>
      </c>
      <c r="K71" s="56">
        <f t="shared" si="2"/>
        <v>1</v>
      </c>
    </row>
    <row r="72" spans="1:11" ht="20.100000000000001" customHeight="1" x14ac:dyDescent="0.3">
      <c r="A72" s="52" t="s">
        <v>825</v>
      </c>
      <c r="B72" s="52" t="s">
        <v>28</v>
      </c>
      <c r="C72" s="53">
        <v>1</v>
      </c>
      <c r="D72" s="54">
        <v>2</v>
      </c>
      <c r="E72" s="63" t="s">
        <v>91</v>
      </c>
      <c r="F72" s="75">
        <v>0</v>
      </c>
      <c r="G72" s="76">
        <v>0</v>
      </c>
      <c r="H72" s="55">
        <v>1</v>
      </c>
      <c r="I72" s="52">
        <v>0</v>
      </c>
      <c r="K72" s="56">
        <f t="shared" si="2"/>
        <v>2</v>
      </c>
    </row>
    <row r="73" spans="1:11" ht="20.100000000000001" customHeight="1" x14ac:dyDescent="0.3">
      <c r="A73" s="52" t="s">
        <v>825</v>
      </c>
      <c r="B73" s="52" t="s">
        <v>28</v>
      </c>
      <c r="C73" s="53">
        <v>9</v>
      </c>
      <c r="D73" s="54">
        <v>1</v>
      </c>
      <c r="E73" s="52" t="s">
        <v>93</v>
      </c>
      <c r="F73" s="75">
        <v>0</v>
      </c>
      <c r="G73" s="76">
        <v>0</v>
      </c>
      <c r="H73" s="55">
        <v>1</v>
      </c>
      <c r="I73" s="52">
        <v>0</v>
      </c>
      <c r="K73" s="56" t="str">
        <f t="shared" si="2"/>
        <v>-</v>
      </c>
    </row>
    <row r="74" spans="1:11" ht="20.100000000000001" customHeight="1" x14ac:dyDescent="0.3">
      <c r="A74" s="52" t="s">
        <v>825</v>
      </c>
      <c r="B74" s="52" t="s">
        <v>25</v>
      </c>
      <c r="C74" s="53">
        <v>10</v>
      </c>
      <c r="D74" s="54">
        <v>1</v>
      </c>
      <c r="E74" s="52" t="s">
        <v>94</v>
      </c>
      <c r="F74" s="75">
        <v>0</v>
      </c>
      <c r="G74" s="76">
        <v>0</v>
      </c>
      <c r="H74" s="55">
        <v>1</v>
      </c>
      <c r="I74" s="52">
        <v>0</v>
      </c>
      <c r="K74" s="56">
        <f t="shared" si="2"/>
        <v>2</v>
      </c>
    </row>
    <row r="75" spans="1:11" ht="20.100000000000001" customHeight="1" x14ac:dyDescent="0.3">
      <c r="A75" s="52" t="s">
        <v>825</v>
      </c>
      <c r="B75" s="52" t="s">
        <v>25</v>
      </c>
      <c r="C75" s="53">
        <v>2</v>
      </c>
      <c r="D75" s="54">
        <v>2</v>
      </c>
      <c r="E75" s="52" t="s">
        <v>95</v>
      </c>
      <c r="F75" s="75">
        <v>0</v>
      </c>
      <c r="G75" s="76">
        <v>0</v>
      </c>
      <c r="H75" s="55">
        <v>1</v>
      </c>
      <c r="I75" s="52">
        <v>0</v>
      </c>
      <c r="K75" s="56">
        <f t="shared" si="2"/>
        <v>1</v>
      </c>
    </row>
    <row r="76" spans="1:11" ht="20.100000000000001" customHeight="1" x14ac:dyDescent="0.3">
      <c r="A76" s="52" t="s">
        <v>15</v>
      </c>
      <c r="B76" s="52" t="s">
        <v>1166</v>
      </c>
      <c r="C76" s="53" t="s">
        <v>9</v>
      </c>
      <c r="D76" s="54" t="s">
        <v>9</v>
      </c>
      <c r="E76" s="52" t="s">
        <v>96</v>
      </c>
      <c r="F76" s="75">
        <v>26.95</v>
      </c>
      <c r="G76" s="76">
        <v>27.05</v>
      </c>
      <c r="H76" s="55">
        <v>1</v>
      </c>
      <c r="I76" s="52">
        <v>0</v>
      </c>
      <c r="K76" s="56">
        <f t="shared" si="2"/>
        <v>1</v>
      </c>
    </row>
    <row r="77" spans="1:11" ht="20.100000000000001" customHeight="1" x14ac:dyDescent="0.3">
      <c r="A77" s="52" t="s">
        <v>825</v>
      </c>
      <c r="B77" s="52" t="s">
        <v>28</v>
      </c>
      <c r="C77" s="53">
        <v>2</v>
      </c>
      <c r="D77" s="54">
        <v>2</v>
      </c>
      <c r="E77" s="63" t="s">
        <v>97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2"/>
        <v>2</v>
      </c>
    </row>
    <row r="78" spans="1:11" ht="20.100000000000001" customHeight="1" x14ac:dyDescent="0.3">
      <c r="A78" s="52" t="s">
        <v>825</v>
      </c>
      <c r="B78" s="52" t="s">
        <v>28</v>
      </c>
      <c r="C78" s="53">
        <v>10</v>
      </c>
      <c r="D78" s="54">
        <v>1</v>
      </c>
      <c r="E78" s="52" t="s">
        <v>92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2"/>
        <v>-</v>
      </c>
    </row>
    <row r="79" spans="1:11" ht="20.100000000000001" customHeight="1" x14ac:dyDescent="0.3">
      <c r="A79" s="52" t="s">
        <v>825</v>
      </c>
      <c r="B79" s="52" t="s">
        <v>25</v>
      </c>
      <c r="C79" s="53">
        <v>11</v>
      </c>
      <c r="D79" s="54">
        <v>1</v>
      </c>
      <c r="E79" s="52" t="s">
        <v>98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2"/>
        <v>2</v>
      </c>
    </row>
    <row r="80" spans="1:11" ht="20.100000000000001" customHeight="1" x14ac:dyDescent="0.3">
      <c r="A80" s="52" t="s">
        <v>825</v>
      </c>
      <c r="B80" s="52" t="s">
        <v>25</v>
      </c>
      <c r="C80" s="53">
        <v>4</v>
      </c>
      <c r="D80" s="54">
        <v>2</v>
      </c>
      <c r="E80" s="52" t="s">
        <v>99</v>
      </c>
      <c r="F80" s="75">
        <v>0</v>
      </c>
      <c r="G80" s="76">
        <v>0</v>
      </c>
      <c r="H80" s="55">
        <v>1</v>
      </c>
      <c r="I80" s="52">
        <v>0</v>
      </c>
      <c r="K80" s="56">
        <f t="shared" si="2"/>
        <v>1</v>
      </c>
    </row>
    <row r="81" spans="1:11" ht="20.100000000000001" customHeight="1" x14ac:dyDescent="0.3">
      <c r="A81" s="52" t="s">
        <v>15</v>
      </c>
      <c r="B81" s="52" t="s">
        <v>1166</v>
      </c>
      <c r="C81" s="53" t="s">
        <v>9</v>
      </c>
      <c r="D81" s="54" t="s">
        <v>9</v>
      </c>
      <c r="E81" s="52" t="s">
        <v>102</v>
      </c>
      <c r="F81" s="75">
        <v>26.95</v>
      </c>
      <c r="G81" s="76">
        <v>27.05</v>
      </c>
      <c r="H81" s="55">
        <v>1</v>
      </c>
      <c r="I81" s="52">
        <v>0</v>
      </c>
      <c r="K81" s="56">
        <f t="shared" ref="K81:K102" si="3">IF(ISNUMBER(SEARCH("MK_", A69)), IF(ISNUMBER(SEARCH("1", A69)), 1, IF(ISNUMBER(SEARCH("2", A69)), 2, IF(ISNUMBER(SEARCH("3", A69)), 3, IF(ISNUMBER(SEARCH("4", A69)), 4, IF(ISNUMBER(SEARCH("5", A69)), 5, "-"))))),D69)</f>
        <v>1</v>
      </c>
    </row>
    <row r="82" spans="1:11" ht="20.100000000000001" customHeight="1" x14ac:dyDescent="0.3">
      <c r="A82" s="52" t="s">
        <v>825</v>
      </c>
      <c r="B82" s="52" t="s">
        <v>28</v>
      </c>
      <c r="C82" s="53">
        <v>4</v>
      </c>
      <c r="D82" s="54">
        <v>2</v>
      </c>
      <c r="E82" s="63" t="s">
        <v>100</v>
      </c>
      <c r="F82" s="75">
        <v>0</v>
      </c>
      <c r="G82" s="76">
        <v>0</v>
      </c>
      <c r="H82" s="55">
        <v>1</v>
      </c>
      <c r="I82" s="52">
        <v>0</v>
      </c>
      <c r="K82" s="56">
        <f t="shared" si="3"/>
        <v>2</v>
      </c>
    </row>
    <row r="83" spans="1:11" ht="20.100000000000001" customHeight="1" x14ac:dyDescent="0.3">
      <c r="A83" s="52" t="s">
        <v>825</v>
      </c>
      <c r="B83" s="52" t="s">
        <v>28</v>
      </c>
      <c r="C83" s="53">
        <v>11</v>
      </c>
      <c r="D83" s="54">
        <v>1</v>
      </c>
      <c r="E83" s="52" t="s">
        <v>101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3"/>
        <v>-</v>
      </c>
    </row>
    <row r="84" spans="1:11" ht="20.100000000000001" customHeight="1" x14ac:dyDescent="0.3">
      <c r="A84" s="52" t="s">
        <v>825</v>
      </c>
      <c r="B84" s="52" t="s">
        <v>25</v>
      </c>
      <c r="C84" s="53">
        <v>12</v>
      </c>
      <c r="D84" s="54">
        <v>1</v>
      </c>
      <c r="E84" s="52" t="s">
        <v>103</v>
      </c>
      <c r="F84" s="75">
        <v>0</v>
      </c>
      <c r="G84" s="76">
        <v>0</v>
      </c>
      <c r="H84" s="55">
        <v>1</v>
      </c>
      <c r="I84" s="52">
        <v>0</v>
      </c>
      <c r="K84" s="56">
        <f t="shared" si="3"/>
        <v>2</v>
      </c>
    </row>
    <row r="85" spans="1:11" ht="20.100000000000001" customHeight="1" x14ac:dyDescent="0.3">
      <c r="A85" s="52" t="s">
        <v>825</v>
      </c>
      <c r="B85" s="52" t="s">
        <v>25</v>
      </c>
      <c r="C85" s="53">
        <v>5</v>
      </c>
      <c r="D85" s="54">
        <v>2</v>
      </c>
      <c r="E85" s="52" t="s">
        <v>104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3"/>
        <v>1</v>
      </c>
    </row>
    <row r="86" spans="1:11" ht="20.100000000000001" customHeight="1" x14ac:dyDescent="0.3">
      <c r="A86" s="52" t="s">
        <v>15</v>
      </c>
      <c r="B86" s="52" t="s">
        <v>1166</v>
      </c>
      <c r="C86" s="53" t="s">
        <v>9</v>
      </c>
      <c r="D86" s="54" t="s">
        <v>9</v>
      </c>
      <c r="E86" s="52" t="s">
        <v>105</v>
      </c>
      <c r="F86" s="75">
        <v>26.95</v>
      </c>
      <c r="G86" s="76">
        <v>27.05</v>
      </c>
      <c r="H86" s="55">
        <v>1</v>
      </c>
      <c r="I86" s="52">
        <v>0</v>
      </c>
      <c r="K86" s="56">
        <f t="shared" si="3"/>
        <v>1</v>
      </c>
    </row>
    <row r="87" spans="1:11" ht="20.100000000000001" customHeight="1" x14ac:dyDescent="0.3">
      <c r="A87" s="52" t="s">
        <v>825</v>
      </c>
      <c r="B87" s="52" t="s">
        <v>28</v>
      </c>
      <c r="C87" s="53">
        <v>5</v>
      </c>
      <c r="D87" s="54">
        <v>2</v>
      </c>
      <c r="E87" s="63" t="s">
        <v>106</v>
      </c>
      <c r="F87" s="75">
        <v>0</v>
      </c>
      <c r="G87" s="76">
        <v>0</v>
      </c>
      <c r="H87" s="55">
        <v>1</v>
      </c>
      <c r="I87" s="52">
        <v>0</v>
      </c>
      <c r="K87" s="56">
        <f t="shared" si="3"/>
        <v>2</v>
      </c>
    </row>
    <row r="88" spans="1:11" ht="20.100000000000001" customHeight="1" x14ac:dyDescent="0.3">
      <c r="A88" s="52" t="s">
        <v>825</v>
      </c>
      <c r="B88" s="52" t="s">
        <v>28</v>
      </c>
      <c r="C88" s="53">
        <v>12</v>
      </c>
      <c r="D88" s="54">
        <v>1</v>
      </c>
      <c r="E88" s="52" t="s">
        <v>107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3"/>
        <v>-</v>
      </c>
    </row>
    <row r="89" spans="1:11" ht="20.100000000000001" customHeight="1" x14ac:dyDescent="0.3">
      <c r="A89" s="52" t="s">
        <v>825</v>
      </c>
      <c r="B89" s="52" t="s">
        <v>25</v>
      </c>
      <c r="C89" s="53">
        <v>15</v>
      </c>
      <c r="D89" s="54">
        <v>1</v>
      </c>
      <c r="E89" s="52" t="s">
        <v>108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3"/>
        <v>2</v>
      </c>
    </row>
    <row r="90" spans="1:11" ht="20.100000000000001" customHeight="1" x14ac:dyDescent="0.3">
      <c r="A90" s="52" t="s">
        <v>825</v>
      </c>
      <c r="B90" s="52" t="s">
        <v>25</v>
      </c>
      <c r="C90" s="53">
        <v>7</v>
      </c>
      <c r="D90" s="54">
        <v>2</v>
      </c>
      <c r="E90" s="52" t="s">
        <v>109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3"/>
        <v>1</v>
      </c>
    </row>
    <row r="91" spans="1:11" ht="20.100000000000001" customHeight="1" x14ac:dyDescent="0.3">
      <c r="A91" s="52" t="s">
        <v>15</v>
      </c>
      <c r="B91" s="52" t="s">
        <v>1166</v>
      </c>
      <c r="C91" s="53" t="s">
        <v>9</v>
      </c>
      <c r="D91" s="54" t="s">
        <v>9</v>
      </c>
      <c r="E91" s="52" t="s">
        <v>112</v>
      </c>
      <c r="F91" s="75">
        <v>26.95</v>
      </c>
      <c r="G91" s="76">
        <v>27.05</v>
      </c>
      <c r="H91" s="55">
        <v>1</v>
      </c>
      <c r="I91" s="52">
        <v>0</v>
      </c>
      <c r="K91" s="56">
        <f t="shared" si="3"/>
        <v>1</v>
      </c>
    </row>
    <row r="92" spans="1:11" ht="20.100000000000001" customHeight="1" x14ac:dyDescent="0.3">
      <c r="A92" s="52" t="s">
        <v>825</v>
      </c>
      <c r="B92" s="52" t="s">
        <v>28</v>
      </c>
      <c r="C92" s="53">
        <v>7</v>
      </c>
      <c r="D92" s="54">
        <v>2</v>
      </c>
      <c r="E92" s="63" t="s">
        <v>110</v>
      </c>
      <c r="F92" s="75">
        <v>0</v>
      </c>
      <c r="G92" s="76">
        <v>0</v>
      </c>
      <c r="H92" s="55">
        <v>1</v>
      </c>
      <c r="I92" s="52">
        <v>0</v>
      </c>
      <c r="K92" s="56">
        <f t="shared" si="3"/>
        <v>2</v>
      </c>
    </row>
    <row r="93" spans="1:11" ht="20.100000000000001" customHeight="1" x14ac:dyDescent="0.3">
      <c r="A93" s="52" t="s">
        <v>825</v>
      </c>
      <c r="B93" s="52" t="s">
        <v>28</v>
      </c>
      <c r="C93" s="53">
        <v>15</v>
      </c>
      <c r="D93" s="54">
        <v>1</v>
      </c>
      <c r="E93" s="52" t="s">
        <v>111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3"/>
        <v>-</v>
      </c>
    </row>
    <row r="94" spans="1:11" ht="20.100000000000001" customHeight="1" x14ac:dyDescent="0.3">
      <c r="A94" s="52" t="s">
        <v>825</v>
      </c>
      <c r="B94" s="52" t="s">
        <v>25</v>
      </c>
      <c r="C94" s="53">
        <v>14</v>
      </c>
      <c r="D94" s="54">
        <v>1</v>
      </c>
      <c r="E94" s="52" t="s">
        <v>113</v>
      </c>
      <c r="F94" s="75">
        <v>0</v>
      </c>
      <c r="G94" s="76">
        <v>0</v>
      </c>
      <c r="H94" s="55">
        <v>1</v>
      </c>
      <c r="I94" s="52">
        <v>0</v>
      </c>
      <c r="K94" s="56">
        <f t="shared" si="3"/>
        <v>2</v>
      </c>
    </row>
    <row r="95" spans="1:11" ht="20.100000000000001" customHeight="1" x14ac:dyDescent="0.3">
      <c r="A95" s="52" t="s">
        <v>825</v>
      </c>
      <c r="B95" s="52" t="s">
        <v>25</v>
      </c>
      <c r="C95" s="53">
        <v>8</v>
      </c>
      <c r="D95" s="54">
        <v>2</v>
      </c>
      <c r="E95" s="52" t="s">
        <v>114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3"/>
        <v>1</v>
      </c>
    </row>
    <row r="96" spans="1:11" ht="20.100000000000001" customHeight="1" x14ac:dyDescent="0.3">
      <c r="A96" s="52" t="s">
        <v>15</v>
      </c>
      <c r="B96" s="52" t="s">
        <v>1166</v>
      </c>
      <c r="C96" s="53" t="s">
        <v>9</v>
      </c>
      <c r="D96" s="54" t="s">
        <v>9</v>
      </c>
      <c r="E96" s="52" t="s">
        <v>115</v>
      </c>
      <c r="F96" s="75">
        <v>26.95</v>
      </c>
      <c r="G96" s="76">
        <v>27.05</v>
      </c>
      <c r="H96" s="55">
        <v>1</v>
      </c>
      <c r="I96" s="52">
        <v>0</v>
      </c>
      <c r="K96" s="56">
        <f t="shared" si="3"/>
        <v>1</v>
      </c>
    </row>
    <row r="97" spans="1:11" ht="20.100000000000001" customHeight="1" x14ac:dyDescent="0.3">
      <c r="A97" s="52" t="s">
        <v>825</v>
      </c>
      <c r="B97" s="52" t="s">
        <v>28</v>
      </c>
      <c r="C97" s="53">
        <v>8</v>
      </c>
      <c r="D97" s="54">
        <v>2</v>
      </c>
      <c r="E97" s="63" t="s">
        <v>116</v>
      </c>
      <c r="F97" s="75">
        <v>0</v>
      </c>
      <c r="G97" s="76">
        <v>0</v>
      </c>
      <c r="H97" s="55">
        <v>1</v>
      </c>
      <c r="I97" s="52">
        <v>0</v>
      </c>
      <c r="K97" s="56">
        <f t="shared" si="3"/>
        <v>2</v>
      </c>
    </row>
    <row r="98" spans="1:11" ht="20.100000000000001" customHeight="1" x14ac:dyDescent="0.3">
      <c r="A98" s="52" t="s">
        <v>825</v>
      </c>
      <c r="B98" s="52" t="s">
        <v>28</v>
      </c>
      <c r="C98" s="53">
        <v>8</v>
      </c>
      <c r="D98" s="54">
        <v>1</v>
      </c>
      <c r="E98" s="63" t="s">
        <v>116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3"/>
        <v>-</v>
      </c>
    </row>
    <row r="99" spans="1:11" ht="20.100000000000001" customHeight="1" x14ac:dyDescent="0.3">
      <c r="A99" s="52" t="s">
        <v>825</v>
      </c>
      <c r="B99" s="52" t="s">
        <v>28</v>
      </c>
      <c r="C99" s="53">
        <v>14</v>
      </c>
      <c r="D99" s="54">
        <v>1</v>
      </c>
      <c r="E99" s="52" t="s">
        <v>117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3"/>
        <v>2</v>
      </c>
    </row>
    <row r="100" spans="1:11" ht="20.100000000000001" customHeight="1" x14ac:dyDescent="0.3">
      <c r="A100" s="52" t="s">
        <v>825</v>
      </c>
      <c r="B100" s="52" t="s">
        <v>28</v>
      </c>
      <c r="C100" s="53" t="s">
        <v>617</v>
      </c>
      <c r="D100" s="54">
        <v>5</v>
      </c>
      <c r="E100" s="52" t="s">
        <v>121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3"/>
        <v>1</v>
      </c>
    </row>
    <row r="101" spans="1:11" ht="20.100000000000001" customHeight="1" x14ac:dyDescent="0.3">
      <c r="A101" s="52" t="s">
        <v>8</v>
      </c>
      <c r="B101" s="52" t="s">
        <v>14</v>
      </c>
      <c r="C101" s="53" t="s">
        <v>9</v>
      </c>
      <c r="D101" s="54" t="s">
        <v>9</v>
      </c>
      <c r="E101" s="57" t="s">
        <v>903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3"/>
        <v>1</v>
      </c>
    </row>
    <row r="102" spans="1:11" ht="20.100000000000001" customHeight="1" x14ac:dyDescent="0.3">
      <c r="A102" s="52" t="s">
        <v>8</v>
      </c>
      <c r="B102" s="52" t="s">
        <v>10</v>
      </c>
      <c r="C102" s="87">
        <v>0</v>
      </c>
      <c r="D102" s="54" t="s">
        <v>1358</v>
      </c>
      <c r="E102" s="57" t="s">
        <v>850</v>
      </c>
      <c r="F102" s="75">
        <v>-0.1</v>
      </c>
      <c r="G102" s="76">
        <v>2</v>
      </c>
      <c r="H102" s="55">
        <v>1</v>
      </c>
      <c r="I102" s="52">
        <v>0</v>
      </c>
      <c r="K102" s="56">
        <f t="shared" si="3"/>
        <v>2</v>
      </c>
    </row>
  </sheetData>
  <conditionalFormatting sqref="C53:C100 C5:C50 C1:C3 C103:C1048576">
    <cfRule type="containsText" dxfId="1628" priority="5809" operator="containsText" text="K">
      <formula>NOT(ISERROR(SEARCH("K",C1)))</formula>
    </cfRule>
  </conditionalFormatting>
  <conditionalFormatting sqref="J18">
    <cfRule type="containsText" dxfId="1627" priority="5534" operator="containsText" text="Commutator_1">
      <formula>NOT(ISERROR(SEARCH("Commutator_1",J18)))</formula>
    </cfRule>
  </conditionalFormatting>
  <conditionalFormatting sqref="A2:I8577">
    <cfRule type="expression" dxfId="1626" priority="5533">
      <formula>$A2=$J$18</formula>
    </cfRule>
  </conditionalFormatting>
  <conditionalFormatting sqref="A2:I1048576">
    <cfRule type="expression" dxfId="1625" priority="5356">
      <formula>$A2=$J$19</formula>
    </cfRule>
  </conditionalFormatting>
  <conditionalFormatting sqref="C51">
    <cfRule type="containsText" dxfId="1624" priority="1235" operator="containsText" text="K">
      <formula>NOT(ISERROR(SEARCH("K",C51)))</formula>
    </cfRule>
  </conditionalFormatting>
  <conditionalFormatting sqref="C52">
    <cfRule type="containsText" dxfId="1623" priority="1215" operator="containsText" text="K">
      <formula>NOT(ISERROR(SEARCH("K",C52)))</formula>
    </cfRule>
  </conditionalFormatting>
  <conditionalFormatting sqref="C101">
    <cfRule type="containsText" dxfId="1622" priority="1206" operator="containsText" text="K">
      <formula>NOT(ISERROR(SEARCH("K",C101)))</formula>
    </cfRule>
  </conditionalFormatting>
  <conditionalFormatting sqref="C102">
    <cfRule type="containsText" dxfId="1621" priority="1197" operator="containsText" text="K">
      <formula>NOT(ISERROR(SEARCH("K",C102)))</formula>
    </cfRule>
  </conditionalFormatting>
  <conditionalFormatting sqref="J7:K7">
    <cfRule type="expression" dxfId="1620" priority="7542">
      <formula>#REF!=#REF!</formula>
    </cfRule>
    <cfRule type="expression" dxfId="1619" priority="7543">
      <formula>#REF!=#REF!</formula>
    </cfRule>
    <cfRule type="expression" dxfId="1618" priority="7544">
      <formula>#REF!=#REF!</formula>
    </cfRule>
    <cfRule type="expression" dxfId="1617" priority="7545">
      <formula>#REF!=#REF!</formula>
    </cfRule>
    <cfRule type="expression" dxfId="1616" priority="7546">
      <formula>#REF!=#REF!</formula>
    </cfRule>
    <cfRule type="expression" dxfId="1615" priority="7547">
      <formula>#REF!=#REF!</formula>
    </cfRule>
    <cfRule type="expression" dxfId="1614" priority="7548">
      <formula>#REF!=#REF!</formula>
    </cfRule>
  </conditionalFormatting>
  <conditionalFormatting sqref="C4">
    <cfRule type="containsText" dxfId="1613" priority="423" operator="containsText" text="K">
      <formula>NOT(ISERROR(SEARCH("K",C4)))</formula>
    </cfRule>
  </conditionalFormatting>
  <conditionalFormatting sqref="A2:I102">
    <cfRule type="expression" dxfId="1612" priority="7716">
      <formula>$A2=$J$17</formula>
    </cfRule>
    <cfRule type="expression" dxfId="1611" priority="7717">
      <formula>$A2=$J$14</formula>
    </cfRule>
    <cfRule type="expression" dxfId="1610" priority="7718">
      <formula>$A2=$J$15</formula>
    </cfRule>
    <cfRule type="expression" dxfId="1609" priority="7719">
      <formula>$A2=$J$12</formula>
    </cfRule>
    <cfRule type="expression" dxfId="1608" priority="7720">
      <formula>$A2=$J$10</formula>
    </cfRule>
    <cfRule type="expression" dxfId="1607" priority="7721">
      <formula>$A2=$J$11</formula>
    </cfRule>
  </conditionalFormatting>
  <conditionalFormatting sqref="A2:I102">
    <cfRule type="expression" dxfId="1606" priority="7752">
      <formula>$D2=$J$19</formula>
    </cfRule>
    <cfRule type="expression" dxfId="1605" priority="7753">
      <formula>$D2=$J$18</formula>
    </cfRule>
    <cfRule type="expression" dxfId="1604" priority="7754">
      <formula>$D2=$J$14</formula>
    </cfRule>
    <cfRule type="expression" dxfId="1603" priority="7755">
      <formula>$D2=$J$15</formula>
    </cfRule>
    <cfRule type="expression" dxfId="1602" priority="7756">
      <formula>$D2=$J$12</formula>
    </cfRule>
    <cfRule type="expression" dxfId="1601" priority="7757">
      <formula>$D2=$J$10</formula>
    </cfRule>
    <cfRule type="expression" dxfId="1600" priority="7758">
      <formula>$D2=$J$11</formula>
    </cfRule>
  </conditionalFormatting>
  <conditionalFormatting sqref="J3:K6 J8:K8">
    <cfRule type="expression" dxfId="1599" priority="7800">
      <formula>#REF!=$J$19</formula>
    </cfRule>
    <cfRule type="expression" dxfId="1598" priority="7801">
      <formula>#REF!=$J$18</formula>
    </cfRule>
    <cfRule type="expression" dxfId="1597" priority="7802">
      <formula>#REF!=$J$14</formula>
    </cfRule>
    <cfRule type="expression" dxfId="1596" priority="7803">
      <formula>#REF!=$J$15</formula>
    </cfRule>
    <cfRule type="expression" dxfId="1595" priority="7804">
      <formula>#REF!=$J$12</formula>
    </cfRule>
    <cfRule type="expression" dxfId="1594" priority="7805">
      <formula>#REF!=$J$10</formula>
    </cfRule>
    <cfRule type="expression" dxfId="1593" priority="7806">
      <formula>#REF!=$J$11</formula>
    </cfRule>
  </conditionalFormatting>
  <conditionalFormatting sqref="J18">
    <cfRule type="expression" dxfId="1592" priority="7837">
      <formula>$A6=$J$17</formula>
    </cfRule>
    <cfRule type="expression" dxfId="1591" priority="7838">
      <formula>$A6=$J$14</formula>
    </cfRule>
    <cfRule type="expression" dxfId="1590" priority="7839">
      <formula>$A6=$J$15</formula>
    </cfRule>
    <cfRule type="expression" dxfId="1589" priority="7840">
      <formula>$A6=$J$12</formula>
    </cfRule>
    <cfRule type="expression" dxfId="1588" priority="7841">
      <formula>$A6=$J$10</formula>
    </cfRule>
    <cfRule type="expression" dxfId="1587" priority="7842">
      <formula>$A6=$J$11</formula>
    </cfRule>
  </conditionalFormatting>
  <conditionalFormatting sqref="J9:K13">
    <cfRule type="expression" dxfId="1586" priority="7843">
      <formula>#REF!=$J$19</formula>
    </cfRule>
    <cfRule type="expression" dxfId="1585" priority="7844">
      <formula>#REF!=$J$18</formula>
    </cfRule>
    <cfRule type="expression" dxfId="1584" priority="7845">
      <formula>#REF!=$J$14</formula>
    </cfRule>
    <cfRule type="expression" dxfId="1583" priority="7846">
      <formula>#REF!=$J$15</formula>
    </cfRule>
    <cfRule type="expression" dxfId="1582" priority="7847">
      <formula>#REF!=$J$12</formula>
    </cfRule>
    <cfRule type="expression" dxfId="1581" priority="7848">
      <formula>#REF!=$J$10</formula>
    </cfRule>
    <cfRule type="expression" dxfId="1580" priority="7849">
      <formula>#REF!=$J$11</formula>
    </cfRule>
  </conditionalFormatting>
  <conditionalFormatting sqref="J14:K102">
    <cfRule type="expression" dxfId="1579" priority="7850">
      <formula>$D2=$J$19</formula>
    </cfRule>
    <cfRule type="expression" dxfId="1578" priority="7851">
      <formula>$D2=$J$18</formula>
    </cfRule>
    <cfRule type="expression" dxfId="1577" priority="7852">
      <formula>$D2=$J$14</formula>
    </cfRule>
    <cfRule type="expression" dxfId="1576" priority="7853">
      <formula>$D2=$J$15</formula>
    </cfRule>
    <cfRule type="expression" dxfId="1575" priority="7854">
      <formula>$D2=$J$12</formula>
    </cfRule>
    <cfRule type="expression" dxfId="1574" priority="7855">
      <formula>$D2=$J$10</formula>
    </cfRule>
    <cfRule type="expression" dxfId="1573" priority="7856">
      <formula>$D2=$J$11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2" id="{8D0696B0-4CDE-41D3-BA5C-0837A1654789}">
            <xm:f>'Установка номинального Uпит'!#REF!='Установка номинального Uпит'!#REF!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3" id="{4BFF3103-E4A9-4A6C-A1B7-300514AE481D}">
            <xm:f>'Установка номинального Uпит'!#REF!='Установка номинального Uпит'!#REF!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74" id="{2976448E-7445-4CA9-8357-C15A0EA75267}">
            <xm:f>'Установка номинального Uпит'!#REF!='Установка номинального Uпит'!#REF!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5" id="{9908F527-D2F2-4AE4-B6D1-066E170DAC18}">
            <xm:f>'Установка номинального Uпит'!#REF!='Установка номинального Uпит'!#REF!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6" id="{1278FC22-0A47-4E5B-97C4-366F7FB939BE}">
            <xm:f>'Установка номинального Uпит'!#REF!='Установка номинального Uпит'!#REF!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7" id="{B6CFC02C-7227-464E-A631-E353F5B588B6}">
            <xm:f>'Установка номинального Uпит'!#REF!='Установка номинального Uпит'!#REF!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78" id="{A49F24EB-EEC7-486E-945A-BA05F27DAF08}">
            <xm:f>'Установка номинального Uпит'!#REF!='Установка номинального Uпит'!#REF!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J2:K2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39"/>
  <sheetViews>
    <sheetView topLeftCell="A497" zoomScale="70" zoomScaleNormal="70" workbookViewId="0">
      <selection activeCell="A520" sqref="A1:XFD1048576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5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687</v>
      </c>
      <c r="D2" s="54">
        <v>5</v>
      </c>
      <c r="E2" s="52" t="s">
        <v>953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954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688</v>
      </c>
      <c r="D4" s="54">
        <v>4</v>
      </c>
      <c r="E4" s="52" t="s">
        <v>955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295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688</v>
      </c>
      <c r="D6" s="54">
        <v>4</v>
      </c>
      <c r="E6" s="52" t="s">
        <v>919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690</v>
      </c>
      <c r="D7" s="54" t="s">
        <v>9</v>
      </c>
      <c r="E7" s="52" t="s">
        <v>920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1146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296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826</v>
      </c>
      <c r="B10" s="86" t="s">
        <v>25</v>
      </c>
      <c r="C10" s="53">
        <v>129</v>
      </c>
      <c r="D10" s="54" t="s">
        <v>9</v>
      </c>
      <c r="E10" s="52" t="s">
        <v>1309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8</v>
      </c>
      <c r="D11" s="54">
        <v>1</v>
      </c>
      <c r="E11" s="52" t="s">
        <v>691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86" t="s">
        <v>25</v>
      </c>
      <c r="C12" s="53">
        <v>29</v>
      </c>
      <c r="D12" s="54">
        <v>2</v>
      </c>
      <c r="E12" s="52" t="s">
        <v>691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15</v>
      </c>
      <c r="B13" s="86" t="s">
        <v>1166</v>
      </c>
      <c r="C13" s="53" t="s">
        <v>9</v>
      </c>
      <c r="D13" s="54" t="s">
        <v>9</v>
      </c>
      <c r="E13" s="52" t="s">
        <v>297</v>
      </c>
      <c r="F13" s="75">
        <v>-0.01</v>
      </c>
      <c r="G13" s="76">
        <v>0.01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29</v>
      </c>
      <c r="D14" s="54">
        <v>2</v>
      </c>
      <c r="E14" s="52" t="s">
        <v>692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825</v>
      </c>
      <c r="B15" s="86" t="s">
        <v>28</v>
      </c>
      <c r="C15" s="53">
        <v>8</v>
      </c>
      <c r="D15" s="54">
        <v>1</v>
      </c>
      <c r="E15" s="52" t="s">
        <v>692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28</v>
      </c>
      <c r="C16" s="53">
        <v>129</v>
      </c>
      <c r="D16" s="54" t="s">
        <v>9</v>
      </c>
      <c r="E16" s="52" t="s">
        <v>1310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826</v>
      </c>
      <c r="B17" s="86" t="s">
        <v>25</v>
      </c>
      <c r="C17" s="53" t="s">
        <v>1308</v>
      </c>
      <c r="D17" s="54" t="s">
        <v>9</v>
      </c>
      <c r="E17" s="52" t="s">
        <v>956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86" t="s">
        <v>25</v>
      </c>
      <c r="C18" s="53" t="s">
        <v>688</v>
      </c>
      <c r="D18" s="54">
        <v>4</v>
      </c>
      <c r="E18" s="52" t="s">
        <v>957</v>
      </c>
      <c r="F18" s="75">
        <v>0</v>
      </c>
      <c r="G18" s="76">
        <v>0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15</v>
      </c>
      <c r="B19" s="86" t="s">
        <v>1166</v>
      </c>
      <c r="C19" s="53" t="s">
        <v>9</v>
      </c>
      <c r="D19" s="54" t="s">
        <v>9</v>
      </c>
      <c r="E19" s="52" t="s">
        <v>1311</v>
      </c>
      <c r="F19" s="75">
        <v>-0.03</v>
      </c>
      <c r="G19" s="76">
        <v>0.03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825</v>
      </c>
      <c r="B20" s="86" t="s">
        <v>28</v>
      </c>
      <c r="C20" s="53" t="s">
        <v>688</v>
      </c>
      <c r="D20" s="54">
        <v>4</v>
      </c>
      <c r="E20" s="52" t="s">
        <v>1312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826</v>
      </c>
      <c r="B21" s="86" t="s">
        <v>28</v>
      </c>
      <c r="C21" s="53" t="s">
        <v>1308</v>
      </c>
      <c r="D21" s="54" t="s">
        <v>9</v>
      </c>
      <c r="E21" s="52" t="s">
        <v>1313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610</v>
      </c>
      <c r="B22" s="86" t="s">
        <v>14</v>
      </c>
      <c r="C22" s="53" t="s">
        <v>9</v>
      </c>
      <c r="D22" s="54" t="s">
        <v>9</v>
      </c>
      <c r="E22" s="52" t="s">
        <v>298</v>
      </c>
      <c r="F22" s="75">
        <v>0</v>
      </c>
      <c r="G22" s="76">
        <v>0</v>
      </c>
      <c r="H22" s="55">
        <v>1</v>
      </c>
      <c r="I22" s="52">
        <v>0</v>
      </c>
      <c r="K22" s="56" t="str">
        <f t="shared" si="0"/>
        <v>-</v>
      </c>
    </row>
    <row r="23" spans="1:11" ht="20.100000000000001" customHeight="1" x14ac:dyDescent="0.3">
      <c r="A23" s="52" t="s">
        <v>826</v>
      </c>
      <c r="B23" s="86" t="s">
        <v>25</v>
      </c>
      <c r="C23" s="53">
        <v>129</v>
      </c>
      <c r="D23" s="54" t="s">
        <v>9</v>
      </c>
      <c r="E23" s="52" t="s">
        <v>1314</v>
      </c>
      <c r="F23" s="75">
        <v>0</v>
      </c>
      <c r="G23" s="76">
        <v>0</v>
      </c>
      <c r="H23" s="55">
        <v>1</v>
      </c>
      <c r="I23" s="52">
        <v>0</v>
      </c>
      <c r="K23" s="56">
        <f t="shared" si="0"/>
        <v>1</v>
      </c>
    </row>
    <row r="24" spans="1:11" ht="20.100000000000001" customHeight="1" x14ac:dyDescent="0.3">
      <c r="A24" s="52" t="s">
        <v>610</v>
      </c>
      <c r="B24" s="86" t="s">
        <v>10</v>
      </c>
      <c r="C24" s="53">
        <v>3</v>
      </c>
      <c r="D24" s="54" t="s">
        <v>9</v>
      </c>
      <c r="E24" s="52" t="s">
        <v>1315</v>
      </c>
      <c r="F24" s="75">
        <v>2.95</v>
      </c>
      <c r="G24" s="76">
        <v>3.05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610</v>
      </c>
      <c r="B25" s="86" t="s">
        <v>11</v>
      </c>
      <c r="C25" s="53" t="s">
        <v>9</v>
      </c>
      <c r="D25" s="54" t="s">
        <v>9</v>
      </c>
      <c r="E25" s="52" t="s">
        <v>299</v>
      </c>
      <c r="F25" s="75">
        <v>0</v>
      </c>
      <c r="G25" s="76">
        <v>0</v>
      </c>
      <c r="H25" s="55">
        <v>1</v>
      </c>
      <c r="I25" s="52">
        <v>0</v>
      </c>
      <c r="K25" s="56" t="str">
        <f t="shared" si="0"/>
        <v>-</v>
      </c>
    </row>
    <row r="26" spans="1:11" ht="20.100000000000001" customHeight="1" x14ac:dyDescent="0.3">
      <c r="A26" s="52" t="s">
        <v>825</v>
      </c>
      <c r="B26" s="86" t="s">
        <v>25</v>
      </c>
      <c r="C26" s="53">
        <v>8</v>
      </c>
      <c r="D26" s="54">
        <v>1</v>
      </c>
      <c r="E26" s="52" t="s">
        <v>693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2</v>
      </c>
    </row>
    <row r="27" spans="1:11" ht="20.100000000000001" customHeight="1" x14ac:dyDescent="0.3">
      <c r="A27" s="52" t="s">
        <v>825</v>
      </c>
      <c r="B27" s="86" t="s">
        <v>25</v>
      </c>
      <c r="C27" s="53">
        <v>29</v>
      </c>
      <c r="D27" s="54">
        <v>2</v>
      </c>
      <c r="E27" s="52" t="s">
        <v>693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1</v>
      </c>
    </row>
    <row r="28" spans="1:11" ht="20.100000000000001" customHeight="1" x14ac:dyDescent="0.3">
      <c r="A28" s="52" t="s">
        <v>15</v>
      </c>
      <c r="B28" s="86" t="s">
        <v>1166</v>
      </c>
      <c r="C28" s="53" t="s">
        <v>9</v>
      </c>
      <c r="D28" s="54" t="s">
        <v>9</v>
      </c>
      <c r="E28" s="52" t="s">
        <v>300</v>
      </c>
      <c r="F28" s="75">
        <v>2.98</v>
      </c>
      <c r="G28" s="76">
        <v>3.02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29</v>
      </c>
      <c r="D29" s="54">
        <v>2</v>
      </c>
      <c r="E29" s="52" t="s">
        <v>694</v>
      </c>
      <c r="F29" s="75">
        <v>0</v>
      </c>
      <c r="G29" s="76">
        <v>0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86" t="s">
        <v>28</v>
      </c>
      <c r="C30" s="53">
        <v>8</v>
      </c>
      <c r="D30" s="54">
        <v>1</v>
      </c>
      <c r="E30" s="52" t="s">
        <v>694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4</v>
      </c>
    </row>
    <row r="31" spans="1:11" ht="20.100000000000001" customHeight="1" x14ac:dyDescent="0.3">
      <c r="A31" s="52" t="s">
        <v>826</v>
      </c>
      <c r="B31" s="86" t="s">
        <v>28</v>
      </c>
      <c r="C31" s="53">
        <v>129</v>
      </c>
      <c r="D31" s="54" t="s">
        <v>9</v>
      </c>
      <c r="E31" s="52" t="s">
        <v>1316</v>
      </c>
      <c r="F31" s="75">
        <v>0</v>
      </c>
      <c r="G31" s="76">
        <v>0</v>
      </c>
      <c r="H31" s="55">
        <v>1</v>
      </c>
      <c r="I31" s="52">
        <v>0</v>
      </c>
      <c r="K31" s="56" t="str">
        <f t="shared" si="0"/>
        <v>-</v>
      </c>
    </row>
    <row r="32" spans="1:11" ht="20.100000000000001" customHeight="1" x14ac:dyDescent="0.3">
      <c r="A32" s="52" t="s">
        <v>826</v>
      </c>
      <c r="B32" s="86" t="s">
        <v>25</v>
      </c>
      <c r="C32" s="53">
        <v>99</v>
      </c>
      <c r="D32" s="54" t="s">
        <v>9</v>
      </c>
      <c r="E32" s="52" t="s">
        <v>695</v>
      </c>
      <c r="F32" s="75">
        <v>0</v>
      </c>
      <c r="G32" s="76">
        <v>0</v>
      </c>
      <c r="H32" s="55">
        <v>1</v>
      </c>
      <c r="I32" s="52">
        <v>0</v>
      </c>
      <c r="K32" s="56">
        <f t="shared" si="0"/>
        <v>4</v>
      </c>
    </row>
    <row r="33" spans="1:11" ht="20.100000000000001" customHeight="1" x14ac:dyDescent="0.3">
      <c r="A33" s="52" t="s">
        <v>825</v>
      </c>
      <c r="B33" s="86" t="s">
        <v>25</v>
      </c>
      <c r="C33" s="53" t="s">
        <v>688</v>
      </c>
      <c r="D33" s="54">
        <v>4</v>
      </c>
      <c r="E33" s="52" t="s">
        <v>958</v>
      </c>
      <c r="F33" s="75">
        <v>0</v>
      </c>
      <c r="G33" s="76">
        <v>0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15</v>
      </c>
      <c r="B34" s="86" t="s">
        <v>1166</v>
      </c>
      <c r="C34" s="53" t="s">
        <v>9</v>
      </c>
      <c r="D34" s="54" t="s">
        <v>9</v>
      </c>
      <c r="E34" s="52" t="s">
        <v>1317</v>
      </c>
      <c r="F34" s="80">
        <v>1.34</v>
      </c>
      <c r="G34" s="81">
        <v>1.44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825</v>
      </c>
      <c r="B35" s="86" t="s">
        <v>28</v>
      </c>
      <c r="C35" s="53" t="s">
        <v>688</v>
      </c>
      <c r="D35" s="54">
        <v>4</v>
      </c>
      <c r="E35" s="52" t="s">
        <v>1318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826</v>
      </c>
      <c r="B36" s="86" t="s">
        <v>28</v>
      </c>
      <c r="C36" s="53">
        <v>99</v>
      </c>
      <c r="D36" s="54" t="s">
        <v>9</v>
      </c>
      <c r="E36" s="52" t="s">
        <v>1319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610</v>
      </c>
      <c r="B37" s="86" t="s">
        <v>14</v>
      </c>
      <c r="C37" s="53" t="s">
        <v>9</v>
      </c>
      <c r="D37" s="54" t="s">
        <v>9</v>
      </c>
      <c r="E37" s="52" t="s">
        <v>301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0"/>
        <v>-</v>
      </c>
    </row>
    <row r="38" spans="1:11" ht="20.100000000000001" customHeight="1" x14ac:dyDescent="0.3">
      <c r="A38" s="52" t="s">
        <v>826</v>
      </c>
      <c r="B38" s="86" t="s">
        <v>25</v>
      </c>
      <c r="C38" s="53">
        <v>129</v>
      </c>
      <c r="D38" s="54" t="s">
        <v>9</v>
      </c>
      <c r="E38" s="52" t="s">
        <v>1320</v>
      </c>
      <c r="F38" s="75">
        <v>0</v>
      </c>
      <c r="G38" s="76">
        <v>0</v>
      </c>
      <c r="H38" s="55">
        <v>1</v>
      </c>
      <c r="I38" s="52">
        <v>0</v>
      </c>
      <c r="K38" s="56">
        <f t="shared" si="0"/>
        <v>1</v>
      </c>
    </row>
    <row r="39" spans="1:11" ht="20.100000000000001" customHeight="1" x14ac:dyDescent="0.3">
      <c r="A39" s="52" t="s">
        <v>610</v>
      </c>
      <c r="B39" s="86" t="s">
        <v>10</v>
      </c>
      <c r="C39" s="53">
        <v>6</v>
      </c>
      <c r="D39" s="54" t="s">
        <v>9</v>
      </c>
      <c r="E39" s="52" t="s">
        <v>1147</v>
      </c>
      <c r="F39" s="75">
        <v>5.95</v>
      </c>
      <c r="G39" s="76">
        <v>6.05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610</v>
      </c>
      <c r="B40" s="86" t="s">
        <v>11</v>
      </c>
      <c r="C40" s="53" t="s">
        <v>9</v>
      </c>
      <c r="D40" s="54" t="s">
        <v>9</v>
      </c>
      <c r="E40" s="52" t="s">
        <v>302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0"/>
        <v>-</v>
      </c>
    </row>
    <row r="41" spans="1:11" ht="20.100000000000001" customHeight="1" x14ac:dyDescent="0.3">
      <c r="A41" s="52" t="s">
        <v>825</v>
      </c>
      <c r="B41" s="86" t="s">
        <v>25</v>
      </c>
      <c r="C41" s="53">
        <v>29</v>
      </c>
      <c r="D41" s="54">
        <v>2</v>
      </c>
      <c r="E41" s="52" t="s">
        <v>1321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2</v>
      </c>
    </row>
    <row r="42" spans="1:11" ht="20.100000000000001" customHeight="1" x14ac:dyDescent="0.3">
      <c r="A42" s="52" t="s">
        <v>825</v>
      </c>
      <c r="B42" s="86" t="s">
        <v>25</v>
      </c>
      <c r="C42" s="53">
        <v>8</v>
      </c>
      <c r="D42" s="54">
        <v>1</v>
      </c>
      <c r="E42" s="52" t="s">
        <v>1321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1</v>
      </c>
    </row>
    <row r="43" spans="1:11" ht="20.100000000000001" customHeight="1" x14ac:dyDescent="0.3">
      <c r="A43" s="52" t="s">
        <v>15</v>
      </c>
      <c r="B43" s="86" t="s">
        <v>1166</v>
      </c>
      <c r="C43" s="53" t="s">
        <v>9</v>
      </c>
      <c r="D43" s="54" t="s">
        <v>9</v>
      </c>
      <c r="E43" s="52" t="s">
        <v>303</v>
      </c>
      <c r="F43" s="75">
        <v>5.98</v>
      </c>
      <c r="G43" s="76">
        <v>6.02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8</v>
      </c>
      <c r="D44" s="54">
        <v>1</v>
      </c>
      <c r="E44" s="52" t="s">
        <v>1322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86" t="s">
        <v>28</v>
      </c>
      <c r="C45" s="53">
        <v>29</v>
      </c>
      <c r="D45" s="54">
        <v>2</v>
      </c>
      <c r="E45" s="52" t="s">
        <v>1322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4</v>
      </c>
    </row>
    <row r="46" spans="1:11" ht="20.100000000000001" customHeight="1" x14ac:dyDescent="0.3">
      <c r="A46" s="52" t="s">
        <v>826</v>
      </c>
      <c r="B46" s="86" t="s">
        <v>28</v>
      </c>
      <c r="C46" s="53">
        <v>129</v>
      </c>
      <c r="D46" s="54" t="s">
        <v>9</v>
      </c>
      <c r="E46" s="52" t="s">
        <v>1323</v>
      </c>
      <c r="F46" s="75">
        <v>0</v>
      </c>
      <c r="G46" s="76">
        <v>0</v>
      </c>
      <c r="H46" s="55">
        <v>1</v>
      </c>
      <c r="I46" s="52">
        <v>0</v>
      </c>
      <c r="K46" s="56" t="str">
        <f t="shared" si="0"/>
        <v>-</v>
      </c>
    </row>
    <row r="47" spans="1:11" ht="20.100000000000001" customHeight="1" x14ac:dyDescent="0.3">
      <c r="A47" s="52" t="s">
        <v>826</v>
      </c>
      <c r="B47" s="86" t="s">
        <v>25</v>
      </c>
      <c r="C47" s="53">
        <v>99</v>
      </c>
      <c r="D47" s="54" t="s">
        <v>9</v>
      </c>
      <c r="E47" s="52" t="s">
        <v>1324</v>
      </c>
      <c r="F47" s="75">
        <v>0</v>
      </c>
      <c r="G47" s="76">
        <v>0</v>
      </c>
      <c r="H47" s="55">
        <v>1</v>
      </c>
      <c r="I47" s="52">
        <v>0</v>
      </c>
      <c r="K47" s="56">
        <f t="shared" si="0"/>
        <v>4</v>
      </c>
    </row>
    <row r="48" spans="1:11" ht="20.100000000000001" customHeight="1" x14ac:dyDescent="0.3">
      <c r="A48" s="52" t="s">
        <v>825</v>
      </c>
      <c r="B48" s="86" t="s">
        <v>25</v>
      </c>
      <c r="C48" s="53" t="s">
        <v>688</v>
      </c>
      <c r="D48" s="54">
        <v>4</v>
      </c>
      <c r="E48" s="52" t="s">
        <v>1325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1326</v>
      </c>
      <c r="F49" s="80">
        <v>2.7</v>
      </c>
      <c r="G49" s="81">
        <v>2.86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825</v>
      </c>
      <c r="B50" s="86" t="s">
        <v>28</v>
      </c>
      <c r="C50" s="53" t="s">
        <v>688</v>
      </c>
      <c r="D50" s="54">
        <v>4</v>
      </c>
      <c r="E50" s="52" t="s">
        <v>1327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826</v>
      </c>
      <c r="B51" s="86" t="s">
        <v>28</v>
      </c>
      <c r="C51" s="53" t="s">
        <v>689</v>
      </c>
      <c r="D51" s="54" t="s">
        <v>9</v>
      </c>
      <c r="E51" s="52" t="s">
        <v>1328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610</v>
      </c>
      <c r="B52" s="86" t="s">
        <v>14</v>
      </c>
      <c r="C52" s="53" t="s">
        <v>9</v>
      </c>
      <c r="D52" s="54" t="s">
        <v>9</v>
      </c>
      <c r="E52" s="52" t="s">
        <v>304</v>
      </c>
      <c r="F52" s="75">
        <v>0</v>
      </c>
      <c r="G52" s="76">
        <v>0</v>
      </c>
      <c r="H52" s="55">
        <v>1</v>
      </c>
      <c r="I52" s="52">
        <v>0</v>
      </c>
      <c r="K52" s="56" t="str">
        <f t="shared" si="0"/>
        <v>-</v>
      </c>
    </row>
    <row r="53" spans="1:11" ht="20.100000000000001" customHeight="1" x14ac:dyDescent="0.3">
      <c r="A53" s="52" t="s">
        <v>825</v>
      </c>
      <c r="B53" s="86" t="s">
        <v>25</v>
      </c>
      <c r="C53" s="53" t="s">
        <v>696</v>
      </c>
      <c r="D53" s="54">
        <v>4</v>
      </c>
      <c r="E53" s="52" t="s">
        <v>698</v>
      </c>
      <c r="F53" s="75">
        <v>0</v>
      </c>
      <c r="G53" s="76">
        <v>0</v>
      </c>
      <c r="H53" s="55">
        <v>1</v>
      </c>
      <c r="I53" s="52">
        <v>0</v>
      </c>
      <c r="K53" s="56">
        <f t="shared" si="0"/>
        <v>2</v>
      </c>
    </row>
    <row r="54" spans="1:11" ht="20.100000000000001" customHeight="1" x14ac:dyDescent="0.3">
      <c r="A54" s="52" t="s">
        <v>15</v>
      </c>
      <c r="B54" s="86" t="s">
        <v>1166</v>
      </c>
      <c r="C54" s="53" t="s">
        <v>9</v>
      </c>
      <c r="D54" s="54" t="s">
        <v>9</v>
      </c>
      <c r="E54" s="52" t="s">
        <v>305</v>
      </c>
      <c r="F54" s="75">
        <v>-0.02</v>
      </c>
      <c r="G54" s="76">
        <v>0.02</v>
      </c>
      <c r="H54" s="55">
        <v>1</v>
      </c>
      <c r="I54" s="52">
        <v>0</v>
      </c>
      <c r="K54" s="56">
        <f t="shared" si="0"/>
        <v>1</v>
      </c>
    </row>
    <row r="55" spans="1:11" ht="20.100000000000001" customHeight="1" x14ac:dyDescent="0.3">
      <c r="A55" s="52" t="s">
        <v>825</v>
      </c>
      <c r="B55" s="86" t="s">
        <v>28</v>
      </c>
      <c r="C55" s="53" t="s">
        <v>696</v>
      </c>
      <c r="D55" s="54">
        <v>4</v>
      </c>
      <c r="E55" s="52" t="s">
        <v>1329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0"/>
        <v>-</v>
      </c>
    </row>
    <row r="56" spans="1:11" ht="20.100000000000001" customHeight="1" x14ac:dyDescent="0.3">
      <c r="A56" s="52" t="s">
        <v>610</v>
      </c>
      <c r="B56" s="86" t="s">
        <v>10</v>
      </c>
      <c r="C56" s="53">
        <v>0</v>
      </c>
      <c r="D56" s="54" t="s">
        <v>9</v>
      </c>
      <c r="E56" s="52" t="s">
        <v>1148</v>
      </c>
      <c r="F56" s="75">
        <v>-1E-3</v>
      </c>
      <c r="G56" s="76">
        <v>1E-3</v>
      </c>
      <c r="H56" s="55">
        <v>1</v>
      </c>
      <c r="I56" s="52">
        <v>0</v>
      </c>
      <c r="K56" s="56">
        <f t="shared" si="0"/>
        <v>1</v>
      </c>
    </row>
    <row r="57" spans="1:11" ht="20.100000000000001" customHeight="1" x14ac:dyDescent="0.3">
      <c r="A57" s="52" t="s">
        <v>610</v>
      </c>
      <c r="B57" s="86" t="s">
        <v>11</v>
      </c>
      <c r="C57" s="53" t="s">
        <v>9</v>
      </c>
      <c r="D57" s="54" t="s">
        <v>9</v>
      </c>
      <c r="E57" s="52" t="s">
        <v>306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826</v>
      </c>
      <c r="B58" s="86" t="s">
        <v>25</v>
      </c>
      <c r="C58" s="53" t="s">
        <v>690</v>
      </c>
      <c r="D58" s="54" t="s">
        <v>9</v>
      </c>
      <c r="E58" s="52" t="s">
        <v>699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826</v>
      </c>
      <c r="B59" s="86" t="s">
        <v>25</v>
      </c>
      <c r="C59" s="53">
        <v>129</v>
      </c>
      <c r="D59" s="54" t="s">
        <v>9</v>
      </c>
      <c r="E59" s="52" t="s">
        <v>1330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86" t="s">
        <v>25</v>
      </c>
      <c r="C60" s="53">
        <v>29</v>
      </c>
      <c r="D60" s="54">
        <v>2</v>
      </c>
      <c r="E60" s="52" t="s">
        <v>308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4</v>
      </c>
    </row>
    <row r="61" spans="1:11" ht="20.100000000000001" customHeight="1" x14ac:dyDescent="0.3">
      <c r="A61" s="52" t="s">
        <v>825</v>
      </c>
      <c r="B61" s="86" t="s">
        <v>25</v>
      </c>
      <c r="C61" s="53">
        <v>8</v>
      </c>
      <c r="D61" s="54">
        <v>1</v>
      </c>
      <c r="E61" s="52" t="s">
        <v>308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0"/>
        <v>-</v>
      </c>
    </row>
    <row r="62" spans="1:11" ht="20.100000000000001" customHeight="1" x14ac:dyDescent="0.3">
      <c r="A62" s="52" t="s">
        <v>15</v>
      </c>
      <c r="B62" s="86" t="s">
        <v>1166</v>
      </c>
      <c r="C62" s="53" t="s">
        <v>9</v>
      </c>
      <c r="D62" s="54" t="s">
        <v>9</v>
      </c>
      <c r="E62" s="52" t="s">
        <v>307</v>
      </c>
      <c r="F62" s="75">
        <v>-0.01</v>
      </c>
      <c r="G62" s="76">
        <v>0.01</v>
      </c>
      <c r="H62" s="55">
        <v>1</v>
      </c>
      <c r="I62" s="52">
        <v>0</v>
      </c>
      <c r="K62" s="56">
        <f t="shared" si="0"/>
        <v>4</v>
      </c>
    </row>
    <row r="63" spans="1:11" ht="20.100000000000001" customHeight="1" x14ac:dyDescent="0.3">
      <c r="A63" s="52" t="s">
        <v>825</v>
      </c>
      <c r="B63" s="86" t="s">
        <v>28</v>
      </c>
      <c r="C63" s="53">
        <v>8</v>
      </c>
      <c r="D63" s="54">
        <v>1</v>
      </c>
      <c r="E63" s="52" t="s">
        <v>700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825</v>
      </c>
      <c r="B64" s="86" t="s">
        <v>28</v>
      </c>
      <c r="C64" s="53">
        <v>29</v>
      </c>
      <c r="D64" s="54">
        <v>2</v>
      </c>
      <c r="E64" s="52" t="s">
        <v>700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826</v>
      </c>
      <c r="B65" s="86" t="s">
        <v>28</v>
      </c>
      <c r="C65" s="53">
        <v>129</v>
      </c>
      <c r="D65" s="54" t="s">
        <v>9</v>
      </c>
      <c r="E65" s="52" t="s">
        <v>1331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4</v>
      </c>
    </row>
    <row r="66" spans="1:11" ht="20.100000000000001" customHeight="1" x14ac:dyDescent="0.3">
      <c r="A66" s="52" t="s">
        <v>826</v>
      </c>
      <c r="B66" s="86" t="s">
        <v>25</v>
      </c>
      <c r="C66" s="53">
        <v>98</v>
      </c>
      <c r="D66" s="54" t="s">
        <v>9</v>
      </c>
      <c r="E66" s="52" t="s">
        <v>1332</v>
      </c>
      <c r="F66" s="75">
        <v>0</v>
      </c>
      <c r="G66" s="76">
        <v>0</v>
      </c>
      <c r="H66" s="55">
        <v>1</v>
      </c>
      <c r="I66" s="52">
        <v>0</v>
      </c>
      <c r="K66" s="56" t="str">
        <f t="shared" si="0"/>
        <v>-</v>
      </c>
    </row>
    <row r="67" spans="1:11" ht="20.100000000000001" customHeight="1" x14ac:dyDescent="0.3">
      <c r="A67" s="52" t="s">
        <v>825</v>
      </c>
      <c r="B67" s="86" t="s">
        <v>25</v>
      </c>
      <c r="C67" s="53" t="s">
        <v>696</v>
      </c>
      <c r="D67" s="54">
        <v>4</v>
      </c>
      <c r="E67" s="52" t="s">
        <v>1333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4</v>
      </c>
    </row>
    <row r="68" spans="1:11" ht="20.100000000000001" customHeight="1" x14ac:dyDescent="0.3">
      <c r="A68" s="52" t="s">
        <v>15</v>
      </c>
      <c r="B68" s="86" t="s">
        <v>1166</v>
      </c>
      <c r="C68" s="53" t="s">
        <v>9</v>
      </c>
      <c r="D68" s="54" t="s">
        <v>9</v>
      </c>
      <c r="E68" s="52" t="s">
        <v>1334</v>
      </c>
      <c r="F68" s="75">
        <v>-0.03</v>
      </c>
      <c r="G68" s="76">
        <v>0.03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86" t="s">
        <v>28</v>
      </c>
      <c r="C69" s="53" t="s">
        <v>696</v>
      </c>
      <c r="D69" s="54">
        <v>4</v>
      </c>
      <c r="E69" s="52" t="s">
        <v>1335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826</v>
      </c>
      <c r="B70" s="86" t="s">
        <v>28</v>
      </c>
      <c r="C70" s="53">
        <v>98</v>
      </c>
      <c r="D70" s="54" t="s">
        <v>9</v>
      </c>
      <c r="E70" s="52" t="s">
        <v>1336</v>
      </c>
      <c r="F70" s="75">
        <v>0</v>
      </c>
      <c r="G70" s="76">
        <v>0</v>
      </c>
      <c r="H70" s="55">
        <v>1</v>
      </c>
      <c r="I70" s="52">
        <v>0</v>
      </c>
      <c r="K70" s="56" t="str">
        <f t="shared" si="0"/>
        <v>-</v>
      </c>
    </row>
    <row r="71" spans="1:11" ht="20.100000000000001" customHeight="1" x14ac:dyDescent="0.3">
      <c r="A71" s="52" t="s">
        <v>610</v>
      </c>
      <c r="B71" s="86" t="s">
        <v>14</v>
      </c>
      <c r="C71" s="53" t="s">
        <v>9</v>
      </c>
      <c r="D71" s="54" t="s">
        <v>9</v>
      </c>
      <c r="E71" s="52" t="s">
        <v>309</v>
      </c>
      <c r="F71" s="75">
        <v>0</v>
      </c>
      <c r="G71" s="76">
        <v>0</v>
      </c>
      <c r="H71" s="55">
        <v>1</v>
      </c>
      <c r="I71" s="52">
        <v>0</v>
      </c>
      <c r="K71" s="56" t="str">
        <f t="shared" si="0"/>
        <v>-</v>
      </c>
    </row>
    <row r="72" spans="1:11" ht="20.100000000000001" customHeight="1" x14ac:dyDescent="0.3">
      <c r="A72" s="52" t="s">
        <v>610</v>
      </c>
      <c r="B72" s="86" t="s">
        <v>10</v>
      </c>
      <c r="C72" s="53">
        <v>3</v>
      </c>
      <c r="D72" s="54" t="s">
        <v>9</v>
      </c>
      <c r="E72" s="52" t="s">
        <v>1337</v>
      </c>
      <c r="F72" s="75">
        <v>2.95</v>
      </c>
      <c r="G72" s="76">
        <v>3.05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610</v>
      </c>
      <c r="B73" s="86" t="s">
        <v>11</v>
      </c>
      <c r="C73" s="53" t="s">
        <v>9</v>
      </c>
      <c r="D73" s="54" t="s">
        <v>9</v>
      </c>
      <c r="E73" s="52" t="s">
        <v>310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826</v>
      </c>
      <c r="B74" s="86" t="s">
        <v>25</v>
      </c>
      <c r="C74" s="53">
        <v>129</v>
      </c>
      <c r="D74" s="54" t="s">
        <v>9</v>
      </c>
      <c r="E74" s="52" t="s">
        <v>1338</v>
      </c>
      <c r="F74" s="75">
        <v>0</v>
      </c>
      <c r="G74" s="76">
        <v>0</v>
      </c>
      <c r="H74" s="55">
        <v>1</v>
      </c>
      <c r="I74" s="52">
        <v>0</v>
      </c>
      <c r="K74" s="56" t="str">
        <f t="shared" si="0"/>
        <v>-</v>
      </c>
    </row>
    <row r="75" spans="1:11" ht="20.100000000000001" customHeight="1" x14ac:dyDescent="0.3">
      <c r="A75" s="52" t="s">
        <v>825</v>
      </c>
      <c r="B75" s="86" t="s">
        <v>25</v>
      </c>
      <c r="C75" s="53">
        <v>8</v>
      </c>
      <c r="D75" s="54">
        <v>1</v>
      </c>
      <c r="E75" s="52" t="s">
        <v>701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825</v>
      </c>
      <c r="B76" s="86" t="s">
        <v>25</v>
      </c>
      <c r="C76" s="53">
        <v>29</v>
      </c>
      <c r="D76" s="54">
        <v>2</v>
      </c>
      <c r="E76" s="52" t="s">
        <v>701</v>
      </c>
      <c r="F76" s="75">
        <v>0</v>
      </c>
      <c r="G76" s="76">
        <v>0</v>
      </c>
      <c r="H76" s="55">
        <v>1</v>
      </c>
      <c r="I76" s="52">
        <v>0</v>
      </c>
      <c r="K76" s="56">
        <f t="shared" si="0"/>
        <v>2</v>
      </c>
    </row>
    <row r="77" spans="1:11" ht="20.100000000000001" customHeight="1" x14ac:dyDescent="0.3">
      <c r="A77" s="52" t="s">
        <v>15</v>
      </c>
      <c r="B77" s="86" t="s">
        <v>1166</v>
      </c>
      <c r="C77" s="53" t="s">
        <v>9</v>
      </c>
      <c r="D77" s="54" t="s">
        <v>9</v>
      </c>
      <c r="E77" s="52" t="s">
        <v>311</v>
      </c>
      <c r="F77" s="75">
        <v>2.98</v>
      </c>
      <c r="G77" s="76">
        <v>3.02</v>
      </c>
      <c r="H77" s="55">
        <v>1</v>
      </c>
      <c r="I77" s="52">
        <v>0</v>
      </c>
      <c r="K77" s="56" t="str">
        <f t="shared" si="0"/>
        <v>-</v>
      </c>
    </row>
    <row r="78" spans="1:11" ht="20.100000000000001" customHeight="1" x14ac:dyDescent="0.3">
      <c r="A78" s="52" t="s">
        <v>825</v>
      </c>
      <c r="B78" s="86" t="s">
        <v>28</v>
      </c>
      <c r="C78" s="53">
        <v>29</v>
      </c>
      <c r="D78" s="54">
        <v>2</v>
      </c>
      <c r="E78" s="52" t="s">
        <v>702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10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825</v>
      </c>
      <c r="B79" s="86" t="s">
        <v>28</v>
      </c>
      <c r="C79" s="53">
        <v>8</v>
      </c>
      <c r="D79" s="54">
        <v>1</v>
      </c>
      <c r="E79" s="52" t="s">
        <v>702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826</v>
      </c>
      <c r="B80" s="86" t="s">
        <v>28</v>
      </c>
      <c r="C80" s="53">
        <v>129</v>
      </c>
      <c r="D80" s="54" t="s">
        <v>9</v>
      </c>
      <c r="E80" s="52" t="s">
        <v>1339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826</v>
      </c>
      <c r="B81" s="86" t="s">
        <v>25</v>
      </c>
      <c r="C81" s="53">
        <v>98</v>
      </c>
      <c r="D81" s="54" t="s">
        <v>9</v>
      </c>
      <c r="E81" s="52" t="s">
        <v>1340</v>
      </c>
      <c r="F81" s="75">
        <v>0</v>
      </c>
      <c r="G81" s="76">
        <v>0</v>
      </c>
      <c r="H81" s="55">
        <v>1</v>
      </c>
      <c r="I81" s="52">
        <v>0</v>
      </c>
      <c r="K81" s="56">
        <f t="shared" si="1"/>
        <v>4</v>
      </c>
    </row>
    <row r="82" spans="1:11" ht="20.100000000000001" customHeight="1" x14ac:dyDescent="0.3">
      <c r="A82" s="52" t="s">
        <v>825</v>
      </c>
      <c r="B82" s="86" t="s">
        <v>25</v>
      </c>
      <c r="C82" s="53" t="s">
        <v>696</v>
      </c>
      <c r="D82" s="54">
        <v>4</v>
      </c>
      <c r="E82" s="52" t="s">
        <v>1341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15</v>
      </c>
      <c r="B83" s="86" t="s">
        <v>1166</v>
      </c>
      <c r="C83" s="53" t="s">
        <v>9</v>
      </c>
      <c r="D83" s="54" t="s">
        <v>9</v>
      </c>
      <c r="E83" s="52" t="s">
        <v>1342</v>
      </c>
      <c r="F83" s="80">
        <v>1.34</v>
      </c>
      <c r="G83" s="81">
        <v>1.44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86" t="s">
        <v>28</v>
      </c>
      <c r="C84" s="53" t="s">
        <v>696</v>
      </c>
      <c r="D84" s="54">
        <v>4</v>
      </c>
      <c r="E84" s="52" t="s">
        <v>1343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28</v>
      </c>
      <c r="C85" s="53">
        <v>98</v>
      </c>
      <c r="D85" s="54" t="s">
        <v>9</v>
      </c>
      <c r="E85" s="52" t="s">
        <v>1344</v>
      </c>
      <c r="F85" s="75">
        <v>0</v>
      </c>
      <c r="G85" s="76">
        <v>0</v>
      </c>
      <c r="H85" s="55">
        <v>1</v>
      </c>
      <c r="I85" s="52">
        <v>0</v>
      </c>
      <c r="K85" s="56" t="str">
        <f t="shared" si="1"/>
        <v>-</v>
      </c>
    </row>
    <row r="86" spans="1:11" ht="20.100000000000001" customHeight="1" x14ac:dyDescent="0.3">
      <c r="A86" s="52" t="s">
        <v>610</v>
      </c>
      <c r="B86" s="86" t="s">
        <v>14</v>
      </c>
      <c r="C86" s="53" t="s">
        <v>9</v>
      </c>
      <c r="D86" s="54" t="s">
        <v>9</v>
      </c>
      <c r="E86" s="52" t="s">
        <v>329</v>
      </c>
      <c r="F86" s="75">
        <v>0</v>
      </c>
      <c r="G86" s="76">
        <v>0</v>
      </c>
      <c r="H86" s="55">
        <v>1</v>
      </c>
      <c r="I86" s="52">
        <v>0</v>
      </c>
      <c r="K86" s="56" t="str">
        <f t="shared" si="1"/>
        <v>-</v>
      </c>
    </row>
    <row r="87" spans="1:11" ht="20.100000000000001" customHeight="1" x14ac:dyDescent="0.3">
      <c r="A87" s="52" t="s">
        <v>826</v>
      </c>
      <c r="B87" s="86" t="s">
        <v>25</v>
      </c>
      <c r="C87" s="53">
        <v>129</v>
      </c>
      <c r="D87" s="54" t="s">
        <v>9</v>
      </c>
      <c r="E87" s="52" t="s">
        <v>1345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1</v>
      </c>
    </row>
    <row r="88" spans="1:11" ht="20.100000000000001" customHeight="1" x14ac:dyDescent="0.3">
      <c r="A88" s="52" t="s">
        <v>610</v>
      </c>
      <c r="B88" s="86" t="s">
        <v>10</v>
      </c>
      <c r="C88" s="53">
        <v>6</v>
      </c>
      <c r="D88" s="54" t="s">
        <v>9</v>
      </c>
      <c r="E88" s="52" t="s">
        <v>1149</v>
      </c>
      <c r="F88" s="75">
        <v>5.95</v>
      </c>
      <c r="G88" s="76">
        <v>6.05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610</v>
      </c>
      <c r="B89" s="86" t="s">
        <v>11</v>
      </c>
      <c r="C89" s="53" t="s">
        <v>9</v>
      </c>
      <c r="D89" s="54" t="s">
        <v>9</v>
      </c>
      <c r="E89" s="52" t="s">
        <v>330</v>
      </c>
      <c r="F89" s="75">
        <v>0</v>
      </c>
      <c r="G89" s="76">
        <v>0</v>
      </c>
      <c r="H89" s="55">
        <v>1</v>
      </c>
      <c r="I89" s="52">
        <v>0</v>
      </c>
      <c r="K89" s="56" t="str">
        <f t="shared" si="1"/>
        <v>-</v>
      </c>
    </row>
    <row r="90" spans="1:11" ht="20.100000000000001" customHeight="1" x14ac:dyDescent="0.3">
      <c r="A90" s="52" t="s">
        <v>825</v>
      </c>
      <c r="B90" s="86" t="s">
        <v>25</v>
      </c>
      <c r="C90" s="53">
        <v>8</v>
      </c>
      <c r="D90" s="54">
        <v>1</v>
      </c>
      <c r="E90" s="52" t="s">
        <v>703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2</v>
      </c>
    </row>
    <row r="91" spans="1:11" ht="20.100000000000001" customHeight="1" x14ac:dyDescent="0.3">
      <c r="A91" s="52" t="s">
        <v>825</v>
      </c>
      <c r="B91" s="86" t="s">
        <v>25</v>
      </c>
      <c r="C91" s="53">
        <v>29</v>
      </c>
      <c r="D91" s="54">
        <v>2</v>
      </c>
      <c r="E91" s="52" t="s">
        <v>703</v>
      </c>
      <c r="F91" s="75">
        <v>0</v>
      </c>
      <c r="G91" s="76">
        <v>0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15</v>
      </c>
      <c r="B92" s="86" t="s">
        <v>1166</v>
      </c>
      <c r="C92" s="53" t="s">
        <v>9</v>
      </c>
      <c r="D92" s="54" t="s">
        <v>9</v>
      </c>
      <c r="E92" s="52" t="s">
        <v>704</v>
      </c>
      <c r="F92" s="75">
        <v>5.98</v>
      </c>
      <c r="G92" s="76">
        <v>6.02</v>
      </c>
      <c r="H92" s="55">
        <v>1</v>
      </c>
      <c r="I92" s="52">
        <v>0</v>
      </c>
      <c r="K92" s="56" t="str">
        <f t="shared" si="1"/>
        <v>-</v>
      </c>
    </row>
    <row r="93" spans="1:11" ht="20.100000000000001" customHeight="1" x14ac:dyDescent="0.3">
      <c r="A93" s="52" t="s">
        <v>825</v>
      </c>
      <c r="B93" s="86" t="s">
        <v>28</v>
      </c>
      <c r="C93" s="53">
        <v>29</v>
      </c>
      <c r="D93" s="54">
        <v>2</v>
      </c>
      <c r="E93" s="52" t="s">
        <v>705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86" t="s">
        <v>28</v>
      </c>
      <c r="C94" s="53">
        <v>8</v>
      </c>
      <c r="D94" s="54">
        <v>1</v>
      </c>
      <c r="E94" s="52" t="s">
        <v>705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826</v>
      </c>
      <c r="B95" s="86" t="s">
        <v>28</v>
      </c>
      <c r="C95" s="53">
        <v>129</v>
      </c>
      <c r="D95" s="54" t="s">
        <v>9</v>
      </c>
      <c r="E95" s="52" t="s">
        <v>1346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826</v>
      </c>
      <c r="B96" s="86" t="s">
        <v>25</v>
      </c>
      <c r="C96" s="53">
        <v>98</v>
      </c>
      <c r="D96" s="54" t="s">
        <v>9</v>
      </c>
      <c r="E96" s="52" t="s">
        <v>1347</v>
      </c>
      <c r="F96" s="75">
        <v>0</v>
      </c>
      <c r="G96" s="76">
        <v>0</v>
      </c>
      <c r="H96" s="55">
        <v>1</v>
      </c>
      <c r="I96" s="52">
        <v>0</v>
      </c>
      <c r="K96" s="56">
        <f t="shared" si="1"/>
        <v>4</v>
      </c>
    </row>
    <row r="97" spans="1:11" ht="20.100000000000001" customHeight="1" x14ac:dyDescent="0.3">
      <c r="A97" s="52" t="s">
        <v>825</v>
      </c>
      <c r="B97" s="86" t="s">
        <v>25</v>
      </c>
      <c r="C97" s="53" t="s">
        <v>696</v>
      </c>
      <c r="D97" s="54">
        <v>4</v>
      </c>
      <c r="E97" s="52" t="s">
        <v>1348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15</v>
      </c>
      <c r="B98" s="86" t="s">
        <v>1166</v>
      </c>
      <c r="C98" s="53" t="s">
        <v>9</v>
      </c>
      <c r="D98" s="54" t="s">
        <v>9</v>
      </c>
      <c r="E98" s="52" t="s">
        <v>1349</v>
      </c>
      <c r="F98" s="75">
        <v>2.74</v>
      </c>
      <c r="G98" s="76">
        <v>2.9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86" t="s">
        <v>28</v>
      </c>
      <c r="C99" s="53" t="s">
        <v>696</v>
      </c>
      <c r="D99" s="54">
        <v>4</v>
      </c>
      <c r="E99" s="52" t="s">
        <v>1350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826</v>
      </c>
      <c r="B100" s="86" t="s">
        <v>28</v>
      </c>
      <c r="C100" s="53" t="s">
        <v>697</v>
      </c>
      <c r="D100" s="54" t="s">
        <v>9</v>
      </c>
      <c r="E100" s="52" t="s">
        <v>1351</v>
      </c>
      <c r="F100" s="75">
        <v>0</v>
      </c>
      <c r="G100" s="76">
        <v>0</v>
      </c>
      <c r="H100" s="55">
        <v>1</v>
      </c>
      <c r="I100" s="52">
        <v>0</v>
      </c>
      <c r="K100" s="56" t="str">
        <f t="shared" si="1"/>
        <v>-</v>
      </c>
    </row>
    <row r="101" spans="1:11" ht="20.100000000000001" customHeight="1" x14ac:dyDescent="0.3">
      <c r="A101" s="52" t="s">
        <v>610</v>
      </c>
      <c r="B101" s="86" t="s">
        <v>14</v>
      </c>
      <c r="C101" s="53" t="s">
        <v>9</v>
      </c>
      <c r="D101" s="54" t="s">
        <v>9</v>
      </c>
      <c r="E101" s="52" t="s">
        <v>312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"/>
        <v>-</v>
      </c>
    </row>
    <row r="102" spans="1:11" ht="20.100000000000001" customHeight="1" x14ac:dyDescent="0.3">
      <c r="A102" s="52" t="s">
        <v>825</v>
      </c>
      <c r="B102" s="86" t="s">
        <v>25</v>
      </c>
      <c r="C102" s="53">
        <v>8</v>
      </c>
      <c r="D102" s="54">
        <v>1</v>
      </c>
      <c r="E102" s="52" t="s">
        <v>1359</v>
      </c>
      <c r="F102" s="75">
        <v>0</v>
      </c>
      <c r="G102" s="76">
        <v>0</v>
      </c>
      <c r="H102" s="55">
        <v>1</v>
      </c>
      <c r="I102" s="52">
        <v>0</v>
      </c>
      <c r="K102" s="56">
        <f t="shared" si="1"/>
        <v>1</v>
      </c>
    </row>
    <row r="103" spans="1:11" ht="20.100000000000001" customHeight="1" x14ac:dyDescent="0.3">
      <c r="A103" s="52" t="s">
        <v>825</v>
      </c>
      <c r="B103" s="86" t="s">
        <v>25</v>
      </c>
      <c r="C103" s="53" t="s">
        <v>1358</v>
      </c>
      <c r="D103" s="54">
        <v>5</v>
      </c>
      <c r="E103" s="52" t="s">
        <v>1360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15</v>
      </c>
      <c r="B104" s="86" t="s">
        <v>1166</v>
      </c>
      <c r="C104" s="53" t="s">
        <v>9</v>
      </c>
      <c r="D104" s="54" t="s">
        <v>9</v>
      </c>
      <c r="E104" s="52" t="s">
        <v>1361</v>
      </c>
      <c r="F104" s="75">
        <v>-0.02</v>
      </c>
      <c r="G104" s="76">
        <v>0.02</v>
      </c>
      <c r="H104" s="55">
        <v>1</v>
      </c>
      <c r="I104" s="52">
        <v>0</v>
      </c>
      <c r="K104" s="56" t="str">
        <f t="shared" si="1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 t="s">
        <v>1358</v>
      </c>
      <c r="D105" s="54">
        <v>5</v>
      </c>
      <c r="E105" s="52" t="s">
        <v>1362</v>
      </c>
      <c r="F105" s="75">
        <v>0</v>
      </c>
      <c r="G105" s="76">
        <v>0</v>
      </c>
      <c r="H105" s="55">
        <v>1</v>
      </c>
      <c r="I105" s="52">
        <v>0</v>
      </c>
      <c r="K105" s="56">
        <f t="shared" si="1"/>
        <v>2</v>
      </c>
    </row>
    <row r="106" spans="1:11" ht="20.100000000000001" customHeight="1" x14ac:dyDescent="0.3">
      <c r="A106" s="52" t="s">
        <v>610</v>
      </c>
      <c r="B106" s="86" t="s">
        <v>10</v>
      </c>
      <c r="C106" s="53">
        <v>0</v>
      </c>
      <c r="D106" s="54" t="s">
        <v>9</v>
      </c>
      <c r="E106" s="52" t="s">
        <v>1150</v>
      </c>
      <c r="F106" s="75">
        <v>-1E-3</v>
      </c>
      <c r="G106" s="76">
        <v>1E-3</v>
      </c>
      <c r="H106" s="55">
        <v>1</v>
      </c>
      <c r="I106" s="52">
        <v>0</v>
      </c>
      <c r="K106" s="56">
        <f t="shared" si="1"/>
        <v>1</v>
      </c>
    </row>
    <row r="107" spans="1:11" ht="20.100000000000001" customHeight="1" x14ac:dyDescent="0.3">
      <c r="A107" s="52" t="s">
        <v>610</v>
      </c>
      <c r="B107" s="86" t="s">
        <v>11</v>
      </c>
      <c r="C107" s="53" t="s">
        <v>9</v>
      </c>
      <c r="D107" s="54" t="s">
        <v>9</v>
      </c>
      <c r="E107" s="52" t="s">
        <v>313</v>
      </c>
      <c r="F107" s="75">
        <v>0</v>
      </c>
      <c r="G107" s="76">
        <v>0</v>
      </c>
      <c r="H107" s="55">
        <v>1</v>
      </c>
      <c r="I107" s="52">
        <v>0</v>
      </c>
      <c r="K107" s="56" t="str">
        <f t="shared" si="1"/>
        <v>-</v>
      </c>
    </row>
    <row r="108" spans="1:11" ht="20.100000000000001" customHeight="1" x14ac:dyDescent="0.3">
      <c r="A108" s="52" t="s">
        <v>826</v>
      </c>
      <c r="B108" s="86" t="s">
        <v>25</v>
      </c>
      <c r="C108" s="64" t="s">
        <v>1353</v>
      </c>
      <c r="D108" s="54" t="s">
        <v>9</v>
      </c>
      <c r="E108" s="52" t="s">
        <v>959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825</v>
      </c>
      <c r="B109" s="86" t="s">
        <v>25</v>
      </c>
      <c r="C109" s="53">
        <v>29</v>
      </c>
      <c r="D109" s="54">
        <v>2</v>
      </c>
      <c r="E109" s="52" t="s">
        <v>706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15</v>
      </c>
      <c r="B110" s="86" t="s">
        <v>1166</v>
      </c>
      <c r="C110" s="53" t="s">
        <v>9</v>
      </c>
      <c r="D110" s="54" t="s">
        <v>9</v>
      </c>
      <c r="E110" s="52" t="s">
        <v>314</v>
      </c>
      <c r="F110" s="75">
        <v>-0.01</v>
      </c>
      <c r="G110" s="76">
        <v>0.01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825</v>
      </c>
      <c r="B111" s="86" t="s">
        <v>28</v>
      </c>
      <c r="C111" s="53">
        <v>29</v>
      </c>
      <c r="D111" s="54">
        <v>2</v>
      </c>
      <c r="E111" s="52" t="s">
        <v>707</v>
      </c>
      <c r="F111" s="75">
        <v>0</v>
      </c>
      <c r="G111" s="76">
        <v>0</v>
      </c>
      <c r="H111" s="55">
        <v>1</v>
      </c>
      <c r="I111" s="52">
        <v>0</v>
      </c>
      <c r="K111" s="56" t="str">
        <f>IF(ISNUMBER(SEARCH("MK_", A98)), IF(ISNUMBER(SEARCH("1", A98)), 1, IF(ISNUMBER(SEARCH("2", A98)), 2, IF(ISNUMBER(SEARCH("3", A98)), 3, IF(ISNUMBER(SEARCH("4", A98)), 4, IF(ISNUMBER(SEARCH("5", A98)), 5, "-"))))),D98)</f>
        <v>-</v>
      </c>
    </row>
    <row r="112" spans="1:11" ht="20.100000000000001" customHeight="1" x14ac:dyDescent="0.3">
      <c r="A112" s="52" t="s">
        <v>825</v>
      </c>
      <c r="B112" s="86" t="s">
        <v>28</v>
      </c>
      <c r="C112" s="53">
        <v>8</v>
      </c>
      <c r="D112" s="54">
        <v>1</v>
      </c>
      <c r="E112" s="52" t="s">
        <v>707</v>
      </c>
      <c r="F112" s="75">
        <v>0</v>
      </c>
      <c r="G112" s="76">
        <v>0</v>
      </c>
      <c r="H112" s="55">
        <v>1</v>
      </c>
      <c r="I112" s="52">
        <v>0</v>
      </c>
      <c r="K112" s="56">
        <f>IF(ISNUMBER(SEARCH("MK_", A99)), IF(ISNUMBER(SEARCH("1", A99)), 1, IF(ISNUMBER(SEARCH("2", A99)), 2, IF(ISNUMBER(SEARCH("3", A99)), 3, IF(ISNUMBER(SEARCH("4", A99)), 4, IF(ISNUMBER(SEARCH("5", A99)), 5, "-"))))),D99)</f>
        <v>4</v>
      </c>
    </row>
    <row r="113" spans="1:11" ht="20.100000000000001" customHeight="1" x14ac:dyDescent="0.3">
      <c r="A113" s="52" t="s">
        <v>826</v>
      </c>
      <c r="B113" s="86" t="s">
        <v>28</v>
      </c>
      <c r="C113" s="53">
        <v>129</v>
      </c>
      <c r="D113" s="54" t="s">
        <v>9</v>
      </c>
      <c r="E113" s="52" t="s">
        <v>1363</v>
      </c>
      <c r="F113" s="75">
        <v>0</v>
      </c>
      <c r="G113" s="76">
        <v>0</v>
      </c>
      <c r="H113" s="55">
        <v>1</v>
      </c>
      <c r="I113" s="52">
        <v>0</v>
      </c>
      <c r="K113" s="56" t="str">
        <f>IF(ISNUMBER(SEARCH("MK_", A100)), IF(ISNUMBER(SEARCH("1", A100)), 1, IF(ISNUMBER(SEARCH("2", A100)), 2, IF(ISNUMBER(SEARCH("3", A100)), 3, IF(ISNUMBER(SEARCH("4", A100)), 4, IF(ISNUMBER(SEARCH("5", A100)), 5, "-"))))),D100)</f>
        <v>-</v>
      </c>
    </row>
    <row r="114" spans="1:11" ht="20.100000000000001" customHeight="1" x14ac:dyDescent="0.3">
      <c r="A114" s="52" t="s">
        <v>826</v>
      </c>
      <c r="B114" s="86" t="s">
        <v>25</v>
      </c>
      <c r="C114" s="53">
        <v>100</v>
      </c>
      <c r="D114" s="54" t="s">
        <v>9</v>
      </c>
      <c r="E114" s="52" t="s">
        <v>1364</v>
      </c>
      <c r="F114" s="75">
        <v>0</v>
      </c>
      <c r="G114" s="76">
        <v>0</v>
      </c>
      <c r="H114" s="55">
        <v>1</v>
      </c>
      <c r="I114" s="52">
        <v>0</v>
      </c>
      <c r="K114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5" spans="1:11" ht="20.100000000000001" customHeight="1" x14ac:dyDescent="0.3">
      <c r="A115" s="52" t="s">
        <v>825</v>
      </c>
      <c r="B115" s="86" t="s">
        <v>25</v>
      </c>
      <c r="C115" s="53" t="s">
        <v>1271</v>
      </c>
      <c r="D115" s="54">
        <v>4</v>
      </c>
      <c r="E115" s="52" t="s">
        <v>1365</v>
      </c>
      <c r="F115" s="75">
        <v>0</v>
      </c>
      <c r="G115" s="76">
        <v>0</v>
      </c>
      <c r="H115" s="55">
        <v>1</v>
      </c>
      <c r="I115" s="52">
        <v>0</v>
      </c>
      <c r="K115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6" spans="1:11" ht="20.100000000000001" customHeight="1" x14ac:dyDescent="0.3">
      <c r="A116" s="52" t="s">
        <v>825</v>
      </c>
      <c r="B116" s="86" t="s">
        <v>25</v>
      </c>
      <c r="C116" s="53" t="s">
        <v>1358</v>
      </c>
      <c r="D116" s="56">
        <v>5</v>
      </c>
      <c r="E116" s="52" t="s">
        <v>1365</v>
      </c>
      <c r="F116" s="75">
        <v>0</v>
      </c>
      <c r="G116" s="76">
        <v>0</v>
      </c>
      <c r="H116" s="55">
        <v>1</v>
      </c>
      <c r="I116" s="52">
        <v>0</v>
      </c>
      <c r="K116" s="56">
        <f>IF(ISNUMBER(SEARCH("MK_", A102)), IF(ISNUMBER(SEARCH("1", A102)), 1, IF(ISNUMBER(SEARCH("2", A102)), 2, IF(ISNUMBER(SEARCH("3", A102)), 3, IF(ISNUMBER(SEARCH("4", A102)), 4, IF(ISNUMBER(SEARCH("5", A102)), 5, "-"))))),D102)</f>
        <v>1</v>
      </c>
    </row>
    <row r="117" spans="1:11" ht="20.100000000000001" customHeight="1" x14ac:dyDescent="0.3">
      <c r="A117" s="52" t="s">
        <v>15</v>
      </c>
      <c r="B117" s="86" t="s">
        <v>1166</v>
      </c>
      <c r="C117" s="53" t="s">
        <v>9</v>
      </c>
      <c r="D117" s="54" t="s">
        <v>9</v>
      </c>
      <c r="E117" s="52" t="s">
        <v>1366</v>
      </c>
      <c r="F117" s="75">
        <v>-0.03</v>
      </c>
      <c r="G117" s="76">
        <v>0.03</v>
      </c>
      <c r="H117" s="55">
        <v>1</v>
      </c>
      <c r="I117" s="52">
        <v>0</v>
      </c>
      <c r="K117" s="56">
        <f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8" spans="1:11" ht="20.100000000000001" customHeight="1" x14ac:dyDescent="0.3">
      <c r="A118" s="52" t="s">
        <v>825</v>
      </c>
      <c r="B118" s="86" t="s">
        <v>28</v>
      </c>
      <c r="C118" s="53" t="s">
        <v>1358</v>
      </c>
      <c r="D118" s="56">
        <v>5</v>
      </c>
      <c r="E118" s="52" t="s">
        <v>1038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ref="K118:K124" si="2"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9" spans="1:11" ht="20.100000000000001" customHeight="1" x14ac:dyDescent="0.3">
      <c r="A119" s="52" t="s">
        <v>825</v>
      </c>
      <c r="B119" s="86" t="s">
        <v>28</v>
      </c>
      <c r="C119" s="53" t="s">
        <v>1271</v>
      </c>
      <c r="D119" s="54">
        <v>4</v>
      </c>
      <c r="E119" s="52" t="s">
        <v>1038</v>
      </c>
      <c r="F119" s="75">
        <v>0</v>
      </c>
      <c r="G119" s="76">
        <v>0</v>
      </c>
      <c r="H119" s="55">
        <v>1</v>
      </c>
      <c r="I119" s="52">
        <v>0</v>
      </c>
      <c r="K119" s="56" t="str">
        <f t="shared" si="2"/>
        <v>-</v>
      </c>
    </row>
    <row r="120" spans="1:11" ht="20.100000000000001" customHeight="1" x14ac:dyDescent="0.3">
      <c r="A120" s="52" t="s">
        <v>826</v>
      </c>
      <c r="B120" s="86" t="s">
        <v>28</v>
      </c>
      <c r="C120" s="53">
        <v>100</v>
      </c>
      <c r="D120" s="54" t="s">
        <v>9</v>
      </c>
      <c r="E120" s="52" t="s">
        <v>1039</v>
      </c>
      <c r="F120" s="75">
        <v>0</v>
      </c>
      <c r="G120" s="76">
        <v>0</v>
      </c>
      <c r="H120" s="55">
        <v>1</v>
      </c>
      <c r="I120" s="52">
        <v>0</v>
      </c>
      <c r="K120" s="56">
        <f t="shared" si="2"/>
        <v>5</v>
      </c>
    </row>
    <row r="121" spans="1:11" ht="20.100000000000001" customHeight="1" x14ac:dyDescent="0.3">
      <c r="A121" s="52" t="s">
        <v>610</v>
      </c>
      <c r="B121" s="86" t="s">
        <v>14</v>
      </c>
      <c r="C121" s="53" t="s">
        <v>9</v>
      </c>
      <c r="D121" s="54" t="s">
        <v>9</v>
      </c>
      <c r="E121" s="52" t="s">
        <v>315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2"/>
        <v>-</v>
      </c>
    </row>
    <row r="122" spans="1:11" ht="20.100000000000001" customHeight="1" x14ac:dyDescent="0.3">
      <c r="A122" s="52" t="s">
        <v>610</v>
      </c>
      <c r="B122" s="86" t="s">
        <v>10</v>
      </c>
      <c r="C122" s="53">
        <v>3</v>
      </c>
      <c r="D122" s="54" t="s">
        <v>9</v>
      </c>
      <c r="E122" s="52" t="s">
        <v>1151</v>
      </c>
      <c r="F122" s="75">
        <v>2.95</v>
      </c>
      <c r="G122" s="76">
        <v>3.05</v>
      </c>
      <c r="H122" s="55">
        <v>1</v>
      </c>
      <c r="I122" s="52">
        <v>0</v>
      </c>
      <c r="K122" s="56" t="str">
        <f t="shared" si="2"/>
        <v>-</v>
      </c>
    </row>
    <row r="123" spans="1:11" ht="20.100000000000001" customHeight="1" x14ac:dyDescent="0.3">
      <c r="A123" s="52" t="s">
        <v>610</v>
      </c>
      <c r="B123" s="86" t="s">
        <v>11</v>
      </c>
      <c r="C123" s="53" t="s">
        <v>9</v>
      </c>
      <c r="D123" s="54" t="s">
        <v>9</v>
      </c>
      <c r="E123" s="52" t="s">
        <v>316</v>
      </c>
      <c r="F123" s="75">
        <v>0</v>
      </c>
      <c r="G123" s="76">
        <v>0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826</v>
      </c>
      <c r="B124" s="86" t="s">
        <v>25</v>
      </c>
      <c r="C124" s="53">
        <v>129</v>
      </c>
      <c r="D124" s="54" t="s">
        <v>9</v>
      </c>
      <c r="E124" s="52" t="s">
        <v>1367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2"/>
        <v>2</v>
      </c>
    </row>
    <row r="125" spans="1:11" ht="20.100000000000001" customHeight="1" x14ac:dyDescent="0.3">
      <c r="A125" s="52" t="s">
        <v>825</v>
      </c>
      <c r="B125" s="86" t="s">
        <v>25</v>
      </c>
      <c r="C125" s="53">
        <v>8</v>
      </c>
      <c r="D125" s="54">
        <v>1</v>
      </c>
      <c r="E125" s="52" t="s">
        <v>708</v>
      </c>
      <c r="F125" s="75">
        <v>0</v>
      </c>
      <c r="G125" s="76">
        <v>0</v>
      </c>
      <c r="H125" s="55">
        <v>1</v>
      </c>
      <c r="I125" s="52">
        <v>0</v>
      </c>
      <c r="K125" s="56">
        <f>IF(ISNUMBER(SEARCH("MK_", A109)), IF(ISNUMBER(SEARCH("1", A109)), 1, IF(ISNUMBER(SEARCH("2", A109)), 2, IF(ISNUMBER(SEARCH("3", A109)), 3, IF(ISNUMBER(SEARCH("4", A109)), 4, IF(ISNUMBER(SEARCH("5", A109)), 5, "-"))))),D109)</f>
        <v>2</v>
      </c>
    </row>
    <row r="126" spans="1:11" ht="20.100000000000001" customHeight="1" x14ac:dyDescent="0.3">
      <c r="A126" s="52" t="s">
        <v>825</v>
      </c>
      <c r="B126" s="86" t="s">
        <v>25</v>
      </c>
      <c r="C126" s="53">
        <v>29</v>
      </c>
      <c r="D126" s="54">
        <v>2</v>
      </c>
      <c r="E126" s="52" t="s">
        <v>708</v>
      </c>
      <c r="F126" s="75">
        <v>0</v>
      </c>
      <c r="G126" s="76">
        <v>0</v>
      </c>
      <c r="H126" s="55">
        <v>1</v>
      </c>
      <c r="I126" s="52">
        <v>0</v>
      </c>
      <c r="K126" s="56" t="str">
        <f>IF(ISNUMBER(SEARCH("MK_", A110)), IF(ISNUMBER(SEARCH("1", A110)), 1, IF(ISNUMBER(SEARCH("2", A110)), 2, IF(ISNUMBER(SEARCH("3", A110)), 3, IF(ISNUMBER(SEARCH("4", A110)), 4, IF(ISNUMBER(SEARCH("5", A110)), 5, "-"))))),D110)</f>
        <v>-</v>
      </c>
    </row>
    <row r="127" spans="1:11" ht="20.100000000000001" customHeight="1" x14ac:dyDescent="0.3">
      <c r="A127" s="52" t="s">
        <v>15</v>
      </c>
      <c r="B127" s="86" t="s">
        <v>1166</v>
      </c>
      <c r="C127" s="53" t="s">
        <v>9</v>
      </c>
      <c r="D127" s="54" t="s">
        <v>9</v>
      </c>
      <c r="E127" s="52" t="s">
        <v>317</v>
      </c>
      <c r="F127" s="75">
        <v>2.98</v>
      </c>
      <c r="G127" s="76">
        <v>3.02</v>
      </c>
      <c r="H127" s="55">
        <v>1</v>
      </c>
      <c r="I127" s="52">
        <v>0</v>
      </c>
      <c r="K127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8" spans="1:11" ht="20.100000000000001" customHeight="1" x14ac:dyDescent="0.3">
      <c r="A128" s="52" t="s">
        <v>825</v>
      </c>
      <c r="B128" s="86" t="s">
        <v>28</v>
      </c>
      <c r="C128" s="53">
        <v>29</v>
      </c>
      <c r="D128" s="54">
        <v>2</v>
      </c>
      <c r="E128" s="52" t="s">
        <v>709</v>
      </c>
      <c r="F128" s="75">
        <v>0</v>
      </c>
      <c r="G128" s="76">
        <v>0</v>
      </c>
      <c r="H128" s="55">
        <v>1</v>
      </c>
      <c r="I128" s="52">
        <v>0</v>
      </c>
      <c r="K128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8</v>
      </c>
      <c r="D129" s="54">
        <v>1</v>
      </c>
      <c r="E129" s="52" t="s">
        <v>709</v>
      </c>
      <c r="F129" s="75">
        <v>0</v>
      </c>
      <c r="G129" s="76">
        <v>0</v>
      </c>
      <c r="H129" s="55">
        <v>1</v>
      </c>
      <c r="I129" s="52">
        <v>0</v>
      </c>
      <c r="K129" s="56" t="str">
        <f>IF(ISNUMBER(SEARCH("MK_", A113)), IF(ISNUMBER(SEARCH("1", A113)), 1, IF(ISNUMBER(SEARCH("2", A113)), 2, IF(ISNUMBER(SEARCH("3", A113)), 3, IF(ISNUMBER(SEARCH("4", A113)), 4, IF(ISNUMBER(SEARCH("5", A113)), 5, "-"))))),D113)</f>
        <v>-</v>
      </c>
    </row>
    <row r="130" spans="1:11" ht="20.100000000000001" customHeight="1" x14ac:dyDescent="0.3">
      <c r="A130" s="52" t="s">
        <v>826</v>
      </c>
      <c r="B130" s="86" t="s">
        <v>28</v>
      </c>
      <c r="C130" s="53">
        <v>129</v>
      </c>
      <c r="D130" s="54" t="s">
        <v>9</v>
      </c>
      <c r="E130" s="52" t="s">
        <v>1368</v>
      </c>
      <c r="F130" s="75">
        <v>0</v>
      </c>
      <c r="G130" s="76">
        <v>0</v>
      </c>
      <c r="H130" s="55">
        <v>1</v>
      </c>
      <c r="I130" s="52">
        <v>0</v>
      </c>
      <c r="K130" s="56" t="str">
        <f>IF(ISNUMBER(SEARCH("MK_", A114)), IF(ISNUMBER(SEARCH("1", A114)), 1, IF(ISNUMBER(SEARCH("2", A114)), 2, IF(ISNUMBER(SEARCH("3", A114)), 3, IF(ISNUMBER(SEARCH("4", A114)), 4, IF(ISNUMBER(SEARCH("5", A114)), 5, "-"))))),D114)</f>
        <v>-</v>
      </c>
    </row>
    <row r="131" spans="1:11" ht="20.100000000000001" customHeight="1" x14ac:dyDescent="0.3">
      <c r="A131" s="52" t="s">
        <v>826</v>
      </c>
      <c r="B131" s="86" t="s">
        <v>25</v>
      </c>
      <c r="C131" s="53">
        <v>100</v>
      </c>
      <c r="D131" s="54" t="s">
        <v>9</v>
      </c>
      <c r="E131" s="52" t="s">
        <v>1040</v>
      </c>
      <c r="F131" s="75">
        <v>0</v>
      </c>
      <c r="G131" s="76">
        <v>0</v>
      </c>
      <c r="H131" s="55">
        <v>1</v>
      </c>
      <c r="I131" s="52">
        <v>0</v>
      </c>
      <c r="K131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2" spans="1:11" ht="20.100000000000001" customHeight="1" x14ac:dyDescent="0.3">
      <c r="A132" s="52" t="s">
        <v>825</v>
      </c>
      <c r="B132" s="86" t="s">
        <v>25</v>
      </c>
      <c r="C132" s="53" t="s">
        <v>1271</v>
      </c>
      <c r="D132" s="54">
        <v>4</v>
      </c>
      <c r="E132" s="52" t="s">
        <v>1041</v>
      </c>
      <c r="F132" s="75">
        <v>0</v>
      </c>
      <c r="G132" s="76">
        <v>0</v>
      </c>
      <c r="H132" s="55">
        <v>1</v>
      </c>
      <c r="I132" s="52">
        <v>0</v>
      </c>
      <c r="K132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1358</v>
      </c>
      <c r="D133" s="56">
        <v>5</v>
      </c>
      <c r="E133" s="52" t="s">
        <v>1041</v>
      </c>
      <c r="F133" s="75">
        <v>0</v>
      </c>
      <c r="G133" s="76">
        <v>0</v>
      </c>
      <c r="H133" s="55">
        <v>1</v>
      </c>
      <c r="I133" s="52">
        <v>0</v>
      </c>
      <c r="K133" s="56" t="str">
        <f>IF(ISNUMBER(SEARCH("MK_", A117)), IF(ISNUMBER(SEARCH("1", A117)), 1, IF(ISNUMBER(SEARCH("2", A117)), 2, IF(ISNUMBER(SEARCH("3", A117)), 3, IF(ISNUMBER(SEARCH("4", A117)), 4, IF(ISNUMBER(SEARCH("5", A117)), 5, "-"))))),D117)</f>
        <v>-</v>
      </c>
    </row>
    <row r="134" spans="1:11" ht="20.100000000000001" customHeight="1" x14ac:dyDescent="0.3">
      <c r="A134" s="52" t="s">
        <v>15</v>
      </c>
      <c r="B134" s="86" t="s">
        <v>1166</v>
      </c>
      <c r="C134" s="53" t="s">
        <v>9</v>
      </c>
      <c r="D134" s="54" t="s">
        <v>9</v>
      </c>
      <c r="E134" s="52" t="s">
        <v>1042</v>
      </c>
      <c r="F134" s="80">
        <v>1.34</v>
      </c>
      <c r="G134" s="81">
        <v>1.44</v>
      </c>
      <c r="H134" s="55">
        <v>1</v>
      </c>
      <c r="I134" s="52">
        <v>0</v>
      </c>
      <c r="K134" s="56">
        <f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5" spans="1:11" ht="20.100000000000001" customHeight="1" x14ac:dyDescent="0.3">
      <c r="A135" s="52" t="s">
        <v>825</v>
      </c>
      <c r="B135" s="86" t="s">
        <v>28</v>
      </c>
      <c r="C135" s="53" t="s">
        <v>1358</v>
      </c>
      <c r="D135" s="56">
        <v>5</v>
      </c>
      <c r="E135" s="52" t="s">
        <v>1043</v>
      </c>
      <c r="F135" s="75">
        <v>0</v>
      </c>
      <c r="G135" s="76">
        <v>0</v>
      </c>
      <c r="H135" s="55">
        <v>1</v>
      </c>
      <c r="I135" s="52">
        <v>0</v>
      </c>
      <c r="K135" s="56">
        <f t="shared" ref="K135:K140" si="3"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1043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3"/>
        <v>-</v>
      </c>
    </row>
    <row r="137" spans="1:11" ht="20.100000000000001" customHeight="1" x14ac:dyDescent="0.3">
      <c r="A137" s="52" t="s">
        <v>826</v>
      </c>
      <c r="B137" s="86" t="s">
        <v>28</v>
      </c>
      <c r="C137" s="53">
        <v>100</v>
      </c>
      <c r="D137" s="54" t="s">
        <v>9</v>
      </c>
      <c r="E137" s="52" t="s">
        <v>1044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3"/>
        <v>-</v>
      </c>
    </row>
    <row r="138" spans="1:11" ht="20.100000000000001" customHeight="1" x14ac:dyDescent="0.3">
      <c r="A138" s="52" t="s">
        <v>610</v>
      </c>
      <c r="B138" s="86" t="s">
        <v>14</v>
      </c>
      <c r="C138" s="53" t="s">
        <v>9</v>
      </c>
      <c r="D138" s="54" t="s">
        <v>9</v>
      </c>
      <c r="E138" s="52" t="s">
        <v>318</v>
      </c>
      <c r="F138" s="75">
        <v>0</v>
      </c>
      <c r="G138" s="76">
        <v>0</v>
      </c>
      <c r="H138" s="55">
        <v>1</v>
      </c>
      <c r="I138" s="52">
        <v>0</v>
      </c>
      <c r="K138" s="56" t="str">
        <f t="shared" si="3"/>
        <v>-</v>
      </c>
    </row>
    <row r="139" spans="1:11" ht="20.100000000000001" customHeight="1" x14ac:dyDescent="0.3">
      <c r="A139" s="52" t="s">
        <v>610</v>
      </c>
      <c r="B139" s="86" t="s">
        <v>10</v>
      </c>
      <c r="C139" s="53">
        <v>6</v>
      </c>
      <c r="D139" s="54" t="s">
        <v>9</v>
      </c>
      <c r="E139" s="52" t="s">
        <v>1152</v>
      </c>
      <c r="F139" s="75">
        <v>5.95</v>
      </c>
      <c r="G139" s="76">
        <v>6.05</v>
      </c>
      <c r="H139" s="55">
        <v>1</v>
      </c>
      <c r="I139" s="52">
        <v>0</v>
      </c>
      <c r="K139" s="56" t="str">
        <f t="shared" si="3"/>
        <v>-</v>
      </c>
    </row>
    <row r="140" spans="1:11" ht="20.100000000000001" customHeight="1" x14ac:dyDescent="0.3">
      <c r="A140" s="52" t="s">
        <v>610</v>
      </c>
      <c r="B140" s="86" t="s">
        <v>11</v>
      </c>
      <c r="C140" s="53" t="s">
        <v>9</v>
      </c>
      <c r="D140" s="54" t="s">
        <v>9</v>
      </c>
      <c r="E140" s="52" t="s">
        <v>319</v>
      </c>
      <c r="F140" s="75">
        <v>0</v>
      </c>
      <c r="G140" s="76">
        <v>0</v>
      </c>
      <c r="H140" s="55">
        <v>1</v>
      </c>
      <c r="I140" s="52">
        <v>0</v>
      </c>
      <c r="K140" s="56" t="str">
        <f t="shared" si="3"/>
        <v>-</v>
      </c>
    </row>
    <row r="141" spans="1:11" ht="20.100000000000001" customHeight="1" x14ac:dyDescent="0.3">
      <c r="A141" s="52" t="s">
        <v>826</v>
      </c>
      <c r="B141" s="86" t="s">
        <v>25</v>
      </c>
      <c r="C141" s="53">
        <v>129</v>
      </c>
      <c r="D141" s="54" t="s">
        <v>9</v>
      </c>
      <c r="E141" s="52" t="s">
        <v>1369</v>
      </c>
      <c r="F141" s="75">
        <v>0</v>
      </c>
      <c r="G141" s="76">
        <v>0</v>
      </c>
      <c r="H141" s="55">
        <v>1</v>
      </c>
      <c r="I141" s="52">
        <v>0</v>
      </c>
      <c r="K141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2" spans="1:11" ht="20.100000000000001" customHeight="1" x14ac:dyDescent="0.3">
      <c r="A142" s="52" t="s">
        <v>825</v>
      </c>
      <c r="B142" s="86" t="s">
        <v>25</v>
      </c>
      <c r="C142" s="53">
        <v>8</v>
      </c>
      <c r="D142" s="54">
        <v>1</v>
      </c>
      <c r="E142" s="52" t="s">
        <v>710</v>
      </c>
      <c r="F142" s="75">
        <v>0</v>
      </c>
      <c r="G142" s="76">
        <v>0</v>
      </c>
      <c r="H142" s="55">
        <v>1</v>
      </c>
      <c r="I142" s="52">
        <v>0</v>
      </c>
      <c r="K142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3" spans="1:11" ht="20.100000000000001" customHeight="1" x14ac:dyDescent="0.3">
      <c r="A143" s="52" t="s">
        <v>825</v>
      </c>
      <c r="B143" s="86" t="s">
        <v>25</v>
      </c>
      <c r="C143" s="53">
        <v>29</v>
      </c>
      <c r="D143" s="54">
        <v>2</v>
      </c>
      <c r="E143" s="52" t="s">
        <v>710</v>
      </c>
      <c r="F143" s="75">
        <v>0</v>
      </c>
      <c r="G143" s="76">
        <v>0</v>
      </c>
      <c r="H143" s="55">
        <v>1</v>
      </c>
      <c r="I143" s="52">
        <v>0</v>
      </c>
      <c r="K143" s="56" t="str">
        <f>IF(ISNUMBER(SEARCH("MK_", A127)), IF(ISNUMBER(SEARCH("1", A127)), 1, IF(ISNUMBER(SEARCH("2", A127)), 2, IF(ISNUMBER(SEARCH("3", A127)), 3, IF(ISNUMBER(SEARCH("4", A127)), 4, IF(ISNUMBER(SEARCH("5", A127)), 5, "-"))))),D127)</f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712</v>
      </c>
      <c r="F144" s="75">
        <v>5.98</v>
      </c>
      <c r="G144" s="76">
        <v>6.02</v>
      </c>
      <c r="H144" s="55">
        <v>1</v>
      </c>
      <c r="I144" s="52">
        <v>0</v>
      </c>
      <c r="K144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5" spans="1:11" ht="20.100000000000001" customHeight="1" x14ac:dyDescent="0.3">
      <c r="A145" s="52" t="s">
        <v>825</v>
      </c>
      <c r="B145" s="86" t="s">
        <v>28</v>
      </c>
      <c r="C145" s="53">
        <v>29</v>
      </c>
      <c r="D145" s="54">
        <v>2</v>
      </c>
      <c r="E145" s="52" t="s">
        <v>711</v>
      </c>
      <c r="F145" s="75">
        <v>0</v>
      </c>
      <c r="G145" s="76">
        <v>0</v>
      </c>
      <c r="H145" s="55">
        <v>1</v>
      </c>
      <c r="I145" s="52">
        <v>0</v>
      </c>
      <c r="K145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8</v>
      </c>
      <c r="D146" s="54">
        <v>1</v>
      </c>
      <c r="E146" s="52" t="s">
        <v>711</v>
      </c>
      <c r="F146" s="75">
        <v>0</v>
      </c>
      <c r="G146" s="76">
        <v>0</v>
      </c>
      <c r="H146" s="55">
        <v>1</v>
      </c>
      <c r="I146" s="52">
        <v>0</v>
      </c>
      <c r="K146" s="56" t="str">
        <f>IF(ISNUMBER(SEARCH("MK_", A130)), IF(ISNUMBER(SEARCH("1", A130)), 1, IF(ISNUMBER(SEARCH("2", A130)), 2, IF(ISNUMBER(SEARCH("3", A130)), 3, IF(ISNUMBER(SEARCH("4", A130)), 4, IF(ISNUMBER(SEARCH("5", A130)), 5, "-"))))),D130)</f>
        <v>-</v>
      </c>
    </row>
    <row r="147" spans="1:11" ht="20.100000000000001" customHeight="1" x14ac:dyDescent="0.3">
      <c r="A147" s="52" t="s">
        <v>826</v>
      </c>
      <c r="B147" s="86" t="s">
        <v>28</v>
      </c>
      <c r="C147" s="53">
        <v>129</v>
      </c>
      <c r="D147" s="54" t="s">
        <v>9</v>
      </c>
      <c r="E147" s="52" t="s">
        <v>1370</v>
      </c>
      <c r="F147" s="75">
        <v>0</v>
      </c>
      <c r="G147" s="76">
        <v>0</v>
      </c>
      <c r="H147" s="55">
        <v>1</v>
      </c>
      <c r="I147" s="52">
        <v>0</v>
      </c>
      <c r="K147" s="56" t="str">
        <f>IF(ISNUMBER(SEARCH("MK_", A131)), IF(ISNUMBER(SEARCH("1", A131)), 1, IF(ISNUMBER(SEARCH("2", A131)), 2, IF(ISNUMBER(SEARCH("3", A131)), 3, IF(ISNUMBER(SEARCH("4", A131)), 4, IF(ISNUMBER(SEARCH("5", A131)), 5, "-"))))),D131)</f>
        <v>-</v>
      </c>
    </row>
    <row r="148" spans="1:11" ht="20.100000000000001" customHeight="1" x14ac:dyDescent="0.3">
      <c r="A148" s="52" t="s">
        <v>826</v>
      </c>
      <c r="B148" s="86" t="s">
        <v>25</v>
      </c>
      <c r="C148" s="53">
        <v>100</v>
      </c>
      <c r="D148" s="54" t="s">
        <v>9</v>
      </c>
      <c r="E148" s="52" t="s">
        <v>1045</v>
      </c>
      <c r="F148" s="75">
        <v>0</v>
      </c>
      <c r="G148" s="76">
        <v>0</v>
      </c>
      <c r="H148" s="55">
        <v>1</v>
      </c>
      <c r="I148" s="52">
        <v>0</v>
      </c>
      <c r="K148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9" spans="1:11" ht="20.100000000000001" customHeight="1" x14ac:dyDescent="0.3">
      <c r="A149" s="52" t="s">
        <v>825</v>
      </c>
      <c r="B149" s="86" t="s">
        <v>25</v>
      </c>
      <c r="C149" s="53" t="s">
        <v>1271</v>
      </c>
      <c r="D149" s="54">
        <v>4</v>
      </c>
      <c r="E149" s="52" t="s">
        <v>1046</v>
      </c>
      <c r="F149" s="75">
        <v>0</v>
      </c>
      <c r="G149" s="76">
        <v>0</v>
      </c>
      <c r="H149" s="55">
        <v>1</v>
      </c>
      <c r="I149" s="52">
        <v>0</v>
      </c>
      <c r="K149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1358</v>
      </c>
      <c r="D150" s="56">
        <v>5</v>
      </c>
      <c r="E150" s="52" t="s">
        <v>1046</v>
      </c>
      <c r="F150" s="75">
        <v>0</v>
      </c>
      <c r="G150" s="76">
        <v>0</v>
      </c>
      <c r="H150" s="55">
        <v>1</v>
      </c>
      <c r="I150" s="52">
        <v>0</v>
      </c>
      <c r="K150" s="56" t="str">
        <f>IF(ISNUMBER(SEARCH("MK_", A134)), IF(ISNUMBER(SEARCH("1", A134)), 1, IF(ISNUMBER(SEARCH("2", A134)), 2, IF(ISNUMBER(SEARCH("3", A134)), 3, IF(ISNUMBER(SEARCH("4", A134)), 4, IF(ISNUMBER(SEARCH("5", A134)), 5, "-"))))),D134)</f>
        <v>-</v>
      </c>
    </row>
    <row r="151" spans="1:11" ht="20.100000000000001" customHeight="1" x14ac:dyDescent="0.3">
      <c r="A151" s="52" t="s">
        <v>15</v>
      </c>
      <c r="B151" s="86" t="s">
        <v>1166</v>
      </c>
      <c r="C151" s="53" t="s">
        <v>9</v>
      </c>
      <c r="D151" s="54" t="s">
        <v>9</v>
      </c>
      <c r="E151" s="52" t="s">
        <v>1047</v>
      </c>
      <c r="F151" s="80">
        <v>2.7</v>
      </c>
      <c r="G151" s="81">
        <v>2.86</v>
      </c>
      <c r="H151" s="55">
        <v>1</v>
      </c>
      <c r="I151" s="52">
        <v>0</v>
      </c>
      <c r="K151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2" spans="1:11" ht="20.100000000000001" customHeight="1" x14ac:dyDescent="0.3">
      <c r="A152" s="52" t="s">
        <v>825</v>
      </c>
      <c r="B152" s="86" t="s">
        <v>28</v>
      </c>
      <c r="C152" s="53" t="s">
        <v>1358</v>
      </c>
      <c r="D152" s="56">
        <v>5</v>
      </c>
      <c r="E152" s="52" t="s">
        <v>1048</v>
      </c>
      <c r="F152" s="75">
        <v>0</v>
      </c>
      <c r="G152" s="76">
        <v>0</v>
      </c>
      <c r="H152" s="55">
        <v>1</v>
      </c>
      <c r="I152" s="52">
        <v>0</v>
      </c>
      <c r="K152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1048</v>
      </c>
      <c r="F153" s="75">
        <v>0</v>
      </c>
      <c r="G153" s="76">
        <v>0</v>
      </c>
      <c r="H153" s="55">
        <v>1</v>
      </c>
      <c r="I153" s="52">
        <v>0</v>
      </c>
      <c r="K153" s="56" t="str">
        <f>IF(ISNUMBER(SEARCH("MK_", A137)), IF(ISNUMBER(SEARCH("1", A137)), 1, IF(ISNUMBER(SEARCH("2", A137)), 2, IF(ISNUMBER(SEARCH("3", A137)), 3, IF(ISNUMBER(SEARCH("4", A137)), 4, IF(ISNUMBER(SEARCH("5", A137)), 5, "-"))))),D137)</f>
        <v>-</v>
      </c>
    </row>
    <row r="154" spans="1:11" ht="20.100000000000001" customHeight="1" x14ac:dyDescent="0.3">
      <c r="A154" s="52" t="s">
        <v>826</v>
      </c>
      <c r="B154" s="86" t="s">
        <v>28</v>
      </c>
      <c r="C154" s="53" t="s">
        <v>1354</v>
      </c>
      <c r="D154" s="54" t="s">
        <v>9</v>
      </c>
      <c r="E154" s="52" t="s">
        <v>1049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A138)), IF(ISNUMBER(SEARCH("1", A138)), 1, IF(ISNUMBER(SEARCH("2", A138)), 2, IF(ISNUMBER(SEARCH("3", A138)), 3, IF(ISNUMBER(SEARCH("4", A138)), 4, IF(ISNUMBER(SEARCH("5", A138)), 5, "-"))))),D138)</f>
        <v>-</v>
      </c>
    </row>
    <row r="155" spans="1:11" ht="20.100000000000001" customHeight="1" x14ac:dyDescent="0.3">
      <c r="A155" s="52" t="s">
        <v>610</v>
      </c>
      <c r="B155" s="86" t="s">
        <v>14</v>
      </c>
      <c r="C155" s="53" t="s">
        <v>9</v>
      </c>
      <c r="D155" s="54" t="s">
        <v>9</v>
      </c>
      <c r="E155" s="52" t="s">
        <v>320</v>
      </c>
      <c r="F155" s="75">
        <v>0</v>
      </c>
      <c r="G155" s="76">
        <v>0</v>
      </c>
      <c r="H155" s="55">
        <v>1</v>
      </c>
      <c r="I155" s="52">
        <v>0</v>
      </c>
      <c r="K155" s="56" t="str">
        <f>IF(ISNUMBER(SEARCH("MK_", A139)), IF(ISNUMBER(SEARCH("1", A139)), 1, IF(ISNUMBER(SEARCH("2", A139)), 2, IF(ISNUMBER(SEARCH("3", A139)), 3, IF(ISNUMBER(SEARCH("4", A139)), 4, IF(ISNUMBER(SEARCH("5", A139)), 5, "-"))))),D139)</f>
        <v>-</v>
      </c>
    </row>
    <row r="156" spans="1:11" ht="20.100000000000001" customHeight="1" x14ac:dyDescent="0.3">
      <c r="A156" s="52" t="s">
        <v>825</v>
      </c>
      <c r="B156" s="86" t="s">
        <v>25</v>
      </c>
      <c r="C156" s="53">
        <v>8</v>
      </c>
      <c r="D156" s="54">
        <v>1</v>
      </c>
      <c r="E156" s="52" t="s">
        <v>1372</v>
      </c>
      <c r="F156" s="75">
        <v>0</v>
      </c>
      <c r="G156" s="76">
        <v>0</v>
      </c>
      <c r="H156" s="55">
        <v>1</v>
      </c>
      <c r="I156" s="52">
        <v>0</v>
      </c>
      <c r="K156" s="56">
        <f>IF(ISNUMBER(SEARCH("MK_", A142)), IF(ISNUMBER(SEARCH("1", A142)), 1, IF(ISNUMBER(SEARCH("2", A142)), 2, IF(ISNUMBER(SEARCH("3", A142)), 3, IF(ISNUMBER(SEARCH("4", A142)), 4, IF(ISNUMBER(SEARCH("5", A142)), 5, "-"))))),D142)</f>
        <v>1</v>
      </c>
    </row>
    <row r="157" spans="1:11" ht="20.100000000000001" customHeight="1" x14ac:dyDescent="0.3">
      <c r="A157" s="52" t="s">
        <v>825</v>
      </c>
      <c r="B157" s="86" t="s">
        <v>25</v>
      </c>
      <c r="C157" s="53" t="s">
        <v>1371</v>
      </c>
      <c r="D157" s="56">
        <v>5</v>
      </c>
      <c r="E157" s="52" t="s">
        <v>1372</v>
      </c>
      <c r="F157" s="75">
        <v>0</v>
      </c>
      <c r="G157" s="76">
        <v>0</v>
      </c>
      <c r="H157" s="55">
        <v>1</v>
      </c>
      <c r="I157" s="52">
        <v>0</v>
      </c>
      <c r="K157" s="56">
        <f>IF(ISNUMBER(SEARCH("MK_", A143)), IF(ISNUMBER(SEARCH("1", A143)), 1, IF(ISNUMBER(SEARCH("2", A143)), 2, IF(ISNUMBER(SEARCH("3", A143)), 3, IF(ISNUMBER(SEARCH("4", A143)), 4, IF(ISNUMBER(SEARCH("5", A143)), 5, "-"))))),D143)</f>
        <v>2</v>
      </c>
    </row>
    <row r="158" spans="1:11" ht="20.100000000000001" customHeight="1" x14ac:dyDescent="0.3">
      <c r="A158" s="52" t="s">
        <v>15</v>
      </c>
      <c r="B158" s="86" t="s">
        <v>1166</v>
      </c>
      <c r="C158" s="53" t="s">
        <v>9</v>
      </c>
      <c r="D158" s="54" t="s">
        <v>9</v>
      </c>
      <c r="E158" s="52" t="s">
        <v>1373</v>
      </c>
      <c r="F158" s="75">
        <v>-0.02</v>
      </c>
      <c r="G158" s="76">
        <v>0.02</v>
      </c>
      <c r="H158" s="55">
        <v>1</v>
      </c>
      <c r="I158" s="52">
        <v>0</v>
      </c>
      <c r="K158" s="56" t="str">
        <f>IF(ISNUMBER(SEARCH("MK_", A144)), IF(ISNUMBER(SEARCH("1", A144)), 1, IF(ISNUMBER(SEARCH("2", A144)), 2, IF(ISNUMBER(SEARCH("3", A144)), 3, IF(ISNUMBER(SEARCH("4", A144)), 4, IF(ISNUMBER(SEARCH("5", A144)), 5, "-"))))),D144)</f>
        <v>-</v>
      </c>
    </row>
    <row r="159" spans="1:11" ht="20.100000000000001" customHeight="1" x14ac:dyDescent="0.3">
      <c r="A159" s="52" t="s">
        <v>825</v>
      </c>
      <c r="B159" s="86" t="s">
        <v>28</v>
      </c>
      <c r="C159" s="53" t="s">
        <v>1371</v>
      </c>
      <c r="D159" s="56">
        <v>5</v>
      </c>
      <c r="E159" s="52" t="s">
        <v>1374</v>
      </c>
      <c r="F159" s="75">
        <v>0</v>
      </c>
      <c r="G159" s="76">
        <v>0</v>
      </c>
      <c r="H159" s="55">
        <v>1</v>
      </c>
      <c r="I159" s="52">
        <v>0</v>
      </c>
      <c r="K159" s="56">
        <f>IF(ISNUMBER(SEARCH("MK_", A146)), IF(ISNUMBER(SEARCH("1", A146)), 1, IF(ISNUMBER(SEARCH("2", A146)), 2, IF(ISNUMBER(SEARCH("3", A146)), 3, IF(ISNUMBER(SEARCH("4", A146)), 4, IF(ISNUMBER(SEARCH("5", A146)), 5, "-"))))),D146)</f>
        <v>1</v>
      </c>
    </row>
    <row r="160" spans="1:11" ht="20.100000000000001" customHeight="1" x14ac:dyDescent="0.3">
      <c r="A160" s="52" t="s">
        <v>610</v>
      </c>
      <c r="B160" s="86" t="s">
        <v>10</v>
      </c>
      <c r="C160" s="53">
        <v>0</v>
      </c>
      <c r="D160" s="54" t="s">
        <v>9</v>
      </c>
      <c r="E160" s="52" t="s">
        <v>1153</v>
      </c>
      <c r="F160" s="75">
        <v>-1E-3</v>
      </c>
      <c r="G160" s="76">
        <v>1E-3</v>
      </c>
      <c r="H160" s="55">
        <v>1</v>
      </c>
      <c r="I160" s="52">
        <v>0</v>
      </c>
      <c r="K160" s="56" t="str">
        <f>IF(ISNUMBER(SEARCH("MK_", A147)), IF(ISNUMBER(SEARCH("1", A147)), 1, IF(ISNUMBER(SEARCH("2", A147)), 2, IF(ISNUMBER(SEARCH("3", A147)), 3, IF(ISNUMBER(SEARCH("4", A147)), 4, IF(ISNUMBER(SEARCH("5", A147)), 5, "-"))))),D147)</f>
        <v>-</v>
      </c>
    </row>
    <row r="161" spans="1:11" ht="20.100000000000001" customHeight="1" x14ac:dyDescent="0.3">
      <c r="A161" s="52" t="s">
        <v>610</v>
      </c>
      <c r="B161" s="86" t="s">
        <v>11</v>
      </c>
      <c r="C161" s="53" t="s">
        <v>9</v>
      </c>
      <c r="D161" s="54" t="s">
        <v>9</v>
      </c>
      <c r="E161" s="52" t="s">
        <v>321</v>
      </c>
      <c r="F161" s="75">
        <v>0</v>
      </c>
      <c r="G161" s="76">
        <v>0</v>
      </c>
      <c r="H161" s="55">
        <v>1</v>
      </c>
      <c r="I161" s="52">
        <v>0</v>
      </c>
      <c r="K161" s="56" t="str">
        <f>IF(ISNUMBER(SEARCH("MK_", A148)), IF(ISNUMBER(SEARCH("1", A148)), 1, IF(ISNUMBER(SEARCH("2", A148)), 2, IF(ISNUMBER(SEARCH("3", A148)), 3, IF(ISNUMBER(SEARCH("4", A148)), 4, IF(ISNUMBER(SEARCH("5", A148)), 5, "-"))))),D148)</f>
        <v>-</v>
      </c>
    </row>
    <row r="162" spans="1:11" ht="20.100000000000001" customHeight="1" x14ac:dyDescent="0.3">
      <c r="A162" s="52" t="s">
        <v>826</v>
      </c>
      <c r="B162" s="86" t="s">
        <v>25</v>
      </c>
      <c r="C162" s="53" t="s">
        <v>1353</v>
      </c>
      <c r="D162" s="54" t="s">
        <v>9</v>
      </c>
      <c r="E162" s="52" t="s">
        <v>960</v>
      </c>
      <c r="F162" s="75">
        <v>0</v>
      </c>
      <c r="G162" s="76">
        <v>0</v>
      </c>
      <c r="H162" s="55">
        <v>1</v>
      </c>
      <c r="I162" s="52">
        <v>0</v>
      </c>
      <c r="K162" s="56">
        <f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25</v>
      </c>
      <c r="C163" s="53">
        <v>29</v>
      </c>
      <c r="D163" s="54">
        <v>2</v>
      </c>
      <c r="E163" s="52" t="s">
        <v>713</v>
      </c>
      <c r="F163" s="75">
        <v>0</v>
      </c>
      <c r="G163" s="76">
        <v>0</v>
      </c>
      <c r="H163" s="55">
        <v>1</v>
      </c>
      <c r="I163" s="52">
        <v>0</v>
      </c>
      <c r="K163" s="56" t="str">
        <f>IF(ISNUMBER(SEARCH("MK_", A151)), IF(ISNUMBER(SEARCH("1", A151)), 1, IF(ISNUMBER(SEARCH("2", A151)), 2, IF(ISNUMBER(SEARCH("3", A151)), 3, IF(ISNUMBER(SEARCH("4", A151)), 4, IF(ISNUMBER(SEARCH("5", A151)), 5, "-"))))),D151)</f>
        <v>-</v>
      </c>
    </row>
    <row r="164" spans="1:11" ht="20.100000000000001" customHeight="1" x14ac:dyDescent="0.3">
      <c r="A164" s="52" t="s">
        <v>15</v>
      </c>
      <c r="B164" s="86" t="s">
        <v>1166</v>
      </c>
      <c r="C164" s="53" t="s">
        <v>9</v>
      </c>
      <c r="D164" s="54" t="s">
        <v>9</v>
      </c>
      <c r="E164" s="52" t="s">
        <v>322</v>
      </c>
      <c r="F164" s="75">
        <v>-0.01</v>
      </c>
      <c r="G164" s="76">
        <v>0.01</v>
      </c>
      <c r="H164" s="55">
        <v>1</v>
      </c>
      <c r="I164" s="52">
        <v>0</v>
      </c>
      <c r="K164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5" spans="1:11" ht="20.100000000000001" customHeight="1" x14ac:dyDescent="0.3">
      <c r="A165" s="52" t="s">
        <v>825</v>
      </c>
      <c r="B165" s="86" t="s">
        <v>28</v>
      </c>
      <c r="C165" s="53">
        <v>29</v>
      </c>
      <c r="D165" s="54">
        <v>2</v>
      </c>
      <c r="E165" s="52" t="s">
        <v>714</v>
      </c>
      <c r="F165" s="75">
        <v>0</v>
      </c>
      <c r="G165" s="76">
        <v>0</v>
      </c>
      <c r="H165" s="55">
        <v>1</v>
      </c>
      <c r="I165" s="52">
        <v>0</v>
      </c>
      <c r="K165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825</v>
      </c>
      <c r="B166" s="86" t="s">
        <v>28</v>
      </c>
      <c r="C166" s="53">
        <v>8</v>
      </c>
      <c r="D166" s="54">
        <v>1</v>
      </c>
      <c r="E166" s="52" t="s">
        <v>714</v>
      </c>
      <c r="F166" s="75">
        <v>0</v>
      </c>
      <c r="G166" s="76">
        <v>0</v>
      </c>
      <c r="H166" s="55">
        <v>1</v>
      </c>
      <c r="I166" s="52">
        <v>0</v>
      </c>
      <c r="K166" s="56" t="str">
        <f>IF(ISNUMBER(SEARCH("MK_", A154)), IF(ISNUMBER(SEARCH("1", A154)), 1, IF(ISNUMBER(SEARCH("2", A154)), 2, IF(ISNUMBER(SEARCH("3", A154)), 3, IF(ISNUMBER(SEARCH("4", A154)), 4, IF(ISNUMBER(SEARCH("5", A154)), 5, "-"))))),D154)</f>
        <v>-</v>
      </c>
    </row>
    <row r="167" spans="1:11" ht="20.100000000000001" customHeight="1" x14ac:dyDescent="0.3">
      <c r="A167" s="52" t="s">
        <v>826</v>
      </c>
      <c r="B167" s="86" t="s">
        <v>28</v>
      </c>
      <c r="C167" s="53">
        <v>129</v>
      </c>
      <c r="D167" s="54" t="s">
        <v>9</v>
      </c>
      <c r="E167" s="52" t="s">
        <v>1375</v>
      </c>
      <c r="F167" s="75">
        <v>0</v>
      </c>
      <c r="G167" s="76">
        <v>0</v>
      </c>
      <c r="H167" s="55">
        <v>1</v>
      </c>
      <c r="I167" s="52">
        <v>0</v>
      </c>
      <c r="K167" s="56" t="str">
        <f>IF(ISNUMBER(SEARCH("MK_", A155)), IF(ISNUMBER(SEARCH("1", A155)), 1, IF(ISNUMBER(SEARCH("2", A155)), 2, IF(ISNUMBER(SEARCH("3", A155)), 3, IF(ISNUMBER(SEARCH("4", A155)), 4, IF(ISNUMBER(SEARCH("5", A155)), 5, "-"))))),D155)</f>
        <v>-</v>
      </c>
    </row>
    <row r="168" spans="1:11" ht="20.100000000000001" customHeight="1" x14ac:dyDescent="0.3">
      <c r="A168" s="52" t="s">
        <v>826</v>
      </c>
      <c r="B168" s="86" t="s">
        <v>25</v>
      </c>
      <c r="C168" s="53">
        <v>101</v>
      </c>
      <c r="D168" s="54" t="s">
        <v>9</v>
      </c>
      <c r="E168" s="52" t="s">
        <v>1050</v>
      </c>
      <c r="F168" s="75">
        <v>0</v>
      </c>
      <c r="G168" s="76">
        <v>0</v>
      </c>
      <c r="H168" s="55">
        <v>1</v>
      </c>
      <c r="I168" s="52">
        <v>0</v>
      </c>
      <c r="K16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69" spans="1:11" ht="20.100000000000001" customHeight="1" x14ac:dyDescent="0.3">
      <c r="A169" s="52" t="s">
        <v>825</v>
      </c>
      <c r="B169" s="86" t="s">
        <v>25</v>
      </c>
      <c r="C169" s="53" t="s">
        <v>1271</v>
      </c>
      <c r="D169" s="54">
        <v>4</v>
      </c>
      <c r="E169" s="52" t="s">
        <v>1051</v>
      </c>
      <c r="F169" s="75">
        <v>0</v>
      </c>
      <c r="G169" s="76">
        <v>0</v>
      </c>
      <c r="H169" s="55">
        <v>1</v>
      </c>
      <c r="I169" s="52">
        <v>0</v>
      </c>
      <c r="K16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0" spans="1:11" ht="20.100000000000001" customHeight="1" x14ac:dyDescent="0.3">
      <c r="A170" s="52" t="s">
        <v>825</v>
      </c>
      <c r="B170" s="86" t="s">
        <v>25</v>
      </c>
      <c r="C170" s="53" t="s">
        <v>1371</v>
      </c>
      <c r="D170" s="56">
        <v>5</v>
      </c>
      <c r="E170" s="52" t="s">
        <v>1051</v>
      </c>
      <c r="F170" s="75">
        <v>0</v>
      </c>
      <c r="G170" s="76">
        <v>0</v>
      </c>
      <c r="H170" s="55">
        <v>1</v>
      </c>
      <c r="I170" s="52">
        <v>0</v>
      </c>
      <c r="K17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1052</v>
      </c>
      <c r="F171" s="75">
        <v>-0.03</v>
      </c>
      <c r="G171" s="76">
        <v>0.03</v>
      </c>
      <c r="H171" s="55">
        <v>1</v>
      </c>
      <c r="I171" s="52">
        <v>0</v>
      </c>
      <c r="K171" s="56">
        <f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2" spans="1:11" ht="20.100000000000001" customHeight="1" x14ac:dyDescent="0.3">
      <c r="A172" s="52" t="s">
        <v>825</v>
      </c>
      <c r="B172" s="86" t="s">
        <v>28</v>
      </c>
      <c r="C172" s="53" t="s">
        <v>1371</v>
      </c>
      <c r="D172" s="56">
        <v>5</v>
      </c>
      <c r="E172" s="52" t="s">
        <v>1053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:K178" si="4"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3" spans="1:11" ht="20.100000000000001" customHeight="1" x14ac:dyDescent="0.3">
      <c r="A173" s="52" t="s">
        <v>825</v>
      </c>
      <c r="B173" s="86" t="s">
        <v>28</v>
      </c>
      <c r="C173" s="53" t="s">
        <v>1271</v>
      </c>
      <c r="D173" s="54">
        <v>4</v>
      </c>
      <c r="E173" s="52" t="s">
        <v>1053</v>
      </c>
      <c r="F173" s="75">
        <v>0</v>
      </c>
      <c r="G173" s="76">
        <v>0</v>
      </c>
      <c r="H173" s="55">
        <v>1</v>
      </c>
      <c r="I173" s="52">
        <v>0</v>
      </c>
      <c r="K173" s="56" t="str">
        <f t="shared" si="4"/>
        <v>-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101</v>
      </c>
      <c r="D174" s="54" t="s">
        <v>9</v>
      </c>
      <c r="E174" s="52" t="s">
        <v>1054</v>
      </c>
      <c r="F174" s="75">
        <v>0</v>
      </c>
      <c r="G174" s="76">
        <v>0</v>
      </c>
      <c r="H174" s="55">
        <v>1</v>
      </c>
      <c r="I174" s="52">
        <v>0</v>
      </c>
      <c r="K174" s="56">
        <f t="shared" si="4"/>
        <v>5</v>
      </c>
    </row>
    <row r="175" spans="1:11" ht="20.100000000000001" customHeight="1" x14ac:dyDescent="0.3">
      <c r="A175" s="52" t="s">
        <v>610</v>
      </c>
      <c r="B175" s="86" t="s">
        <v>14</v>
      </c>
      <c r="C175" s="53" t="s">
        <v>9</v>
      </c>
      <c r="D175" s="54" t="s">
        <v>9</v>
      </c>
      <c r="E175" s="52" t="s">
        <v>323</v>
      </c>
      <c r="F175" s="75">
        <v>0</v>
      </c>
      <c r="G175" s="76">
        <v>0</v>
      </c>
      <c r="H175" s="55">
        <v>1</v>
      </c>
      <c r="I175" s="52">
        <v>0</v>
      </c>
      <c r="K175" s="56" t="str">
        <f t="shared" si="4"/>
        <v>-</v>
      </c>
    </row>
    <row r="176" spans="1:11" ht="20.100000000000001" customHeight="1" x14ac:dyDescent="0.3">
      <c r="A176" s="52" t="s">
        <v>610</v>
      </c>
      <c r="B176" s="86" t="s">
        <v>10</v>
      </c>
      <c r="C176" s="53">
        <v>3</v>
      </c>
      <c r="D176" s="54" t="s">
        <v>9</v>
      </c>
      <c r="E176" s="52" t="s">
        <v>1154</v>
      </c>
      <c r="F176" s="75">
        <v>2.95</v>
      </c>
      <c r="G176" s="76">
        <v>3.05</v>
      </c>
      <c r="H176" s="55">
        <v>1</v>
      </c>
      <c r="I176" s="52">
        <v>0</v>
      </c>
      <c r="K176" s="56" t="str">
        <f t="shared" si="4"/>
        <v>-</v>
      </c>
    </row>
    <row r="177" spans="1:11" ht="20.100000000000001" customHeight="1" x14ac:dyDescent="0.3">
      <c r="A177" s="52" t="s">
        <v>610</v>
      </c>
      <c r="B177" s="86" t="s">
        <v>11</v>
      </c>
      <c r="C177" s="53" t="s">
        <v>9</v>
      </c>
      <c r="D177" s="54" t="s">
        <v>9</v>
      </c>
      <c r="E177" s="52" t="s">
        <v>324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4"/>
        <v>-</v>
      </c>
    </row>
    <row r="178" spans="1:11" ht="20.100000000000001" customHeight="1" x14ac:dyDescent="0.3">
      <c r="A178" s="52" t="s">
        <v>826</v>
      </c>
      <c r="B178" s="86" t="s">
        <v>25</v>
      </c>
      <c r="C178" s="53">
        <v>129</v>
      </c>
      <c r="D178" s="54" t="s">
        <v>9</v>
      </c>
      <c r="E178" s="52" t="s">
        <v>1376</v>
      </c>
      <c r="F178" s="75">
        <v>0</v>
      </c>
      <c r="G178" s="76">
        <v>0</v>
      </c>
      <c r="H178" s="55">
        <v>1</v>
      </c>
      <c r="I178" s="52">
        <v>0</v>
      </c>
      <c r="K178" s="56">
        <f t="shared" si="4"/>
        <v>2</v>
      </c>
    </row>
    <row r="179" spans="1:11" ht="20.100000000000001" customHeight="1" x14ac:dyDescent="0.3">
      <c r="A179" s="52" t="s">
        <v>825</v>
      </c>
      <c r="B179" s="86" t="s">
        <v>25</v>
      </c>
      <c r="C179" s="53">
        <v>8</v>
      </c>
      <c r="D179" s="54">
        <v>1</v>
      </c>
      <c r="E179" s="52" t="s">
        <v>715</v>
      </c>
      <c r="F179" s="75">
        <v>0</v>
      </c>
      <c r="G179" s="76">
        <v>0</v>
      </c>
      <c r="H179" s="55">
        <v>1</v>
      </c>
      <c r="I179" s="52">
        <v>0</v>
      </c>
      <c r="K179" s="56">
        <f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80" spans="1:11" ht="20.100000000000001" customHeight="1" x14ac:dyDescent="0.3">
      <c r="A180" s="52" t="s">
        <v>825</v>
      </c>
      <c r="B180" s="86" t="s">
        <v>25</v>
      </c>
      <c r="C180" s="53">
        <v>29</v>
      </c>
      <c r="D180" s="54">
        <v>2</v>
      </c>
      <c r="E180" s="52" t="s">
        <v>715</v>
      </c>
      <c r="F180" s="75">
        <v>0</v>
      </c>
      <c r="G180" s="76">
        <v>0</v>
      </c>
      <c r="H180" s="55">
        <v>1</v>
      </c>
      <c r="I180" s="52">
        <v>0</v>
      </c>
      <c r="K180" s="56" t="str">
        <f>IF(ISNUMBER(SEARCH("MK_", A164)), IF(ISNUMBER(SEARCH("1", A164)), 1, IF(ISNUMBER(SEARCH("2", A164)), 2, IF(ISNUMBER(SEARCH("3", A164)), 3, IF(ISNUMBER(SEARCH("4", A164)), 4, IF(ISNUMBER(SEARCH("5", A164)), 5, "-"))))),D164)</f>
        <v>-</v>
      </c>
    </row>
    <row r="181" spans="1:11" ht="20.100000000000001" customHeight="1" x14ac:dyDescent="0.3">
      <c r="A181" s="52" t="s">
        <v>15</v>
      </c>
      <c r="B181" s="86" t="s">
        <v>1166</v>
      </c>
      <c r="C181" s="53" t="s">
        <v>9</v>
      </c>
      <c r="D181" s="54" t="s">
        <v>9</v>
      </c>
      <c r="E181" s="52" t="s">
        <v>327</v>
      </c>
      <c r="F181" s="75">
        <v>2.98</v>
      </c>
      <c r="G181" s="76">
        <v>3.02</v>
      </c>
      <c r="H181" s="55">
        <v>1</v>
      </c>
      <c r="I181" s="52">
        <v>0</v>
      </c>
      <c r="K181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2" spans="1:11" ht="20.100000000000001" customHeight="1" x14ac:dyDescent="0.3">
      <c r="A182" s="52" t="s">
        <v>825</v>
      </c>
      <c r="B182" s="86" t="s">
        <v>28</v>
      </c>
      <c r="C182" s="53">
        <v>29</v>
      </c>
      <c r="D182" s="54">
        <v>2</v>
      </c>
      <c r="E182" s="52" t="s">
        <v>716</v>
      </c>
      <c r="F182" s="75">
        <v>0</v>
      </c>
      <c r="G182" s="76">
        <v>0</v>
      </c>
      <c r="H182" s="55">
        <v>1</v>
      </c>
      <c r="I182" s="52">
        <v>0</v>
      </c>
      <c r="K182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3" spans="1:11" ht="20.100000000000001" customHeight="1" x14ac:dyDescent="0.3">
      <c r="A183" s="52" t="s">
        <v>825</v>
      </c>
      <c r="B183" s="86" t="s">
        <v>28</v>
      </c>
      <c r="C183" s="53">
        <v>8</v>
      </c>
      <c r="D183" s="54">
        <v>1</v>
      </c>
      <c r="E183" s="52" t="s">
        <v>716</v>
      </c>
      <c r="F183" s="75">
        <v>0</v>
      </c>
      <c r="G183" s="76">
        <v>0</v>
      </c>
      <c r="H183" s="55">
        <v>1</v>
      </c>
      <c r="I183" s="52">
        <v>0</v>
      </c>
      <c r="K183" s="56" t="str">
        <f>IF(ISNUMBER(SEARCH("MK_", A167)), IF(ISNUMBER(SEARCH("1", A167)), 1, IF(ISNUMBER(SEARCH("2", A167)), 2, IF(ISNUMBER(SEARCH("3", A167)), 3, IF(ISNUMBER(SEARCH("4", A167)), 4, IF(ISNUMBER(SEARCH("5", A167)), 5, "-"))))),D167)</f>
        <v>-</v>
      </c>
    </row>
    <row r="184" spans="1:11" ht="20.100000000000001" customHeight="1" x14ac:dyDescent="0.3">
      <c r="A184" s="52" t="s">
        <v>826</v>
      </c>
      <c r="B184" s="86" t="s">
        <v>28</v>
      </c>
      <c r="C184" s="53">
        <v>129</v>
      </c>
      <c r="D184" s="54" t="s">
        <v>9</v>
      </c>
      <c r="E184" s="52" t="s">
        <v>1377</v>
      </c>
      <c r="F184" s="75">
        <v>0</v>
      </c>
      <c r="G184" s="76">
        <v>0</v>
      </c>
      <c r="H184" s="55">
        <v>1</v>
      </c>
      <c r="I184" s="52">
        <v>0</v>
      </c>
      <c r="K184" s="56" t="str">
        <f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85" spans="1:11" ht="20.100000000000001" customHeight="1" x14ac:dyDescent="0.3">
      <c r="A185" s="52" t="s">
        <v>826</v>
      </c>
      <c r="B185" s="86" t="s">
        <v>25</v>
      </c>
      <c r="C185" s="53">
        <v>101</v>
      </c>
      <c r="D185" s="54" t="s">
        <v>9</v>
      </c>
      <c r="E185" s="52" t="s">
        <v>1055</v>
      </c>
      <c r="F185" s="75">
        <v>0</v>
      </c>
      <c r="G185" s="76">
        <v>0</v>
      </c>
      <c r="H185" s="55">
        <v>1</v>
      </c>
      <c r="I185" s="52">
        <v>0</v>
      </c>
      <c r="K185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6" spans="1:11" ht="20.100000000000001" customHeight="1" x14ac:dyDescent="0.3">
      <c r="A186" s="52" t="s">
        <v>825</v>
      </c>
      <c r="B186" s="86" t="s">
        <v>25</v>
      </c>
      <c r="C186" s="53" t="s">
        <v>1271</v>
      </c>
      <c r="D186" s="54">
        <v>4</v>
      </c>
      <c r="E186" s="52" t="s">
        <v>1056</v>
      </c>
      <c r="F186" s="75">
        <v>0</v>
      </c>
      <c r="G186" s="76">
        <v>0</v>
      </c>
      <c r="H186" s="55">
        <v>1</v>
      </c>
      <c r="I186" s="52">
        <v>0</v>
      </c>
      <c r="K186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7" spans="1:11" ht="20.100000000000001" customHeight="1" x14ac:dyDescent="0.3">
      <c r="A187" s="52" t="s">
        <v>825</v>
      </c>
      <c r="B187" s="86" t="s">
        <v>25</v>
      </c>
      <c r="C187" s="53" t="s">
        <v>1371</v>
      </c>
      <c r="D187" s="56">
        <v>5</v>
      </c>
      <c r="E187" s="52" t="s">
        <v>1056</v>
      </c>
      <c r="F187" s="75">
        <v>0</v>
      </c>
      <c r="G187" s="76">
        <v>0</v>
      </c>
      <c r="H187" s="55">
        <v>1</v>
      </c>
      <c r="I187" s="52">
        <v>0</v>
      </c>
      <c r="K187" s="56" t="str">
        <f>IF(ISNUMBER(SEARCH("MK_", A171)), IF(ISNUMBER(SEARCH("1", A171)), 1, IF(ISNUMBER(SEARCH("2", A171)), 2, IF(ISNUMBER(SEARCH("3", A171)), 3, IF(ISNUMBER(SEARCH("4", A171)), 4, IF(ISNUMBER(SEARCH("5", A171)), 5, "-"))))),D171)</f>
        <v>-</v>
      </c>
    </row>
    <row r="188" spans="1:11" ht="20.100000000000001" customHeight="1" x14ac:dyDescent="0.3">
      <c r="A188" s="52" t="s">
        <v>15</v>
      </c>
      <c r="B188" s="86" t="s">
        <v>1166</v>
      </c>
      <c r="C188" s="53" t="s">
        <v>9</v>
      </c>
      <c r="D188" s="54" t="s">
        <v>9</v>
      </c>
      <c r="E188" s="52" t="s">
        <v>1057</v>
      </c>
      <c r="F188" s="80">
        <v>1.34</v>
      </c>
      <c r="G188" s="81">
        <v>1.44</v>
      </c>
      <c r="H188" s="55">
        <v>1</v>
      </c>
      <c r="I188" s="52">
        <v>0</v>
      </c>
      <c r="K188" s="56">
        <f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89" spans="1:11" ht="20.100000000000001" customHeight="1" x14ac:dyDescent="0.3">
      <c r="A189" s="52" t="s">
        <v>825</v>
      </c>
      <c r="B189" s="86" t="s">
        <v>28</v>
      </c>
      <c r="C189" s="53" t="s">
        <v>1371</v>
      </c>
      <c r="D189" s="56">
        <v>5</v>
      </c>
      <c r="E189" s="52" t="s">
        <v>1058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:K194" si="5"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90" spans="1:11" ht="20.100000000000001" customHeight="1" x14ac:dyDescent="0.3">
      <c r="A190" s="52" t="s">
        <v>825</v>
      </c>
      <c r="B190" s="86" t="s">
        <v>28</v>
      </c>
      <c r="C190" s="53" t="s">
        <v>1271</v>
      </c>
      <c r="D190" s="54">
        <v>4</v>
      </c>
      <c r="E190" s="52" t="s">
        <v>1058</v>
      </c>
      <c r="F190" s="75">
        <v>0</v>
      </c>
      <c r="G190" s="76">
        <v>0</v>
      </c>
      <c r="H190" s="55">
        <v>1</v>
      </c>
      <c r="I190" s="52">
        <v>0</v>
      </c>
      <c r="K190" s="56" t="str">
        <f t="shared" si="5"/>
        <v>-</v>
      </c>
    </row>
    <row r="191" spans="1:11" ht="20.100000000000001" customHeight="1" x14ac:dyDescent="0.3">
      <c r="A191" s="52" t="s">
        <v>826</v>
      </c>
      <c r="B191" s="86" t="s">
        <v>28</v>
      </c>
      <c r="C191" s="53">
        <v>101</v>
      </c>
      <c r="D191" s="54" t="s">
        <v>9</v>
      </c>
      <c r="E191" s="52" t="s">
        <v>1059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5"/>
        <v>-</v>
      </c>
    </row>
    <row r="192" spans="1:11" ht="20.100000000000001" customHeight="1" x14ac:dyDescent="0.3">
      <c r="A192" s="52" t="s">
        <v>610</v>
      </c>
      <c r="B192" s="86" t="s">
        <v>14</v>
      </c>
      <c r="C192" s="53" t="s">
        <v>9</v>
      </c>
      <c r="D192" s="54" t="s">
        <v>9</v>
      </c>
      <c r="E192" s="52" t="s">
        <v>325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5"/>
        <v>-</v>
      </c>
    </row>
    <row r="193" spans="1:11" ht="20.100000000000001" customHeight="1" x14ac:dyDescent="0.3">
      <c r="A193" s="52" t="s">
        <v>610</v>
      </c>
      <c r="B193" s="86" t="s">
        <v>10</v>
      </c>
      <c r="C193" s="53">
        <v>6</v>
      </c>
      <c r="D193" s="54" t="s">
        <v>9</v>
      </c>
      <c r="E193" s="52" t="s">
        <v>1155</v>
      </c>
      <c r="F193" s="75">
        <v>5.95</v>
      </c>
      <c r="G193" s="76">
        <v>6.05</v>
      </c>
      <c r="H193" s="55">
        <v>1</v>
      </c>
      <c r="I193" s="52">
        <v>0</v>
      </c>
      <c r="K193" s="56" t="str">
        <f t="shared" si="5"/>
        <v>-</v>
      </c>
    </row>
    <row r="194" spans="1:11" ht="20.100000000000001" customHeight="1" x14ac:dyDescent="0.3">
      <c r="A194" s="52" t="s">
        <v>610</v>
      </c>
      <c r="B194" s="86" t="s">
        <v>11</v>
      </c>
      <c r="C194" s="53" t="s">
        <v>9</v>
      </c>
      <c r="D194" s="54" t="s">
        <v>9</v>
      </c>
      <c r="E194" s="52" t="s">
        <v>326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5"/>
        <v>-</v>
      </c>
    </row>
    <row r="195" spans="1:11" ht="20.100000000000001" customHeight="1" x14ac:dyDescent="0.3">
      <c r="A195" s="52" t="s">
        <v>826</v>
      </c>
      <c r="B195" s="86" t="s">
        <v>25</v>
      </c>
      <c r="C195" s="53">
        <v>129</v>
      </c>
      <c r="D195" s="54" t="s">
        <v>9</v>
      </c>
      <c r="E195" s="52" t="s">
        <v>1378</v>
      </c>
      <c r="F195" s="75">
        <v>0</v>
      </c>
      <c r="G195" s="76">
        <v>0</v>
      </c>
      <c r="H195" s="55">
        <v>1</v>
      </c>
      <c r="I195" s="52">
        <v>0</v>
      </c>
      <c r="K195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6" spans="1:11" ht="20.100000000000001" customHeight="1" x14ac:dyDescent="0.3">
      <c r="A196" s="52" t="s">
        <v>825</v>
      </c>
      <c r="B196" s="86" t="s">
        <v>25</v>
      </c>
      <c r="C196" s="53">
        <v>8</v>
      </c>
      <c r="D196" s="54">
        <v>1</v>
      </c>
      <c r="E196" s="52" t="s">
        <v>717</v>
      </c>
      <c r="F196" s="75">
        <v>0</v>
      </c>
      <c r="G196" s="76">
        <v>0</v>
      </c>
      <c r="H196" s="55">
        <v>1</v>
      </c>
      <c r="I196" s="52">
        <v>0</v>
      </c>
      <c r="K196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>
        <v>29</v>
      </c>
      <c r="D197" s="54">
        <v>2</v>
      </c>
      <c r="E197" s="52" t="s">
        <v>717</v>
      </c>
      <c r="F197" s="75">
        <v>0</v>
      </c>
      <c r="G197" s="76">
        <v>0</v>
      </c>
      <c r="H197" s="55">
        <v>1</v>
      </c>
      <c r="I197" s="52">
        <v>0</v>
      </c>
      <c r="K197" s="56" t="str">
        <f>IF(ISNUMBER(SEARCH("MK_", A181)), IF(ISNUMBER(SEARCH("1", A181)), 1, IF(ISNUMBER(SEARCH("2", A181)), 2, IF(ISNUMBER(SEARCH("3", A181)), 3, IF(ISNUMBER(SEARCH("4", A181)), 4, IF(ISNUMBER(SEARCH("5", A181)), 5, "-"))))),D181)</f>
        <v>-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328</v>
      </c>
      <c r="F198" s="75">
        <v>5.98</v>
      </c>
      <c r="G198" s="76">
        <v>6.02</v>
      </c>
      <c r="H198" s="55">
        <v>1</v>
      </c>
      <c r="I198" s="52">
        <v>0</v>
      </c>
      <c r="K198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199" spans="1:11" ht="20.100000000000001" customHeight="1" x14ac:dyDescent="0.3">
      <c r="A199" s="52" t="s">
        <v>825</v>
      </c>
      <c r="B199" s="86" t="s">
        <v>28</v>
      </c>
      <c r="C199" s="53">
        <v>29</v>
      </c>
      <c r="D199" s="54">
        <v>2</v>
      </c>
      <c r="E199" s="52" t="s">
        <v>718</v>
      </c>
      <c r="F199" s="75">
        <v>0</v>
      </c>
      <c r="G199" s="76">
        <v>0</v>
      </c>
      <c r="H199" s="55">
        <v>1</v>
      </c>
      <c r="I199" s="52">
        <v>0</v>
      </c>
      <c r="K199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200" spans="1:11" ht="20.100000000000001" customHeight="1" x14ac:dyDescent="0.3">
      <c r="A200" s="52" t="s">
        <v>825</v>
      </c>
      <c r="B200" s="86" t="s">
        <v>28</v>
      </c>
      <c r="C200" s="53">
        <v>8</v>
      </c>
      <c r="D200" s="54">
        <v>1</v>
      </c>
      <c r="E200" s="52" t="s">
        <v>718</v>
      </c>
      <c r="F200" s="75">
        <v>0</v>
      </c>
      <c r="G200" s="76">
        <v>0</v>
      </c>
      <c r="H200" s="55">
        <v>1</v>
      </c>
      <c r="I200" s="52">
        <v>0</v>
      </c>
      <c r="K200" s="56" t="str">
        <f>IF(ISNUMBER(SEARCH("MK_", A184)), IF(ISNUMBER(SEARCH("1", A184)), 1, IF(ISNUMBER(SEARCH("2", A184)), 2, IF(ISNUMBER(SEARCH("3", A184)), 3, IF(ISNUMBER(SEARCH("4", A184)), 4, IF(ISNUMBER(SEARCH("5", A184)), 5, "-"))))),D184)</f>
        <v>-</v>
      </c>
    </row>
    <row r="201" spans="1:11" ht="20.100000000000001" customHeight="1" x14ac:dyDescent="0.3">
      <c r="A201" s="52" t="s">
        <v>826</v>
      </c>
      <c r="B201" s="86" t="s">
        <v>28</v>
      </c>
      <c r="C201" s="53">
        <v>129</v>
      </c>
      <c r="D201" s="54" t="s">
        <v>9</v>
      </c>
      <c r="E201" s="52" t="s">
        <v>1379</v>
      </c>
      <c r="F201" s="75">
        <v>0</v>
      </c>
      <c r="G201" s="76">
        <v>0</v>
      </c>
      <c r="H201" s="55">
        <v>1</v>
      </c>
      <c r="I201" s="52">
        <v>0</v>
      </c>
      <c r="K201" s="56" t="str">
        <f>IF(ISNUMBER(SEARCH("MK_", A185)), IF(ISNUMBER(SEARCH("1", A185)), 1, IF(ISNUMBER(SEARCH("2", A185)), 2, IF(ISNUMBER(SEARCH("3", A185)), 3, IF(ISNUMBER(SEARCH("4", A185)), 4, IF(ISNUMBER(SEARCH("5", A185)), 5, "-"))))),D185)</f>
        <v>-</v>
      </c>
    </row>
    <row r="202" spans="1:11" ht="20.100000000000001" customHeight="1" x14ac:dyDescent="0.3">
      <c r="A202" s="52" t="s">
        <v>826</v>
      </c>
      <c r="B202" s="86" t="s">
        <v>25</v>
      </c>
      <c r="C202" s="53">
        <v>101</v>
      </c>
      <c r="D202" s="54" t="s">
        <v>9</v>
      </c>
      <c r="E202" s="52" t="s">
        <v>1060</v>
      </c>
      <c r="F202" s="75">
        <v>0</v>
      </c>
      <c r="G202" s="76">
        <v>0</v>
      </c>
      <c r="H202" s="55">
        <v>1</v>
      </c>
      <c r="I202" s="52">
        <v>0</v>
      </c>
      <c r="K202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3" spans="1:11" ht="20.100000000000001" customHeight="1" x14ac:dyDescent="0.3">
      <c r="A203" s="52" t="s">
        <v>825</v>
      </c>
      <c r="B203" s="86" t="s">
        <v>25</v>
      </c>
      <c r="C203" s="53" t="s">
        <v>1271</v>
      </c>
      <c r="D203" s="54">
        <v>4</v>
      </c>
      <c r="E203" s="52" t="s">
        <v>1061</v>
      </c>
      <c r="F203" s="75">
        <v>0</v>
      </c>
      <c r="G203" s="76">
        <v>0</v>
      </c>
      <c r="H203" s="55">
        <v>1</v>
      </c>
      <c r="I203" s="52">
        <v>0</v>
      </c>
      <c r="K203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4" spans="1:11" ht="20.100000000000001" customHeight="1" x14ac:dyDescent="0.3">
      <c r="A204" s="52" t="s">
        <v>825</v>
      </c>
      <c r="B204" s="86" t="s">
        <v>25</v>
      </c>
      <c r="C204" s="53" t="s">
        <v>1371</v>
      </c>
      <c r="D204" s="56">
        <v>5</v>
      </c>
      <c r="E204" s="52" t="s">
        <v>1061</v>
      </c>
      <c r="F204" s="75">
        <v>0</v>
      </c>
      <c r="G204" s="76">
        <v>0</v>
      </c>
      <c r="H204" s="55">
        <v>1</v>
      </c>
      <c r="I204" s="52">
        <v>0</v>
      </c>
      <c r="K204" s="56" t="str">
        <f>IF(ISNUMBER(SEARCH("MK_", A188)), IF(ISNUMBER(SEARCH("1", A188)), 1, IF(ISNUMBER(SEARCH("2", A188)), 2, IF(ISNUMBER(SEARCH("3", A188)), 3, IF(ISNUMBER(SEARCH("4", A188)), 4, IF(ISNUMBER(SEARCH("5", A188)), 5, "-"))))),D188)</f>
        <v>-</v>
      </c>
    </row>
    <row r="205" spans="1:11" ht="20.100000000000001" customHeight="1" x14ac:dyDescent="0.3">
      <c r="A205" s="52" t="s">
        <v>15</v>
      </c>
      <c r="B205" s="86" t="s">
        <v>1166</v>
      </c>
      <c r="C205" s="53" t="s">
        <v>9</v>
      </c>
      <c r="D205" s="54" t="s">
        <v>9</v>
      </c>
      <c r="E205" s="52" t="s">
        <v>1062</v>
      </c>
      <c r="F205" s="80">
        <v>2.7</v>
      </c>
      <c r="G205" s="81">
        <v>2.86</v>
      </c>
      <c r="H205" s="55">
        <v>1</v>
      </c>
      <c r="I205" s="52">
        <v>0</v>
      </c>
      <c r="K205" s="56">
        <f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6" spans="1:11" ht="20.100000000000001" customHeight="1" x14ac:dyDescent="0.3">
      <c r="A206" s="52" t="s">
        <v>825</v>
      </c>
      <c r="B206" s="86" t="s">
        <v>28</v>
      </c>
      <c r="C206" s="53" t="s">
        <v>1371</v>
      </c>
      <c r="D206" s="56">
        <v>5</v>
      </c>
      <c r="E206" s="52" t="s">
        <v>1063</v>
      </c>
      <c r="F206" s="75">
        <v>0</v>
      </c>
      <c r="G206" s="76">
        <v>0</v>
      </c>
      <c r="H206" s="55">
        <v>1</v>
      </c>
      <c r="I206" s="52">
        <v>0</v>
      </c>
      <c r="K206" s="56">
        <f t="shared" ref="K206:K211" si="6"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7" spans="1:11" ht="20.100000000000001" customHeight="1" x14ac:dyDescent="0.3">
      <c r="A207" s="52" t="s">
        <v>825</v>
      </c>
      <c r="B207" s="86" t="s">
        <v>28</v>
      </c>
      <c r="C207" s="53" t="s">
        <v>1271</v>
      </c>
      <c r="D207" s="54">
        <v>4</v>
      </c>
      <c r="E207" s="52" t="s">
        <v>1063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6"/>
        <v>-</v>
      </c>
    </row>
    <row r="208" spans="1:11" ht="20.100000000000001" customHeight="1" x14ac:dyDescent="0.3">
      <c r="A208" s="52" t="s">
        <v>825</v>
      </c>
      <c r="B208" s="86" t="s">
        <v>28</v>
      </c>
      <c r="C208" s="53">
        <v>8</v>
      </c>
      <c r="D208" s="54">
        <v>1</v>
      </c>
      <c r="E208" s="52" t="s">
        <v>1380</v>
      </c>
      <c r="F208" s="75">
        <v>0</v>
      </c>
      <c r="G208" s="76">
        <v>0</v>
      </c>
      <c r="H208" s="55">
        <v>1</v>
      </c>
      <c r="I208" s="52">
        <v>0</v>
      </c>
      <c r="K208" s="56" t="str">
        <f t="shared" si="6"/>
        <v>-</v>
      </c>
    </row>
    <row r="209" spans="1:11" ht="20.100000000000001" customHeight="1" x14ac:dyDescent="0.3">
      <c r="A209" s="52" t="s">
        <v>826</v>
      </c>
      <c r="B209" s="86" t="s">
        <v>28</v>
      </c>
      <c r="C209" s="53" t="s">
        <v>1355</v>
      </c>
      <c r="D209" s="54" t="s">
        <v>9</v>
      </c>
      <c r="E209" s="52" t="s">
        <v>1064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6"/>
        <v>-</v>
      </c>
    </row>
    <row r="210" spans="1:11" ht="20.100000000000001" customHeight="1" x14ac:dyDescent="0.3">
      <c r="A210" s="52" t="s">
        <v>610</v>
      </c>
      <c r="B210" s="86" t="s">
        <v>14</v>
      </c>
      <c r="C210" s="53" t="s">
        <v>9</v>
      </c>
      <c r="D210" s="54" t="s">
        <v>9</v>
      </c>
      <c r="E210" s="52" t="s">
        <v>291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6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 t="s">
        <v>1385</v>
      </c>
      <c r="D211" s="54" t="s">
        <v>9</v>
      </c>
      <c r="E211" s="52" t="s">
        <v>833</v>
      </c>
      <c r="F211" s="75">
        <v>0</v>
      </c>
      <c r="G211" s="76">
        <v>0</v>
      </c>
      <c r="H211" s="55">
        <v>1</v>
      </c>
      <c r="I211" s="52">
        <v>0</v>
      </c>
      <c r="K211" s="56" t="str">
        <f t="shared" si="6"/>
        <v>-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688</v>
      </c>
      <c r="D212" s="54">
        <v>4</v>
      </c>
      <c r="E212" s="52" t="s">
        <v>719</v>
      </c>
      <c r="F212" s="75">
        <v>0</v>
      </c>
      <c r="G212" s="76">
        <v>0</v>
      </c>
      <c r="H212" s="55">
        <v>1</v>
      </c>
      <c r="I212" s="52">
        <v>0</v>
      </c>
      <c r="K212" s="56">
        <f>IF(ISNUMBER(SEARCH("MK_", A197)), IF(ISNUMBER(SEARCH("1", A197)), 1, IF(ISNUMBER(SEARCH("2", A197)), 2, IF(ISNUMBER(SEARCH("3", A197)), 3, IF(ISNUMBER(SEARCH("4", A197)), 4, IF(ISNUMBER(SEARCH("5", A197)), 5, "-"))))),D197)</f>
        <v>2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961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688</v>
      </c>
      <c r="D214" s="54">
        <v>4</v>
      </c>
      <c r="E214" s="52" t="s">
        <v>472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:K216" si="7">IF(ISNUMBER(SEARCH("MK_", A200)), IF(ISNUMBER(SEARCH("1", A200)), 1, IF(ISNUMBER(SEARCH("2", A200)), 2, IF(ISNUMBER(SEARCH("3", A200)), 3, IF(ISNUMBER(SEARCH("4", A200)), 4, IF(ISNUMBER(SEARCH("5", A200)), 5, "-"))))),D200)</f>
        <v>1</v>
      </c>
    </row>
    <row r="215" spans="1:11" ht="20.100000000000001" customHeight="1" x14ac:dyDescent="0.3">
      <c r="A215" s="52" t="s">
        <v>819</v>
      </c>
      <c r="B215" s="86" t="s">
        <v>862</v>
      </c>
      <c r="C215" s="53" t="s">
        <v>1385</v>
      </c>
      <c r="D215" s="54" t="s">
        <v>9</v>
      </c>
      <c r="E215" s="52" t="s">
        <v>834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7"/>
        <v>-</v>
      </c>
    </row>
    <row r="216" spans="1:11" ht="20.100000000000001" customHeight="1" x14ac:dyDescent="0.3">
      <c r="A216" s="52" t="s">
        <v>819</v>
      </c>
      <c r="B216" s="86" t="s">
        <v>861</v>
      </c>
      <c r="C216" s="53" t="s">
        <v>1384</v>
      </c>
      <c r="D216" s="54" t="s">
        <v>9</v>
      </c>
      <c r="E216" s="52" t="s">
        <v>835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7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 t="s">
        <v>696</v>
      </c>
      <c r="D217" s="54">
        <v>4</v>
      </c>
      <c r="E217" s="52" t="s">
        <v>720</v>
      </c>
      <c r="F217" s="75">
        <v>0</v>
      </c>
      <c r="G217" s="76">
        <v>0</v>
      </c>
      <c r="H217" s="55">
        <v>1</v>
      </c>
      <c r="I217" s="52">
        <v>0</v>
      </c>
      <c r="K217" s="56">
        <f>IF(ISNUMBER(SEARCH("MK_", A204)), IF(ISNUMBER(SEARCH("1", A204)), 1, IF(ISNUMBER(SEARCH("2", A204)), 2, IF(ISNUMBER(SEARCH("3", A204)), 3, IF(ISNUMBER(SEARCH("4", A204)), 4, IF(ISNUMBER(SEARCH("5", A204)), 5, "-"))))),D204)</f>
        <v>5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473</v>
      </c>
      <c r="F218" s="80">
        <v>2.2799999999999998</v>
      </c>
      <c r="G218" s="81">
        <v>2.42</v>
      </c>
      <c r="H218" s="55">
        <v>1</v>
      </c>
      <c r="I218" s="52">
        <v>0</v>
      </c>
      <c r="K218" s="56" t="str">
        <f>IF(ISNUMBER(SEARCH("MK_", A205)), IF(ISNUMBER(SEARCH("1", A205)), 1, IF(ISNUMBER(SEARCH("2", A205)), 2, IF(ISNUMBER(SEARCH("3", A205)), 3, IF(ISNUMBER(SEARCH("4", A205)), 4, IF(ISNUMBER(SEARCH("5", A205)), 5, "-"))))),D205)</f>
        <v>-</v>
      </c>
    </row>
    <row r="219" spans="1:11" ht="20.100000000000001" customHeight="1" x14ac:dyDescent="0.3">
      <c r="A219" s="52" t="s">
        <v>825</v>
      </c>
      <c r="B219" s="86" t="s">
        <v>28</v>
      </c>
      <c r="C219" s="53" t="s">
        <v>696</v>
      </c>
      <c r="D219" s="54">
        <v>4</v>
      </c>
      <c r="E219" s="52" t="s">
        <v>474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ref="K219:K221" si="8">IF(ISNUMBER(SEARCH("MK_", A207)), IF(ISNUMBER(SEARCH("1", A207)), 1, IF(ISNUMBER(SEARCH("2", A207)), 2, IF(ISNUMBER(SEARCH("3", A207)), 3, IF(ISNUMBER(SEARCH("4", A207)), 4, IF(ISNUMBER(SEARCH("5", A207)), 5, "-"))))),D207)</f>
        <v>4</v>
      </c>
    </row>
    <row r="220" spans="1:11" ht="20.100000000000001" customHeight="1" x14ac:dyDescent="0.3">
      <c r="A220" s="52" t="s">
        <v>819</v>
      </c>
      <c r="B220" s="86" t="s">
        <v>862</v>
      </c>
      <c r="C220" s="53" t="s">
        <v>1384</v>
      </c>
      <c r="D220" s="54" t="s">
        <v>9</v>
      </c>
      <c r="E220" s="52" t="s">
        <v>836</v>
      </c>
      <c r="F220" s="75">
        <v>0</v>
      </c>
      <c r="G220" s="76">
        <v>0</v>
      </c>
      <c r="H220" s="55">
        <v>1</v>
      </c>
      <c r="I220" s="52">
        <v>0</v>
      </c>
      <c r="K220" s="56">
        <f t="shared" si="8"/>
        <v>1</v>
      </c>
    </row>
    <row r="221" spans="1:11" ht="20.100000000000001" customHeight="1" x14ac:dyDescent="0.3">
      <c r="A221" s="52" t="s">
        <v>819</v>
      </c>
      <c r="B221" s="86" t="s">
        <v>861</v>
      </c>
      <c r="C221" s="53" t="s">
        <v>1383</v>
      </c>
      <c r="D221" s="54" t="s">
        <v>9</v>
      </c>
      <c r="E221" s="52" t="s">
        <v>837</v>
      </c>
      <c r="F221" s="75">
        <v>0</v>
      </c>
      <c r="G221" s="76">
        <v>0</v>
      </c>
      <c r="H221" s="55">
        <v>1</v>
      </c>
      <c r="I221" s="52">
        <v>0</v>
      </c>
      <c r="K221" s="56" t="str">
        <f t="shared" si="8"/>
        <v>-</v>
      </c>
    </row>
    <row r="222" spans="1:11" ht="20.100000000000001" customHeight="1" x14ac:dyDescent="0.3">
      <c r="A222" s="52" t="s">
        <v>825</v>
      </c>
      <c r="B222" s="86" t="s">
        <v>25</v>
      </c>
      <c r="C222" s="53" t="s">
        <v>1271</v>
      </c>
      <c r="D222" s="54">
        <v>4</v>
      </c>
      <c r="E222" s="52" t="s">
        <v>721</v>
      </c>
      <c r="F222" s="75">
        <v>0</v>
      </c>
      <c r="G222" s="76">
        <v>0</v>
      </c>
      <c r="H222" s="55">
        <v>1</v>
      </c>
      <c r="I222" s="52">
        <v>0</v>
      </c>
      <c r="K222" s="56" t="str">
        <f>IF(ISNUMBER(SEARCH("MK_", A210)), IF(ISNUMBER(SEARCH("1", A210)), 1, IF(ISNUMBER(SEARCH("2", A210)), 2, IF(ISNUMBER(SEARCH("3", A210)), 3, IF(ISNUMBER(SEARCH("4", A210)), 4, IF(ISNUMBER(SEARCH("5", A210)), 5, "-"))))),D210)</f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1358</v>
      </c>
      <c r="D223" s="56">
        <v>5</v>
      </c>
      <c r="E223" s="52" t="s">
        <v>721</v>
      </c>
      <c r="F223" s="75">
        <v>0</v>
      </c>
      <c r="G223" s="76">
        <v>0</v>
      </c>
      <c r="H223" s="55">
        <v>1</v>
      </c>
      <c r="I223" s="52">
        <v>0</v>
      </c>
      <c r="K223" s="56" t="str">
        <f>IF(ISNUMBER(SEARCH("MK_", A211)), IF(ISNUMBER(SEARCH("1", A211)), 1, IF(ISNUMBER(SEARCH("2", A211)), 2, IF(ISNUMBER(SEARCH("3", A211)), 3, IF(ISNUMBER(SEARCH("4", A211)), 4, IF(ISNUMBER(SEARCH("5", A211)), 5, "-"))))),D211)</f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475</v>
      </c>
      <c r="F224" s="80">
        <v>2.2799999999999998</v>
      </c>
      <c r="G224" s="81">
        <v>2.42</v>
      </c>
      <c r="H224" s="55">
        <v>1</v>
      </c>
      <c r="I224" s="52">
        <v>0</v>
      </c>
      <c r="K224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 t="s">
        <v>1358</v>
      </c>
      <c r="D225" s="56">
        <v>5</v>
      </c>
      <c r="E225" s="52" t="s">
        <v>476</v>
      </c>
      <c r="F225" s="75">
        <v>0</v>
      </c>
      <c r="G225" s="76">
        <v>0</v>
      </c>
      <c r="H225" s="55">
        <v>1</v>
      </c>
      <c r="I225" s="52">
        <v>0</v>
      </c>
      <c r="K225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476</v>
      </c>
      <c r="F226" s="75">
        <v>0</v>
      </c>
      <c r="G226" s="76">
        <v>0</v>
      </c>
      <c r="H226" s="55">
        <v>1</v>
      </c>
      <c r="I226" s="52">
        <v>0</v>
      </c>
      <c r="K226" s="56" t="str">
        <f>IF(ISNUMBER(SEARCH("MK_", A213)), IF(ISNUMBER(SEARCH("1", A213)), 1, IF(ISNUMBER(SEARCH("2", A213)), 2, IF(ISNUMBER(SEARCH("3", A213)), 3, IF(ISNUMBER(SEARCH("4", A213)), 4, IF(ISNUMBER(SEARCH("5", A213)), 5, "-"))))),D213)</f>
        <v>-</v>
      </c>
    </row>
    <row r="227" spans="1:11" ht="20.100000000000001" customHeight="1" x14ac:dyDescent="0.3">
      <c r="A227" s="52" t="s">
        <v>819</v>
      </c>
      <c r="B227" s="86" t="s">
        <v>862</v>
      </c>
      <c r="C227" s="53" t="s">
        <v>1383</v>
      </c>
      <c r="D227" s="54" t="s">
        <v>9</v>
      </c>
      <c r="E227" s="52" t="s">
        <v>838</v>
      </c>
      <c r="F227" s="75">
        <v>0</v>
      </c>
      <c r="G227" s="76">
        <v>0</v>
      </c>
      <c r="H227" s="55">
        <v>1</v>
      </c>
      <c r="I227" s="52">
        <v>0</v>
      </c>
      <c r="K227" s="56">
        <f>IF(ISNUMBER(SEARCH("MK_", A214)), IF(ISNUMBER(SEARCH("1", A214)), 1, IF(ISNUMBER(SEARCH("2", A214)), 2, IF(ISNUMBER(SEARCH("3", A214)), 3, IF(ISNUMBER(SEARCH("4", A214)), 4, IF(ISNUMBER(SEARCH("5", A214)), 5, "-"))))),D214)</f>
        <v>4</v>
      </c>
    </row>
    <row r="228" spans="1:11" ht="20.100000000000001" customHeight="1" x14ac:dyDescent="0.3">
      <c r="A228" s="52" t="s">
        <v>819</v>
      </c>
      <c r="B228" s="86" t="s">
        <v>861</v>
      </c>
      <c r="C228" s="53" t="s">
        <v>1382</v>
      </c>
      <c r="D228" s="54" t="s">
        <v>9</v>
      </c>
      <c r="E228" s="52" t="s">
        <v>839</v>
      </c>
      <c r="F228" s="75">
        <v>0</v>
      </c>
      <c r="G228" s="76">
        <v>0</v>
      </c>
      <c r="H228" s="55">
        <v>1</v>
      </c>
      <c r="I228" s="52">
        <v>0</v>
      </c>
      <c r="K228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1271</v>
      </c>
      <c r="D229" s="54">
        <v>4</v>
      </c>
      <c r="E229" s="52" t="s">
        <v>722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30" spans="1:11" ht="20.100000000000001" customHeight="1" x14ac:dyDescent="0.3">
      <c r="A230" s="52" t="s">
        <v>825</v>
      </c>
      <c r="B230" s="86" t="s">
        <v>25</v>
      </c>
      <c r="C230" s="53" t="s">
        <v>1371</v>
      </c>
      <c r="D230" s="56">
        <v>5</v>
      </c>
      <c r="E230" s="52" t="s">
        <v>722</v>
      </c>
      <c r="F230" s="75">
        <v>0</v>
      </c>
      <c r="G230" s="76">
        <v>0</v>
      </c>
      <c r="H230" s="55">
        <v>1</v>
      </c>
      <c r="I230" s="52">
        <v>0</v>
      </c>
      <c r="K230" s="56" t="str">
        <f>IF(ISNUMBER(SEARCH("MK_", A216)), IF(ISNUMBER(SEARCH("1", A216)), 1, IF(ISNUMBER(SEARCH("2", A216)), 2, IF(ISNUMBER(SEARCH("3", A216)), 3, IF(ISNUMBER(SEARCH("4", A216)), 4, IF(ISNUMBER(SEARCH("5", A216)), 5, "-"))))),D216)</f>
        <v>-</v>
      </c>
    </row>
    <row r="231" spans="1:11" ht="20.100000000000001" customHeight="1" x14ac:dyDescent="0.3">
      <c r="A231" s="52" t="s">
        <v>15</v>
      </c>
      <c r="B231" s="86" t="s">
        <v>1166</v>
      </c>
      <c r="C231" s="53" t="s">
        <v>9</v>
      </c>
      <c r="D231" s="54" t="s">
        <v>9</v>
      </c>
      <c r="E231" s="52" t="s">
        <v>477</v>
      </c>
      <c r="F231" s="80">
        <v>2.2799999999999998</v>
      </c>
      <c r="G231" s="81">
        <v>2.42</v>
      </c>
      <c r="H231" s="55">
        <v>1</v>
      </c>
      <c r="I231" s="52">
        <v>0</v>
      </c>
      <c r="K231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2" spans="1:11" ht="20.100000000000001" customHeight="1" x14ac:dyDescent="0.3">
      <c r="A232" s="52" t="s">
        <v>825</v>
      </c>
      <c r="B232" s="86" t="s">
        <v>28</v>
      </c>
      <c r="C232" s="53" t="s">
        <v>1371</v>
      </c>
      <c r="D232" s="56">
        <v>5</v>
      </c>
      <c r="E232" s="52" t="s">
        <v>471</v>
      </c>
      <c r="F232" s="75">
        <v>0</v>
      </c>
      <c r="G232" s="76">
        <v>0</v>
      </c>
      <c r="H232" s="55">
        <v>1</v>
      </c>
      <c r="I232" s="52">
        <v>0</v>
      </c>
      <c r="K232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3" spans="1:11" ht="20.100000000000001" customHeight="1" x14ac:dyDescent="0.3">
      <c r="A233" s="52" t="s">
        <v>825</v>
      </c>
      <c r="B233" s="86" t="s">
        <v>28</v>
      </c>
      <c r="C233" s="53" t="s">
        <v>1271</v>
      </c>
      <c r="D233" s="54">
        <v>4</v>
      </c>
      <c r="E233" s="52" t="s">
        <v>471</v>
      </c>
      <c r="F233" s="75">
        <v>0</v>
      </c>
      <c r="G233" s="76">
        <v>0</v>
      </c>
      <c r="H233" s="55">
        <v>1</v>
      </c>
      <c r="I233" s="52">
        <v>0</v>
      </c>
      <c r="K233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4" spans="1:11" ht="20.100000000000001" customHeight="1" x14ac:dyDescent="0.3">
      <c r="A234" s="52" t="s">
        <v>819</v>
      </c>
      <c r="B234" s="86" t="s">
        <v>862</v>
      </c>
      <c r="C234" s="53" t="s">
        <v>1382</v>
      </c>
      <c r="D234" s="54" t="s">
        <v>9</v>
      </c>
      <c r="E234" s="52" t="s">
        <v>839</v>
      </c>
      <c r="F234" s="75">
        <v>0</v>
      </c>
      <c r="G234" s="76">
        <v>0</v>
      </c>
      <c r="H234" s="55">
        <v>1</v>
      </c>
      <c r="I234" s="52">
        <v>0</v>
      </c>
      <c r="K234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5" spans="1:11" ht="20.100000000000001" customHeight="1" x14ac:dyDescent="0.3">
      <c r="A235" s="52" t="s">
        <v>826</v>
      </c>
      <c r="B235" s="86" t="s">
        <v>25</v>
      </c>
      <c r="C235" s="53" t="s">
        <v>1598</v>
      </c>
      <c r="D235" s="54" t="s">
        <v>9</v>
      </c>
      <c r="E235" s="65" t="s">
        <v>723</v>
      </c>
      <c r="F235" s="75">
        <v>0</v>
      </c>
      <c r="G235" s="76">
        <v>0</v>
      </c>
      <c r="H235" s="55">
        <v>1</v>
      </c>
      <c r="I235" s="52">
        <v>0</v>
      </c>
      <c r="K235" s="56" t="str">
        <f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6" spans="1:11" ht="20.100000000000001" customHeight="1" x14ac:dyDescent="0.3">
      <c r="A236" s="52" t="s">
        <v>610</v>
      </c>
      <c r="B236" s="86" t="s">
        <v>10</v>
      </c>
      <c r="C236" s="53" t="s">
        <v>13</v>
      </c>
      <c r="D236" s="54" t="s">
        <v>9</v>
      </c>
      <c r="E236" s="65" t="s">
        <v>1466</v>
      </c>
      <c r="F236" s="75">
        <v>-0.1</v>
      </c>
      <c r="G236" s="76">
        <v>0.1</v>
      </c>
      <c r="H236" s="55">
        <v>1</v>
      </c>
      <c r="I236" s="52">
        <v>0</v>
      </c>
      <c r="K23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37" spans="1:11" ht="20.100000000000001" customHeight="1" x14ac:dyDescent="0.3">
      <c r="A237" s="52" t="s">
        <v>611</v>
      </c>
      <c r="B237" s="86" t="s">
        <v>10</v>
      </c>
      <c r="C237" s="53" t="s">
        <v>882</v>
      </c>
      <c r="D237" s="54" t="s">
        <v>9</v>
      </c>
      <c r="E237" s="65" t="s">
        <v>1467</v>
      </c>
      <c r="F237" s="75">
        <v>3.4</v>
      </c>
      <c r="G237" s="76">
        <v>3.6</v>
      </c>
      <c r="H237" s="55">
        <v>1</v>
      </c>
      <c r="I237" s="52">
        <v>0</v>
      </c>
      <c r="K237" s="56">
        <f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1468</v>
      </c>
      <c r="F238" s="75">
        <v>0</v>
      </c>
      <c r="G238" s="76">
        <v>0</v>
      </c>
      <c r="H238" s="55">
        <v>1</v>
      </c>
      <c r="I238" s="52">
        <v>0</v>
      </c>
      <c r="K238" s="56" t="str">
        <f>IF(ISNUMBER(SEARCH("MK_", A224)), IF(ISNUMBER(SEARCH("1", A224)), 1, IF(ISNUMBER(SEARCH("2", A224)), 2, IF(ISNUMBER(SEARCH("3", A224)), 3, IF(ISNUMBER(SEARCH("4", A224)), 4, IF(ISNUMBER(SEARCH("5", A224)), 5, "-"))))),D224)</f>
        <v>-</v>
      </c>
    </row>
    <row r="239" spans="1:11" ht="20.100000000000001" customHeight="1" x14ac:dyDescent="0.3">
      <c r="A239" s="52" t="s">
        <v>611</v>
      </c>
      <c r="B239" s="86" t="s">
        <v>11</v>
      </c>
      <c r="C239" s="53" t="s">
        <v>9</v>
      </c>
      <c r="D239" s="54" t="s">
        <v>9</v>
      </c>
      <c r="E239" s="52" t="s">
        <v>331</v>
      </c>
      <c r="F239" s="75">
        <v>0</v>
      </c>
      <c r="G239" s="76">
        <v>0</v>
      </c>
      <c r="H239" s="55">
        <v>1</v>
      </c>
      <c r="I239" s="52">
        <v>0</v>
      </c>
      <c r="K239" s="56">
        <f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40" spans="1:11" ht="20.100000000000001" customHeight="1" x14ac:dyDescent="0.3">
      <c r="A240" s="52" t="s">
        <v>819</v>
      </c>
      <c r="B240" s="86" t="s">
        <v>861</v>
      </c>
      <c r="C240" s="53" t="s">
        <v>1381</v>
      </c>
      <c r="D240" s="54" t="s">
        <v>9</v>
      </c>
      <c r="E240" s="52" t="s">
        <v>1386</v>
      </c>
      <c r="F240" s="75">
        <v>0</v>
      </c>
      <c r="G240" s="76">
        <v>0</v>
      </c>
      <c r="H240" s="55">
        <v>1</v>
      </c>
      <c r="I240" s="52">
        <v>0</v>
      </c>
      <c r="K240" s="56" t="str">
        <f>IF(ISNUMBER(SEARCH("MK_", A227)), IF(ISNUMBER(SEARCH("1", A227)), 1, IF(ISNUMBER(SEARCH("2", A227)), 2, IF(ISNUMBER(SEARCH("3", A227)), 3, IF(ISNUMBER(SEARCH("4", A227)), 4, IF(ISNUMBER(SEARCH("5", A227)), 5, "-"))))),D227)</f>
        <v>-</v>
      </c>
    </row>
    <row r="241" spans="1:11" ht="20.100000000000001" customHeight="1" x14ac:dyDescent="0.3">
      <c r="A241" s="52" t="s">
        <v>825</v>
      </c>
      <c r="B241" s="86" t="s">
        <v>25</v>
      </c>
      <c r="C241" s="53">
        <v>29</v>
      </c>
      <c r="D241" s="54">
        <v>2</v>
      </c>
      <c r="E241" s="52" t="s">
        <v>724</v>
      </c>
      <c r="F241" s="75">
        <v>0</v>
      </c>
      <c r="G241" s="76">
        <v>0</v>
      </c>
      <c r="H241" s="55">
        <v>1</v>
      </c>
      <c r="I241" s="52">
        <v>0</v>
      </c>
      <c r="K241" s="56" t="str">
        <f>IF(ISNUMBER(SEARCH("MK_", A228)), IF(ISNUMBER(SEARCH("1", A228)), 1, IF(ISNUMBER(SEARCH("2", A228)), 2, IF(ISNUMBER(SEARCH("3", A228)), 3, IF(ISNUMBER(SEARCH("4", A228)), 4, IF(ISNUMBER(SEARCH("5", A228)), 5, "-"))))),D228)</f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>
        <v>8</v>
      </c>
      <c r="D242" s="54">
        <v>1</v>
      </c>
      <c r="E242" s="52" t="s">
        <v>724</v>
      </c>
      <c r="F242" s="75">
        <v>0</v>
      </c>
      <c r="G242" s="76">
        <v>0</v>
      </c>
      <c r="H242" s="55">
        <v>1</v>
      </c>
      <c r="I242" s="52">
        <v>0</v>
      </c>
      <c r="K242" s="56">
        <f>IF(ISNUMBER(SEARCH("MK_", A230)), IF(ISNUMBER(SEARCH("1", A230)), 1, IF(ISNUMBER(SEARCH("2", A230)), 2, IF(ISNUMBER(SEARCH("3", A230)), 3, IF(ISNUMBER(SEARCH("4", A230)), 4, IF(ISNUMBER(SEARCH("5", A230)), 5, "-"))))),D230)</f>
        <v>5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332</v>
      </c>
      <c r="F243" s="75">
        <v>3.4</v>
      </c>
      <c r="G243" s="76">
        <v>3.6</v>
      </c>
      <c r="H243" s="55">
        <v>1</v>
      </c>
      <c r="I243" s="52">
        <v>0</v>
      </c>
      <c r="K243" s="56" t="str">
        <f>IF(ISNUMBER(SEARCH("MK_", A231)), IF(ISNUMBER(SEARCH("1", A231)), 1, IF(ISNUMBER(SEARCH("2", A231)), 2, IF(ISNUMBER(SEARCH("3", A231)), 3, IF(ISNUMBER(SEARCH("4", A231)), 4, IF(ISNUMBER(SEARCH("5", A231)), 5, "-"))))),D231)</f>
        <v>-</v>
      </c>
    </row>
    <row r="244" spans="1:11" ht="20.100000000000001" customHeight="1" x14ac:dyDescent="0.3">
      <c r="A244" s="52" t="s">
        <v>825</v>
      </c>
      <c r="B244" s="86" t="s">
        <v>28</v>
      </c>
      <c r="C244" s="53">
        <v>8</v>
      </c>
      <c r="D244" s="54">
        <v>1</v>
      </c>
      <c r="E244" s="52" t="s">
        <v>333</v>
      </c>
      <c r="F244" s="75">
        <v>0</v>
      </c>
      <c r="G244" s="76">
        <v>0</v>
      </c>
      <c r="H244" s="55">
        <v>1</v>
      </c>
      <c r="I244" s="52">
        <v>0</v>
      </c>
      <c r="K244" s="56">
        <f>IF(ISNUMBER(SEARCH("MK_", A233)), IF(ISNUMBER(SEARCH("1", A233)), 1, IF(ISNUMBER(SEARCH("2", A233)), 2, IF(ISNUMBER(SEARCH("3", A233)), 3, IF(ISNUMBER(SEARCH("4", A233)), 4, IF(ISNUMBER(SEARCH("5", A233)), 5, "-"))))),D233)</f>
        <v>4</v>
      </c>
    </row>
    <row r="245" spans="1:11" ht="20.100000000000001" customHeight="1" x14ac:dyDescent="0.3">
      <c r="A245" s="52" t="s">
        <v>825</v>
      </c>
      <c r="B245" s="86" t="s">
        <v>28</v>
      </c>
      <c r="C245" s="53">
        <v>29</v>
      </c>
      <c r="D245" s="54">
        <v>2</v>
      </c>
      <c r="E245" s="52" t="s">
        <v>333</v>
      </c>
      <c r="F245" s="75">
        <v>0</v>
      </c>
      <c r="G245" s="76">
        <v>0</v>
      </c>
      <c r="H245" s="55">
        <v>1</v>
      </c>
      <c r="I245" s="52">
        <v>0</v>
      </c>
      <c r="K24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46" spans="1:11" ht="20.100000000000001" customHeight="1" x14ac:dyDescent="0.3">
      <c r="A246" s="52" t="s">
        <v>826</v>
      </c>
      <c r="B246" s="86" t="s">
        <v>28</v>
      </c>
      <c r="C246" s="53">
        <v>129</v>
      </c>
      <c r="D246" s="54" t="s">
        <v>9</v>
      </c>
      <c r="E246" s="52" t="s">
        <v>1065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ref="K246:K292" si="9">IF(ISNUMBER(SEARCH("MK_", A234)), IF(ISNUMBER(SEARCH("1", A234)), 1, IF(ISNUMBER(SEARCH("2", A234)), 2, IF(ISNUMBER(SEARCH("3", A234)), 3, IF(ISNUMBER(SEARCH("4", A234)), 4, IF(ISNUMBER(SEARCH("5", A234)), 5, "-"))))),D234)</f>
        <v>-</v>
      </c>
    </row>
    <row r="247" spans="1:11" ht="20.100000000000001" customHeight="1" x14ac:dyDescent="0.3">
      <c r="A247" s="52" t="s">
        <v>826</v>
      </c>
      <c r="B247" s="86" t="s">
        <v>25</v>
      </c>
      <c r="C247" s="53">
        <v>97</v>
      </c>
      <c r="D247" s="54" t="s">
        <v>9</v>
      </c>
      <c r="E247" s="52" t="s">
        <v>1066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9"/>
        <v>-</v>
      </c>
    </row>
    <row r="248" spans="1:11" ht="20.100000000000001" customHeight="1" x14ac:dyDescent="0.3">
      <c r="A248" s="52" t="s">
        <v>825</v>
      </c>
      <c r="B248" s="86" t="s">
        <v>25</v>
      </c>
      <c r="C248" s="53" t="s">
        <v>654</v>
      </c>
      <c r="D248" s="54">
        <v>1</v>
      </c>
      <c r="E248" s="52" t="s">
        <v>334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9"/>
        <v>-</v>
      </c>
    </row>
    <row r="249" spans="1:11" ht="20.100000000000001" customHeight="1" x14ac:dyDescent="0.3">
      <c r="A249" s="52" t="s">
        <v>15</v>
      </c>
      <c r="B249" s="86" t="s">
        <v>1166</v>
      </c>
      <c r="C249" s="53" t="s">
        <v>9</v>
      </c>
      <c r="D249" s="54" t="s">
        <v>9</v>
      </c>
      <c r="E249" s="52" t="s">
        <v>335</v>
      </c>
      <c r="F249" s="75">
        <v>-0.3</v>
      </c>
      <c r="G249" s="76">
        <v>0.3</v>
      </c>
      <c r="H249" s="55">
        <v>1</v>
      </c>
      <c r="I249" s="52">
        <v>0</v>
      </c>
      <c r="K249" s="56" t="str">
        <f t="shared" si="9"/>
        <v>-</v>
      </c>
    </row>
    <row r="250" spans="1:11" ht="20.100000000000001" customHeight="1" x14ac:dyDescent="0.3">
      <c r="A250" s="52" t="s">
        <v>825</v>
      </c>
      <c r="B250" s="86" t="s">
        <v>28</v>
      </c>
      <c r="C250" s="53" t="s">
        <v>654</v>
      </c>
      <c r="D250" s="54">
        <v>1</v>
      </c>
      <c r="E250" s="52" t="s">
        <v>336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9"/>
        <v>-</v>
      </c>
    </row>
    <row r="251" spans="1:11" ht="20.100000000000001" customHeight="1" x14ac:dyDescent="0.3">
      <c r="A251" s="52" t="s">
        <v>610</v>
      </c>
      <c r="B251" s="86" t="s">
        <v>14</v>
      </c>
      <c r="C251" s="53" t="s">
        <v>9</v>
      </c>
      <c r="D251" s="54" t="s">
        <v>9</v>
      </c>
      <c r="E251" s="52" t="s">
        <v>1387</v>
      </c>
      <c r="F251" s="75">
        <v>0</v>
      </c>
      <c r="G251" s="76">
        <v>0</v>
      </c>
      <c r="H251" s="55">
        <v>1</v>
      </c>
      <c r="I251" s="52">
        <v>0</v>
      </c>
      <c r="K251" s="56" t="str">
        <f t="shared" si="9"/>
        <v>-</v>
      </c>
    </row>
    <row r="252" spans="1:11" ht="20.100000000000001" customHeight="1" x14ac:dyDescent="0.3">
      <c r="A252" s="52" t="s">
        <v>611</v>
      </c>
      <c r="B252" s="86" t="s">
        <v>14</v>
      </c>
      <c r="C252" s="53" t="s">
        <v>9</v>
      </c>
      <c r="D252" s="54" t="s">
        <v>9</v>
      </c>
      <c r="E252" s="52" t="s">
        <v>337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9"/>
        <v>-</v>
      </c>
    </row>
    <row r="253" spans="1:11" ht="20.100000000000001" customHeight="1" x14ac:dyDescent="0.3">
      <c r="A253" s="52" t="s">
        <v>826</v>
      </c>
      <c r="B253" s="86" t="s">
        <v>28</v>
      </c>
      <c r="C253" s="53">
        <v>97</v>
      </c>
      <c r="D253" s="54" t="s">
        <v>9</v>
      </c>
      <c r="E253" s="52" t="s">
        <v>725</v>
      </c>
      <c r="F253" s="75">
        <v>0</v>
      </c>
      <c r="G253" s="76">
        <v>0</v>
      </c>
      <c r="H253" s="55">
        <v>1</v>
      </c>
      <c r="I253" s="52">
        <v>0</v>
      </c>
      <c r="K253" s="56">
        <f t="shared" si="9"/>
        <v>2</v>
      </c>
    </row>
    <row r="254" spans="1:11" ht="20.100000000000001" customHeight="1" x14ac:dyDescent="0.3">
      <c r="A254" s="52" t="s">
        <v>826</v>
      </c>
      <c r="B254" s="86" t="s">
        <v>25</v>
      </c>
      <c r="C254" s="53">
        <v>129</v>
      </c>
      <c r="D254" s="54" t="s">
        <v>9</v>
      </c>
      <c r="E254" s="52" t="s">
        <v>726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9"/>
        <v>1</v>
      </c>
    </row>
    <row r="255" spans="1:11" ht="20.100000000000001" customHeight="1" x14ac:dyDescent="0.3">
      <c r="A255" s="52" t="s">
        <v>611</v>
      </c>
      <c r="B255" s="86" t="s">
        <v>10</v>
      </c>
      <c r="C255" s="53">
        <v>7</v>
      </c>
      <c r="D255" s="54" t="s">
        <v>9</v>
      </c>
      <c r="E255" s="52" t="s">
        <v>1388</v>
      </c>
      <c r="F255" s="75">
        <v>6.9</v>
      </c>
      <c r="G255" s="76">
        <v>7.1</v>
      </c>
      <c r="H255" s="55">
        <v>1</v>
      </c>
      <c r="I255" s="52">
        <v>0</v>
      </c>
      <c r="K255" s="56" t="str">
        <f t="shared" si="9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338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9"/>
        <v>1</v>
      </c>
    </row>
    <row r="257" spans="1:11" ht="20.100000000000001" customHeight="1" x14ac:dyDescent="0.3">
      <c r="A257" s="52" t="s">
        <v>610</v>
      </c>
      <c r="B257" s="86" t="s">
        <v>11</v>
      </c>
      <c r="C257" s="53" t="s">
        <v>9</v>
      </c>
      <c r="D257" s="54" t="s">
        <v>9</v>
      </c>
      <c r="E257" s="52" t="s">
        <v>1389</v>
      </c>
      <c r="F257" s="75">
        <v>0</v>
      </c>
      <c r="G257" s="76">
        <v>0</v>
      </c>
      <c r="H257" s="55">
        <v>1</v>
      </c>
      <c r="I257" s="52">
        <v>0</v>
      </c>
      <c r="K257" s="56">
        <f t="shared" si="9"/>
        <v>2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29</v>
      </c>
      <c r="D258" s="54">
        <v>2</v>
      </c>
      <c r="E258" s="52" t="s">
        <v>727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9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727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9"/>
        <v>-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1390</v>
      </c>
      <c r="F260" s="75">
        <v>6.9</v>
      </c>
      <c r="G260" s="76">
        <v>7.1</v>
      </c>
      <c r="H260" s="55">
        <v>1</v>
      </c>
      <c r="I260" s="52">
        <v>0</v>
      </c>
      <c r="K260" s="56">
        <f t="shared" si="9"/>
        <v>1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339</v>
      </c>
      <c r="F261" s="75">
        <v>0</v>
      </c>
      <c r="G261" s="76">
        <v>0</v>
      </c>
      <c r="H261" s="55">
        <v>1</v>
      </c>
      <c r="I261" s="52">
        <v>0</v>
      </c>
      <c r="K261" s="56" t="str">
        <f t="shared" si="9"/>
        <v>-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29</v>
      </c>
      <c r="D262" s="54">
        <v>2</v>
      </c>
      <c r="E262" s="52" t="s">
        <v>339</v>
      </c>
      <c r="F262" s="75">
        <v>0</v>
      </c>
      <c r="G262" s="76">
        <v>0</v>
      </c>
      <c r="H262" s="55">
        <v>1</v>
      </c>
      <c r="I262" s="52">
        <v>0</v>
      </c>
      <c r="K262" s="56">
        <f t="shared" si="9"/>
        <v>1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129</v>
      </c>
      <c r="D263" s="54" t="s">
        <v>9</v>
      </c>
      <c r="E263" s="52" t="s">
        <v>728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9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97</v>
      </c>
      <c r="D264" s="54" t="s">
        <v>9</v>
      </c>
      <c r="E264" s="52" t="s">
        <v>1067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9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654</v>
      </c>
      <c r="D265" s="54">
        <v>1</v>
      </c>
      <c r="E265" s="52" t="s">
        <v>340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9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1391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9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654</v>
      </c>
      <c r="D267" s="54">
        <v>1</v>
      </c>
      <c r="E267" s="52" t="s">
        <v>341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9"/>
        <v>-</v>
      </c>
    </row>
    <row r="268" spans="1:11" ht="20.100000000000001" customHeight="1" x14ac:dyDescent="0.3">
      <c r="A268" s="52" t="s">
        <v>826</v>
      </c>
      <c r="B268" s="86" t="s">
        <v>28</v>
      </c>
      <c r="C268" s="53" t="s">
        <v>1599</v>
      </c>
      <c r="D268" s="54" t="s">
        <v>9</v>
      </c>
      <c r="E268" s="52" t="s">
        <v>342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9"/>
        <v>-</v>
      </c>
    </row>
    <row r="269" spans="1:11" ht="20.100000000000001" customHeight="1" x14ac:dyDescent="0.3">
      <c r="A269" s="52" t="s">
        <v>610</v>
      </c>
      <c r="B269" s="86" t="s">
        <v>14</v>
      </c>
      <c r="C269" s="53" t="s">
        <v>9</v>
      </c>
      <c r="D269" s="54" t="s">
        <v>9</v>
      </c>
      <c r="E269" s="52" t="s">
        <v>1392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si="9"/>
        <v>-</v>
      </c>
    </row>
    <row r="270" spans="1:11" ht="20.100000000000001" customHeight="1" x14ac:dyDescent="0.3">
      <c r="A270" s="52" t="s">
        <v>611</v>
      </c>
      <c r="B270" s="86" t="s">
        <v>14</v>
      </c>
      <c r="C270" s="53" t="s">
        <v>9</v>
      </c>
      <c r="D270" s="54" t="s">
        <v>9</v>
      </c>
      <c r="E270" s="52" t="s">
        <v>343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9"/>
        <v>2</v>
      </c>
    </row>
    <row r="271" spans="1:11" ht="20.100000000000001" customHeight="1" x14ac:dyDescent="0.3">
      <c r="A271" s="52" t="s">
        <v>819</v>
      </c>
      <c r="B271" s="86" t="s">
        <v>862</v>
      </c>
      <c r="C271" s="53" t="s">
        <v>1381</v>
      </c>
      <c r="D271" s="54" t="s">
        <v>9</v>
      </c>
      <c r="E271" s="52" t="s">
        <v>1393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9"/>
        <v>1</v>
      </c>
    </row>
    <row r="272" spans="1:11" ht="20.100000000000001" customHeight="1" x14ac:dyDescent="0.3">
      <c r="A272" s="52" t="s">
        <v>15</v>
      </c>
      <c r="B272" s="86" t="s">
        <v>1179</v>
      </c>
      <c r="C272" s="53" t="s">
        <v>9</v>
      </c>
      <c r="D272" s="54" t="s">
        <v>9</v>
      </c>
      <c r="E272" s="52" t="s">
        <v>1394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9"/>
        <v>-</v>
      </c>
    </row>
    <row r="273" spans="1:11" ht="20.100000000000001" customHeight="1" x14ac:dyDescent="0.3">
      <c r="A273" s="52" t="s">
        <v>826</v>
      </c>
      <c r="B273" s="86" t="s">
        <v>25</v>
      </c>
      <c r="C273" s="53" t="s">
        <v>1352</v>
      </c>
      <c r="D273" s="54" t="s">
        <v>9</v>
      </c>
      <c r="E273" s="52" t="s">
        <v>1395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9"/>
        <v>1</v>
      </c>
    </row>
    <row r="274" spans="1:11" ht="20.100000000000001" customHeight="1" x14ac:dyDescent="0.3">
      <c r="A274" s="52" t="s">
        <v>824</v>
      </c>
      <c r="B274" s="86" t="s">
        <v>10</v>
      </c>
      <c r="C274" s="53" t="s">
        <v>1279</v>
      </c>
      <c r="D274" s="54" t="s">
        <v>9</v>
      </c>
      <c r="E274" s="52" t="s">
        <v>1396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9"/>
        <v>2</v>
      </c>
    </row>
    <row r="275" spans="1:11" ht="20.100000000000001" customHeight="1" x14ac:dyDescent="0.3">
      <c r="A275" s="52" t="s">
        <v>824</v>
      </c>
      <c r="B275" s="86" t="s">
        <v>609</v>
      </c>
      <c r="C275" s="53" t="s">
        <v>879</v>
      </c>
      <c r="D275" s="54" t="s">
        <v>9</v>
      </c>
      <c r="E275" s="52" t="s">
        <v>344</v>
      </c>
      <c r="F275" s="75">
        <v>19</v>
      </c>
      <c r="G275" s="76">
        <v>21</v>
      </c>
      <c r="H275" s="55">
        <v>1</v>
      </c>
      <c r="I275" s="52">
        <v>0</v>
      </c>
      <c r="K275" s="56" t="str">
        <f t="shared" si="9"/>
        <v>-</v>
      </c>
    </row>
    <row r="276" spans="1:11" ht="20.100000000000001" customHeight="1" x14ac:dyDescent="0.3">
      <c r="A276" s="52" t="s">
        <v>824</v>
      </c>
      <c r="B276" s="86" t="s">
        <v>11</v>
      </c>
      <c r="C276" s="53" t="s">
        <v>9</v>
      </c>
      <c r="D276" s="54" t="s">
        <v>9</v>
      </c>
      <c r="E276" s="52" t="s">
        <v>345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9"/>
        <v>-</v>
      </c>
    </row>
    <row r="277" spans="1:11" ht="20.100000000000001" customHeight="1" x14ac:dyDescent="0.3">
      <c r="A277" s="52" t="s">
        <v>825</v>
      </c>
      <c r="B277" s="86" t="s">
        <v>25</v>
      </c>
      <c r="C277" s="53">
        <v>29</v>
      </c>
      <c r="D277" s="54">
        <v>2</v>
      </c>
      <c r="E277" s="52" t="s">
        <v>730</v>
      </c>
      <c r="F277" s="75">
        <v>0</v>
      </c>
      <c r="G277" s="76">
        <v>0</v>
      </c>
      <c r="H277" s="55">
        <v>1</v>
      </c>
      <c r="I277" s="52">
        <v>0</v>
      </c>
      <c r="K277" s="56">
        <f t="shared" si="9"/>
        <v>1</v>
      </c>
    </row>
    <row r="278" spans="1:11" ht="20.100000000000001" customHeight="1" x14ac:dyDescent="0.3">
      <c r="A278" s="52" t="s">
        <v>825</v>
      </c>
      <c r="B278" s="86" t="s">
        <v>25</v>
      </c>
      <c r="C278" s="53">
        <v>8</v>
      </c>
      <c r="D278" s="54">
        <v>1</v>
      </c>
      <c r="E278" s="52" t="s">
        <v>730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9"/>
        <v>-</v>
      </c>
    </row>
    <row r="279" spans="1:11" ht="20.100000000000001" customHeight="1" x14ac:dyDescent="0.3">
      <c r="A279" s="52" t="s">
        <v>826</v>
      </c>
      <c r="B279" s="86" t="s">
        <v>25</v>
      </c>
      <c r="C279" s="53" t="s">
        <v>1621</v>
      </c>
      <c r="D279" s="54" t="s">
        <v>9</v>
      </c>
      <c r="E279" s="52" t="s">
        <v>730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9"/>
        <v>1</v>
      </c>
    </row>
    <row r="280" spans="1:11" ht="20.100000000000001" customHeight="1" x14ac:dyDescent="0.3">
      <c r="A280" s="52" t="s">
        <v>15</v>
      </c>
      <c r="B280" s="86" t="s">
        <v>1162</v>
      </c>
      <c r="C280" s="53" t="s">
        <v>9</v>
      </c>
      <c r="D280" s="54" t="s">
        <v>9</v>
      </c>
      <c r="E280" s="52" t="s">
        <v>1397</v>
      </c>
      <c r="F280" s="75">
        <v>0.13</v>
      </c>
      <c r="G280" s="76">
        <v>0.15</v>
      </c>
      <c r="H280" s="55">
        <v>1</v>
      </c>
      <c r="I280" s="52">
        <v>0</v>
      </c>
      <c r="K280" s="56" t="str">
        <f t="shared" si="9"/>
        <v>-</v>
      </c>
    </row>
    <row r="281" spans="1:11" ht="20.100000000000001" customHeight="1" x14ac:dyDescent="0.3">
      <c r="A281" s="52" t="s">
        <v>826</v>
      </c>
      <c r="B281" s="86" t="s">
        <v>28</v>
      </c>
      <c r="C281" s="53" t="s">
        <v>1621</v>
      </c>
      <c r="D281" s="54" t="s">
        <v>9</v>
      </c>
      <c r="E281" s="52" t="s">
        <v>1398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9"/>
        <v>-</v>
      </c>
    </row>
    <row r="282" spans="1:11" ht="20.100000000000001" customHeight="1" x14ac:dyDescent="0.3">
      <c r="A282" s="52" t="s">
        <v>825</v>
      </c>
      <c r="B282" s="86" t="s">
        <v>28</v>
      </c>
      <c r="C282" s="53">
        <v>29</v>
      </c>
      <c r="D282" s="54">
        <v>2</v>
      </c>
      <c r="E282" s="52" t="s">
        <v>346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9"/>
        <v>-</v>
      </c>
    </row>
    <row r="283" spans="1:11" ht="20.100000000000001" customHeight="1" x14ac:dyDescent="0.3">
      <c r="A283" s="52" t="s">
        <v>825</v>
      </c>
      <c r="B283" s="86" t="s">
        <v>28</v>
      </c>
      <c r="C283" s="53">
        <v>8</v>
      </c>
      <c r="D283" s="54">
        <v>1</v>
      </c>
      <c r="E283" s="52" t="s">
        <v>346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9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1471</v>
      </c>
      <c r="D284" s="54" t="s">
        <v>9</v>
      </c>
      <c r="E284" s="52" t="s">
        <v>1224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9"/>
        <v>-</v>
      </c>
    </row>
    <row r="285" spans="1:11" ht="20.100000000000001" customHeight="1" x14ac:dyDescent="0.3">
      <c r="A285" s="52" t="s">
        <v>825</v>
      </c>
      <c r="B285" s="86" t="s">
        <v>25</v>
      </c>
      <c r="C285" s="53" t="s">
        <v>654</v>
      </c>
      <c r="D285" s="54">
        <v>1</v>
      </c>
      <c r="E285" s="52" t="s">
        <v>1225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9"/>
        <v>-</v>
      </c>
    </row>
    <row r="286" spans="1:11" ht="20.100000000000001" customHeight="1" x14ac:dyDescent="0.3">
      <c r="A286" s="52" t="s">
        <v>15</v>
      </c>
      <c r="B286" s="86" t="s">
        <v>1162</v>
      </c>
      <c r="C286" s="53" t="s">
        <v>9</v>
      </c>
      <c r="D286" s="54" t="s">
        <v>9</v>
      </c>
      <c r="E286" s="52" t="s">
        <v>1399</v>
      </c>
      <c r="F286" s="80">
        <v>1.3</v>
      </c>
      <c r="G286" s="81">
        <v>1.38</v>
      </c>
      <c r="H286" s="55">
        <v>1</v>
      </c>
      <c r="I286" s="52">
        <v>0</v>
      </c>
      <c r="K286" s="56" t="str">
        <f t="shared" si="9"/>
        <v>-</v>
      </c>
    </row>
    <row r="287" spans="1:11" ht="20.100000000000001" customHeight="1" x14ac:dyDescent="0.3">
      <c r="A287" s="52" t="s">
        <v>824</v>
      </c>
      <c r="B287" s="86" t="s">
        <v>14</v>
      </c>
      <c r="C287" s="53" t="s">
        <v>9</v>
      </c>
      <c r="D287" s="54" t="s">
        <v>9</v>
      </c>
      <c r="E287" s="52" t="s">
        <v>347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9"/>
        <v>-</v>
      </c>
    </row>
    <row r="288" spans="1:11" ht="20.100000000000001" customHeight="1" x14ac:dyDescent="0.3">
      <c r="A288" s="52" t="s">
        <v>824</v>
      </c>
      <c r="B288" s="86" t="s">
        <v>609</v>
      </c>
      <c r="C288" s="53" t="s">
        <v>888</v>
      </c>
      <c r="D288" s="54" t="s">
        <v>9</v>
      </c>
      <c r="E288" s="52" t="s">
        <v>348</v>
      </c>
      <c r="F288" s="75">
        <v>99</v>
      </c>
      <c r="G288" s="76">
        <v>101</v>
      </c>
      <c r="H288" s="55">
        <v>1</v>
      </c>
      <c r="I288" s="52">
        <v>0</v>
      </c>
      <c r="K288" s="56" t="str">
        <f t="shared" si="9"/>
        <v>-</v>
      </c>
    </row>
    <row r="289" spans="1:11" ht="20.100000000000001" customHeight="1" x14ac:dyDescent="0.3">
      <c r="A289" s="52" t="s">
        <v>824</v>
      </c>
      <c r="B289" s="86" t="s">
        <v>11</v>
      </c>
      <c r="C289" s="53" t="s">
        <v>9</v>
      </c>
      <c r="D289" s="54" t="s">
        <v>9</v>
      </c>
      <c r="E289" s="52" t="s">
        <v>349</v>
      </c>
      <c r="F289" s="75">
        <v>0</v>
      </c>
      <c r="G289" s="76">
        <v>0</v>
      </c>
      <c r="H289" s="55">
        <v>1</v>
      </c>
      <c r="I289" s="52">
        <v>0</v>
      </c>
      <c r="K289" s="56">
        <f t="shared" si="9"/>
        <v>2</v>
      </c>
    </row>
    <row r="290" spans="1:11" ht="20.100000000000001" customHeight="1" x14ac:dyDescent="0.3">
      <c r="A290" s="52" t="s">
        <v>15</v>
      </c>
      <c r="B290" s="86" t="s">
        <v>1162</v>
      </c>
      <c r="C290" s="53" t="s">
        <v>9</v>
      </c>
      <c r="D290" s="54" t="s">
        <v>9</v>
      </c>
      <c r="E290" s="52" t="s">
        <v>1400</v>
      </c>
      <c r="F290" s="75">
        <v>0.16</v>
      </c>
      <c r="G290" s="76">
        <v>0.36</v>
      </c>
      <c r="H290" s="55">
        <v>1</v>
      </c>
      <c r="I290" s="52">
        <v>0</v>
      </c>
      <c r="K290" s="56">
        <f t="shared" si="9"/>
        <v>1</v>
      </c>
    </row>
    <row r="291" spans="1:11" ht="20.100000000000001" customHeight="1" x14ac:dyDescent="0.3">
      <c r="A291" s="52" t="s">
        <v>824</v>
      </c>
      <c r="B291" s="86" t="s">
        <v>14</v>
      </c>
      <c r="C291" s="53" t="s">
        <v>9</v>
      </c>
      <c r="D291" s="54" t="s">
        <v>9</v>
      </c>
      <c r="E291" s="52" t="s">
        <v>350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9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889</v>
      </c>
      <c r="D292" s="54" t="s">
        <v>9</v>
      </c>
      <c r="E292" s="52" t="s">
        <v>351</v>
      </c>
      <c r="F292" s="75">
        <v>499</v>
      </c>
      <c r="G292" s="76">
        <v>501</v>
      </c>
      <c r="H292" s="55">
        <v>1</v>
      </c>
      <c r="I292" s="52">
        <v>0</v>
      </c>
      <c r="K292" s="56" t="str">
        <f t="shared" si="9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352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ref="K293:K356" si="10">IF(ISNUMBER(SEARCH("MK_", A281)), IF(ISNUMBER(SEARCH("1", A281)), 1, IF(ISNUMBER(SEARCH("2", A281)), 2, IF(ISNUMBER(SEARCH("3", A281)), 3, IF(ISNUMBER(SEARCH("4", A281)), 4, IF(ISNUMBER(SEARCH("5", A281)), 5, "-"))))),D281)</f>
        <v>-</v>
      </c>
    </row>
    <row r="294" spans="1:11" ht="20.100000000000001" customHeight="1" x14ac:dyDescent="0.3">
      <c r="A294" s="52" t="s">
        <v>15</v>
      </c>
      <c r="B294" s="86" t="s">
        <v>1162</v>
      </c>
      <c r="C294" s="53" t="s">
        <v>9</v>
      </c>
      <c r="D294" s="54" t="s">
        <v>9</v>
      </c>
      <c r="E294" s="52" t="s">
        <v>1401</v>
      </c>
      <c r="F294" s="75">
        <v>0.03</v>
      </c>
      <c r="G294" s="76">
        <v>7.0000000000000007E-2</v>
      </c>
      <c r="H294" s="55">
        <v>1</v>
      </c>
      <c r="I294" s="52">
        <v>0</v>
      </c>
      <c r="K294" s="56">
        <f t="shared" si="10"/>
        <v>2</v>
      </c>
    </row>
    <row r="295" spans="1:11" ht="20.100000000000001" customHeight="1" x14ac:dyDescent="0.3">
      <c r="A295" s="52" t="s">
        <v>824</v>
      </c>
      <c r="B295" s="86" t="s">
        <v>14</v>
      </c>
      <c r="C295" s="53" t="s">
        <v>9</v>
      </c>
      <c r="D295" s="54" t="s">
        <v>9</v>
      </c>
      <c r="E295" s="52" t="s">
        <v>353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10"/>
        <v>1</v>
      </c>
    </row>
    <row r="296" spans="1:11" ht="20.100000000000001" customHeight="1" x14ac:dyDescent="0.3">
      <c r="A296" s="52" t="s">
        <v>826</v>
      </c>
      <c r="B296" s="86" t="s">
        <v>28</v>
      </c>
      <c r="C296" s="53">
        <v>97</v>
      </c>
      <c r="D296" s="54" t="s">
        <v>9</v>
      </c>
      <c r="E296" s="52" t="s">
        <v>1402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10"/>
        <v>-</v>
      </c>
    </row>
    <row r="297" spans="1:11" ht="20.100000000000001" customHeight="1" x14ac:dyDescent="0.3">
      <c r="A297" s="52" t="s">
        <v>825</v>
      </c>
      <c r="B297" s="86" t="s">
        <v>28</v>
      </c>
      <c r="C297" s="53" t="s">
        <v>654</v>
      </c>
      <c r="D297" s="54">
        <v>1</v>
      </c>
      <c r="E297" s="52" t="s">
        <v>1403</v>
      </c>
      <c r="F297" s="75">
        <v>0</v>
      </c>
      <c r="G297" s="76">
        <v>0</v>
      </c>
      <c r="H297" s="55">
        <v>1</v>
      </c>
      <c r="I297" s="52">
        <v>0</v>
      </c>
      <c r="K297" s="56">
        <f t="shared" si="10"/>
        <v>1</v>
      </c>
    </row>
    <row r="298" spans="1:11" ht="20.100000000000001" customHeight="1" x14ac:dyDescent="0.3">
      <c r="A298" s="52" t="s">
        <v>826</v>
      </c>
      <c r="B298" s="86" t="s">
        <v>25</v>
      </c>
      <c r="C298" s="53">
        <v>94</v>
      </c>
      <c r="D298" s="54" t="s">
        <v>9</v>
      </c>
      <c r="E298" s="52" t="s">
        <v>1404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10"/>
        <v>-</v>
      </c>
    </row>
    <row r="299" spans="1:11" ht="20.100000000000001" customHeight="1" x14ac:dyDescent="0.3">
      <c r="A299" s="52" t="s">
        <v>824</v>
      </c>
      <c r="B299" s="86" t="s">
        <v>609</v>
      </c>
      <c r="C299" s="53" t="s">
        <v>879</v>
      </c>
      <c r="D299" s="54" t="s">
        <v>9</v>
      </c>
      <c r="E299" s="52" t="s">
        <v>1226</v>
      </c>
      <c r="F299" s="75">
        <v>19</v>
      </c>
      <c r="G299" s="76">
        <v>21</v>
      </c>
      <c r="H299" s="55">
        <v>1</v>
      </c>
      <c r="I299" s="52">
        <v>0</v>
      </c>
      <c r="K299" s="56" t="str">
        <f t="shared" si="10"/>
        <v>-</v>
      </c>
    </row>
    <row r="300" spans="1:11" ht="20.100000000000001" customHeight="1" x14ac:dyDescent="0.3">
      <c r="A300" s="52" t="s">
        <v>824</v>
      </c>
      <c r="B300" s="86" t="s">
        <v>11</v>
      </c>
      <c r="C300" s="53" t="s">
        <v>9</v>
      </c>
      <c r="D300" s="54" t="s">
        <v>9</v>
      </c>
      <c r="E300" s="52" t="s">
        <v>354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10"/>
        <v>-</v>
      </c>
    </row>
    <row r="301" spans="1:11" ht="20.100000000000001" customHeight="1" x14ac:dyDescent="0.3">
      <c r="A301" s="52" t="s">
        <v>825</v>
      </c>
      <c r="B301" s="86" t="s">
        <v>25</v>
      </c>
      <c r="C301" s="53">
        <v>29</v>
      </c>
      <c r="D301" s="54">
        <v>2</v>
      </c>
      <c r="E301" s="52" t="s">
        <v>1227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10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>
        <v>8</v>
      </c>
      <c r="D302" s="54">
        <v>1</v>
      </c>
      <c r="E302" s="52" t="s">
        <v>1227</v>
      </c>
      <c r="F302" s="75">
        <v>0</v>
      </c>
      <c r="G302" s="76">
        <v>0</v>
      </c>
      <c r="H302" s="55">
        <v>1</v>
      </c>
      <c r="I302" s="52">
        <v>0</v>
      </c>
      <c r="K302" s="56" t="str">
        <f t="shared" si="10"/>
        <v>-</v>
      </c>
    </row>
    <row r="303" spans="1:11" ht="20.100000000000001" customHeight="1" x14ac:dyDescent="0.3">
      <c r="A303" s="52" t="s">
        <v>826</v>
      </c>
      <c r="B303" s="86" t="s">
        <v>25</v>
      </c>
      <c r="C303" s="53">
        <v>129</v>
      </c>
      <c r="D303" s="54" t="s">
        <v>9</v>
      </c>
      <c r="E303" s="52" t="s">
        <v>1227</v>
      </c>
      <c r="F303" s="75">
        <v>0</v>
      </c>
      <c r="G303" s="76">
        <v>0</v>
      </c>
      <c r="H303" s="55">
        <v>1</v>
      </c>
      <c r="I303" s="52">
        <v>0</v>
      </c>
      <c r="K303" s="56" t="str">
        <f t="shared" si="10"/>
        <v>-</v>
      </c>
    </row>
    <row r="304" spans="1:11" ht="20.100000000000001" customHeight="1" x14ac:dyDescent="0.3">
      <c r="A304" s="52" t="s">
        <v>15</v>
      </c>
      <c r="B304" s="86" t="s">
        <v>1162</v>
      </c>
      <c r="C304" s="53" t="s">
        <v>9</v>
      </c>
      <c r="D304" s="54" t="s">
        <v>9</v>
      </c>
      <c r="E304" s="52" t="s">
        <v>1405</v>
      </c>
      <c r="F304" s="75">
        <v>0.13</v>
      </c>
      <c r="G304" s="76">
        <v>0.15</v>
      </c>
      <c r="H304" s="55">
        <v>1</v>
      </c>
      <c r="I304" s="52">
        <v>0</v>
      </c>
      <c r="K304" s="56" t="str">
        <f t="shared" si="10"/>
        <v>-</v>
      </c>
    </row>
    <row r="305" spans="1:11" ht="20.100000000000001" customHeight="1" x14ac:dyDescent="0.3">
      <c r="A305" s="52" t="s">
        <v>826</v>
      </c>
      <c r="B305" s="86" t="s">
        <v>28</v>
      </c>
      <c r="C305" s="53">
        <v>129</v>
      </c>
      <c r="D305" s="54" t="s">
        <v>9</v>
      </c>
      <c r="E305" s="52" t="s">
        <v>355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10"/>
        <v>-</v>
      </c>
    </row>
    <row r="306" spans="1:11" ht="20.100000000000001" customHeight="1" x14ac:dyDescent="0.3">
      <c r="A306" s="52" t="s">
        <v>825</v>
      </c>
      <c r="B306" s="86" t="s">
        <v>28</v>
      </c>
      <c r="C306" s="53">
        <v>29</v>
      </c>
      <c r="D306" s="54">
        <v>2</v>
      </c>
      <c r="E306" s="52" t="s">
        <v>355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10"/>
        <v>-</v>
      </c>
    </row>
    <row r="307" spans="1:11" ht="20.100000000000001" customHeight="1" x14ac:dyDescent="0.3">
      <c r="A307" s="52" t="s">
        <v>825</v>
      </c>
      <c r="B307" s="86" t="s">
        <v>28</v>
      </c>
      <c r="C307" s="53">
        <v>8</v>
      </c>
      <c r="D307" s="54">
        <v>1</v>
      </c>
      <c r="E307" s="52" t="s">
        <v>355</v>
      </c>
      <c r="F307" s="75">
        <v>0</v>
      </c>
      <c r="G307" s="76">
        <v>0</v>
      </c>
      <c r="H307" s="55">
        <v>1</v>
      </c>
      <c r="I307" s="52">
        <v>0</v>
      </c>
      <c r="K307" s="56" t="str">
        <f t="shared" si="10"/>
        <v>-</v>
      </c>
    </row>
    <row r="308" spans="1:11" ht="20.100000000000001" customHeight="1" x14ac:dyDescent="0.3">
      <c r="A308" s="52" t="s">
        <v>825</v>
      </c>
      <c r="B308" s="86" t="s">
        <v>25</v>
      </c>
      <c r="C308" s="53" t="s">
        <v>654</v>
      </c>
      <c r="D308" s="54">
        <v>1</v>
      </c>
      <c r="E308" s="52" t="s">
        <v>356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10"/>
        <v>-</v>
      </c>
    </row>
    <row r="309" spans="1:11" ht="20.100000000000001" customHeight="1" x14ac:dyDescent="0.3">
      <c r="A309" s="52" t="s">
        <v>826</v>
      </c>
      <c r="B309" s="86" t="s">
        <v>25</v>
      </c>
      <c r="C309" s="53">
        <v>97</v>
      </c>
      <c r="D309" s="54" t="s">
        <v>9</v>
      </c>
      <c r="E309" s="52" t="s">
        <v>1437</v>
      </c>
      <c r="F309" s="75">
        <v>0</v>
      </c>
      <c r="G309" s="76">
        <v>0</v>
      </c>
      <c r="H309" s="55">
        <v>1</v>
      </c>
      <c r="I309" s="52">
        <v>0</v>
      </c>
      <c r="K309" s="56">
        <f t="shared" si="10"/>
        <v>1</v>
      </c>
    </row>
    <row r="310" spans="1:11" ht="20.100000000000001" customHeight="1" x14ac:dyDescent="0.3">
      <c r="A310" s="52" t="s">
        <v>15</v>
      </c>
      <c r="B310" s="86" t="s">
        <v>1162</v>
      </c>
      <c r="C310" s="53" t="s">
        <v>9</v>
      </c>
      <c r="D310" s="54" t="s">
        <v>9</v>
      </c>
      <c r="E310" s="52" t="s">
        <v>1438</v>
      </c>
      <c r="F310" s="80">
        <v>1.21</v>
      </c>
      <c r="G310" s="81">
        <v>2.21</v>
      </c>
      <c r="H310" s="55">
        <v>1</v>
      </c>
      <c r="I310" s="52">
        <v>0</v>
      </c>
      <c r="K310" s="56" t="str">
        <f t="shared" si="10"/>
        <v>-</v>
      </c>
    </row>
    <row r="311" spans="1:11" ht="20.100000000000001" customHeight="1" x14ac:dyDescent="0.3">
      <c r="A311" s="52" t="s">
        <v>825</v>
      </c>
      <c r="B311" s="86" t="s">
        <v>28</v>
      </c>
      <c r="C311" s="53" t="s">
        <v>654</v>
      </c>
      <c r="D311" s="54">
        <v>1</v>
      </c>
      <c r="E311" s="52" t="s">
        <v>357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10"/>
        <v>-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358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10"/>
        <v>-</v>
      </c>
    </row>
    <row r="313" spans="1:11" ht="20.100000000000001" customHeight="1" x14ac:dyDescent="0.3">
      <c r="A313" s="52" t="s">
        <v>824</v>
      </c>
      <c r="B313" s="86" t="s">
        <v>609</v>
      </c>
      <c r="C313" s="53" t="s">
        <v>888</v>
      </c>
      <c r="D313" s="54" t="s">
        <v>9</v>
      </c>
      <c r="E313" s="52" t="s">
        <v>1228</v>
      </c>
      <c r="F313" s="75">
        <v>99</v>
      </c>
      <c r="G313" s="76">
        <v>101</v>
      </c>
      <c r="H313" s="55">
        <v>1</v>
      </c>
      <c r="I313" s="52">
        <v>0</v>
      </c>
      <c r="K313" s="56">
        <f t="shared" si="10"/>
        <v>2</v>
      </c>
    </row>
    <row r="314" spans="1:11" ht="20.100000000000001" customHeight="1" x14ac:dyDescent="0.3">
      <c r="A314" s="52" t="s">
        <v>824</v>
      </c>
      <c r="B314" s="86" t="s">
        <v>11</v>
      </c>
      <c r="C314" s="53" t="s">
        <v>9</v>
      </c>
      <c r="D314" s="54" t="s">
        <v>9</v>
      </c>
      <c r="E314" s="52" t="s">
        <v>359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10"/>
        <v>1</v>
      </c>
    </row>
    <row r="315" spans="1:11" ht="20.100000000000001" customHeight="1" x14ac:dyDescent="0.3">
      <c r="A315" s="52" t="s">
        <v>825</v>
      </c>
      <c r="B315" s="86" t="s">
        <v>25</v>
      </c>
      <c r="C315" s="53" t="s">
        <v>654</v>
      </c>
      <c r="D315" s="54">
        <v>1</v>
      </c>
      <c r="E315" s="52" t="s">
        <v>360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10"/>
        <v>-</v>
      </c>
    </row>
    <row r="316" spans="1:11" ht="20.100000000000001" customHeight="1" x14ac:dyDescent="0.3">
      <c r="A316" s="52" t="s">
        <v>15</v>
      </c>
      <c r="B316" s="86" t="s">
        <v>1162</v>
      </c>
      <c r="C316" s="53" t="s">
        <v>9</v>
      </c>
      <c r="D316" s="54" t="s">
        <v>9</v>
      </c>
      <c r="E316" s="52" t="s">
        <v>361</v>
      </c>
      <c r="F316" s="75">
        <v>0.33</v>
      </c>
      <c r="G316" s="76">
        <v>0.53</v>
      </c>
      <c r="H316" s="55">
        <v>1</v>
      </c>
      <c r="I316" s="52">
        <v>0</v>
      </c>
      <c r="K316" s="56" t="str">
        <f t="shared" si="10"/>
        <v>-</v>
      </c>
    </row>
    <row r="317" spans="1:11" ht="20.100000000000001" customHeight="1" x14ac:dyDescent="0.3">
      <c r="A317" s="52" t="s">
        <v>825</v>
      </c>
      <c r="B317" s="86" t="s">
        <v>28</v>
      </c>
      <c r="C317" s="53" t="s">
        <v>654</v>
      </c>
      <c r="D317" s="54">
        <v>1</v>
      </c>
      <c r="E317" s="52" t="s">
        <v>362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0"/>
        <v>-</v>
      </c>
    </row>
    <row r="318" spans="1:11" ht="20.100000000000001" customHeight="1" x14ac:dyDescent="0.3">
      <c r="A318" s="52" t="s">
        <v>824</v>
      </c>
      <c r="B318" s="86" t="s">
        <v>14</v>
      </c>
      <c r="C318" s="53" t="s">
        <v>9</v>
      </c>
      <c r="D318" s="54" t="s">
        <v>9</v>
      </c>
      <c r="E318" s="52" t="s">
        <v>363</v>
      </c>
      <c r="F318" s="75">
        <v>0</v>
      </c>
      <c r="G318" s="76">
        <v>0</v>
      </c>
      <c r="H318" s="55">
        <v>1</v>
      </c>
      <c r="I318" s="52">
        <v>0</v>
      </c>
      <c r="K318" s="56">
        <f t="shared" si="10"/>
        <v>2</v>
      </c>
    </row>
    <row r="319" spans="1:11" ht="20.100000000000001" customHeight="1" x14ac:dyDescent="0.3">
      <c r="A319" s="52" t="s">
        <v>824</v>
      </c>
      <c r="B319" s="86" t="s">
        <v>609</v>
      </c>
      <c r="C319" s="53" t="s">
        <v>889</v>
      </c>
      <c r="D319" s="54" t="s">
        <v>9</v>
      </c>
      <c r="E319" s="52" t="s">
        <v>1229</v>
      </c>
      <c r="F319" s="75">
        <v>499</v>
      </c>
      <c r="G319" s="76">
        <v>501</v>
      </c>
      <c r="H319" s="55">
        <v>1</v>
      </c>
      <c r="I319" s="52">
        <v>0</v>
      </c>
      <c r="K319" s="56">
        <f t="shared" si="10"/>
        <v>1</v>
      </c>
    </row>
    <row r="320" spans="1:11" ht="20.100000000000001" customHeight="1" x14ac:dyDescent="0.3">
      <c r="A320" s="52" t="s">
        <v>824</v>
      </c>
      <c r="B320" s="86" t="s">
        <v>11</v>
      </c>
      <c r="C320" s="53" t="s">
        <v>9</v>
      </c>
      <c r="D320" s="54" t="s">
        <v>9</v>
      </c>
      <c r="E320" s="52" t="s">
        <v>364</v>
      </c>
      <c r="F320" s="75">
        <v>0</v>
      </c>
      <c r="G320" s="76">
        <v>0</v>
      </c>
      <c r="H320" s="55">
        <v>1</v>
      </c>
      <c r="I320" s="52">
        <v>0</v>
      </c>
      <c r="K320" s="56">
        <f t="shared" si="10"/>
        <v>1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654</v>
      </c>
      <c r="D321" s="54">
        <v>1</v>
      </c>
      <c r="E321" s="52" t="s">
        <v>365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0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 t="s">
        <v>9</v>
      </c>
      <c r="D322" s="54" t="s">
        <v>9</v>
      </c>
      <c r="E322" s="52" t="s">
        <v>366</v>
      </c>
      <c r="F322" s="75">
        <v>0.02</v>
      </c>
      <c r="G322" s="76">
        <v>0.12</v>
      </c>
      <c r="H322" s="55">
        <v>1</v>
      </c>
      <c r="I322" s="52">
        <v>0</v>
      </c>
      <c r="K322" s="56" t="str">
        <f t="shared" si="10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654</v>
      </c>
      <c r="D323" s="54">
        <v>1</v>
      </c>
      <c r="E323" s="52" t="s">
        <v>367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10"/>
        <v>1</v>
      </c>
    </row>
    <row r="324" spans="1:11" ht="20.100000000000001" customHeight="1" x14ac:dyDescent="0.3">
      <c r="A324" s="52" t="s">
        <v>824</v>
      </c>
      <c r="B324" s="86" t="s">
        <v>14</v>
      </c>
      <c r="C324" s="53" t="s">
        <v>9</v>
      </c>
      <c r="D324" s="54" t="s">
        <v>9</v>
      </c>
      <c r="E324" s="52" t="s">
        <v>368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0"/>
        <v>-</v>
      </c>
    </row>
    <row r="325" spans="1:11" ht="20.100000000000001" customHeight="1" x14ac:dyDescent="0.3">
      <c r="A325" s="52" t="s">
        <v>826</v>
      </c>
      <c r="B325" s="86" t="s">
        <v>28</v>
      </c>
      <c r="C325" s="53">
        <v>97</v>
      </c>
      <c r="D325" s="54" t="s">
        <v>9</v>
      </c>
      <c r="E325" s="52" t="s">
        <v>1406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10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879</v>
      </c>
      <c r="D326" s="54" t="s">
        <v>9</v>
      </c>
      <c r="E326" s="52" t="s">
        <v>1407</v>
      </c>
      <c r="F326" s="75">
        <v>19</v>
      </c>
      <c r="G326" s="76">
        <v>21</v>
      </c>
      <c r="H326" s="55">
        <v>1</v>
      </c>
      <c r="I326" s="52">
        <v>0</v>
      </c>
      <c r="K326" s="56" t="str">
        <f t="shared" si="10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1408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10"/>
        <v>1</v>
      </c>
    </row>
    <row r="328" spans="1:11" ht="20.100000000000001" customHeight="1" x14ac:dyDescent="0.3">
      <c r="A328" s="52" t="s">
        <v>15</v>
      </c>
      <c r="B328" s="86" t="s">
        <v>1179</v>
      </c>
      <c r="C328" s="53" t="s">
        <v>9</v>
      </c>
      <c r="D328" s="54" t="s">
        <v>9</v>
      </c>
      <c r="E328" s="57" t="s">
        <v>1409</v>
      </c>
      <c r="F328" s="75">
        <v>0</v>
      </c>
      <c r="G328" s="76">
        <v>0</v>
      </c>
      <c r="H328" s="55">
        <v>1</v>
      </c>
      <c r="I328" s="52">
        <v>0</v>
      </c>
      <c r="K328" s="56" t="str">
        <f t="shared" si="10"/>
        <v>-</v>
      </c>
    </row>
    <row r="329" spans="1:11" ht="20.100000000000001" customHeight="1" x14ac:dyDescent="0.3">
      <c r="A329" s="52" t="s">
        <v>825</v>
      </c>
      <c r="B329" s="86" t="s">
        <v>25</v>
      </c>
      <c r="C329" s="53">
        <v>29</v>
      </c>
      <c r="D329" s="54">
        <v>2</v>
      </c>
      <c r="E329" s="52" t="s">
        <v>1410</v>
      </c>
      <c r="F329" s="75">
        <v>0</v>
      </c>
      <c r="G329" s="76">
        <v>0</v>
      </c>
      <c r="H329" s="55">
        <v>1</v>
      </c>
      <c r="I329" s="52">
        <v>0</v>
      </c>
      <c r="K329" s="56">
        <f t="shared" si="10"/>
        <v>1</v>
      </c>
    </row>
    <row r="330" spans="1:11" ht="20.100000000000001" customHeight="1" x14ac:dyDescent="0.3">
      <c r="A330" s="52" t="s">
        <v>825</v>
      </c>
      <c r="B330" s="86" t="s">
        <v>25</v>
      </c>
      <c r="C330" s="53">
        <v>8</v>
      </c>
      <c r="D330" s="54">
        <v>1</v>
      </c>
      <c r="E330" s="52" t="s">
        <v>1410</v>
      </c>
      <c r="F330" s="75">
        <v>0</v>
      </c>
      <c r="G330" s="76">
        <v>0</v>
      </c>
      <c r="H330" s="55">
        <v>1</v>
      </c>
      <c r="I330" s="52">
        <v>0</v>
      </c>
      <c r="K330" s="56" t="str">
        <f t="shared" si="10"/>
        <v>-</v>
      </c>
    </row>
    <row r="331" spans="1:11" ht="20.100000000000001" customHeight="1" x14ac:dyDescent="0.3">
      <c r="A331" s="52" t="s">
        <v>826</v>
      </c>
      <c r="B331" s="86" t="s">
        <v>25</v>
      </c>
      <c r="C331" s="53">
        <v>129</v>
      </c>
      <c r="D331" s="54" t="s">
        <v>9</v>
      </c>
      <c r="E331" s="52" t="s">
        <v>1410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0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1411</v>
      </c>
      <c r="F332" s="75">
        <v>0.13</v>
      </c>
      <c r="G332" s="76">
        <v>0.15</v>
      </c>
      <c r="H332" s="55">
        <v>1</v>
      </c>
      <c r="I332" s="52">
        <v>0</v>
      </c>
      <c r="K332" s="56" t="str">
        <f t="shared" si="10"/>
        <v>-</v>
      </c>
    </row>
    <row r="333" spans="1:11" ht="20.100000000000001" customHeight="1" x14ac:dyDescent="0.3">
      <c r="A333" s="52" t="s">
        <v>826</v>
      </c>
      <c r="B333" s="86" t="s">
        <v>28</v>
      </c>
      <c r="C333" s="53">
        <v>129</v>
      </c>
      <c r="D333" s="54" t="s">
        <v>9</v>
      </c>
      <c r="E333" s="52" t="s">
        <v>1412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10"/>
        <v>1</v>
      </c>
    </row>
    <row r="334" spans="1:11" ht="20.100000000000001" customHeight="1" x14ac:dyDescent="0.3">
      <c r="A334" s="52" t="s">
        <v>825</v>
      </c>
      <c r="B334" s="86" t="s">
        <v>28</v>
      </c>
      <c r="C334" s="53">
        <v>8</v>
      </c>
      <c r="D334" s="54">
        <v>1</v>
      </c>
      <c r="E334" s="52" t="s">
        <v>1412</v>
      </c>
      <c r="F334" s="75">
        <v>0</v>
      </c>
      <c r="G334" s="76">
        <v>0</v>
      </c>
      <c r="H334" s="55">
        <v>1</v>
      </c>
      <c r="I334" s="52">
        <v>0</v>
      </c>
      <c r="K334" s="56" t="str">
        <f t="shared" si="10"/>
        <v>-</v>
      </c>
    </row>
    <row r="335" spans="1:11" ht="20.100000000000001" customHeight="1" x14ac:dyDescent="0.3">
      <c r="A335" s="52" t="s">
        <v>825</v>
      </c>
      <c r="B335" s="86" t="s">
        <v>28</v>
      </c>
      <c r="C335" s="53">
        <v>29</v>
      </c>
      <c r="D335" s="54">
        <v>2</v>
      </c>
      <c r="E335" s="52" t="s">
        <v>1412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10"/>
        <v>1</v>
      </c>
    </row>
    <row r="336" spans="1:11" ht="20.100000000000001" customHeight="1" x14ac:dyDescent="0.3">
      <c r="A336" s="52" t="s">
        <v>826</v>
      </c>
      <c r="B336" s="86" t="s">
        <v>25</v>
      </c>
      <c r="C336" s="53">
        <v>97</v>
      </c>
      <c r="D336" s="54" t="s">
        <v>9</v>
      </c>
      <c r="E336" s="52" t="s">
        <v>1413</v>
      </c>
      <c r="F336" s="75">
        <v>0</v>
      </c>
      <c r="G336" s="76">
        <v>0</v>
      </c>
      <c r="H336" s="55">
        <v>1</v>
      </c>
      <c r="I336" s="52">
        <v>0</v>
      </c>
      <c r="K336" s="56" t="str">
        <f t="shared" si="10"/>
        <v>-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654</v>
      </c>
      <c r="D337" s="54">
        <v>1</v>
      </c>
      <c r="E337" s="52" t="s">
        <v>1414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10"/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>
        <v>1</v>
      </c>
      <c r="D338" s="54" t="s">
        <v>9</v>
      </c>
      <c r="E338" s="52" t="s">
        <v>1415</v>
      </c>
      <c r="F338" s="75">
        <v>-100</v>
      </c>
      <c r="G338" s="76">
        <v>100</v>
      </c>
      <c r="H338" s="55">
        <v>1</v>
      </c>
      <c r="I338" s="52">
        <v>0</v>
      </c>
      <c r="K338" s="56" t="str">
        <f t="shared" si="10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654</v>
      </c>
      <c r="D339" s="54">
        <v>1</v>
      </c>
      <c r="E339" s="52" t="s">
        <v>1416</v>
      </c>
      <c r="F339" s="75">
        <v>0</v>
      </c>
      <c r="G339" s="76">
        <v>0</v>
      </c>
      <c r="H339" s="55">
        <v>1</v>
      </c>
      <c r="I339" s="52">
        <v>0</v>
      </c>
      <c r="K339" s="56" t="str">
        <f t="shared" si="10"/>
        <v>-</v>
      </c>
    </row>
    <row r="340" spans="1:11" ht="20.100000000000001" customHeight="1" x14ac:dyDescent="0.3">
      <c r="A340" s="52" t="s">
        <v>825</v>
      </c>
      <c r="B340" s="86" t="s">
        <v>25</v>
      </c>
      <c r="C340" s="53" t="s">
        <v>1606</v>
      </c>
      <c r="D340" s="54">
        <v>1</v>
      </c>
      <c r="E340" s="52" t="s">
        <v>1414</v>
      </c>
      <c r="F340" s="75">
        <v>0</v>
      </c>
      <c r="G340" s="76">
        <v>0</v>
      </c>
      <c r="H340" s="55">
        <v>1</v>
      </c>
      <c r="I340" s="52">
        <v>0</v>
      </c>
      <c r="J340" s="52" t="s">
        <v>826</v>
      </c>
      <c r="K340" s="56" t="str">
        <f t="shared" si="10"/>
        <v>-</v>
      </c>
    </row>
    <row r="341" spans="1:11" ht="20.100000000000001" customHeight="1" x14ac:dyDescent="0.3">
      <c r="A341" s="52" t="s">
        <v>15</v>
      </c>
      <c r="B341" s="86" t="s">
        <v>1162</v>
      </c>
      <c r="C341" s="53">
        <v>2</v>
      </c>
      <c r="D341" s="54" t="s">
        <v>9</v>
      </c>
      <c r="E341" s="52" t="s">
        <v>1417</v>
      </c>
      <c r="F341" s="75">
        <v>-100</v>
      </c>
      <c r="G341" s="76">
        <v>100</v>
      </c>
      <c r="H341" s="55">
        <v>1</v>
      </c>
      <c r="I341" s="52">
        <v>0</v>
      </c>
      <c r="K341" s="56">
        <f t="shared" si="10"/>
        <v>2</v>
      </c>
    </row>
    <row r="342" spans="1:11" ht="20.100000000000001" customHeight="1" x14ac:dyDescent="0.3">
      <c r="A342" s="52" t="s">
        <v>825</v>
      </c>
      <c r="B342" s="86" t="s">
        <v>28</v>
      </c>
      <c r="C342" s="53" t="s">
        <v>1606</v>
      </c>
      <c r="D342" s="54">
        <v>1</v>
      </c>
      <c r="E342" s="52" t="s">
        <v>1416</v>
      </c>
      <c r="F342" s="75">
        <v>0</v>
      </c>
      <c r="G342" s="76">
        <v>0</v>
      </c>
      <c r="H342" s="55">
        <v>1</v>
      </c>
      <c r="I342" s="52">
        <v>0</v>
      </c>
      <c r="K342" s="56">
        <f t="shared" si="10"/>
        <v>1</v>
      </c>
    </row>
    <row r="343" spans="1:11" ht="20.100000000000001" customHeight="1" x14ac:dyDescent="0.3">
      <c r="A343" s="52" t="s">
        <v>12</v>
      </c>
      <c r="B343" s="86" t="s">
        <v>653</v>
      </c>
      <c r="C343" s="53" t="s">
        <v>657</v>
      </c>
      <c r="D343" s="54" t="s">
        <v>9</v>
      </c>
      <c r="E343" s="52" t="s">
        <v>1418</v>
      </c>
      <c r="F343" s="75">
        <v>0.8</v>
      </c>
      <c r="G343" s="76">
        <v>1.2</v>
      </c>
      <c r="H343" s="55">
        <v>1</v>
      </c>
      <c r="I343" s="52">
        <v>0</v>
      </c>
      <c r="K343" s="56" t="str">
        <f t="shared" si="10"/>
        <v>-</v>
      </c>
    </row>
    <row r="344" spans="1:11" ht="20.100000000000001" customHeight="1" x14ac:dyDescent="0.3">
      <c r="A344" s="52" t="s">
        <v>824</v>
      </c>
      <c r="B344" s="86" t="s">
        <v>14</v>
      </c>
      <c r="C344" s="53" t="s">
        <v>9</v>
      </c>
      <c r="D344" s="54" t="s">
        <v>9</v>
      </c>
      <c r="E344" s="52" t="s">
        <v>1419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0"/>
        <v>-</v>
      </c>
    </row>
    <row r="345" spans="1:11" ht="20.100000000000001" customHeight="1" x14ac:dyDescent="0.3">
      <c r="A345" s="52" t="s">
        <v>824</v>
      </c>
      <c r="B345" s="86" t="s">
        <v>609</v>
      </c>
      <c r="C345" s="53" t="s">
        <v>888</v>
      </c>
      <c r="D345" s="54" t="s">
        <v>9</v>
      </c>
      <c r="E345" s="52" t="s">
        <v>1420</v>
      </c>
      <c r="F345" s="75">
        <v>99</v>
      </c>
      <c r="G345" s="76">
        <v>101</v>
      </c>
      <c r="H345" s="55">
        <v>1</v>
      </c>
      <c r="I345" s="52">
        <v>0</v>
      </c>
      <c r="K345" s="56" t="str">
        <f t="shared" si="10"/>
        <v>-</v>
      </c>
    </row>
    <row r="346" spans="1:11" ht="20.100000000000001" customHeight="1" x14ac:dyDescent="0.3">
      <c r="A346" s="52" t="s">
        <v>824</v>
      </c>
      <c r="B346" s="86" t="s">
        <v>11</v>
      </c>
      <c r="C346" s="53" t="s">
        <v>9</v>
      </c>
      <c r="D346" s="54" t="s">
        <v>9</v>
      </c>
      <c r="E346" s="52" t="s">
        <v>1421</v>
      </c>
      <c r="F346" s="75">
        <v>0</v>
      </c>
      <c r="G346" s="76">
        <v>0</v>
      </c>
      <c r="H346" s="55">
        <v>1</v>
      </c>
      <c r="I346" s="52">
        <v>0</v>
      </c>
      <c r="K346" s="56">
        <f t="shared" si="10"/>
        <v>1</v>
      </c>
    </row>
    <row r="347" spans="1:11" ht="20.100000000000001" customHeight="1" x14ac:dyDescent="0.3">
      <c r="A347" s="52" t="s">
        <v>825</v>
      </c>
      <c r="B347" s="86" t="s">
        <v>25</v>
      </c>
      <c r="C347" s="53" t="s">
        <v>654</v>
      </c>
      <c r="D347" s="54">
        <v>1</v>
      </c>
      <c r="E347" s="52" t="s">
        <v>1422</v>
      </c>
      <c r="F347" s="75">
        <v>0</v>
      </c>
      <c r="G347" s="76">
        <v>0</v>
      </c>
      <c r="H347" s="55">
        <v>1</v>
      </c>
      <c r="I347" s="52">
        <v>0</v>
      </c>
      <c r="K347" s="56">
        <f t="shared" si="10"/>
        <v>2</v>
      </c>
    </row>
    <row r="348" spans="1:11" ht="20.100000000000001" customHeight="1" x14ac:dyDescent="0.3">
      <c r="A348" s="52" t="s">
        <v>15</v>
      </c>
      <c r="B348" s="86" t="s">
        <v>1162</v>
      </c>
      <c r="C348" s="53">
        <v>1</v>
      </c>
      <c r="D348" s="54" t="s">
        <v>9</v>
      </c>
      <c r="E348" s="52" t="s">
        <v>1423</v>
      </c>
      <c r="F348" s="75">
        <v>-100</v>
      </c>
      <c r="G348" s="76">
        <v>100</v>
      </c>
      <c r="H348" s="55">
        <v>1</v>
      </c>
      <c r="I348" s="52">
        <v>0</v>
      </c>
      <c r="K348" s="56" t="str">
        <f t="shared" si="10"/>
        <v>-</v>
      </c>
    </row>
    <row r="349" spans="1:11" ht="20.100000000000001" customHeight="1" x14ac:dyDescent="0.3">
      <c r="A349" s="52" t="s">
        <v>825</v>
      </c>
      <c r="B349" s="86" t="s">
        <v>28</v>
      </c>
      <c r="C349" s="53" t="s">
        <v>654</v>
      </c>
      <c r="D349" s="54">
        <v>1</v>
      </c>
      <c r="E349" s="52" t="s">
        <v>1424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0"/>
        <v>1</v>
      </c>
    </row>
    <row r="350" spans="1:11" ht="20.100000000000001" customHeight="1" x14ac:dyDescent="0.3">
      <c r="A350" s="52" t="s">
        <v>825</v>
      </c>
      <c r="B350" s="86" t="s">
        <v>25</v>
      </c>
      <c r="C350" s="53" t="s">
        <v>1606</v>
      </c>
      <c r="D350" s="54">
        <v>1</v>
      </c>
      <c r="E350" s="52" t="s">
        <v>1422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0"/>
        <v>-</v>
      </c>
    </row>
    <row r="351" spans="1:11" ht="20.100000000000001" customHeight="1" x14ac:dyDescent="0.3">
      <c r="A351" s="52" t="s">
        <v>15</v>
      </c>
      <c r="B351" s="86" t="s">
        <v>1162</v>
      </c>
      <c r="C351" s="53">
        <v>2</v>
      </c>
      <c r="D351" s="54" t="s">
        <v>9</v>
      </c>
      <c r="E351" s="52" t="s">
        <v>1425</v>
      </c>
      <c r="F351" s="75">
        <v>-100</v>
      </c>
      <c r="G351" s="76">
        <v>100</v>
      </c>
      <c r="H351" s="55">
        <v>1</v>
      </c>
      <c r="I351" s="52">
        <v>0</v>
      </c>
      <c r="K351" s="56">
        <f t="shared" si="10"/>
        <v>1</v>
      </c>
    </row>
    <row r="352" spans="1:11" ht="20.100000000000001" customHeight="1" x14ac:dyDescent="0.3">
      <c r="A352" s="52" t="s">
        <v>825</v>
      </c>
      <c r="B352" s="86" t="s">
        <v>28</v>
      </c>
      <c r="C352" s="53" t="s">
        <v>1606</v>
      </c>
      <c r="D352" s="54">
        <v>1</v>
      </c>
      <c r="E352" s="52" t="s">
        <v>1424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10"/>
        <v>1</v>
      </c>
    </row>
    <row r="353" spans="1:11" ht="20.100000000000001" customHeight="1" x14ac:dyDescent="0.3">
      <c r="A353" s="52" t="s">
        <v>12</v>
      </c>
      <c r="B353" s="86" t="s">
        <v>653</v>
      </c>
      <c r="C353" s="53" t="s">
        <v>657</v>
      </c>
      <c r="D353" s="54" t="s">
        <v>9</v>
      </c>
      <c r="E353" s="52" t="s">
        <v>1426</v>
      </c>
      <c r="F353" s="75">
        <v>0.7</v>
      </c>
      <c r="G353" s="76">
        <v>1.1000000000000001</v>
      </c>
      <c r="H353" s="55">
        <v>1</v>
      </c>
      <c r="I353" s="52">
        <v>0</v>
      </c>
      <c r="K353" s="56" t="str">
        <f t="shared" si="10"/>
        <v>-</v>
      </c>
    </row>
    <row r="354" spans="1:11" ht="20.100000000000001" customHeight="1" x14ac:dyDescent="0.3">
      <c r="A354" s="52" t="s">
        <v>824</v>
      </c>
      <c r="B354" s="86" t="s">
        <v>14</v>
      </c>
      <c r="C354" s="53" t="s">
        <v>9</v>
      </c>
      <c r="D354" s="54" t="s">
        <v>9</v>
      </c>
      <c r="E354" s="52" t="s">
        <v>1427</v>
      </c>
      <c r="F354" s="75">
        <v>0</v>
      </c>
      <c r="G354" s="76">
        <v>0</v>
      </c>
      <c r="H354" s="55">
        <v>1</v>
      </c>
      <c r="I354" s="52">
        <v>0</v>
      </c>
      <c r="K354" s="56">
        <f t="shared" si="10"/>
        <v>1</v>
      </c>
    </row>
    <row r="355" spans="1:11" ht="20.100000000000001" customHeight="1" x14ac:dyDescent="0.3">
      <c r="A355" s="52" t="s">
        <v>824</v>
      </c>
      <c r="B355" s="86" t="s">
        <v>609</v>
      </c>
      <c r="C355" s="53" t="s">
        <v>889</v>
      </c>
      <c r="D355" s="54" t="s">
        <v>9</v>
      </c>
      <c r="E355" s="52" t="s">
        <v>1428</v>
      </c>
      <c r="F355" s="75">
        <v>499</v>
      </c>
      <c r="G355" s="76">
        <v>501</v>
      </c>
      <c r="H355" s="55">
        <v>1</v>
      </c>
      <c r="I355" s="52">
        <v>0</v>
      </c>
      <c r="K355" s="56" t="str">
        <f t="shared" si="10"/>
        <v>-</v>
      </c>
    </row>
    <row r="356" spans="1:11" ht="20.100000000000001" customHeight="1" x14ac:dyDescent="0.3">
      <c r="A356" s="52" t="s">
        <v>824</v>
      </c>
      <c r="B356" s="86" t="s">
        <v>11</v>
      </c>
      <c r="C356" s="53" t="s">
        <v>9</v>
      </c>
      <c r="D356" s="54" t="s">
        <v>9</v>
      </c>
      <c r="E356" s="52" t="s">
        <v>1429</v>
      </c>
      <c r="F356" s="75">
        <v>0</v>
      </c>
      <c r="G356" s="76">
        <v>0</v>
      </c>
      <c r="H356" s="55">
        <v>1</v>
      </c>
      <c r="I356" s="52">
        <v>0</v>
      </c>
      <c r="K356" s="56" t="str">
        <f t="shared" si="10"/>
        <v>-</v>
      </c>
    </row>
    <row r="357" spans="1:11" ht="20.100000000000001" customHeight="1" x14ac:dyDescent="0.3">
      <c r="A357" s="52" t="s">
        <v>825</v>
      </c>
      <c r="B357" s="86" t="s">
        <v>25</v>
      </c>
      <c r="C357" s="53" t="s">
        <v>654</v>
      </c>
      <c r="D357" s="54">
        <v>1</v>
      </c>
      <c r="E357" s="52" t="s">
        <v>1430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ref="K357:K420" si="11">IF(ISNUMBER(SEARCH("MK_", A345)), IF(ISNUMBER(SEARCH("1", A345)), 1, IF(ISNUMBER(SEARCH("2", A345)), 2, IF(ISNUMBER(SEARCH("3", A345)), 3, IF(ISNUMBER(SEARCH("4", A345)), 4, IF(ISNUMBER(SEARCH("5", A345)), 5, "-"))))),D345)</f>
        <v>-</v>
      </c>
    </row>
    <row r="358" spans="1:11" ht="20.100000000000001" customHeight="1" x14ac:dyDescent="0.3">
      <c r="A358" s="52" t="s">
        <v>15</v>
      </c>
      <c r="B358" s="86" t="s">
        <v>1162</v>
      </c>
      <c r="C358" s="53">
        <v>1</v>
      </c>
      <c r="D358" s="54" t="s">
        <v>9</v>
      </c>
      <c r="E358" s="52" t="s">
        <v>1431</v>
      </c>
      <c r="F358" s="75">
        <v>-100</v>
      </c>
      <c r="G358" s="76">
        <v>100</v>
      </c>
      <c r="H358" s="55">
        <v>1</v>
      </c>
      <c r="I358" s="52">
        <v>0</v>
      </c>
      <c r="K358" s="56" t="str">
        <f t="shared" si="11"/>
        <v>-</v>
      </c>
    </row>
    <row r="359" spans="1:11" ht="20.100000000000001" customHeight="1" x14ac:dyDescent="0.3">
      <c r="A359" s="52" t="s">
        <v>825</v>
      </c>
      <c r="B359" s="86" t="s">
        <v>28</v>
      </c>
      <c r="C359" s="53" t="s">
        <v>654</v>
      </c>
      <c r="D359" s="54">
        <v>1</v>
      </c>
      <c r="E359" s="52" t="s">
        <v>1432</v>
      </c>
      <c r="F359" s="75">
        <v>0</v>
      </c>
      <c r="G359" s="76">
        <v>0</v>
      </c>
      <c r="H359" s="55">
        <v>1</v>
      </c>
      <c r="I359" s="52">
        <v>0</v>
      </c>
      <c r="K359" s="56">
        <f t="shared" si="11"/>
        <v>1</v>
      </c>
    </row>
    <row r="360" spans="1:11" ht="20.100000000000001" customHeight="1" x14ac:dyDescent="0.3">
      <c r="A360" s="52" t="s">
        <v>825</v>
      </c>
      <c r="B360" s="86" t="s">
        <v>25</v>
      </c>
      <c r="C360" s="53" t="s">
        <v>1606</v>
      </c>
      <c r="D360" s="54">
        <v>1</v>
      </c>
      <c r="E360" s="52" t="s">
        <v>1430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1"/>
        <v>-</v>
      </c>
    </row>
    <row r="361" spans="1:11" ht="20.100000000000001" customHeight="1" x14ac:dyDescent="0.3">
      <c r="A361" s="52" t="s">
        <v>15</v>
      </c>
      <c r="B361" s="86" t="s">
        <v>1162</v>
      </c>
      <c r="C361" s="53">
        <v>2</v>
      </c>
      <c r="D361" s="54" t="s">
        <v>9</v>
      </c>
      <c r="E361" s="52" t="s">
        <v>1433</v>
      </c>
      <c r="F361" s="75">
        <v>-100</v>
      </c>
      <c r="G361" s="76">
        <v>100</v>
      </c>
      <c r="H361" s="55">
        <v>1</v>
      </c>
      <c r="I361" s="52">
        <v>0</v>
      </c>
      <c r="K361" s="56">
        <f t="shared" si="11"/>
        <v>1</v>
      </c>
    </row>
    <row r="362" spans="1:11" ht="20.100000000000001" customHeight="1" x14ac:dyDescent="0.3">
      <c r="A362" s="52" t="s">
        <v>825</v>
      </c>
      <c r="B362" s="86" t="s">
        <v>28</v>
      </c>
      <c r="C362" s="53" t="s">
        <v>1606</v>
      </c>
      <c r="D362" s="54">
        <v>1</v>
      </c>
      <c r="E362" s="52" t="s">
        <v>1432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1"/>
        <v>1</v>
      </c>
    </row>
    <row r="363" spans="1:11" ht="20.100000000000001" customHeight="1" x14ac:dyDescent="0.3">
      <c r="A363" s="52" t="s">
        <v>12</v>
      </c>
      <c r="B363" s="86" t="s">
        <v>653</v>
      </c>
      <c r="C363" s="53" t="s">
        <v>657</v>
      </c>
      <c r="D363" s="54" t="s">
        <v>9</v>
      </c>
      <c r="E363" s="52" t="s">
        <v>1434</v>
      </c>
      <c r="F363" s="80">
        <v>0.26</v>
      </c>
      <c r="G363" s="81">
        <v>0.32</v>
      </c>
      <c r="H363" s="55">
        <v>1</v>
      </c>
      <c r="I363" s="52">
        <v>0</v>
      </c>
      <c r="K363" s="56" t="str">
        <f t="shared" si="11"/>
        <v>-</v>
      </c>
    </row>
    <row r="364" spans="1:11" ht="20.100000000000001" customHeight="1" x14ac:dyDescent="0.3">
      <c r="A364" s="52" t="s">
        <v>824</v>
      </c>
      <c r="B364" s="86" t="s">
        <v>14</v>
      </c>
      <c r="C364" s="53" t="s">
        <v>9</v>
      </c>
      <c r="D364" s="54" t="s">
        <v>9</v>
      </c>
      <c r="E364" s="52" t="s">
        <v>1435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11"/>
        <v>1</v>
      </c>
    </row>
    <row r="365" spans="1:11" ht="20.100000000000001" customHeight="1" x14ac:dyDescent="0.3">
      <c r="A365" s="52" t="s">
        <v>826</v>
      </c>
      <c r="B365" s="86" t="s">
        <v>28</v>
      </c>
      <c r="C365" s="53" t="s">
        <v>1356</v>
      </c>
      <c r="D365" s="54" t="s">
        <v>9</v>
      </c>
      <c r="E365" s="52" t="s">
        <v>1436</v>
      </c>
      <c r="F365" s="75">
        <v>0</v>
      </c>
      <c r="G365" s="76">
        <v>0</v>
      </c>
      <c r="H365" s="55">
        <v>1</v>
      </c>
      <c r="I365" s="52">
        <v>0</v>
      </c>
      <c r="K365" s="56" t="str">
        <f t="shared" si="11"/>
        <v>-</v>
      </c>
    </row>
    <row r="366" spans="1:11" ht="20.100000000000001" customHeight="1" x14ac:dyDescent="0.3">
      <c r="A366" s="52" t="s">
        <v>819</v>
      </c>
      <c r="B366" s="86" t="s">
        <v>861</v>
      </c>
      <c r="C366" s="53" t="s">
        <v>1381</v>
      </c>
      <c r="D366" s="54" t="s">
        <v>9</v>
      </c>
      <c r="E366" s="52" t="s">
        <v>1439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1"/>
        <v>-</v>
      </c>
    </row>
    <row r="367" spans="1:11" ht="20.100000000000001" customHeight="1" x14ac:dyDescent="0.3">
      <c r="A367" s="52" t="s">
        <v>825</v>
      </c>
      <c r="B367" s="86" t="s">
        <v>25</v>
      </c>
      <c r="C367" s="53" t="s">
        <v>654</v>
      </c>
      <c r="D367" s="54">
        <v>1</v>
      </c>
      <c r="E367" s="52" t="s">
        <v>962</v>
      </c>
      <c r="F367" s="75">
        <v>0</v>
      </c>
      <c r="G367" s="76">
        <v>0</v>
      </c>
      <c r="H367" s="55">
        <v>1</v>
      </c>
      <c r="I367" s="52">
        <v>0</v>
      </c>
      <c r="K367" s="56" t="str">
        <f t="shared" si="11"/>
        <v>-</v>
      </c>
    </row>
    <row r="368" spans="1:11" ht="20.100000000000001" customHeight="1" x14ac:dyDescent="0.3">
      <c r="A368" s="52" t="s">
        <v>15</v>
      </c>
      <c r="B368" s="86" t="s">
        <v>1276</v>
      </c>
      <c r="C368" s="53" t="s">
        <v>9</v>
      </c>
      <c r="D368" s="54" t="s">
        <v>9</v>
      </c>
      <c r="E368" s="52" t="s">
        <v>1440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11"/>
        <v>-</v>
      </c>
    </row>
    <row r="369" spans="1:11" ht="20.100000000000001" customHeight="1" x14ac:dyDescent="0.3">
      <c r="A369" s="52" t="s">
        <v>15</v>
      </c>
      <c r="B369" s="86" t="s">
        <v>1166</v>
      </c>
      <c r="C369" s="53">
        <v>1</v>
      </c>
      <c r="D369" s="54" t="s">
        <v>9</v>
      </c>
      <c r="E369" s="52" t="s">
        <v>369</v>
      </c>
      <c r="F369" s="75">
        <v>-3.5000000000000003E-2</v>
      </c>
      <c r="G369" s="76">
        <v>3.5000000000000003E-2</v>
      </c>
      <c r="H369" s="55">
        <v>1</v>
      </c>
      <c r="I369" s="52">
        <v>0</v>
      </c>
      <c r="K369" s="56">
        <f t="shared" si="11"/>
        <v>1</v>
      </c>
    </row>
    <row r="370" spans="1:11" ht="20.100000000000001" customHeight="1" x14ac:dyDescent="0.3">
      <c r="A370" s="52" t="s">
        <v>825</v>
      </c>
      <c r="B370" s="86" t="s">
        <v>28</v>
      </c>
      <c r="C370" s="53" t="s">
        <v>654</v>
      </c>
      <c r="D370" s="54">
        <v>1</v>
      </c>
      <c r="E370" s="52" t="s">
        <v>370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11"/>
        <v>-</v>
      </c>
    </row>
    <row r="371" spans="1:11" ht="20.100000000000001" customHeight="1" x14ac:dyDescent="0.3">
      <c r="A371" s="52" t="s">
        <v>825</v>
      </c>
      <c r="B371" s="86" t="s">
        <v>25</v>
      </c>
      <c r="C371" s="53" t="s">
        <v>1606</v>
      </c>
      <c r="D371" s="54">
        <v>1</v>
      </c>
      <c r="E371" s="52" t="s">
        <v>1441</v>
      </c>
      <c r="F371" s="75">
        <v>0</v>
      </c>
      <c r="G371" s="76">
        <v>0</v>
      </c>
      <c r="H371" s="55">
        <v>1</v>
      </c>
      <c r="I371" s="52">
        <v>0</v>
      </c>
      <c r="K371" s="56">
        <f t="shared" si="11"/>
        <v>1</v>
      </c>
    </row>
    <row r="372" spans="1:11" ht="20.100000000000001" customHeight="1" x14ac:dyDescent="0.3">
      <c r="A372" s="52" t="s">
        <v>15</v>
      </c>
      <c r="B372" s="86" t="s">
        <v>1166</v>
      </c>
      <c r="C372" s="53">
        <v>2</v>
      </c>
      <c r="D372" s="54" t="s">
        <v>9</v>
      </c>
      <c r="E372" s="52" t="s">
        <v>371</v>
      </c>
      <c r="F372" s="75">
        <v>-3.5000000000000003E-2</v>
      </c>
      <c r="G372" s="76">
        <v>3.5000000000000003E-2</v>
      </c>
      <c r="H372" s="55">
        <v>1</v>
      </c>
      <c r="I372" s="52">
        <v>0</v>
      </c>
      <c r="K372" s="56">
        <f t="shared" si="11"/>
        <v>1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1606</v>
      </c>
      <c r="D373" s="54">
        <v>1</v>
      </c>
      <c r="E373" s="52" t="s">
        <v>372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1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731</v>
      </c>
      <c r="D374" s="54">
        <v>4</v>
      </c>
      <c r="E374" s="52" t="s">
        <v>963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11"/>
        <v>1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3</v>
      </c>
      <c r="D375" s="54" t="s">
        <v>9</v>
      </c>
      <c r="E375" s="52" t="s">
        <v>373</v>
      </c>
      <c r="F375" s="75">
        <v>0.34399999999999997</v>
      </c>
      <c r="G375" s="76">
        <v>0.40400000000000003</v>
      </c>
      <c r="H375" s="55">
        <v>1</v>
      </c>
      <c r="I375" s="52">
        <v>0</v>
      </c>
      <c r="K375" s="56" t="str">
        <f t="shared" si="11"/>
        <v>-</v>
      </c>
    </row>
    <row r="376" spans="1:11" ht="20.100000000000001" customHeight="1" x14ac:dyDescent="0.3">
      <c r="A376" s="52" t="s">
        <v>825</v>
      </c>
      <c r="B376" s="86" t="s">
        <v>28</v>
      </c>
      <c r="C376" s="53" t="s">
        <v>731</v>
      </c>
      <c r="D376" s="54">
        <v>4</v>
      </c>
      <c r="E376" s="52" t="s">
        <v>374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1"/>
        <v>-</v>
      </c>
    </row>
    <row r="377" spans="1:11" ht="20.100000000000001" customHeight="1" x14ac:dyDescent="0.3">
      <c r="A377" s="52" t="s">
        <v>819</v>
      </c>
      <c r="B377" s="86" t="s">
        <v>862</v>
      </c>
      <c r="C377" s="53" t="s">
        <v>1381</v>
      </c>
      <c r="D377" s="54" t="s">
        <v>9</v>
      </c>
      <c r="E377" s="52" t="s">
        <v>1442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11"/>
        <v>-</v>
      </c>
    </row>
    <row r="378" spans="1:11" ht="20.100000000000001" customHeight="1" x14ac:dyDescent="0.3">
      <c r="A378" s="52" t="s">
        <v>826</v>
      </c>
      <c r="B378" s="86" t="s">
        <v>25</v>
      </c>
      <c r="C378" s="53" t="s">
        <v>1357</v>
      </c>
      <c r="D378" s="54" t="s">
        <v>9</v>
      </c>
      <c r="E378" s="52" t="s">
        <v>375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11"/>
        <v>-</v>
      </c>
    </row>
    <row r="379" spans="1:11" ht="20.100000000000001" customHeight="1" x14ac:dyDescent="0.3">
      <c r="A379" s="52" t="s">
        <v>610</v>
      </c>
      <c r="B379" s="86" t="s">
        <v>10</v>
      </c>
      <c r="C379" s="53">
        <v>0</v>
      </c>
      <c r="D379" s="54" t="s">
        <v>9</v>
      </c>
      <c r="E379" s="52" t="s">
        <v>1443</v>
      </c>
      <c r="F379" s="75">
        <v>-0.01</v>
      </c>
      <c r="G379" s="76">
        <v>0.01</v>
      </c>
      <c r="H379" s="55">
        <v>1</v>
      </c>
      <c r="I379" s="52">
        <v>0</v>
      </c>
      <c r="K379" s="56">
        <f t="shared" si="11"/>
        <v>1</v>
      </c>
    </row>
    <row r="380" spans="1:11" ht="20.100000000000001" customHeight="1" x14ac:dyDescent="0.3">
      <c r="A380" s="52" t="s">
        <v>610</v>
      </c>
      <c r="B380" s="86" t="s">
        <v>11</v>
      </c>
      <c r="C380" s="53" t="s">
        <v>9</v>
      </c>
      <c r="D380" s="54" t="s">
        <v>9</v>
      </c>
      <c r="E380" s="52" t="s">
        <v>376</v>
      </c>
      <c r="F380" s="75">
        <v>0</v>
      </c>
      <c r="G380" s="76">
        <v>0</v>
      </c>
      <c r="H380" s="55">
        <v>1</v>
      </c>
      <c r="I380" s="52">
        <v>0</v>
      </c>
      <c r="K380" s="56" t="str">
        <f t="shared" si="11"/>
        <v>-</v>
      </c>
    </row>
    <row r="381" spans="1:11" ht="20.100000000000001" customHeight="1" x14ac:dyDescent="0.3">
      <c r="A381" s="52" t="s">
        <v>825</v>
      </c>
      <c r="B381" s="86" t="s">
        <v>25</v>
      </c>
      <c r="C381" s="53">
        <v>29</v>
      </c>
      <c r="D381" s="54">
        <v>2</v>
      </c>
      <c r="E381" s="52" t="s">
        <v>732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1"/>
        <v>-</v>
      </c>
    </row>
    <row r="382" spans="1:11" ht="20.100000000000001" customHeight="1" x14ac:dyDescent="0.3">
      <c r="A382" s="52" t="s">
        <v>825</v>
      </c>
      <c r="B382" s="86" t="s">
        <v>25</v>
      </c>
      <c r="C382" s="53">
        <v>8</v>
      </c>
      <c r="D382" s="54">
        <v>1</v>
      </c>
      <c r="E382" s="52" t="s">
        <v>732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11"/>
        <v>1</v>
      </c>
    </row>
    <row r="383" spans="1:11" ht="20.100000000000001" customHeight="1" x14ac:dyDescent="0.3">
      <c r="A383" s="52" t="s">
        <v>826</v>
      </c>
      <c r="B383" s="86" t="s">
        <v>25</v>
      </c>
      <c r="C383" s="53">
        <v>129</v>
      </c>
      <c r="D383" s="54" t="s">
        <v>9</v>
      </c>
      <c r="E383" s="52" t="s">
        <v>732</v>
      </c>
      <c r="F383" s="75">
        <v>0</v>
      </c>
      <c r="G383" s="76">
        <v>0</v>
      </c>
      <c r="H383" s="55">
        <v>1</v>
      </c>
      <c r="I383" s="52">
        <v>0</v>
      </c>
      <c r="K383" s="56">
        <f t="shared" si="11"/>
        <v>1</v>
      </c>
    </row>
    <row r="384" spans="1:11" ht="20.100000000000001" customHeight="1" x14ac:dyDescent="0.3">
      <c r="A384" s="52" t="s">
        <v>15</v>
      </c>
      <c r="B384" s="86" t="s">
        <v>1166</v>
      </c>
      <c r="C384" s="53" t="s">
        <v>9</v>
      </c>
      <c r="D384" s="54" t="s">
        <v>9</v>
      </c>
      <c r="E384" s="52" t="s">
        <v>377</v>
      </c>
      <c r="F384" s="75">
        <v>-0.01</v>
      </c>
      <c r="G384" s="76">
        <v>0.01</v>
      </c>
      <c r="H384" s="55">
        <v>1</v>
      </c>
      <c r="I384" s="52">
        <v>0</v>
      </c>
      <c r="K384" s="56" t="str">
        <f t="shared" si="11"/>
        <v>-</v>
      </c>
    </row>
    <row r="385" spans="1:11" ht="20.100000000000001" customHeight="1" x14ac:dyDescent="0.3">
      <c r="A385" s="52" t="s">
        <v>826</v>
      </c>
      <c r="B385" s="86" t="s">
        <v>28</v>
      </c>
      <c r="C385" s="53">
        <v>129</v>
      </c>
      <c r="D385" s="54" t="s">
        <v>9</v>
      </c>
      <c r="E385" s="52" t="s">
        <v>378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11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>
        <v>8</v>
      </c>
      <c r="D386" s="54">
        <v>1</v>
      </c>
      <c r="E386" s="52" t="s">
        <v>378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11"/>
        <v>4</v>
      </c>
    </row>
    <row r="387" spans="1:11" ht="20.100000000000001" customHeight="1" x14ac:dyDescent="0.3">
      <c r="A387" s="52" t="s">
        <v>825</v>
      </c>
      <c r="B387" s="86" t="s">
        <v>28</v>
      </c>
      <c r="C387" s="53">
        <v>29</v>
      </c>
      <c r="D387" s="54">
        <v>2</v>
      </c>
      <c r="E387" s="52" t="s">
        <v>378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11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97</v>
      </c>
      <c r="D388" s="54" t="s">
        <v>9</v>
      </c>
      <c r="E388" s="52" t="s">
        <v>1444</v>
      </c>
      <c r="F388" s="75">
        <v>0</v>
      </c>
      <c r="G388" s="76">
        <v>0</v>
      </c>
      <c r="H388" s="55">
        <v>1</v>
      </c>
      <c r="I388" s="52">
        <v>0</v>
      </c>
      <c r="K388" s="56">
        <f t="shared" si="11"/>
        <v>4</v>
      </c>
    </row>
    <row r="389" spans="1:11" ht="20.100000000000001" customHeight="1" x14ac:dyDescent="0.3">
      <c r="A389" s="52" t="s">
        <v>825</v>
      </c>
      <c r="B389" s="86" t="s">
        <v>25</v>
      </c>
      <c r="C389" s="53" t="s">
        <v>654</v>
      </c>
      <c r="D389" s="54">
        <v>1</v>
      </c>
      <c r="E389" s="52" t="s">
        <v>379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1"/>
        <v>-</v>
      </c>
    </row>
    <row r="390" spans="1:11" ht="20.100000000000001" customHeight="1" x14ac:dyDescent="0.3">
      <c r="A390" s="52" t="s">
        <v>15</v>
      </c>
      <c r="B390" s="86" t="s">
        <v>1166</v>
      </c>
      <c r="C390" s="53">
        <v>7</v>
      </c>
      <c r="D390" s="54" t="s">
        <v>9</v>
      </c>
      <c r="E390" s="52" t="s">
        <v>380</v>
      </c>
      <c r="F390" s="75">
        <v>-100</v>
      </c>
      <c r="G390" s="76">
        <v>100</v>
      </c>
      <c r="H390" s="55">
        <v>1</v>
      </c>
      <c r="I390" s="52">
        <v>0</v>
      </c>
      <c r="K390" s="56" t="str">
        <f t="shared" si="11"/>
        <v>-</v>
      </c>
    </row>
    <row r="391" spans="1:11" ht="20.100000000000001" customHeight="1" x14ac:dyDescent="0.3">
      <c r="A391" s="52" t="s">
        <v>12</v>
      </c>
      <c r="B391" s="86" t="s">
        <v>658</v>
      </c>
      <c r="C391" s="53" t="s">
        <v>660</v>
      </c>
      <c r="D391" s="54" t="s">
        <v>9</v>
      </c>
      <c r="E391" s="52" t="s">
        <v>380</v>
      </c>
      <c r="F391" s="75">
        <v>-2.1999999999999999E-2</v>
      </c>
      <c r="G391" s="75">
        <v>-1.4E-2</v>
      </c>
      <c r="H391" s="55">
        <v>1</v>
      </c>
      <c r="I391" s="52">
        <v>0</v>
      </c>
      <c r="K391" s="56" t="str">
        <f t="shared" si="11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 t="s">
        <v>654</v>
      </c>
      <c r="D392" s="54">
        <v>1</v>
      </c>
      <c r="E392" s="52" t="s">
        <v>381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11"/>
        <v>-</v>
      </c>
    </row>
    <row r="393" spans="1:11" ht="20.100000000000001" customHeight="1" x14ac:dyDescent="0.3">
      <c r="A393" s="52" t="s">
        <v>825</v>
      </c>
      <c r="B393" s="86" t="s">
        <v>25</v>
      </c>
      <c r="C393" s="53" t="s">
        <v>1606</v>
      </c>
      <c r="D393" s="54">
        <v>1</v>
      </c>
      <c r="E393" s="52" t="s">
        <v>382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11"/>
        <v>2</v>
      </c>
    </row>
    <row r="394" spans="1:11" ht="20.100000000000001" customHeight="1" x14ac:dyDescent="0.3">
      <c r="A394" s="52" t="s">
        <v>15</v>
      </c>
      <c r="B394" s="86" t="s">
        <v>1166</v>
      </c>
      <c r="C394" s="53">
        <v>8</v>
      </c>
      <c r="D394" s="54" t="s">
        <v>9</v>
      </c>
      <c r="E394" s="52" t="s">
        <v>383</v>
      </c>
      <c r="F394" s="75">
        <v>-100</v>
      </c>
      <c r="G394" s="76">
        <v>100</v>
      </c>
      <c r="H394" s="55">
        <v>1</v>
      </c>
      <c r="I394" s="52">
        <v>0</v>
      </c>
      <c r="K394" s="56">
        <f t="shared" si="11"/>
        <v>1</v>
      </c>
    </row>
    <row r="395" spans="1:11" ht="20.100000000000001" customHeight="1" x14ac:dyDescent="0.3">
      <c r="A395" s="52" t="s">
        <v>12</v>
      </c>
      <c r="B395" s="86" t="s">
        <v>658</v>
      </c>
      <c r="C395" s="53" t="s">
        <v>661</v>
      </c>
      <c r="D395" s="54" t="s">
        <v>9</v>
      </c>
      <c r="E395" s="52" t="s">
        <v>383</v>
      </c>
      <c r="F395" s="75">
        <v>-2.1999999999999999E-2</v>
      </c>
      <c r="G395" s="75">
        <v>-1.4E-2</v>
      </c>
      <c r="H395" s="55">
        <v>1</v>
      </c>
      <c r="I395" s="52">
        <v>0</v>
      </c>
      <c r="K395" s="56" t="str">
        <f t="shared" si="11"/>
        <v>-</v>
      </c>
    </row>
    <row r="396" spans="1:11" ht="20.100000000000001" customHeight="1" x14ac:dyDescent="0.3">
      <c r="A396" s="52" t="s">
        <v>825</v>
      </c>
      <c r="B396" s="86" t="s">
        <v>28</v>
      </c>
      <c r="C396" s="53" t="s">
        <v>1606</v>
      </c>
      <c r="D396" s="54">
        <v>1</v>
      </c>
      <c r="E396" s="52" t="s">
        <v>384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1"/>
        <v>-</v>
      </c>
    </row>
    <row r="397" spans="1:11" ht="20.100000000000001" customHeight="1" x14ac:dyDescent="0.3">
      <c r="A397" s="52" t="s">
        <v>825</v>
      </c>
      <c r="B397" s="86" t="s">
        <v>25</v>
      </c>
      <c r="C397" s="53" t="s">
        <v>731</v>
      </c>
      <c r="D397" s="54">
        <v>4</v>
      </c>
      <c r="E397" s="52" t="s">
        <v>385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11"/>
        <v>-</v>
      </c>
    </row>
    <row r="398" spans="1:11" ht="20.100000000000001" customHeight="1" x14ac:dyDescent="0.3">
      <c r="A398" s="52" t="s">
        <v>15</v>
      </c>
      <c r="B398" s="86" t="s">
        <v>1166</v>
      </c>
      <c r="C398" s="53">
        <v>9</v>
      </c>
      <c r="D398" s="54" t="s">
        <v>9</v>
      </c>
      <c r="E398" s="52" t="s">
        <v>386</v>
      </c>
      <c r="F398" s="75">
        <v>-100</v>
      </c>
      <c r="G398" s="76">
        <v>100</v>
      </c>
      <c r="H398" s="55">
        <v>1</v>
      </c>
      <c r="I398" s="52">
        <v>0</v>
      </c>
      <c r="K398" s="56">
        <f t="shared" si="11"/>
        <v>1</v>
      </c>
    </row>
    <row r="399" spans="1:11" ht="20.100000000000001" customHeight="1" x14ac:dyDescent="0.3">
      <c r="A399" s="52" t="s">
        <v>12</v>
      </c>
      <c r="B399" s="86" t="s">
        <v>658</v>
      </c>
      <c r="C399" s="53" t="s">
        <v>662</v>
      </c>
      <c r="D399" s="54" t="s">
        <v>9</v>
      </c>
      <c r="E399" s="52" t="s">
        <v>386</v>
      </c>
      <c r="F399" s="75">
        <v>1.4E-2</v>
      </c>
      <c r="G399" s="75">
        <v>2.1999999999999999E-2</v>
      </c>
      <c r="H399" s="55">
        <v>1</v>
      </c>
      <c r="I399" s="52">
        <v>0</v>
      </c>
      <c r="K399" s="56">
        <f t="shared" si="11"/>
        <v>2</v>
      </c>
    </row>
    <row r="400" spans="1:11" ht="20.100000000000001" customHeight="1" x14ac:dyDescent="0.3">
      <c r="A400" s="52" t="s">
        <v>825</v>
      </c>
      <c r="B400" s="86" t="s">
        <v>28</v>
      </c>
      <c r="C400" s="53" t="s">
        <v>731</v>
      </c>
      <c r="D400" s="54">
        <v>4</v>
      </c>
      <c r="E400" s="52" t="s">
        <v>387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1"/>
        <v>-</v>
      </c>
    </row>
    <row r="401" spans="1:11" ht="20.100000000000001" customHeight="1" x14ac:dyDescent="0.3">
      <c r="A401" s="52" t="s">
        <v>826</v>
      </c>
      <c r="B401" s="86" t="s">
        <v>28</v>
      </c>
      <c r="C401" s="53">
        <v>97</v>
      </c>
      <c r="D401" s="54" t="s">
        <v>9</v>
      </c>
      <c r="E401" s="52" t="s">
        <v>1445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1"/>
        <v>1</v>
      </c>
    </row>
    <row r="402" spans="1:11" ht="20.100000000000001" customHeight="1" x14ac:dyDescent="0.3">
      <c r="A402" s="52" t="s">
        <v>610</v>
      </c>
      <c r="B402" s="86" t="s">
        <v>14</v>
      </c>
      <c r="C402" s="53" t="s">
        <v>9</v>
      </c>
      <c r="D402" s="54" t="s">
        <v>9</v>
      </c>
      <c r="E402" s="52" t="s">
        <v>388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11"/>
        <v>-</v>
      </c>
    </row>
    <row r="403" spans="1:11" ht="20.100000000000001" customHeight="1" x14ac:dyDescent="0.3">
      <c r="A403" s="52" t="s">
        <v>610</v>
      </c>
      <c r="B403" s="86" t="s">
        <v>10</v>
      </c>
      <c r="C403" s="53" t="s">
        <v>1156</v>
      </c>
      <c r="D403" s="54" t="s">
        <v>9</v>
      </c>
      <c r="E403" s="52" t="s">
        <v>1446</v>
      </c>
      <c r="F403" s="75">
        <v>0.24</v>
      </c>
      <c r="G403" s="76">
        <v>0.26</v>
      </c>
      <c r="H403" s="55">
        <v>1</v>
      </c>
      <c r="I403" s="52">
        <v>0</v>
      </c>
      <c r="K403" s="56" t="str">
        <f t="shared" si="11"/>
        <v>-</v>
      </c>
    </row>
    <row r="404" spans="1:11" ht="20.100000000000001" customHeight="1" x14ac:dyDescent="0.3">
      <c r="A404" s="52" t="s">
        <v>610</v>
      </c>
      <c r="B404" s="86" t="s">
        <v>11</v>
      </c>
      <c r="C404" s="53" t="s">
        <v>9</v>
      </c>
      <c r="D404" s="54" t="s">
        <v>9</v>
      </c>
      <c r="E404" s="52" t="s">
        <v>389</v>
      </c>
      <c r="F404" s="75">
        <v>0</v>
      </c>
      <c r="G404" s="76">
        <v>0</v>
      </c>
      <c r="H404" s="55">
        <v>1</v>
      </c>
      <c r="I404" s="52">
        <v>0</v>
      </c>
      <c r="K404" s="56">
        <f t="shared" si="11"/>
        <v>1</v>
      </c>
    </row>
    <row r="405" spans="1:11" ht="20.100000000000001" customHeight="1" x14ac:dyDescent="0.3">
      <c r="A405" s="52" t="s">
        <v>825</v>
      </c>
      <c r="B405" s="86" t="s">
        <v>25</v>
      </c>
      <c r="C405" s="53">
        <v>29</v>
      </c>
      <c r="D405" s="54">
        <v>2</v>
      </c>
      <c r="E405" s="52" t="s">
        <v>733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1"/>
        <v>1</v>
      </c>
    </row>
    <row r="406" spans="1:11" ht="20.100000000000001" customHeight="1" x14ac:dyDescent="0.3">
      <c r="A406" s="52" t="s">
        <v>825</v>
      </c>
      <c r="B406" s="86" t="s">
        <v>25</v>
      </c>
      <c r="C406" s="53">
        <v>8</v>
      </c>
      <c r="D406" s="54">
        <v>1</v>
      </c>
      <c r="E406" s="52" t="s">
        <v>733</v>
      </c>
      <c r="F406" s="75">
        <v>0</v>
      </c>
      <c r="G406" s="76">
        <v>0</v>
      </c>
      <c r="H406" s="55">
        <v>1</v>
      </c>
      <c r="I406" s="52">
        <v>0</v>
      </c>
      <c r="K406" s="56" t="str">
        <f t="shared" si="11"/>
        <v>-</v>
      </c>
    </row>
    <row r="407" spans="1:11" ht="20.100000000000001" customHeight="1" x14ac:dyDescent="0.3">
      <c r="A407" s="52" t="s">
        <v>826</v>
      </c>
      <c r="B407" s="86" t="s">
        <v>25</v>
      </c>
      <c r="C407" s="53">
        <v>129</v>
      </c>
      <c r="D407" s="54" t="s">
        <v>9</v>
      </c>
      <c r="E407" s="52" t="s">
        <v>733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1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 t="s">
        <v>9</v>
      </c>
      <c r="D408" s="54" t="s">
        <v>9</v>
      </c>
      <c r="E408" s="52" t="s">
        <v>390</v>
      </c>
      <c r="F408" s="75">
        <v>0.24</v>
      </c>
      <c r="G408" s="76">
        <v>0.26</v>
      </c>
      <c r="H408" s="55">
        <v>1</v>
      </c>
      <c r="I408" s="52">
        <v>0</v>
      </c>
      <c r="K408" s="56">
        <f t="shared" si="11"/>
        <v>1</v>
      </c>
    </row>
    <row r="409" spans="1:11" ht="20.100000000000001" customHeight="1" x14ac:dyDescent="0.3">
      <c r="A409" s="52" t="s">
        <v>826</v>
      </c>
      <c r="B409" s="86" t="s">
        <v>28</v>
      </c>
      <c r="C409" s="53">
        <v>129</v>
      </c>
      <c r="D409" s="54" t="s">
        <v>9</v>
      </c>
      <c r="E409" s="52" t="s">
        <v>734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11"/>
        <v>4</v>
      </c>
    </row>
    <row r="410" spans="1:11" ht="20.100000000000001" customHeight="1" x14ac:dyDescent="0.3">
      <c r="A410" s="52" t="s">
        <v>825</v>
      </c>
      <c r="B410" s="86" t="s">
        <v>28</v>
      </c>
      <c r="C410" s="53">
        <v>8</v>
      </c>
      <c r="D410" s="54">
        <v>1</v>
      </c>
      <c r="E410" s="52" t="s">
        <v>734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1"/>
        <v>-</v>
      </c>
    </row>
    <row r="411" spans="1:11" ht="20.100000000000001" customHeight="1" x14ac:dyDescent="0.3">
      <c r="A411" s="52" t="s">
        <v>825</v>
      </c>
      <c r="B411" s="86" t="s">
        <v>28</v>
      </c>
      <c r="C411" s="53">
        <v>29</v>
      </c>
      <c r="D411" s="54">
        <v>2</v>
      </c>
      <c r="E411" s="52" t="s">
        <v>734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11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97</v>
      </c>
      <c r="D412" s="54" t="s">
        <v>9</v>
      </c>
      <c r="E412" s="52" t="s">
        <v>1447</v>
      </c>
      <c r="F412" s="75">
        <v>0</v>
      </c>
      <c r="G412" s="76">
        <v>0</v>
      </c>
      <c r="H412" s="55">
        <v>1</v>
      </c>
      <c r="I412" s="52">
        <v>0</v>
      </c>
      <c r="K412" s="56">
        <f t="shared" si="11"/>
        <v>4</v>
      </c>
    </row>
    <row r="413" spans="1:11" ht="20.100000000000001" customHeight="1" x14ac:dyDescent="0.3">
      <c r="A413" s="52" t="s">
        <v>825</v>
      </c>
      <c r="B413" s="86" t="s">
        <v>25</v>
      </c>
      <c r="C413" s="53" t="s">
        <v>654</v>
      </c>
      <c r="D413" s="54">
        <v>1</v>
      </c>
      <c r="E413" s="52" t="s">
        <v>391</v>
      </c>
      <c r="F413" s="75">
        <v>0</v>
      </c>
      <c r="G413" s="76">
        <v>0</v>
      </c>
      <c r="H413" s="55">
        <v>1</v>
      </c>
      <c r="I413" s="52">
        <v>0</v>
      </c>
      <c r="K413" s="56" t="str">
        <f t="shared" si="11"/>
        <v>-</v>
      </c>
    </row>
    <row r="414" spans="1:11" ht="20.100000000000001" customHeight="1" x14ac:dyDescent="0.3">
      <c r="A414" s="52" t="s">
        <v>15</v>
      </c>
      <c r="B414" s="86" t="s">
        <v>1166</v>
      </c>
      <c r="C414" s="53">
        <v>10</v>
      </c>
      <c r="D414" s="54" t="s">
        <v>9</v>
      </c>
      <c r="E414" s="52" t="s">
        <v>392</v>
      </c>
      <c r="F414" s="75">
        <v>-100</v>
      </c>
      <c r="G414" s="76">
        <v>100</v>
      </c>
      <c r="H414" s="55">
        <v>1</v>
      </c>
      <c r="I414" s="52">
        <v>0</v>
      </c>
      <c r="K414" s="56" t="str">
        <f t="shared" si="11"/>
        <v>-</v>
      </c>
    </row>
    <row r="415" spans="1:11" ht="20.100000000000001" customHeight="1" x14ac:dyDescent="0.3">
      <c r="A415" s="52" t="s">
        <v>12</v>
      </c>
      <c r="B415" s="86" t="s">
        <v>658</v>
      </c>
      <c r="C415" s="53" t="s">
        <v>665</v>
      </c>
      <c r="D415" s="54" t="s">
        <v>9</v>
      </c>
      <c r="E415" s="52" t="s">
        <v>392</v>
      </c>
      <c r="F415" s="75">
        <v>-5.5</v>
      </c>
      <c r="G415" s="76">
        <v>-4.5</v>
      </c>
      <c r="H415" s="55">
        <v>1</v>
      </c>
      <c r="I415" s="52">
        <v>0</v>
      </c>
      <c r="K415" s="56" t="str">
        <f t="shared" si="11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 t="s">
        <v>654</v>
      </c>
      <c r="D416" s="54">
        <v>1</v>
      </c>
      <c r="E416" s="52" t="s">
        <v>393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11"/>
        <v>-</v>
      </c>
    </row>
    <row r="417" spans="1:11" ht="20.100000000000001" customHeight="1" x14ac:dyDescent="0.3">
      <c r="A417" s="52" t="s">
        <v>825</v>
      </c>
      <c r="B417" s="86" t="s">
        <v>25</v>
      </c>
      <c r="C417" s="53" t="s">
        <v>1606</v>
      </c>
      <c r="D417" s="54">
        <v>1</v>
      </c>
      <c r="E417" s="52" t="s">
        <v>394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11"/>
        <v>2</v>
      </c>
    </row>
    <row r="418" spans="1:11" ht="20.100000000000001" customHeight="1" x14ac:dyDescent="0.3">
      <c r="A418" s="52" t="s">
        <v>15</v>
      </c>
      <c r="B418" s="86" t="s">
        <v>1166</v>
      </c>
      <c r="C418" s="53">
        <v>11</v>
      </c>
      <c r="D418" s="54" t="s">
        <v>9</v>
      </c>
      <c r="E418" s="52" t="s">
        <v>395</v>
      </c>
      <c r="F418" s="75">
        <v>-100</v>
      </c>
      <c r="G418" s="76">
        <v>100</v>
      </c>
      <c r="H418" s="55">
        <v>1</v>
      </c>
      <c r="I418" s="52">
        <v>0</v>
      </c>
      <c r="K418" s="56">
        <f t="shared" si="11"/>
        <v>1</v>
      </c>
    </row>
    <row r="419" spans="1:11" ht="20.100000000000001" customHeight="1" x14ac:dyDescent="0.3">
      <c r="A419" s="52" t="s">
        <v>12</v>
      </c>
      <c r="B419" s="86" t="s">
        <v>658</v>
      </c>
      <c r="C419" s="53" t="s">
        <v>666</v>
      </c>
      <c r="D419" s="54" t="s">
        <v>9</v>
      </c>
      <c r="E419" s="52" t="s">
        <v>395</v>
      </c>
      <c r="F419" s="75">
        <v>-5.5</v>
      </c>
      <c r="G419" s="76">
        <v>-4.5</v>
      </c>
      <c r="H419" s="55">
        <v>1</v>
      </c>
      <c r="I419" s="52">
        <v>0</v>
      </c>
      <c r="K419" s="56" t="str">
        <f t="shared" si="11"/>
        <v>-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1606</v>
      </c>
      <c r="D420" s="54">
        <v>1</v>
      </c>
      <c r="E420" s="52" t="s">
        <v>396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11"/>
        <v>-</v>
      </c>
    </row>
    <row r="421" spans="1:11" ht="20.100000000000001" customHeight="1" x14ac:dyDescent="0.3">
      <c r="A421" s="52" t="s">
        <v>825</v>
      </c>
      <c r="B421" s="86" t="s">
        <v>25</v>
      </c>
      <c r="C421" s="53" t="s">
        <v>731</v>
      </c>
      <c r="D421" s="54">
        <v>4</v>
      </c>
      <c r="E421" s="52" t="s">
        <v>397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ref="K421:K484" si="12">IF(ISNUMBER(SEARCH("MK_", A409)), IF(ISNUMBER(SEARCH("1", A409)), 1, IF(ISNUMBER(SEARCH("2", A409)), 2, IF(ISNUMBER(SEARCH("3", A409)), 3, IF(ISNUMBER(SEARCH("4", A409)), 4, IF(ISNUMBER(SEARCH("5", A409)), 5, "-"))))),D409)</f>
        <v>-</v>
      </c>
    </row>
    <row r="422" spans="1:11" ht="20.100000000000001" customHeight="1" x14ac:dyDescent="0.3">
      <c r="A422" s="52" t="s">
        <v>15</v>
      </c>
      <c r="B422" s="86" t="s">
        <v>1166</v>
      </c>
      <c r="C422" s="53">
        <v>12</v>
      </c>
      <c r="D422" s="54" t="s">
        <v>9</v>
      </c>
      <c r="E422" s="52" t="s">
        <v>398</v>
      </c>
      <c r="F422" s="75">
        <v>-100</v>
      </c>
      <c r="G422" s="76">
        <v>100</v>
      </c>
      <c r="H422" s="55">
        <v>1</v>
      </c>
      <c r="I422" s="52">
        <v>0</v>
      </c>
      <c r="K422" s="56">
        <f t="shared" si="12"/>
        <v>1</v>
      </c>
    </row>
    <row r="423" spans="1:11" ht="20.100000000000001" customHeight="1" x14ac:dyDescent="0.3">
      <c r="A423" s="52" t="s">
        <v>12</v>
      </c>
      <c r="B423" s="86" t="s">
        <v>658</v>
      </c>
      <c r="C423" s="53" t="s">
        <v>667</v>
      </c>
      <c r="D423" s="54" t="s">
        <v>9</v>
      </c>
      <c r="E423" s="52" t="s">
        <v>398</v>
      </c>
      <c r="F423" s="75">
        <v>4.5</v>
      </c>
      <c r="G423" s="76">
        <v>5.5</v>
      </c>
      <c r="H423" s="55">
        <v>1</v>
      </c>
      <c r="I423" s="52">
        <v>0</v>
      </c>
      <c r="K423" s="56">
        <f t="shared" si="12"/>
        <v>2</v>
      </c>
    </row>
    <row r="424" spans="1:11" ht="20.100000000000001" customHeight="1" x14ac:dyDescent="0.3">
      <c r="A424" s="52" t="s">
        <v>825</v>
      </c>
      <c r="B424" s="86" t="s">
        <v>28</v>
      </c>
      <c r="C424" s="53" t="s">
        <v>731</v>
      </c>
      <c r="D424" s="54">
        <v>4</v>
      </c>
      <c r="E424" s="52" t="s">
        <v>399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12"/>
        <v>-</v>
      </c>
    </row>
    <row r="425" spans="1:11" ht="20.100000000000001" customHeight="1" x14ac:dyDescent="0.3">
      <c r="A425" s="52" t="s">
        <v>610</v>
      </c>
      <c r="B425" s="86" t="s">
        <v>14</v>
      </c>
      <c r="C425" s="53" t="s">
        <v>9</v>
      </c>
      <c r="D425" s="54" t="s">
        <v>9</v>
      </c>
      <c r="E425" s="52" t="s">
        <v>400</v>
      </c>
      <c r="F425" s="75">
        <v>0</v>
      </c>
      <c r="G425" s="76">
        <v>0</v>
      </c>
      <c r="H425" s="55">
        <v>1</v>
      </c>
      <c r="I425" s="52">
        <v>0</v>
      </c>
      <c r="K425" s="56">
        <f t="shared" si="12"/>
        <v>1</v>
      </c>
    </row>
    <row r="426" spans="1:11" ht="20.100000000000001" customHeight="1" x14ac:dyDescent="0.3">
      <c r="A426" s="52" t="s">
        <v>826</v>
      </c>
      <c r="B426" s="86" t="s">
        <v>28</v>
      </c>
      <c r="C426" s="53">
        <v>97</v>
      </c>
      <c r="D426" s="54" t="s">
        <v>9</v>
      </c>
      <c r="E426" s="52" t="s">
        <v>1448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12"/>
        <v>-</v>
      </c>
    </row>
    <row r="427" spans="1:11" ht="20.100000000000001" customHeight="1" x14ac:dyDescent="0.3">
      <c r="A427" s="52" t="s">
        <v>610</v>
      </c>
      <c r="B427" s="86" t="s">
        <v>10</v>
      </c>
      <c r="C427" s="53" t="s">
        <v>881</v>
      </c>
      <c r="D427" s="54" t="s">
        <v>9</v>
      </c>
      <c r="E427" s="52" t="s">
        <v>1230</v>
      </c>
      <c r="F427" s="75">
        <v>0.24</v>
      </c>
      <c r="G427" s="76">
        <v>0.26</v>
      </c>
      <c r="H427" s="55">
        <v>1</v>
      </c>
      <c r="I427" s="52">
        <v>0</v>
      </c>
      <c r="K427" s="56" t="str">
        <f t="shared" si="12"/>
        <v>-</v>
      </c>
    </row>
    <row r="428" spans="1:11" ht="20.100000000000001" customHeight="1" x14ac:dyDescent="0.3">
      <c r="A428" s="52" t="s">
        <v>610</v>
      </c>
      <c r="B428" s="86" t="s">
        <v>11</v>
      </c>
      <c r="C428" s="53" t="s">
        <v>9</v>
      </c>
      <c r="D428" s="54" t="s">
        <v>9</v>
      </c>
      <c r="E428" s="52" t="s">
        <v>1231</v>
      </c>
      <c r="F428" s="75">
        <v>0</v>
      </c>
      <c r="G428" s="76">
        <v>0</v>
      </c>
      <c r="H428" s="55">
        <v>1</v>
      </c>
      <c r="I428" s="52">
        <v>0</v>
      </c>
      <c r="K428" s="56">
        <f t="shared" si="12"/>
        <v>1</v>
      </c>
    </row>
    <row r="429" spans="1:11" ht="20.100000000000001" customHeight="1" x14ac:dyDescent="0.3">
      <c r="A429" s="52" t="s">
        <v>825</v>
      </c>
      <c r="B429" s="86" t="s">
        <v>25</v>
      </c>
      <c r="C429" s="53">
        <v>29</v>
      </c>
      <c r="D429" s="54">
        <v>2</v>
      </c>
      <c r="E429" s="52" t="s">
        <v>1232</v>
      </c>
      <c r="F429" s="75">
        <v>0</v>
      </c>
      <c r="G429" s="76">
        <v>0</v>
      </c>
      <c r="H429" s="55">
        <v>1</v>
      </c>
      <c r="I429" s="52">
        <v>0</v>
      </c>
      <c r="K429" s="56">
        <f t="shared" si="12"/>
        <v>1</v>
      </c>
    </row>
    <row r="430" spans="1:11" ht="20.100000000000001" customHeight="1" x14ac:dyDescent="0.3">
      <c r="A430" s="52" t="s">
        <v>825</v>
      </c>
      <c r="B430" s="86" t="s">
        <v>25</v>
      </c>
      <c r="C430" s="53">
        <v>8</v>
      </c>
      <c r="D430" s="54">
        <v>1</v>
      </c>
      <c r="E430" s="52" t="s">
        <v>1232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12"/>
        <v>-</v>
      </c>
    </row>
    <row r="431" spans="1:11" ht="20.100000000000001" customHeight="1" x14ac:dyDescent="0.3">
      <c r="A431" s="52" t="s">
        <v>826</v>
      </c>
      <c r="B431" s="86" t="s">
        <v>25</v>
      </c>
      <c r="C431" s="53">
        <v>129</v>
      </c>
      <c r="D431" s="54" t="s">
        <v>9</v>
      </c>
      <c r="E431" s="52" t="s">
        <v>1232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12"/>
        <v>-</v>
      </c>
    </row>
    <row r="432" spans="1:11" ht="20.100000000000001" customHeight="1" x14ac:dyDescent="0.3">
      <c r="A432" s="52" t="s">
        <v>15</v>
      </c>
      <c r="B432" s="86" t="s">
        <v>1166</v>
      </c>
      <c r="C432" s="53" t="s">
        <v>9</v>
      </c>
      <c r="D432" s="54" t="s">
        <v>9</v>
      </c>
      <c r="E432" s="52" t="s">
        <v>1233</v>
      </c>
      <c r="F432" s="75">
        <v>0.14000000000000001</v>
      </c>
      <c r="G432" s="76">
        <v>0.16</v>
      </c>
      <c r="H432" s="55">
        <v>1</v>
      </c>
      <c r="I432" s="52">
        <v>0</v>
      </c>
      <c r="K432" s="56">
        <f t="shared" si="12"/>
        <v>1</v>
      </c>
    </row>
    <row r="433" spans="1:11" ht="20.100000000000001" customHeight="1" x14ac:dyDescent="0.3">
      <c r="A433" s="52" t="s">
        <v>826</v>
      </c>
      <c r="B433" s="86" t="s">
        <v>28</v>
      </c>
      <c r="C433" s="53">
        <v>129</v>
      </c>
      <c r="D433" s="54" t="s">
        <v>9</v>
      </c>
      <c r="E433" s="52" t="s">
        <v>1234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12"/>
        <v>4</v>
      </c>
    </row>
    <row r="434" spans="1:11" ht="20.100000000000001" customHeight="1" x14ac:dyDescent="0.3">
      <c r="A434" s="52" t="s">
        <v>825</v>
      </c>
      <c r="B434" s="86" t="s">
        <v>28</v>
      </c>
      <c r="C434" s="53">
        <v>8</v>
      </c>
      <c r="D434" s="54">
        <v>1</v>
      </c>
      <c r="E434" s="52" t="s">
        <v>1234</v>
      </c>
      <c r="F434" s="75">
        <v>0</v>
      </c>
      <c r="G434" s="76">
        <v>0</v>
      </c>
      <c r="H434" s="55">
        <v>1</v>
      </c>
      <c r="I434" s="52">
        <v>0</v>
      </c>
      <c r="K434" s="56" t="str">
        <f t="shared" si="12"/>
        <v>-</v>
      </c>
    </row>
    <row r="435" spans="1:11" ht="20.100000000000001" customHeight="1" x14ac:dyDescent="0.3">
      <c r="A435" s="52" t="s">
        <v>825</v>
      </c>
      <c r="B435" s="86" t="s">
        <v>28</v>
      </c>
      <c r="C435" s="53">
        <v>29</v>
      </c>
      <c r="D435" s="54">
        <v>2</v>
      </c>
      <c r="E435" s="52" t="s">
        <v>1234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12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97</v>
      </c>
      <c r="D436" s="54" t="s">
        <v>9</v>
      </c>
      <c r="E436" s="52" t="s">
        <v>1449</v>
      </c>
      <c r="F436" s="75">
        <v>0</v>
      </c>
      <c r="G436" s="76">
        <v>0</v>
      </c>
      <c r="H436" s="55">
        <v>1</v>
      </c>
      <c r="I436" s="52">
        <v>0</v>
      </c>
      <c r="K436" s="56">
        <f t="shared" si="12"/>
        <v>4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654</v>
      </c>
      <c r="D437" s="54">
        <v>1</v>
      </c>
      <c r="E437" s="52" t="s">
        <v>1235</v>
      </c>
      <c r="F437" s="75">
        <v>0</v>
      </c>
      <c r="G437" s="76">
        <v>0</v>
      </c>
      <c r="H437" s="55">
        <v>1</v>
      </c>
      <c r="I437" s="52">
        <v>0</v>
      </c>
      <c r="K437" s="56" t="str">
        <f t="shared" si="12"/>
        <v>-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10</v>
      </c>
      <c r="D438" s="54" t="s">
        <v>9</v>
      </c>
      <c r="E438" s="52" t="s">
        <v>1236</v>
      </c>
      <c r="F438" s="75">
        <v>-100</v>
      </c>
      <c r="G438" s="76">
        <v>100</v>
      </c>
      <c r="H438" s="55">
        <v>1</v>
      </c>
      <c r="I438" s="52">
        <v>0</v>
      </c>
      <c r="K438" s="56" t="str">
        <f t="shared" si="12"/>
        <v>-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665</v>
      </c>
      <c r="D439" s="54" t="s">
        <v>9</v>
      </c>
      <c r="E439" s="52" t="s">
        <v>1236</v>
      </c>
      <c r="F439" s="75">
        <v>-3.5</v>
      </c>
      <c r="G439" s="76">
        <v>-2.5</v>
      </c>
      <c r="H439" s="55">
        <v>1</v>
      </c>
      <c r="I439" s="52">
        <v>0</v>
      </c>
      <c r="K439" s="56" t="str">
        <f t="shared" si="12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654</v>
      </c>
      <c r="D440" s="54">
        <v>1</v>
      </c>
      <c r="E440" s="52" t="s">
        <v>1237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12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1606</v>
      </c>
      <c r="D441" s="54">
        <v>1</v>
      </c>
      <c r="E441" s="52" t="s">
        <v>1238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12"/>
        <v>2</v>
      </c>
    </row>
    <row r="442" spans="1:11" ht="20.100000000000001" customHeight="1" x14ac:dyDescent="0.3">
      <c r="A442" s="52" t="s">
        <v>15</v>
      </c>
      <c r="B442" s="86" t="s">
        <v>1166</v>
      </c>
      <c r="C442" s="53">
        <v>11</v>
      </c>
      <c r="D442" s="54" t="s">
        <v>9</v>
      </c>
      <c r="E442" s="52" t="s">
        <v>1239</v>
      </c>
      <c r="F442" s="75">
        <v>-100</v>
      </c>
      <c r="G442" s="76">
        <v>100</v>
      </c>
      <c r="H442" s="55">
        <v>1</v>
      </c>
      <c r="I442" s="52">
        <v>0</v>
      </c>
      <c r="K442" s="56">
        <f t="shared" si="12"/>
        <v>1</v>
      </c>
    </row>
    <row r="443" spans="1:11" ht="20.100000000000001" customHeight="1" x14ac:dyDescent="0.3">
      <c r="A443" s="52" t="s">
        <v>12</v>
      </c>
      <c r="B443" s="86" t="s">
        <v>658</v>
      </c>
      <c r="C443" s="53" t="s">
        <v>666</v>
      </c>
      <c r="D443" s="54" t="s">
        <v>9</v>
      </c>
      <c r="E443" s="52" t="s">
        <v>1239</v>
      </c>
      <c r="F443" s="75">
        <v>-3.5</v>
      </c>
      <c r="G443" s="76">
        <v>-2.5</v>
      </c>
      <c r="H443" s="55">
        <v>1</v>
      </c>
      <c r="I443" s="52">
        <v>0</v>
      </c>
      <c r="K443" s="56" t="str">
        <f t="shared" si="12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 t="s">
        <v>1606</v>
      </c>
      <c r="D444" s="54">
        <v>1</v>
      </c>
      <c r="E444" s="52" t="s">
        <v>1240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12"/>
        <v>-</v>
      </c>
    </row>
    <row r="445" spans="1:11" ht="20.100000000000001" customHeight="1" x14ac:dyDescent="0.3">
      <c r="A445" s="52" t="s">
        <v>825</v>
      </c>
      <c r="B445" s="86" t="s">
        <v>25</v>
      </c>
      <c r="C445" s="53" t="s">
        <v>731</v>
      </c>
      <c r="D445" s="54">
        <v>4</v>
      </c>
      <c r="E445" s="52" t="s">
        <v>1241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12"/>
        <v>-</v>
      </c>
    </row>
    <row r="446" spans="1:11" ht="20.100000000000001" customHeight="1" x14ac:dyDescent="0.3">
      <c r="A446" s="52" t="s">
        <v>15</v>
      </c>
      <c r="B446" s="86" t="s">
        <v>1166</v>
      </c>
      <c r="C446" s="53">
        <v>12</v>
      </c>
      <c r="D446" s="54" t="s">
        <v>9</v>
      </c>
      <c r="E446" s="52" t="s">
        <v>1242</v>
      </c>
      <c r="F446" s="75">
        <v>-100</v>
      </c>
      <c r="G446" s="76">
        <v>100</v>
      </c>
      <c r="H446" s="55">
        <v>1</v>
      </c>
      <c r="I446" s="52">
        <v>0</v>
      </c>
      <c r="K446" s="56">
        <f t="shared" si="12"/>
        <v>1</v>
      </c>
    </row>
    <row r="447" spans="1:11" ht="20.100000000000001" customHeight="1" x14ac:dyDescent="0.3">
      <c r="A447" s="52" t="s">
        <v>12</v>
      </c>
      <c r="B447" s="86" t="s">
        <v>658</v>
      </c>
      <c r="C447" s="53" t="s">
        <v>667</v>
      </c>
      <c r="D447" s="54" t="s">
        <v>9</v>
      </c>
      <c r="E447" s="52" t="s">
        <v>1242</v>
      </c>
      <c r="F447" s="75">
        <v>2.7</v>
      </c>
      <c r="G447" s="76">
        <v>3.3</v>
      </c>
      <c r="H447" s="55">
        <v>1</v>
      </c>
      <c r="I447" s="52">
        <v>0</v>
      </c>
      <c r="K447" s="56">
        <f t="shared" si="12"/>
        <v>2</v>
      </c>
    </row>
    <row r="448" spans="1:11" ht="20.100000000000001" customHeight="1" x14ac:dyDescent="0.3">
      <c r="A448" s="52" t="s">
        <v>825</v>
      </c>
      <c r="B448" s="86" t="s">
        <v>28</v>
      </c>
      <c r="C448" s="53" t="s">
        <v>731</v>
      </c>
      <c r="D448" s="54">
        <v>4</v>
      </c>
      <c r="E448" s="52" t="s">
        <v>1243</v>
      </c>
      <c r="F448" s="75">
        <v>0</v>
      </c>
      <c r="G448" s="76">
        <v>0</v>
      </c>
      <c r="H448" s="55">
        <v>1</v>
      </c>
      <c r="I448" s="52">
        <v>0</v>
      </c>
      <c r="K448" s="56" t="str">
        <f t="shared" si="12"/>
        <v>-</v>
      </c>
    </row>
    <row r="449" spans="1:11" ht="20.100000000000001" customHeight="1" x14ac:dyDescent="0.3">
      <c r="A449" s="52" t="s">
        <v>610</v>
      </c>
      <c r="B449" s="86" t="s">
        <v>14</v>
      </c>
      <c r="C449" s="53" t="s">
        <v>9</v>
      </c>
      <c r="D449" s="54" t="s">
        <v>9</v>
      </c>
      <c r="E449" s="52" t="s">
        <v>1244</v>
      </c>
      <c r="F449" s="75">
        <v>0</v>
      </c>
      <c r="G449" s="76">
        <v>0</v>
      </c>
      <c r="H449" s="55">
        <v>1</v>
      </c>
      <c r="I449" s="52">
        <v>0</v>
      </c>
      <c r="K449" s="56">
        <f t="shared" si="12"/>
        <v>1</v>
      </c>
    </row>
    <row r="450" spans="1:11" ht="20.100000000000001" customHeight="1" x14ac:dyDescent="0.3">
      <c r="A450" s="52" t="s">
        <v>826</v>
      </c>
      <c r="B450" s="86" t="s">
        <v>28</v>
      </c>
      <c r="C450" s="53">
        <v>97</v>
      </c>
      <c r="D450" s="54" t="s">
        <v>9</v>
      </c>
      <c r="E450" s="52" t="s">
        <v>1450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12"/>
        <v>-</v>
      </c>
    </row>
    <row r="451" spans="1:11" ht="20.100000000000001" customHeight="1" x14ac:dyDescent="0.3">
      <c r="A451" s="52" t="s">
        <v>610</v>
      </c>
      <c r="B451" s="86" t="s">
        <v>10</v>
      </c>
      <c r="C451" s="53">
        <v>0</v>
      </c>
      <c r="D451" s="54" t="s">
        <v>9</v>
      </c>
      <c r="E451" s="52" t="s">
        <v>1451</v>
      </c>
      <c r="F451" s="75">
        <v>-1E-3</v>
      </c>
      <c r="G451" s="76">
        <v>1E-3</v>
      </c>
      <c r="H451" s="55">
        <v>1</v>
      </c>
      <c r="I451" s="52">
        <v>0</v>
      </c>
      <c r="K451" s="56" t="str">
        <f t="shared" si="12"/>
        <v>-</v>
      </c>
    </row>
    <row r="452" spans="1:11" ht="20.100000000000001" customHeight="1" x14ac:dyDescent="0.3">
      <c r="A452" s="52" t="s">
        <v>610</v>
      </c>
      <c r="B452" s="86" t="s">
        <v>11</v>
      </c>
      <c r="C452" s="53" t="s">
        <v>9</v>
      </c>
      <c r="D452" s="54" t="s">
        <v>9</v>
      </c>
      <c r="E452" s="52" t="s">
        <v>401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12"/>
        <v>1</v>
      </c>
    </row>
    <row r="453" spans="1:11" ht="20.100000000000001" customHeight="1" x14ac:dyDescent="0.3">
      <c r="A453" s="52" t="s">
        <v>825</v>
      </c>
      <c r="B453" s="86" t="s">
        <v>25</v>
      </c>
      <c r="C453" s="53">
        <v>29</v>
      </c>
      <c r="D453" s="54">
        <v>2</v>
      </c>
      <c r="E453" s="52" t="s">
        <v>735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12"/>
        <v>1</v>
      </c>
    </row>
    <row r="454" spans="1:11" ht="20.100000000000001" customHeight="1" x14ac:dyDescent="0.3">
      <c r="A454" s="52" t="s">
        <v>825</v>
      </c>
      <c r="B454" s="86" t="s">
        <v>25</v>
      </c>
      <c r="C454" s="53">
        <v>8</v>
      </c>
      <c r="D454" s="54">
        <v>1</v>
      </c>
      <c r="E454" s="52" t="s">
        <v>735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12"/>
        <v>-</v>
      </c>
    </row>
    <row r="455" spans="1:11" ht="20.100000000000001" customHeight="1" x14ac:dyDescent="0.3">
      <c r="A455" s="52" t="s">
        <v>826</v>
      </c>
      <c r="B455" s="86" t="s">
        <v>25</v>
      </c>
      <c r="C455" s="53">
        <v>129</v>
      </c>
      <c r="D455" s="54" t="s">
        <v>9</v>
      </c>
      <c r="E455" s="52" t="s">
        <v>735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12"/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 t="s">
        <v>9</v>
      </c>
      <c r="D456" s="54" t="s">
        <v>9</v>
      </c>
      <c r="E456" s="52" t="s">
        <v>402</v>
      </c>
      <c r="F456" s="75">
        <v>-0.01</v>
      </c>
      <c r="G456" s="76">
        <v>0.01</v>
      </c>
      <c r="H456" s="55">
        <v>1</v>
      </c>
      <c r="I456" s="52">
        <v>0</v>
      </c>
      <c r="K456" s="56">
        <f t="shared" si="12"/>
        <v>1</v>
      </c>
    </row>
    <row r="457" spans="1:11" ht="20.100000000000001" customHeight="1" x14ac:dyDescent="0.3">
      <c r="A457" s="52" t="s">
        <v>826</v>
      </c>
      <c r="B457" s="86" t="s">
        <v>28</v>
      </c>
      <c r="C457" s="53">
        <v>79</v>
      </c>
      <c r="D457" s="54" t="s">
        <v>9</v>
      </c>
      <c r="E457" s="52" t="s">
        <v>1452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12"/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 t="s">
        <v>1600</v>
      </c>
      <c r="D458" s="54" t="s">
        <v>9</v>
      </c>
      <c r="E458" s="52" t="s">
        <v>403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12"/>
        <v>-</v>
      </c>
    </row>
    <row r="459" spans="1:11" ht="20.100000000000001" customHeight="1" x14ac:dyDescent="0.3">
      <c r="A459" s="52" t="s">
        <v>611</v>
      </c>
      <c r="B459" s="86" t="s">
        <v>10</v>
      </c>
      <c r="C459" s="53" t="s">
        <v>1157</v>
      </c>
      <c r="D459" s="54" t="s">
        <v>9</v>
      </c>
      <c r="E459" s="52" t="s">
        <v>1453</v>
      </c>
      <c r="F459" s="75">
        <v>0.28999999999999998</v>
      </c>
      <c r="G459" s="76">
        <v>0.31</v>
      </c>
      <c r="H459" s="55">
        <v>1</v>
      </c>
      <c r="I459" s="52">
        <v>0</v>
      </c>
      <c r="K459" s="56" t="str">
        <f t="shared" si="12"/>
        <v>-</v>
      </c>
    </row>
    <row r="460" spans="1:11" ht="20.100000000000001" customHeight="1" x14ac:dyDescent="0.3">
      <c r="A460" s="52" t="s">
        <v>611</v>
      </c>
      <c r="B460" s="86" t="s">
        <v>11</v>
      </c>
      <c r="C460" s="53" t="s">
        <v>9</v>
      </c>
      <c r="D460" s="54" t="s">
        <v>9</v>
      </c>
      <c r="E460" s="52" t="s">
        <v>1454</v>
      </c>
      <c r="F460" s="80">
        <v>0</v>
      </c>
      <c r="G460" s="76">
        <v>0</v>
      </c>
      <c r="H460" s="55">
        <v>1</v>
      </c>
      <c r="I460" s="52">
        <v>0</v>
      </c>
      <c r="K460" s="56">
        <f t="shared" si="12"/>
        <v>4</v>
      </c>
    </row>
    <row r="461" spans="1:11" ht="20.100000000000001" customHeight="1" x14ac:dyDescent="0.3">
      <c r="A461" s="52" t="s">
        <v>15</v>
      </c>
      <c r="B461" s="86" t="s">
        <v>1166</v>
      </c>
      <c r="C461" s="53" t="s">
        <v>9</v>
      </c>
      <c r="D461" s="54" t="s">
        <v>9</v>
      </c>
      <c r="E461" s="52" t="s">
        <v>404</v>
      </c>
      <c r="F461" s="80">
        <v>0.28999999999999998</v>
      </c>
      <c r="G461" s="76">
        <v>0.31</v>
      </c>
      <c r="H461" s="55">
        <v>1</v>
      </c>
      <c r="I461" s="52">
        <v>0</v>
      </c>
      <c r="K461" s="56" t="str">
        <f t="shared" si="12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>
        <v>129</v>
      </c>
      <c r="D462" s="54" t="s">
        <v>9</v>
      </c>
      <c r="E462" s="52" t="s">
        <v>736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12"/>
        <v>-</v>
      </c>
    </row>
    <row r="463" spans="1:11" ht="20.100000000000001" customHeight="1" x14ac:dyDescent="0.3">
      <c r="A463" s="52" t="s">
        <v>825</v>
      </c>
      <c r="B463" s="86" t="s">
        <v>28</v>
      </c>
      <c r="C463" s="53">
        <v>8</v>
      </c>
      <c r="D463" s="54">
        <v>1</v>
      </c>
      <c r="E463" s="52" t="s">
        <v>736</v>
      </c>
      <c r="F463" s="75">
        <v>0</v>
      </c>
      <c r="G463" s="76">
        <v>0</v>
      </c>
      <c r="H463" s="55">
        <v>1</v>
      </c>
      <c r="I463" s="52">
        <v>0</v>
      </c>
      <c r="K463" s="56" t="str">
        <f t="shared" si="12"/>
        <v>-</v>
      </c>
    </row>
    <row r="464" spans="1:11" ht="20.100000000000001" customHeight="1" x14ac:dyDescent="0.3">
      <c r="A464" s="52" t="s">
        <v>825</v>
      </c>
      <c r="B464" s="86" t="s">
        <v>28</v>
      </c>
      <c r="C464" s="53">
        <v>29</v>
      </c>
      <c r="D464" s="54">
        <v>2</v>
      </c>
      <c r="E464" s="52" t="s">
        <v>736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12"/>
        <v>-</v>
      </c>
    </row>
    <row r="465" spans="1:11" ht="20.100000000000001" customHeight="1" x14ac:dyDescent="0.3">
      <c r="A465" s="52" t="s">
        <v>826</v>
      </c>
      <c r="B465" s="86" t="s">
        <v>25</v>
      </c>
      <c r="C465" s="53">
        <v>97</v>
      </c>
      <c r="D465" s="54" t="s">
        <v>9</v>
      </c>
      <c r="E465" s="52" t="s">
        <v>1455</v>
      </c>
      <c r="F465" s="75">
        <v>0</v>
      </c>
      <c r="G465" s="76">
        <v>0</v>
      </c>
      <c r="H465" s="55">
        <v>1</v>
      </c>
      <c r="I465" s="52">
        <v>0</v>
      </c>
      <c r="K465" s="56">
        <f t="shared" si="12"/>
        <v>2</v>
      </c>
    </row>
    <row r="466" spans="1:11" ht="20.100000000000001" customHeight="1" x14ac:dyDescent="0.3">
      <c r="A466" s="52" t="s">
        <v>825</v>
      </c>
      <c r="B466" s="86" t="s">
        <v>25</v>
      </c>
      <c r="C466" s="53" t="s">
        <v>654</v>
      </c>
      <c r="D466" s="54">
        <v>1</v>
      </c>
      <c r="E466" s="52" t="s">
        <v>405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12"/>
        <v>1</v>
      </c>
    </row>
    <row r="467" spans="1:11" ht="20.100000000000001" customHeight="1" x14ac:dyDescent="0.3">
      <c r="A467" s="52" t="s">
        <v>15</v>
      </c>
      <c r="B467" s="86" t="s">
        <v>1166</v>
      </c>
      <c r="C467" s="53">
        <v>13</v>
      </c>
      <c r="D467" s="54" t="s">
        <v>9</v>
      </c>
      <c r="E467" s="52" t="s">
        <v>406</v>
      </c>
      <c r="F467" s="75">
        <v>-100</v>
      </c>
      <c r="G467" s="76">
        <v>100</v>
      </c>
      <c r="H467" s="55">
        <v>1</v>
      </c>
      <c r="I467" s="52">
        <v>0</v>
      </c>
      <c r="K467" s="56" t="str">
        <f t="shared" si="12"/>
        <v>-</v>
      </c>
    </row>
    <row r="468" spans="1:11" ht="20.100000000000001" customHeight="1" x14ac:dyDescent="0.3">
      <c r="A468" s="52" t="s">
        <v>12</v>
      </c>
      <c r="B468" s="86" t="s">
        <v>658</v>
      </c>
      <c r="C468" s="53" t="s">
        <v>671</v>
      </c>
      <c r="D468" s="54" t="s">
        <v>9</v>
      </c>
      <c r="E468" s="52" t="s">
        <v>406</v>
      </c>
      <c r="F468" s="75">
        <v>-0.05</v>
      </c>
      <c r="G468" s="76">
        <v>0.05</v>
      </c>
      <c r="H468" s="55">
        <v>1</v>
      </c>
      <c r="I468" s="52">
        <v>0</v>
      </c>
      <c r="K468" s="56" t="str">
        <f t="shared" si="12"/>
        <v>-</v>
      </c>
    </row>
    <row r="469" spans="1:11" ht="20.100000000000001" customHeight="1" x14ac:dyDescent="0.3">
      <c r="A469" s="52" t="s">
        <v>825</v>
      </c>
      <c r="B469" s="86" t="s">
        <v>28</v>
      </c>
      <c r="C469" s="53" t="s">
        <v>654</v>
      </c>
      <c r="D469" s="54">
        <v>1</v>
      </c>
      <c r="E469" s="52" t="s">
        <v>407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12"/>
        <v>-</v>
      </c>
    </row>
    <row r="470" spans="1:11" ht="20.100000000000001" customHeight="1" x14ac:dyDescent="0.3">
      <c r="A470" s="52" t="s">
        <v>825</v>
      </c>
      <c r="B470" s="86" t="s">
        <v>25</v>
      </c>
      <c r="C470" s="53" t="s">
        <v>1606</v>
      </c>
      <c r="D470" s="54">
        <v>1</v>
      </c>
      <c r="E470" s="52" t="s">
        <v>408</v>
      </c>
      <c r="F470" s="75">
        <v>0</v>
      </c>
      <c r="G470" s="76">
        <v>0</v>
      </c>
      <c r="H470" s="55">
        <v>1</v>
      </c>
      <c r="I470" s="52">
        <v>0</v>
      </c>
      <c r="K470" s="56" t="str">
        <f t="shared" si="12"/>
        <v>-</v>
      </c>
    </row>
    <row r="471" spans="1:11" ht="20.100000000000001" customHeight="1" x14ac:dyDescent="0.3">
      <c r="A471" s="52" t="s">
        <v>15</v>
      </c>
      <c r="B471" s="86" t="s">
        <v>1166</v>
      </c>
      <c r="C471" s="53">
        <v>14</v>
      </c>
      <c r="D471" s="54" t="s">
        <v>9</v>
      </c>
      <c r="E471" s="52" t="s">
        <v>409</v>
      </c>
      <c r="F471" s="75">
        <v>-100</v>
      </c>
      <c r="G471" s="76">
        <v>100</v>
      </c>
      <c r="H471" s="55">
        <v>1</v>
      </c>
      <c r="I471" s="52">
        <v>0</v>
      </c>
      <c r="K471" s="56" t="str">
        <f t="shared" si="12"/>
        <v>-</v>
      </c>
    </row>
    <row r="472" spans="1:11" ht="20.100000000000001" customHeight="1" x14ac:dyDescent="0.3">
      <c r="A472" s="52" t="s">
        <v>12</v>
      </c>
      <c r="B472" s="86" t="s">
        <v>658</v>
      </c>
      <c r="C472" s="53" t="s">
        <v>672</v>
      </c>
      <c r="D472" s="54" t="s">
        <v>9</v>
      </c>
      <c r="E472" s="52" t="s">
        <v>409</v>
      </c>
      <c r="F472" s="75">
        <v>-0.05</v>
      </c>
      <c r="G472" s="76">
        <v>0.05</v>
      </c>
      <c r="H472" s="55">
        <v>1</v>
      </c>
      <c r="I472" s="52">
        <v>0</v>
      </c>
      <c r="K472" s="56" t="str">
        <f t="shared" si="12"/>
        <v>-</v>
      </c>
    </row>
    <row r="473" spans="1:11" ht="20.100000000000001" customHeight="1" x14ac:dyDescent="0.3">
      <c r="A473" s="52" t="s">
        <v>825</v>
      </c>
      <c r="B473" s="86" t="s">
        <v>28</v>
      </c>
      <c r="C473" s="53" t="s">
        <v>1606</v>
      </c>
      <c r="D473" s="54">
        <v>1</v>
      </c>
      <c r="E473" s="52" t="s">
        <v>410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12"/>
        <v>-</v>
      </c>
    </row>
    <row r="474" spans="1:11" ht="20.100000000000001" customHeight="1" x14ac:dyDescent="0.3">
      <c r="A474" s="52" t="s">
        <v>825</v>
      </c>
      <c r="B474" s="86" t="s">
        <v>25</v>
      </c>
      <c r="C474" s="53" t="s">
        <v>731</v>
      </c>
      <c r="D474" s="54">
        <v>4</v>
      </c>
      <c r="E474" s="52" t="s">
        <v>411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2"/>
        <v>-</v>
      </c>
    </row>
    <row r="475" spans="1:11" ht="20.100000000000001" customHeight="1" x14ac:dyDescent="0.3">
      <c r="A475" s="52" t="s">
        <v>15</v>
      </c>
      <c r="B475" s="86" t="s">
        <v>1166</v>
      </c>
      <c r="C475" s="53">
        <v>15</v>
      </c>
      <c r="D475" s="54" t="s">
        <v>9</v>
      </c>
      <c r="E475" s="52" t="s">
        <v>412</v>
      </c>
      <c r="F475" s="75">
        <v>-100</v>
      </c>
      <c r="G475" s="76">
        <v>100</v>
      </c>
      <c r="H475" s="55">
        <v>1</v>
      </c>
      <c r="I475" s="52">
        <v>0</v>
      </c>
      <c r="K475" s="56">
        <f t="shared" si="12"/>
        <v>1</v>
      </c>
    </row>
    <row r="476" spans="1:11" ht="20.100000000000001" customHeight="1" x14ac:dyDescent="0.3">
      <c r="A476" s="52" t="s">
        <v>12</v>
      </c>
      <c r="B476" s="86" t="s">
        <v>658</v>
      </c>
      <c r="C476" s="53" t="s">
        <v>673</v>
      </c>
      <c r="D476" s="54" t="s">
        <v>9</v>
      </c>
      <c r="E476" s="52" t="s">
        <v>412</v>
      </c>
      <c r="F476" s="75">
        <v>-0.05</v>
      </c>
      <c r="G476" s="76">
        <v>0.05</v>
      </c>
      <c r="H476" s="55">
        <v>1</v>
      </c>
      <c r="I476" s="52">
        <v>0</v>
      </c>
      <c r="K476" s="56">
        <f t="shared" si="12"/>
        <v>2</v>
      </c>
    </row>
    <row r="477" spans="1:11" ht="20.100000000000001" customHeight="1" x14ac:dyDescent="0.3">
      <c r="A477" s="52" t="s">
        <v>825</v>
      </c>
      <c r="B477" s="86" t="s">
        <v>28</v>
      </c>
      <c r="C477" s="53" t="s">
        <v>731</v>
      </c>
      <c r="D477" s="54">
        <v>4</v>
      </c>
      <c r="E477" s="52" t="s">
        <v>413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2"/>
        <v>-</v>
      </c>
    </row>
    <row r="478" spans="1:11" ht="20.100000000000001" customHeight="1" x14ac:dyDescent="0.3">
      <c r="A478" s="52" t="s">
        <v>610</v>
      </c>
      <c r="B478" s="86" t="s">
        <v>14</v>
      </c>
      <c r="C478" s="53" t="s">
        <v>9</v>
      </c>
      <c r="D478" s="54" t="s">
        <v>9</v>
      </c>
      <c r="E478" s="52" t="s">
        <v>414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12"/>
        <v>1</v>
      </c>
    </row>
    <row r="479" spans="1:11" ht="20.100000000000001" customHeight="1" x14ac:dyDescent="0.3">
      <c r="A479" s="52" t="s">
        <v>611</v>
      </c>
      <c r="B479" s="86" t="s">
        <v>14</v>
      </c>
      <c r="C479" s="53" t="s">
        <v>9</v>
      </c>
      <c r="D479" s="54" t="s">
        <v>9</v>
      </c>
      <c r="E479" s="52" t="s">
        <v>415</v>
      </c>
      <c r="F479" s="75">
        <v>0</v>
      </c>
      <c r="G479" s="76">
        <v>0</v>
      </c>
      <c r="H479" s="55">
        <v>1</v>
      </c>
      <c r="I479" s="52">
        <v>0</v>
      </c>
      <c r="K479" s="56" t="str">
        <f t="shared" si="12"/>
        <v>-</v>
      </c>
    </row>
    <row r="480" spans="1:11" ht="20.100000000000001" customHeight="1" x14ac:dyDescent="0.3">
      <c r="A480" s="52" t="s">
        <v>826</v>
      </c>
      <c r="B480" s="86" t="s">
        <v>28</v>
      </c>
      <c r="C480" s="53">
        <v>97</v>
      </c>
      <c r="D480" s="54" t="s">
        <v>9</v>
      </c>
      <c r="E480" s="52" t="s">
        <v>1456</v>
      </c>
      <c r="F480" s="75">
        <v>0</v>
      </c>
      <c r="G480" s="76">
        <v>0</v>
      </c>
      <c r="H480" s="55">
        <v>1</v>
      </c>
      <c r="I480" s="52">
        <v>0</v>
      </c>
      <c r="K480" s="56" t="str">
        <f t="shared" si="12"/>
        <v>-</v>
      </c>
    </row>
    <row r="481" spans="1:11" ht="20.100000000000001" customHeight="1" x14ac:dyDescent="0.3">
      <c r="A481" s="52" t="s">
        <v>826</v>
      </c>
      <c r="B481" s="86" t="s">
        <v>28</v>
      </c>
      <c r="C481" s="53" t="s">
        <v>1600</v>
      </c>
      <c r="D481" s="54" t="s">
        <v>9</v>
      </c>
      <c r="E481" s="52" t="s">
        <v>416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2"/>
        <v>1</v>
      </c>
    </row>
    <row r="482" spans="1:11" ht="20.100000000000001" customHeight="1" x14ac:dyDescent="0.3">
      <c r="A482" s="52" t="s">
        <v>610</v>
      </c>
      <c r="B482" s="86" t="s">
        <v>10</v>
      </c>
      <c r="C482" s="53" t="s">
        <v>1156</v>
      </c>
      <c r="D482" s="54" t="s">
        <v>9</v>
      </c>
      <c r="E482" s="52" t="s">
        <v>1457</v>
      </c>
      <c r="F482" s="75">
        <v>0.24</v>
      </c>
      <c r="G482" s="76">
        <v>0.26</v>
      </c>
      <c r="H482" s="55">
        <v>1</v>
      </c>
      <c r="I482" s="52">
        <v>0</v>
      </c>
      <c r="K482" s="56">
        <f t="shared" si="12"/>
        <v>1</v>
      </c>
    </row>
    <row r="483" spans="1:11" ht="20.100000000000001" customHeight="1" x14ac:dyDescent="0.3">
      <c r="A483" s="52" t="s">
        <v>610</v>
      </c>
      <c r="B483" s="86" t="s">
        <v>11</v>
      </c>
      <c r="C483" s="53" t="s">
        <v>9</v>
      </c>
      <c r="D483" s="54" t="s">
        <v>9</v>
      </c>
      <c r="E483" s="52" t="s">
        <v>417</v>
      </c>
      <c r="F483" s="75">
        <v>0</v>
      </c>
      <c r="G483" s="76">
        <v>0</v>
      </c>
      <c r="H483" s="55">
        <v>1</v>
      </c>
      <c r="I483" s="52">
        <v>0</v>
      </c>
      <c r="K483" s="56" t="str">
        <f t="shared" si="12"/>
        <v>-</v>
      </c>
    </row>
    <row r="484" spans="1:11" ht="20.100000000000001" customHeight="1" x14ac:dyDescent="0.3">
      <c r="A484" s="52" t="s">
        <v>611</v>
      </c>
      <c r="B484" s="86" t="s">
        <v>10</v>
      </c>
      <c r="C484" s="53" t="s">
        <v>1158</v>
      </c>
      <c r="D484" s="54" t="s">
        <v>9</v>
      </c>
      <c r="E484" s="52" t="s">
        <v>1458</v>
      </c>
      <c r="F484" s="75">
        <v>0.49</v>
      </c>
      <c r="G484" s="76">
        <v>0.51</v>
      </c>
      <c r="H484" s="55">
        <v>1</v>
      </c>
      <c r="I484" s="52">
        <v>0</v>
      </c>
      <c r="K484" s="56" t="str">
        <f t="shared" si="12"/>
        <v>-</v>
      </c>
    </row>
    <row r="485" spans="1:11" ht="20.100000000000001" customHeight="1" x14ac:dyDescent="0.3">
      <c r="A485" s="52" t="s">
        <v>611</v>
      </c>
      <c r="B485" s="86" t="s">
        <v>11</v>
      </c>
      <c r="C485" s="53" t="s">
        <v>9</v>
      </c>
      <c r="D485" s="54" t="s">
        <v>9</v>
      </c>
      <c r="E485" s="52" t="s">
        <v>417</v>
      </c>
      <c r="F485" s="75">
        <v>0</v>
      </c>
      <c r="G485" s="76">
        <v>0</v>
      </c>
      <c r="H485" s="55">
        <v>1</v>
      </c>
      <c r="I485" s="52">
        <v>0</v>
      </c>
      <c r="K485" s="56">
        <f t="shared" ref="K485:K534" si="13">IF(ISNUMBER(SEARCH("MK_", A473)), IF(ISNUMBER(SEARCH("1", A473)), 1, IF(ISNUMBER(SEARCH("2", A473)), 2, IF(ISNUMBER(SEARCH("3", A473)), 3, IF(ISNUMBER(SEARCH("4", A473)), 4, IF(ISNUMBER(SEARCH("5", A473)), 5, "-"))))),D473)</f>
        <v>1</v>
      </c>
    </row>
    <row r="486" spans="1:11" ht="20.100000000000001" customHeight="1" x14ac:dyDescent="0.3">
      <c r="A486" s="52" t="s">
        <v>825</v>
      </c>
      <c r="B486" s="86" t="s">
        <v>25</v>
      </c>
      <c r="C486" s="53">
        <v>29</v>
      </c>
      <c r="D486" s="54">
        <v>2</v>
      </c>
      <c r="E486" s="52" t="s">
        <v>737</v>
      </c>
      <c r="F486" s="75">
        <v>0</v>
      </c>
      <c r="G486" s="76">
        <v>0</v>
      </c>
      <c r="H486" s="55">
        <v>1</v>
      </c>
      <c r="I486" s="52">
        <v>0</v>
      </c>
      <c r="K486" s="56">
        <f t="shared" si="13"/>
        <v>4</v>
      </c>
    </row>
    <row r="487" spans="1:11" ht="20.100000000000001" customHeight="1" x14ac:dyDescent="0.3">
      <c r="A487" s="52" t="s">
        <v>825</v>
      </c>
      <c r="B487" s="86" t="s">
        <v>25</v>
      </c>
      <c r="C487" s="53">
        <v>8</v>
      </c>
      <c r="D487" s="54">
        <v>1</v>
      </c>
      <c r="E487" s="52" t="s">
        <v>737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13"/>
        <v>-</v>
      </c>
    </row>
    <row r="488" spans="1:11" ht="20.100000000000001" customHeight="1" x14ac:dyDescent="0.3">
      <c r="A488" s="52" t="s">
        <v>826</v>
      </c>
      <c r="B488" s="86" t="s">
        <v>25</v>
      </c>
      <c r="C488" s="53" t="s">
        <v>1609</v>
      </c>
      <c r="D488" s="54" t="s">
        <v>9</v>
      </c>
      <c r="E488" s="52" t="s">
        <v>737</v>
      </c>
      <c r="F488" s="80">
        <v>0.24</v>
      </c>
      <c r="G488" s="76">
        <v>0</v>
      </c>
      <c r="H488" s="55">
        <v>1</v>
      </c>
      <c r="I488" s="52">
        <v>0</v>
      </c>
      <c r="K488" s="56" t="str">
        <f t="shared" si="13"/>
        <v>-</v>
      </c>
    </row>
    <row r="489" spans="1:11" ht="20.100000000000001" customHeight="1" x14ac:dyDescent="0.3">
      <c r="A489" s="52" t="s">
        <v>15</v>
      </c>
      <c r="B489" s="86" t="s">
        <v>1166</v>
      </c>
      <c r="C489" s="53" t="s">
        <v>9</v>
      </c>
      <c r="D489" s="54" t="s">
        <v>9</v>
      </c>
      <c r="E489" s="52" t="s">
        <v>738</v>
      </c>
      <c r="F489" s="80">
        <v>0.24</v>
      </c>
      <c r="G489" s="76">
        <v>0.26</v>
      </c>
      <c r="H489" s="55">
        <v>1</v>
      </c>
      <c r="I489" s="52">
        <v>0</v>
      </c>
      <c r="K489" s="56">
        <f t="shared" si="13"/>
        <v>4</v>
      </c>
    </row>
    <row r="490" spans="1:11" ht="20.100000000000001" customHeight="1" x14ac:dyDescent="0.3">
      <c r="A490" s="52" t="s">
        <v>826</v>
      </c>
      <c r="B490" s="86" t="s">
        <v>28</v>
      </c>
      <c r="C490" s="53" t="s">
        <v>1610</v>
      </c>
      <c r="D490" s="54" t="s">
        <v>9</v>
      </c>
      <c r="E490" s="52" t="s">
        <v>1611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3"/>
        <v>-</v>
      </c>
    </row>
    <row r="491" spans="1:11" ht="20.100000000000001" customHeight="1" x14ac:dyDescent="0.3">
      <c r="A491" s="52" t="s">
        <v>826</v>
      </c>
      <c r="B491" s="86" t="s">
        <v>25</v>
      </c>
      <c r="C491" s="53" t="s">
        <v>1600</v>
      </c>
      <c r="D491" s="54" t="s">
        <v>9</v>
      </c>
      <c r="E491" s="52" t="s">
        <v>418</v>
      </c>
      <c r="F491" s="75">
        <v>0.74</v>
      </c>
      <c r="G491" s="76">
        <v>0</v>
      </c>
      <c r="H491" s="55">
        <v>1</v>
      </c>
      <c r="I491" s="52">
        <v>0</v>
      </c>
      <c r="K491" s="56" t="str">
        <f t="shared" ref="K491:K502" si="14">IF(ISNUMBER(SEARCH("MK_", A478)), IF(ISNUMBER(SEARCH("1", A478)), 1, IF(ISNUMBER(SEARCH("2", A478)), 2, IF(ISNUMBER(SEARCH("3", A478)), 3, IF(ISNUMBER(SEARCH("4", A478)), 4, IF(ISNUMBER(SEARCH("5", A478)), 5, "-"))))),D478)</f>
        <v>-</v>
      </c>
    </row>
    <row r="492" spans="1:11" ht="20.100000000000001" customHeight="1" x14ac:dyDescent="0.3">
      <c r="A492" s="52" t="s">
        <v>15</v>
      </c>
      <c r="B492" s="86" t="s">
        <v>1166</v>
      </c>
      <c r="C492" s="53" t="s">
        <v>9</v>
      </c>
      <c r="D492" s="54" t="s">
        <v>9</v>
      </c>
      <c r="E492" s="52" t="s">
        <v>739</v>
      </c>
      <c r="F492" s="75">
        <v>0.74</v>
      </c>
      <c r="G492" s="76">
        <v>0.76</v>
      </c>
      <c r="H492" s="55">
        <v>1</v>
      </c>
      <c r="I492" s="52">
        <v>0</v>
      </c>
      <c r="K492" s="56" t="str">
        <f t="shared" si="14"/>
        <v>-</v>
      </c>
    </row>
    <row r="493" spans="1:11" ht="20.100000000000001" customHeight="1" x14ac:dyDescent="0.3">
      <c r="A493" s="52" t="s">
        <v>826</v>
      </c>
      <c r="B493" s="86" t="s">
        <v>28</v>
      </c>
      <c r="C493" s="53">
        <v>129</v>
      </c>
      <c r="D493" s="54" t="s">
        <v>9</v>
      </c>
      <c r="E493" s="52" t="s">
        <v>740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14"/>
        <v>-</v>
      </c>
    </row>
    <row r="494" spans="1:11" ht="20.100000000000001" customHeight="1" x14ac:dyDescent="0.3">
      <c r="A494" s="52" t="s">
        <v>825</v>
      </c>
      <c r="B494" s="86" t="s">
        <v>28</v>
      </c>
      <c r="C494" s="53">
        <v>8</v>
      </c>
      <c r="D494" s="54">
        <v>1</v>
      </c>
      <c r="E494" s="52" t="s">
        <v>740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4"/>
        <v>-</v>
      </c>
    </row>
    <row r="495" spans="1:11" ht="20.100000000000001" customHeight="1" x14ac:dyDescent="0.3">
      <c r="A495" s="52" t="s">
        <v>825</v>
      </c>
      <c r="B495" s="86" t="s">
        <v>28</v>
      </c>
      <c r="C495" s="53">
        <v>29</v>
      </c>
      <c r="D495" s="54">
        <v>2</v>
      </c>
      <c r="E495" s="52" t="s">
        <v>740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4"/>
        <v>-</v>
      </c>
    </row>
    <row r="496" spans="1:11" ht="20.100000000000001" customHeight="1" x14ac:dyDescent="0.3">
      <c r="A496" s="52" t="s">
        <v>826</v>
      </c>
      <c r="B496" s="86" t="s">
        <v>25</v>
      </c>
      <c r="C496" s="53">
        <v>97</v>
      </c>
      <c r="D496" s="54" t="s">
        <v>9</v>
      </c>
      <c r="E496" s="52" t="s">
        <v>1459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14"/>
        <v>-</v>
      </c>
    </row>
    <row r="497" spans="1:11" ht="20.100000000000001" customHeight="1" x14ac:dyDescent="0.3">
      <c r="A497" s="52" t="s">
        <v>825</v>
      </c>
      <c r="B497" s="86" t="s">
        <v>25</v>
      </c>
      <c r="C497" s="53" t="s">
        <v>654</v>
      </c>
      <c r="D497" s="54">
        <v>1</v>
      </c>
      <c r="E497" s="52" t="s">
        <v>419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14"/>
        <v>-</v>
      </c>
    </row>
    <row r="498" spans="1:11" ht="20.100000000000001" customHeight="1" x14ac:dyDescent="0.3">
      <c r="A498" s="52" t="s">
        <v>15</v>
      </c>
      <c r="B498" s="86" t="s">
        <v>1166</v>
      </c>
      <c r="C498" s="53">
        <v>16</v>
      </c>
      <c r="D498" s="54" t="s">
        <v>9</v>
      </c>
      <c r="E498" s="52" t="s">
        <v>420</v>
      </c>
      <c r="F498" s="75">
        <v>-100</v>
      </c>
      <c r="G498" s="76">
        <v>100</v>
      </c>
      <c r="H498" s="55">
        <v>1</v>
      </c>
      <c r="I498" s="52">
        <v>0</v>
      </c>
      <c r="K498" s="56" t="str">
        <f t="shared" si="14"/>
        <v>-</v>
      </c>
    </row>
    <row r="499" spans="1:11" ht="20.100000000000001" customHeight="1" x14ac:dyDescent="0.3">
      <c r="A499" s="52" t="s">
        <v>12</v>
      </c>
      <c r="B499" s="86" t="s">
        <v>658</v>
      </c>
      <c r="C499" s="53" t="s">
        <v>678</v>
      </c>
      <c r="D499" s="54" t="s">
        <v>9</v>
      </c>
      <c r="E499" s="52" t="s">
        <v>420</v>
      </c>
      <c r="F499" s="75">
        <v>-5.2</v>
      </c>
      <c r="G499" s="76">
        <v>-4.8</v>
      </c>
      <c r="H499" s="55">
        <v>1</v>
      </c>
      <c r="I499" s="52">
        <v>0</v>
      </c>
      <c r="K499" s="56">
        <f t="shared" si="14"/>
        <v>2</v>
      </c>
    </row>
    <row r="500" spans="1:11" ht="20.100000000000001" customHeight="1" x14ac:dyDescent="0.3">
      <c r="A500" s="52" t="s">
        <v>825</v>
      </c>
      <c r="B500" s="86" t="s">
        <v>28</v>
      </c>
      <c r="C500" s="53" t="s">
        <v>654</v>
      </c>
      <c r="D500" s="54">
        <v>1</v>
      </c>
      <c r="E500" s="52" t="s">
        <v>421</v>
      </c>
      <c r="F500" s="75">
        <v>0</v>
      </c>
      <c r="G500" s="76">
        <v>0</v>
      </c>
      <c r="H500" s="55">
        <v>1</v>
      </c>
      <c r="I500" s="52">
        <v>0</v>
      </c>
      <c r="K500" s="56">
        <f t="shared" si="14"/>
        <v>1</v>
      </c>
    </row>
    <row r="501" spans="1:11" ht="20.100000000000001" customHeight="1" x14ac:dyDescent="0.3">
      <c r="A501" s="52" t="s">
        <v>825</v>
      </c>
      <c r="B501" s="86" t="s">
        <v>25</v>
      </c>
      <c r="C501" s="53" t="s">
        <v>1606</v>
      </c>
      <c r="D501" s="54">
        <v>1</v>
      </c>
      <c r="E501" s="52" t="s">
        <v>422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4"/>
        <v>-</v>
      </c>
    </row>
    <row r="502" spans="1:11" ht="20.100000000000001" customHeight="1" x14ac:dyDescent="0.3">
      <c r="A502" s="52" t="s">
        <v>15</v>
      </c>
      <c r="B502" s="86" t="s">
        <v>1166</v>
      </c>
      <c r="C502" s="53">
        <v>17</v>
      </c>
      <c r="D502" s="54" t="s">
        <v>9</v>
      </c>
      <c r="E502" s="52" t="s">
        <v>423</v>
      </c>
      <c r="F502" s="75">
        <v>-100</v>
      </c>
      <c r="G502" s="76">
        <v>100</v>
      </c>
      <c r="H502" s="55">
        <v>1</v>
      </c>
      <c r="I502" s="52">
        <v>0</v>
      </c>
      <c r="K502" s="56" t="str">
        <f t="shared" si="14"/>
        <v>-</v>
      </c>
    </row>
    <row r="503" spans="1:11" ht="20.100000000000001" customHeight="1" x14ac:dyDescent="0.3">
      <c r="A503" s="52" t="s">
        <v>12</v>
      </c>
      <c r="B503" s="86" t="s">
        <v>658</v>
      </c>
      <c r="C503" s="53" t="s">
        <v>679</v>
      </c>
      <c r="D503" s="54" t="s">
        <v>9</v>
      </c>
      <c r="E503" s="52" t="s">
        <v>423</v>
      </c>
      <c r="F503" s="75">
        <v>-5.2</v>
      </c>
      <c r="G503" s="76">
        <v>-4.8</v>
      </c>
      <c r="H503" s="55">
        <v>1</v>
      </c>
      <c r="I503" s="52">
        <v>0</v>
      </c>
      <c r="K503" s="56" t="str">
        <f t="shared" si="13"/>
        <v>-</v>
      </c>
    </row>
    <row r="504" spans="1:11" ht="20.100000000000001" customHeight="1" x14ac:dyDescent="0.3">
      <c r="A504" s="52" t="s">
        <v>825</v>
      </c>
      <c r="B504" s="86" t="s">
        <v>28</v>
      </c>
      <c r="C504" s="53" t="s">
        <v>1606</v>
      </c>
      <c r="D504" s="54">
        <v>1</v>
      </c>
      <c r="E504" s="52" t="s">
        <v>424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3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 t="s">
        <v>731</v>
      </c>
      <c r="D505" s="54">
        <v>4</v>
      </c>
      <c r="E505" s="52" t="s">
        <v>425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3"/>
        <v>-</v>
      </c>
    </row>
    <row r="506" spans="1:11" ht="20.100000000000001" customHeight="1" x14ac:dyDescent="0.3">
      <c r="A506" s="52" t="s">
        <v>15</v>
      </c>
      <c r="B506" s="86" t="s">
        <v>1166</v>
      </c>
      <c r="C506" s="53">
        <v>18</v>
      </c>
      <c r="D506" s="54" t="s">
        <v>9</v>
      </c>
      <c r="E506" s="52" t="s">
        <v>426</v>
      </c>
      <c r="F506" s="75">
        <v>-100</v>
      </c>
      <c r="G506" s="76">
        <v>100</v>
      </c>
      <c r="H506" s="55">
        <v>1</v>
      </c>
      <c r="I506" s="52">
        <v>0</v>
      </c>
      <c r="K506" s="56">
        <f t="shared" si="13"/>
        <v>1</v>
      </c>
    </row>
    <row r="507" spans="1:11" ht="20.100000000000001" customHeight="1" x14ac:dyDescent="0.3">
      <c r="A507" s="52" t="s">
        <v>12</v>
      </c>
      <c r="B507" s="86" t="s">
        <v>658</v>
      </c>
      <c r="C507" s="53" t="s">
        <v>680</v>
      </c>
      <c r="D507" s="54" t="s">
        <v>9</v>
      </c>
      <c r="E507" s="52" t="s">
        <v>426</v>
      </c>
      <c r="F507" s="75">
        <v>4.8</v>
      </c>
      <c r="G507" s="76">
        <v>5.2</v>
      </c>
      <c r="H507" s="55">
        <v>1</v>
      </c>
      <c r="I507" s="52">
        <v>0</v>
      </c>
      <c r="K507" s="56">
        <f t="shared" si="13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 t="s">
        <v>731</v>
      </c>
      <c r="D508" s="54">
        <v>4</v>
      </c>
      <c r="E508" s="52" t="s">
        <v>427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3"/>
        <v>-</v>
      </c>
    </row>
    <row r="509" spans="1:11" ht="20.100000000000001" customHeight="1" x14ac:dyDescent="0.3">
      <c r="A509" s="52" t="s">
        <v>610</v>
      </c>
      <c r="B509" s="86" t="s">
        <v>14</v>
      </c>
      <c r="C509" s="53" t="s">
        <v>9</v>
      </c>
      <c r="D509" s="54" t="s">
        <v>9</v>
      </c>
      <c r="E509" s="52" t="s">
        <v>428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3"/>
        <v>1</v>
      </c>
    </row>
    <row r="510" spans="1:11" ht="20.100000000000001" customHeight="1" x14ac:dyDescent="0.3">
      <c r="A510" s="52" t="s">
        <v>611</v>
      </c>
      <c r="B510" s="86" t="s">
        <v>14</v>
      </c>
      <c r="C510" s="53" t="s">
        <v>9</v>
      </c>
      <c r="D510" s="54" t="s">
        <v>9</v>
      </c>
      <c r="E510" s="52" t="s">
        <v>429</v>
      </c>
      <c r="F510" s="75">
        <v>0</v>
      </c>
      <c r="G510" s="76">
        <v>0</v>
      </c>
      <c r="H510" s="55">
        <v>1</v>
      </c>
      <c r="I510" s="52">
        <v>0</v>
      </c>
      <c r="K510" s="56" t="str">
        <f t="shared" si="13"/>
        <v>-</v>
      </c>
    </row>
    <row r="511" spans="1:11" ht="20.100000000000001" customHeight="1" x14ac:dyDescent="0.3">
      <c r="A511" s="52" t="s">
        <v>826</v>
      </c>
      <c r="B511" s="86" t="s">
        <v>28</v>
      </c>
      <c r="C511" s="53" t="s">
        <v>1601</v>
      </c>
      <c r="D511" s="54" t="s">
        <v>9</v>
      </c>
      <c r="E511" s="52" t="s">
        <v>431</v>
      </c>
      <c r="F511" s="75">
        <v>0</v>
      </c>
      <c r="G511" s="76">
        <v>0</v>
      </c>
      <c r="H511" s="55">
        <v>1</v>
      </c>
      <c r="I511" s="52">
        <v>0</v>
      </c>
      <c r="K511" s="56" t="str">
        <f t="shared" si="13"/>
        <v>-</v>
      </c>
    </row>
    <row r="512" spans="1:11" ht="20.100000000000001" customHeight="1" x14ac:dyDescent="0.3">
      <c r="A512" s="52" t="s">
        <v>826</v>
      </c>
      <c r="B512" s="86" t="s">
        <v>25</v>
      </c>
      <c r="C512" s="53" t="s">
        <v>741</v>
      </c>
      <c r="D512" s="54" t="s">
        <v>9</v>
      </c>
      <c r="E512" s="52" t="s">
        <v>1462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3"/>
        <v>1</v>
      </c>
    </row>
    <row r="513" spans="1:11" ht="20.100000000000001" customHeight="1" x14ac:dyDescent="0.3">
      <c r="A513" s="52" t="s">
        <v>826</v>
      </c>
      <c r="B513" s="86" t="s">
        <v>25</v>
      </c>
      <c r="C513" s="53" t="s">
        <v>811</v>
      </c>
      <c r="D513" s="54" t="s">
        <v>9</v>
      </c>
      <c r="E513" s="52" t="s">
        <v>810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3"/>
        <v>1</v>
      </c>
    </row>
    <row r="514" spans="1:11" ht="20.100000000000001" customHeight="1" x14ac:dyDescent="0.3">
      <c r="A514" s="52" t="s">
        <v>825</v>
      </c>
      <c r="B514" s="86" t="s">
        <v>25</v>
      </c>
      <c r="C514" s="53" t="s">
        <v>890</v>
      </c>
      <c r="D514" s="54">
        <v>2</v>
      </c>
      <c r="E514" s="52" t="s">
        <v>742</v>
      </c>
      <c r="F514" s="75">
        <v>0</v>
      </c>
      <c r="G514" s="76">
        <v>0</v>
      </c>
      <c r="H514" s="55">
        <v>1</v>
      </c>
      <c r="I514" s="52">
        <v>0</v>
      </c>
      <c r="K514" s="56" t="str">
        <f t="shared" si="13"/>
        <v>-</v>
      </c>
    </row>
    <row r="515" spans="1:11" ht="20.100000000000001" customHeight="1" x14ac:dyDescent="0.3">
      <c r="A515" s="52" t="s">
        <v>825</v>
      </c>
      <c r="B515" s="86" t="s">
        <v>25</v>
      </c>
      <c r="C515" s="53">
        <v>8</v>
      </c>
      <c r="D515" s="54">
        <v>1</v>
      </c>
      <c r="E515" s="52" t="s">
        <v>742</v>
      </c>
      <c r="F515" s="75">
        <v>0</v>
      </c>
      <c r="G515" s="76">
        <v>0</v>
      </c>
      <c r="H515" s="55">
        <v>1</v>
      </c>
      <c r="I515" s="52">
        <v>0</v>
      </c>
      <c r="K515" s="56" t="str">
        <f t="shared" si="13"/>
        <v>-</v>
      </c>
    </row>
    <row r="516" spans="1:11" ht="20.100000000000001" customHeight="1" x14ac:dyDescent="0.3">
      <c r="A516" s="52" t="s">
        <v>15</v>
      </c>
      <c r="B516" s="86" t="s">
        <v>1166</v>
      </c>
      <c r="C516" s="53" t="s">
        <v>9</v>
      </c>
      <c r="D516" s="54" t="s">
        <v>9</v>
      </c>
      <c r="E516" s="52" t="s">
        <v>432</v>
      </c>
      <c r="F516" s="75">
        <v>0.01</v>
      </c>
      <c r="G516" s="76">
        <v>0.03</v>
      </c>
      <c r="H516" s="55">
        <v>1</v>
      </c>
      <c r="I516" s="52">
        <v>0</v>
      </c>
      <c r="K516" s="56">
        <f t="shared" si="13"/>
        <v>1</v>
      </c>
    </row>
    <row r="517" spans="1:11" ht="20.100000000000001" customHeight="1" x14ac:dyDescent="0.3">
      <c r="A517" s="52" t="s">
        <v>825</v>
      </c>
      <c r="B517" s="86" t="s">
        <v>28</v>
      </c>
      <c r="C517" s="53">
        <v>8</v>
      </c>
      <c r="D517" s="54">
        <v>1</v>
      </c>
      <c r="E517" s="52" t="s">
        <v>743</v>
      </c>
      <c r="F517" s="75">
        <v>0</v>
      </c>
      <c r="G517" s="76">
        <v>0</v>
      </c>
      <c r="H517" s="55">
        <v>1</v>
      </c>
      <c r="I517" s="52">
        <v>0</v>
      </c>
      <c r="K517" s="56">
        <f t="shared" si="13"/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890</v>
      </c>
      <c r="D518" s="54">
        <v>2</v>
      </c>
      <c r="E518" s="52" t="s">
        <v>743</v>
      </c>
      <c r="F518" s="75">
        <v>0</v>
      </c>
      <c r="G518" s="76">
        <v>0</v>
      </c>
      <c r="H518" s="55">
        <v>1</v>
      </c>
      <c r="I518" s="52">
        <v>0</v>
      </c>
      <c r="K518" s="56" t="str">
        <f t="shared" si="13"/>
        <v>-</v>
      </c>
    </row>
    <row r="519" spans="1:11" ht="20.100000000000001" customHeight="1" x14ac:dyDescent="0.3">
      <c r="A519" s="52" t="s">
        <v>825</v>
      </c>
      <c r="B519" s="86" t="s">
        <v>25</v>
      </c>
      <c r="C519" s="53" t="s">
        <v>731</v>
      </c>
      <c r="D519" s="54">
        <v>4</v>
      </c>
      <c r="E519" s="52" t="s">
        <v>433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13"/>
        <v>-</v>
      </c>
    </row>
    <row r="520" spans="1:11" ht="20.100000000000001" customHeight="1" x14ac:dyDescent="0.3">
      <c r="A520" s="52" t="s">
        <v>15</v>
      </c>
      <c r="B520" s="86" t="s">
        <v>1166</v>
      </c>
      <c r="C520" s="53" t="s">
        <v>9</v>
      </c>
      <c r="D520" s="54" t="s">
        <v>9</v>
      </c>
      <c r="E520" s="52" t="s">
        <v>434</v>
      </c>
      <c r="F520" s="75">
        <v>0.62</v>
      </c>
      <c r="G520" s="76">
        <v>0.78</v>
      </c>
      <c r="H520" s="55">
        <v>1</v>
      </c>
      <c r="I520" s="52">
        <v>0</v>
      </c>
      <c r="K520" s="56">
        <f t="shared" si="13"/>
        <v>4</v>
      </c>
    </row>
    <row r="521" spans="1:11" ht="20.100000000000001" customHeight="1" x14ac:dyDescent="0.3">
      <c r="A521" s="52" t="s">
        <v>825</v>
      </c>
      <c r="B521" s="86" t="s">
        <v>28</v>
      </c>
      <c r="C521" s="53" t="s">
        <v>731</v>
      </c>
      <c r="D521" s="54">
        <v>4</v>
      </c>
      <c r="E521" s="52" t="s">
        <v>435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13"/>
        <v>-</v>
      </c>
    </row>
    <row r="522" spans="1:11" ht="20.100000000000001" customHeight="1" x14ac:dyDescent="0.3">
      <c r="A522" s="52" t="s">
        <v>826</v>
      </c>
      <c r="B522" s="86" t="s">
        <v>28</v>
      </c>
      <c r="C522" s="53" t="s">
        <v>811</v>
      </c>
      <c r="D522" s="54" t="s">
        <v>9</v>
      </c>
      <c r="E522" s="52" t="s">
        <v>1245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13"/>
        <v>-</v>
      </c>
    </row>
    <row r="523" spans="1:11" ht="20.100000000000001" customHeight="1" x14ac:dyDescent="0.3">
      <c r="A523" s="52" t="s">
        <v>826</v>
      </c>
      <c r="B523" s="86" t="s">
        <v>25</v>
      </c>
      <c r="C523" s="53" t="s">
        <v>813</v>
      </c>
      <c r="D523" s="54" t="s">
        <v>9</v>
      </c>
      <c r="E523" s="52" t="s">
        <v>812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13"/>
        <v>-</v>
      </c>
    </row>
    <row r="524" spans="1:11" ht="20.100000000000001" customHeight="1" x14ac:dyDescent="0.3">
      <c r="A524" s="52" t="s">
        <v>825</v>
      </c>
      <c r="B524" s="86" t="s">
        <v>25</v>
      </c>
      <c r="C524" s="53" t="s">
        <v>890</v>
      </c>
      <c r="D524" s="54">
        <v>2</v>
      </c>
      <c r="E524" s="52" t="s">
        <v>744</v>
      </c>
      <c r="F524" s="75">
        <v>0</v>
      </c>
      <c r="G524" s="76">
        <v>0</v>
      </c>
      <c r="H524" s="55">
        <v>1</v>
      </c>
      <c r="I524" s="52">
        <v>0</v>
      </c>
      <c r="K524" s="56" t="str">
        <f t="shared" si="13"/>
        <v>-</v>
      </c>
    </row>
    <row r="525" spans="1:11" ht="20.100000000000001" customHeight="1" x14ac:dyDescent="0.3">
      <c r="A525" s="52" t="s">
        <v>825</v>
      </c>
      <c r="B525" s="86" t="s">
        <v>25</v>
      </c>
      <c r="C525" s="53">
        <v>8</v>
      </c>
      <c r="D525" s="54">
        <v>1</v>
      </c>
      <c r="E525" s="52" t="s">
        <v>744</v>
      </c>
      <c r="F525" s="75">
        <v>0</v>
      </c>
      <c r="G525" s="76">
        <v>0</v>
      </c>
      <c r="H525" s="55">
        <v>1</v>
      </c>
      <c r="I525" s="52">
        <v>0</v>
      </c>
      <c r="K525" s="56" t="str">
        <f t="shared" si="13"/>
        <v>-</v>
      </c>
    </row>
    <row r="526" spans="1:11" ht="20.100000000000001" customHeight="1" x14ac:dyDescent="0.3">
      <c r="A526" s="52" t="s">
        <v>15</v>
      </c>
      <c r="B526" s="86" t="s">
        <v>1166</v>
      </c>
      <c r="C526" s="53" t="s">
        <v>684</v>
      </c>
      <c r="D526" s="54" t="s">
        <v>9</v>
      </c>
      <c r="E526" s="52" t="s">
        <v>436</v>
      </c>
      <c r="F526" s="75">
        <v>0.08</v>
      </c>
      <c r="G526" s="76">
        <v>0.16</v>
      </c>
      <c r="H526" s="55">
        <v>1</v>
      </c>
      <c r="I526" s="52">
        <v>0</v>
      </c>
      <c r="K526" s="56">
        <f t="shared" si="13"/>
        <v>2</v>
      </c>
    </row>
    <row r="527" spans="1:11" ht="20.100000000000001" customHeight="1" x14ac:dyDescent="0.3">
      <c r="A527" s="52" t="s">
        <v>825</v>
      </c>
      <c r="B527" s="86" t="s">
        <v>28</v>
      </c>
      <c r="C527" s="53" t="s">
        <v>1460</v>
      </c>
      <c r="D527" s="54">
        <v>1</v>
      </c>
      <c r="E527" s="52" t="s">
        <v>745</v>
      </c>
      <c r="F527" s="75">
        <v>0</v>
      </c>
      <c r="G527" s="76">
        <v>0</v>
      </c>
      <c r="H527" s="55">
        <v>1</v>
      </c>
      <c r="I527" s="52">
        <v>0</v>
      </c>
      <c r="K527" s="56">
        <f t="shared" si="13"/>
        <v>1</v>
      </c>
    </row>
    <row r="528" spans="1:11" ht="20.100000000000001" customHeight="1" x14ac:dyDescent="0.3">
      <c r="A528" s="52" t="s">
        <v>825</v>
      </c>
      <c r="B528" s="86" t="s">
        <v>28</v>
      </c>
      <c r="C528" s="53" t="s">
        <v>890</v>
      </c>
      <c r="D528" s="54">
        <v>2</v>
      </c>
      <c r="E528" s="52" t="s">
        <v>745</v>
      </c>
      <c r="F528" s="75">
        <v>0</v>
      </c>
      <c r="G528" s="76">
        <v>0</v>
      </c>
      <c r="H528" s="55">
        <v>1</v>
      </c>
      <c r="I528" s="52">
        <v>0</v>
      </c>
      <c r="K528" s="56" t="str">
        <f t="shared" si="13"/>
        <v>-</v>
      </c>
    </row>
    <row r="529" spans="1:11" ht="20.100000000000001" customHeight="1" x14ac:dyDescent="0.3">
      <c r="A529" s="52" t="s">
        <v>825</v>
      </c>
      <c r="B529" s="86" t="s">
        <v>25</v>
      </c>
      <c r="C529" s="53" t="s">
        <v>731</v>
      </c>
      <c r="D529" s="54">
        <v>4</v>
      </c>
      <c r="E529" s="52" t="s">
        <v>437</v>
      </c>
      <c r="F529" s="75">
        <v>0</v>
      </c>
      <c r="G529" s="76">
        <v>0</v>
      </c>
      <c r="H529" s="55">
        <v>1</v>
      </c>
      <c r="I529" s="52">
        <v>0</v>
      </c>
      <c r="K529" s="56">
        <f t="shared" si="13"/>
        <v>1</v>
      </c>
    </row>
    <row r="530" spans="1:11" ht="20.100000000000001" customHeight="1" x14ac:dyDescent="0.3">
      <c r="A530" s="52" t="s">
        <v>15</v>
      </c>
      <c r="B530" s="86" t="s">
        <v>1166</v>
      </c>
      <c r="C530" s="53" t="s">
        <v>9</v>
      </c>
      <c r="D530" s="54" t="s">
        <v>9</v>
      </c>
      <c r="E530" s="52" t="s">
        <v>438</v>
      </c>
      <c r="F530" s="75">
        <v>2.63</v>
      </c>
      <c r="G530" s="76">
        <v>2.77</v>
      </c>
      <c r="H530" s="55">
        <v>1</v>
      </c>
      <c r="I530" s="52">
        <v>0</v>
      </c>
      <c r="K530" s="56">
        <f t="shared" si="13"/>
        <v>2</v>
      </c>
    </row>
    <row r="531" spans="1:11" ht="20.100000000000001" customHeight="1" x14ac:dyDescent="0.3">
      <c r="A531" s="52" t="s">
        <v>825</v>
      </c>
      <c r="B531" s="86" t="s">
        <v>28</v>
      </c>
      <c r="C531" s="53" t="s">
        <v>731</v>
      </c>
      <c r="D531" s="54">
        <v>4</v>
      </c>
      <c r="E531" s="52" t="s">
        <v>439</v>
      </c>
      <c r="F531" s="75">
        <v>0</v>
      </c>
      <c r="G531" s="76">
        <v>0</v>
      </c>
      <c r="H531" s="55">
        <v>1</v>
      </c>
      <c r="I531" s="52">
        <v>0</v>
      </c>
      <c r="K531" s="56">
        <f t="shared" si="13"/>
        <v>4</v>
      </c>
    </row>
    <row r="532" spans="1:11" ht="20.100000000000001" customHeight="1" x14ac:dyDescent="0.3">
      <c r="A532" s="52" t="s">
        <v>826</v>
      </c>
      <c r="B532" s="86" t="s">
        <v>28</v>
      </c>
      <c r="C532" s="53" t="s">
        <v>813</v>
      </c>
      <c r="D532" s="54" t="s">
        <v>9</v>
      </c>
      <c r="E532" s="52" t="s">
        <v>1246</v>
      </c>
      <c r="F532" s="75">
        <v>0</v>
      </c>
      <c r="G532" s="76">
        <v>0</v>
      </c>
      <c r="H532" s="55">
        <v>1</v>
      </c>
      <c r="I532" s="52">
        <v>0</v>
      </c>
      <c r="K532" s="56" t="str">
        <f t="shared" si="13"/>
        <v>-</v>
      </c>
    </row>
    <row r="533" spans="1:11" ht="20.100000000000001" customHeight="1" x14ac:dyDescent="0.3">
      <c r="A533" s="52" t="s">
        <v>826</v>
      </c>
      <c r="B533" s="86" t="s">
        <v>28</v>
      </c>
      <c r="C533" s="53" t="s">
        <v>741</v>
      </c>
      <c r="D533" s="54" t="s">
        <v>9</v>
      </c>
      <c r="E533" s="52" t="s">
        <v>1463</v>
      </c>
      <c r="F533" s="75">
        <v>0</v>
      </c>
      <c r="G533" s="76">
        <v>0</v>
      </c>
      <c r="H533" s="55">
        <v>1</v>
      </c>
      <c r="I533" s="52">
        <v>0</v>
      </c>
      <c r="K533" s="56">
        <f t="shared" si="13"/>
        <v>4</v>
      </c>
    </row>
    <row r="534" spans="1:11" ht="20.100000000000001" customHeight="1" x14ac:dyDescent="0.3">
      <c r="A534" s="52" t="s">
        <v>819</v>
      </c>
      <c r="B534" s="86" t="s">
        <v>861</v>
      </c>
      <c r="C534" s="53" t="s">
        <v>1461</v>
      </c>
      <c r="D534" s="54" t="s">
        <v>9</v>
      </c>
      <c r="E534" s="52" t="s">
        <v>1464</v>
      </c>
      <c r="F534" s="75">
        <v>0</v>
      </c>
      <c r="G534" s="76">
        <v>0</v>
      </c>
      <c r="H534" s="55">
        <v>1</v>
      </c>
      <c r="I534" s="52">
        <v>0</v>
      </c>
      <c r="K534" s="56" t="str">
        <f t="shared" si="13"/>
        <v>-</v>
      </c>
    </row>
    <row r="535" spans="1:11" ht="20.100000000000001" customHeight="1" x14ac:dyDescent="0.3">
      <c r="A535" s="52" t="s">
        <v>825</v>
      </c>
      <c r="B535" s="86" t="s">
        <v>25</v>
      </c>
      <c r="C535" s="53" t="s">
        <v>731</v>
      </c>
      <c r="D535" s="54">
        <v>4</v>
      </c>
      <c r="E535" s="52" t="s">
        <v>440</v>
      </c>
      <c r="F535" s="75">
        <v>0</v>
      </c>
      <c r="G535" s="76">
        <v>0</v>
      </c>
      <c r="H535" s="55">
        <v>1</v>
      </c>
      <c r="I535" s="52">
        <v>0</v>
      </c>
      <c r="K535" s="56">
        <f>IF(ISNUMBER(SEARCH("MK_", A528)), IF(ISNUMBER(SEARCH("1", A528)), 1, IF(ISNUMBER(SEARCH("2", A528)), 2, IF(ISNUMBER(SEARCH("3", A528)), 3, IF(ISNUMBER(SEARCH("4", A528)), 4, IF(ISNUMBER(SEARCH("5", A528)), 5, "-"))))),D528)</f>
        <v>2</v>
      </c>
    </row>
    <row r="536" spans="1:11" ht="20.100000000000001" customHeight="1" x14ac:dyDescent="0.3">
      <c r="A536" s="52" t="s">
        <v>15</v>
      </c>
      <c r="B536" s="86" t="s">
        <v>1166</v>
      </c>
      <c r="C536" s="53" t="s">
        <v>9</v>
      </c>
      <c r="D536" s="54" t="s">
        <v>9</v>
      </c>
      <c r="E536" s="52" t="s">
        <v>441</v>
      </c>
      <c r="F536" s="75">
        <v>2.2799999999999998</v>
      </c>
      <c r="G536" s="76">
        <v>2.42</v>
      </c>
      <c r="H536" s="55">
        <v>1</v>
      </c>
      <c r="I536" s="52">
        <v>0</v>
      </c>
      <c r="K536" s="56">
        <f>IF(ISNUMBER(SEARCH("MK_", A529)), IF(ISNUMBER(SEARCH("1", A529)), 1, IF(ISNUMBER(SEARCH("2", A529)), 2, IF(ISNUMBER(SEARCH("3", A529)), 3, IF(ISNUMBER(SEARCH("4", A529)), 4, IF(ISNUMBER(SEARCH("5", A529)), 5, "-"))))),D529)</f>
        <v>4</v>
      </c>
    </row>
    <row r="537" spans="1:11" ht="20.100000000000001" customHeight="1" x14ac:dyDescent="0.3">
      <c r="A537" s="52" t="s">
        <v>825</v>
      </c>
      <c r="B537" s="86" t="s">
        <v>28</v>
      </c>
      <c r="C537" s="53" t="s">
        <v>731</v>
      </c>
      <c r="D537" s="54">
        <v>4</v>
      </c>
      <c r="E537" s="52" t="s">
        <v>442</v>
      </c>
      <c r="F537" s="75">
        <v>0</v>
      </c>
      <c r="G537" s="76">
        <v>0</v>
      </c>
      <c r="H537" s="55">
        <v>1</v>
      </c>
      <c r="I537" s="52">
        <v>0</v>
      </c>
      <c r="K537" s="56" t="str">
        <f>IF(ISNUMBER(SEARCH("MK_", A530)), IF(ISNUMBER(SEARCH("1", A530)), 1, IF(ISNUMBER(SEARCH("2", A530)), 2, IF(ISNUMBER(SEARCH("3", A530)), 3, IF(ISNUMBER(SEARCH("4", A530)), 4, IF(ISNUMBER(SEARCH("5", A530)), 5, "-"))))),D530)</f>
        <v>-</v>
      </c>
    </row>
    <row r="538" spans="1:11" ht="20.100000000000001" customHeight="1" x14ac:dyDescent="0.3">
      <c r="A538" s="52" t="s">
        <v>825</v>
      </c>
      <c r="B538" s="86" t="s">
        <v>28</v>
      </c>
      <c r="C538" s="53" t="s">
        <v>619</v>
      </c>
      <c r="D538" s="54">
        <v>5</v>
      </c>
      <c r="E538" s="52" t="s">
        <v>430</v>
      </c>
      <c r="F538" s="75">
        <v>0</v>
      </c>
      <c r="G538" s="76">
        <v>0</v>
      </c>
      <c r="H538" s="55">
        <v>1</v>
      </c>
      <c r="I538" s="52">
        <v>0</v>
      </c>
      <c r="K538" s="56">
        <f>IF(ISNUMBER(SEARCH("MK_", A531)), IF(ISNUMBER(SEARCH("1", A531)), 1, IF(ISNUMBER(SEARCH("2", A531)), 2, IF(ISNUMBER(SEARCH("3", A531)), 3, IF(ISNUMBER(SEARCH("4", A531)), 4, IF(ISNUMBER(SEARCH("5", A531)), 5, "-"))))),D531)</f>
        <v>4</v>
      </c>
    </row>
    <row r="539" spans="1:11" ht="20.100000000000001" customHeight="1" x14ac:dyDescent="0.3">
      <c r="A539" s="52" t="s">
        <v>819</v>
      </c>
      <c r="B539" s="86" t="s">
        <v>862</v>
      </c>
      <c r="C539" s="53" t="s">
        <v>1461</v>
      </c>
      <c r="D539" s="54" t="s">
        <v>9</v>
      </c>
      <c r="E539" s="52" t="s">
        <v>1465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A532)), IF(ISNUMBER(SEARCH("1", A532)), 1, IF(ISNUMBER(SEARCH("2", A532)), 2, IF(ISNUMBER(SEARCH("3", A532)), 3, IF(ISNUMBER(SEARCH("4", A532)), 4, IF(ISNUMBER(SEARCH("5", A532)), 5, "-"))))),D532)</f>
        <v>-</v>
      </c>
    </row>
  </sheetData>
  <conditionalFormatting sqref="A2:I110 A116:I117 A119:I124 A112:I114 A126:I127 A129:I131 A133:I134 A136:I141 A143:I144 A146:I148 A150:I151 A157:I164 A167:I168 A166:B166 E166:I166 A170:I171 A174:I178 A173:B173 E173:I173 A187:I188 A191:I195 A190:B190 E190:I190 A204:I205 A207:B207 E207:I207 A153:I155 A180:I181 A184:I185 A183:B183 E183:I183 A197:I198 A201:I202 A200:B200 E200:I200 A208:I221 A223:I224 A227:I228 A226:B226 E226:I226 A230:I231 A233:B233 E233:I233 A491:I1776 A234:I489">
    <cfRule type="expression" dxfId="1334" priority="428">
      <formula>$A2=$J$8</formula>
    </cfRule>
    <cfRule type="expression" dxfId="1333" priority="429">
      <formula>$A2=$J$7</formula>
    </cfRule>
    <cfRule type="expression" dxfId="1332" priority="430">
      <formula>$A2=$J$6</formula>
    </cfRule>
    <cfRule type="expression" dxfId="1331" priority="431">
      <formula>$D2=$J$5</formula>
    </cfRule>
    <cfRule type="expression" dxfId="1330" priority="432">
      <formula>$D2=$J$4</formula>
    </cfRule>
    <cfRule type="expression" dxfId="1329" priority="433">
      <formula>$D2=$J$2</formula>
    </cfRule>
    <cfRule type="expression" dxfId="1328" priority="434">
      <formula>$D2=$J$1</formula>
    </cfRule>
  </conditionalFormatting>
  <conditionalFormatting sqref="A115:C115 E115:I115">
    <cfRule type="expression" dxfId="1327" priority="344">
      <formula>$A115=$J$8</formula>
    </cfRule>
    <cfRule type="expression" dxfId="1326" priority="345">
      <formula>$A115=$J$7</formula>
    </cfRule>
    <cfRule type="expression" dxfId="1325" priority="346">
      <formula>$A115=$J$6</formula>
    </cfRule>
    <cfRule type="expression" dxfId="1324" priority="347">
      <formula>$D115=$J$5</formula>
    </cfRule>
    <cfRule type="expression" dxfId="1323" priority="348">
      <formula>$D115=$J$4</formula>
    </cfRule>
    <cfRule type="expression" dxfId="1322" priority="349">
      <formula>$D115=$J$2</formula>
    </cfRule>
    <cfRule type="expression" dxfId="1321" priority="350">
      <formula>$D115=$J$1</formula>
    </cfRule>
  </conditionalFormatting>
  <conditionalFormatting sqref="A118:I118">
    <cfRule type="expression" dxfId="1320" priority="337">
      <formula>$A118=$J$8</formula>
    </cfRule>
    <cfRule type="expression" dxfId="1319" priority="338">
      <formula>$A118=$J$7</formula>
    </cfRule>
    <cfRule type="expression" dxfId="1318" priority="339">
      <formula>$A118=$J$6</formula>
    </cfRule>
    <cfRule type="expression" dxfId="1317" priority="340">
      <formula>$D118=$J$5</formula>
    </cfRule>
    <cfRule type="expression" dxfId="1316" priority="341">
      <formula>$D118=$J$4</formula>
    </cfRule>
    <cfRule type="expression" dxfId="1315" priority="342">
      <formula>$D118=$J$2</formula>
    </cfRule>
    <cfRule type="expression" dxfId="1314" priority="343">
      <formula>$D118=$J$1</formula>
    </cfRule>
  </conditionalFormatting>
  <conditionalFormatting sqref="D115">
    <cfRule type="expression" dxfId="1313" priority="330">
      <formula>$A115=$J$8</formula>
    </cfRule>
    <cfRule type="expression" dxfId="1312" priority="331">
      <formula>$A115=$J$7</formula>
    </cfRule>
    <cfRule type="expression" dxfId="1311" priority="332">
      <formula>$A115=$J$6</formula>
    </cfRule>
    <cfRule type="expression" dxfId="1310" priority="333">
      <formula>$D115=$J$5</formula>
    </cfRule>
    <cfRule type="expression" dxfId="1309" priority="334">
      <formula>$D115=$J$4</formula>
    </cfRule>
    <cfRule type="expression" dxfId="1308" priority="335">
      <formula>$D115=$J$2</formula>
    </cfRule>
    <cfRule type="expression" dxfId="1307" priority="336">
      <formula>$D115=$J$1</formula>
    </cfRule>
  </conditionalFormatting>
  <conditionalFormatting sqref="A111:I111">
    <cfRule type="expression" dxfId="1306" priority="323">
      <formula>$A111=$J$8</formula>
    </cfRule>
    <cfRule type="expression" dxfId="1305" priority="324">
      <formula>$A111=$J$7</formula>
    </cfRule>
    <cfRule type="expression" dxfId="1304" priority="325">
      <formula>$A111=$J$6</formula>
    </cfRule>
    <cfRule type="expression" dxfId="1303" priority="326">
      <formula>$D111=$J$5</formula>
    </cfRule>
    <cfRule type="expression" dxfId="1302" priority="327">
      <formula>$D111=$J$4</formula>
    </cfRule>
    <cfRule type="expression" dxfId="1301" priority="328">
      <formula>$D111=$J$2</formula>
    </cfRule>
    <cfRule type="expression" dxfId="1300" priority="329">
      <formula>$D111=$J$1</formula>
    </cfRule>
  </conditionalFormatting>
  <conditionalFormatting sqref="A125:B125 E125:I125">
    <cfRule type="expression" dxfId="1299" priority="316">
      <formula>$A125=$J$8</formula>
    </cfRule>
    <cfRule type="expression" dxfId="1298" priority="317">
      <formula>$A125=$J$7</formula>
    </cfRule>
    <cfRule type="expression" dxfId="1297" priority="318">
      <formula>$A125=$J$6</formula>
    </cfRule>
    <cfRule type="expression" dxfId="1296" priority="319">
      <formula>$D125=$J$5</formula>
    </cfRule>
    <cfRule type="expression" dxfId="1295" priority="320">
      <formula>$D125=$J$4</formula>
    </cfRule>
    <cfRule type="expression" dxfId="1294" priority="321">
      <formula>$D125=$J$2</formula>
    </cfRule>
    <cfRule type="expression" dxfId="1293" priority="322">
      <formula>$D125=$J$1</formula>
    </cfRule>
  </conditionalFormatting>
  <conditionalFormatting sqref="A128:I128">
    <cfRule type="expression" dxfId="1292" priority="309">
      <formula>$A128=$J$8</formula>
    </cfRule>
    <cfRule type="expression" dxfId="1291" priority="310">
      <formula>$A128=$J$7</formula>
    </cfRule>
    <cfRule type="expression" dxfId="1290" priority="311">
      <formula>$A128=$J$6</formula>
    </cfRule>
    <cfRule type="expression" dxfId="1289" priority="312">
      <formula>$D128=$J$5</formula>
    </cfRule>
    <cfRule type="expression" dxfId="1288" priority="313">
      <formula>$D128=$J$4</formula>
    </cfRule>
    <cfRule type="expression" dxfId="1287" priority="314">
      <formula>$D128=$J$2</formula>
    </cfRule>
    <cfRule type="expression" dxfId="1286" priority="315">
      <formula>$D128=$J$1</formula>
    </cfRule>
  </conditionalFormatting>
  <conditionalFormatting sqref="C125:D125">
    <cfRule type="expression" dxfId="1285" priority="302">
      <formula>$A125=$J$8</formula>
    </cfRule>
    <cfRule type="expression" dxfId="1284" priority="303">
      <formula>$A125=$J$7</formula>
    </cfRule>
    <cfRule type="expression" dxfId="1283" priority="304">
      <formula>$A125=$J$6</formula>
    </cfRule>
    <cfRule type="expression" dxfId="1282" priority="305">
      <formula>$D125=$J$5</formula>
    </cfRule>
    <cfRule type="expression" dxfId="1281" priority="306">
      <formula>$D125=$J$4</formula>
    </cfRule>
    <cfRule type="expression" dxfId="1280" priority="307">
      <formula>$D125=$J$2</formula>
    </cfRule>
    <cfRule type="expression" dxfId="1279" priority="308">
      <formula>$D125=$J$1</formula>
    </cfRule>
  </conditionalFormatting>
  <conditionalFormatting sqref="A132:B132 E132:I132">
    <cfRule type="expression" dxfId="1278" priority="295">
      <formula>$A132=$J$8</formula>
    </cfRule>
    <cfRule type="expression" dxfId="1277" priority="296">
      <formula>$A132=$J$7</formula>
    </cfRule>
    <cfRule type="expression" dxfId="1276" priority="297">
      <formula>$A132=$J$6</formula>
    </cfRule>
    <cfRule type="expression" dxfId="1275" priority="298">
      <formula>$D132=$J$5</formula>
    </cfRule>
    <cfRule type="expression" dxfId="1274" priority="299">
      <formula>$D132=$J$4</formula>
    </cfRule>
    <cfRule type="expression" dxfId="1273" priority="300">
      <formula>$D132=$J$2</formula>
    </cfRule>
    <cfRule type="expression" dxfId="1272" priority="301">
      <formula>$D132=$J$1</formula>
    </cfRule>
  </conditionalFormatting>
  <conditionalFormatting sqref="A135:I135">
    <cfRule type="expression" dxfId="1271" priority="288">
      <formula>$A135=$J$8</formula>
    </cfRule>
    <cfRule type="expression" dxfId="1270" priority="289">
      <formula>$A135=$J$7</formula>
    </cfRule>
    <cfRule type="expression" dxfId="1269" priority="290">
      <formula>$A135=$J$6</formula>
    </cfRule>
    <cfRule type="expression" dxfId="1268" priority="291">
      <formula>$D135=$J$5</formula>
    </cfRule>
    <cfRule type="expression" dxfId="1267" priority="292">
      <formula>$D135=$J$4</formula>
    </cfRule>
    <cfRule type="expression" dxfId="1266" priority="293">
      <formula>$D135=$J$2</formula>
    </cfRule>
    <cfRule type="expression" dxfId="1265" priority="294">
      <formula>$D135=$J$1</formula>
    </cfRule>
  </conditionalFormatting>
  <conditionalFormatting sqref="C132:D132">
    <cfRule type="expression" dxfId="1264" priority="281">
      <formula>$A132=$J$8</formula>
    </cfRule>
    <cfRule type="expression" dxfId="1263" priority="282">
      <formula>$A132=$J$7</formula>
    </cfRule>
    <cfRule type="expression" dxfId="1262" priority="283">
      <formula>$A132=$J$6</formula>
    </cfRule>
    <cfRule type="expression" dxfId="1261" priority="284">
      <formula>$D132=$J$5</formula>
    </cfRule>
    <cfRule type="expression" dxfId="1260" priority="285">
      <formula>$D132=$J$4</formula>
    </cfRule>
    <cfRule type="expression" dxfId="1259" priority="286">
      <formula>$D132=$J$2</formula>
    </cfRule>
    <cfRule type="expression" dxfId="1258" priority="287">
      <formula>$D132=$J$1</formula>
    </cfRule>
  </conditionalFormatting>
  <conditionalFormatting sqref="A142:B142 E142:I142">
    <cfRule type="expression" dxfId="1257" priority="274">
      <formula>$A142=$J$8</formula>
    </cfRule>
    <cfRule type="expression" dxfId="1256" priority="275">
      <formula>$A142=$J$7</formula>
    </cfRule>
    <cfRule type="expression" dxfId="1255" priority="276">
      <formula>$A142=$J$6</formula>
    </cfRule>
    <cfRule type="expression" dxfId="1254" priority="277">
      <formula>$D142=$J$5</formula>
    </cfRule>
    <cfRule type="expression" dxfId="1253" priority="278">
      <formula>$D142=$J$4</formula>
    </cfRule>
    <cfRule type="expression" dxfId="1252" priority="279">
      <formula>$D142=$J$2</formula>
    </cfRule>
    <cfRule type="expression" dxfId="1251" priority="280">
      <formula>$D142=$J$1</formula>
    </cfRule>
  </conditionalFormatting>
  <conditionalFormatting sqref="A145:I145">
    <cfRule type="expression" dxfId="1250" priority="267">
      <formula>$A145=$J$8</formula>
    </cfRule>
    <cfRule type="expression" dxfId="1249" priority="268">
      <formula>$A145=$J$7</formula>
    </cfRule>
    <cfRule type="expression" dxfId="1248" priority="269">
      <formula>$A145=$J$6</formula>
    </cfRule>
    <cfRule type="expression" dxfId="1247" priority="270">
      <formula>$D145=$J$5</formula>
    </cfRule>
    <cfRule type="expression" dxfId="1246" priority="271">
      <formula>$D145=$J$4</formula>
    </cfRule>
    <cfRule type="expression" dxfId="1245" priority="272">
      <formula>$D145=$J$2</formula>
    </cfRule>
    <cfRule type="expression" dxfId="1244" priority="273">
      <formula>$D145=$J$1</formula>
    </cfRule>
  </conditionalFormatting>
  <conditionalFormatting sqref="C142:D142">
    <cfRule type="expression" dxfId="1243" priority="260">
      <formula>$A142=$J$8</formula>
    </cfRule>
    <cfRule type="expression" dxfId="1242" priority="261">
      <formula>$A142=$J$7</formula>
    </cfRule>
    <cfRule type="expression" dxfId="1241" priority="262">
      <formula>$A142=$J$6</formula>
    </cfRule>
    <cfRule type="expression" dxfId="1240" priority="263">
      <formula>$D142=$J$5</formula>
    </cfRule>
    <cfRule type="expression" dxfId="1239" priority="264">
      <formula>$D142=$J$4</formula>
    </cfRule>
    <cfRule type="expression" dxfId="1238" priority="265">
      <formula>$D142=$J$2</formula>
    </cfRule>
    <cfRule type="expression" dxfId="1237" priority="266">
      <formula>$D142=$J$1</formula>
    </cfRule>
  </conditionalFormatting>
  <conditionalFormatting sqref="A149:B149 E149:I149">
    <cfRule type="expression" dxfId="1236" priority="253">
      <formula>$A149=$J$8</formula>
    </cfRule>
    <cfRule type="expression" dxfId="1235" priority="254">
      <formula>$A149=$J$7</formula>
    </cfRule>
    <cfRule type="expression" dxfId="1234" priority="255">
      <formula>$A149=$J$6</formula>
    </cfRule>
    <cfRule type="expression" dxfId="1233" priority="256">
      <formula>$D149=$J$5</formula>
    </cfRule>
    <cfRule type="expression" dxfId="1232" priority="257">
      <formula>$D149=$J$4</formula>
    </cfRule>
    <cfRule type="expression" dxfId="1231" priority="258">
      <formula>$D149=$J$2</formula>
    </cfRule>
    <cfRule type="expression" dxfId="1230" priority="259">
      <formula>$D149=$J$1</formula>
    </cfRule>
  </conditionalFormatting>
  <conditionalFormatting sqref="A152:I152">
    <cfRule type="expression" dxfId="1229" priority="246">
      <formula>$A152=$J$8</formula>
    </cfRule>
    <cfRule type="expression" dxfId="1228" priority="247">
      <formula>$A152=$J$7</formula>
    </cfRule>
    <cfRule type="expression" dxfId="1227" priority="248">
      <formula>$A152=$J$6</formula>
    </cfRule>
    <cfRule type="expression" dxfId="1226" priority="249">
      <formula>$D152=$J$5</formula>
    </cfRule>
    <cfRule type="expression" dxfId="1225" priority="250">
      <formula>$D152=$J$4</formula>
    </cfRule>
    <cfRule type="expression" dxfId="1224" priority="251">
      <formula>$D152=$J$2</formula>
    </cfRule>
    <cfRule type="expression" dxfId="1223" priority="252">
      <formula>$D152=$J$1</formula>
    </cfRule>
  </conditionalFormatting>
  <conditionalFormatting sqref="A156:B156 E156:I156">
    <cfRule type="expression" dxfId="1222" priority="232">
      <formula>$A156=$J$8</formula>
    </cfRule>
    <cfRule type="expression" dxfId="1221" priority="233">
      <formula>$A156=$J$7</formula>
    </cfRule>
    <cfRule type="expression" dxfId="1220" priority="234">
      <formula>$A156=$J$6</formula>
    </cfRule>
    <cfRule type="expression" dxfId="1219" priority="235">
      <formula>$D156=$J$5</formula>
    </cfRule>
    <cfRule type="expression" dxfId="1218" priority="236">
      <formula>$D156=$J$4</formula>
    </cfRule>
    <cfRule type="expression" dxfId="1217" priority="237">
      <formula>$D156=$J$2</formula>
    </cfRule>
    <cfRule type="expression" dxfId="1216" priority="238">
      <formula>$D156=$J$1</formula>
    </cfRule>
  </conditionalFormatting>
  <conditionalFormatting sqref="C156:D156">
    <cfRule type="expression" dxfId="1215" priority="225">
      <formula>$A156=$J$8</formula>
    </cfRule>
    <cfRule type="expression" dxfId="1214" priority="226">
      <formula>$A156=$J$7</formula>
    </cfRule>
    <cfRule type="expression" dxfId="1213" priority="227">
      <formula>$A156=$J$6</formula>
    </cfRule>
    <cfRule type="expression" dxfId="1212" priority="228">
      <formula>$D156=$J$5</formula>
    </cfRule>
    <cfRule type="expression" dxfId="1211" priority="229">
      <formula>$D156=$J$4</formula>
    </cfRule>
    <cfRule type="expression" dxfId="1210" priority="230">
      <formula>$D156=$J$2</formula>
    </cfRule>
    <cfRule type="expression" dxfId="1209" priority="231">
      <formula>$D156=$J$1</formula>
    </cfRule>
  </conditionalFormatting>
  <conditionalFormatting sqref="A165:I165">
    <cfRule type="expression" dxfId="1208" priority="218">
      <formula>$A165=$J$8</formula>
    </cfRule>
    <cfRule type="expression" dxfId="1207" priority="219">
      <formula>$A165=$J$7</formula>
    </cfRule>
    <cfRule type="expression" dxfId="1206" priority="220">
      <formula>$A165=$J$6</formula>
    </cfRule>
    <cfRule type="expression" dxfId="1205" priority="221">
      <formula>$D165=$J$5</formula>
    </cfRule>
    <cfRule type="expression" dxfId="1204" priority="222">
      <formula>$D165=$J$4</formula>
    </cfRule>
    <cfRule type="expression" dxfId="1203" priority="223">
      <formula>$D165=$J$2</formula>
    </cfRule>
    <cfRule type="expression" dxfId="1202" priority="224">
      <formula>$D165=$J$1</formula>
    </cfRule>
  </conditionalFormatting>
  <conditionalFormatting sqref="C166:D166">
    <cfRule type="expression" dxfId="1201" priority="211">
      <formula>$A166=$J$8</formula>
    </cfRule>
    <cfRule type="expression" dxfId="1200" priority="212">
      <formula>$A166=$J$7</formula>
    </cfRule>
    <cfRule type="expression" dxfId="1199" priority="213">
      <formula>$A166=$J$6</formula>
    </cfRule>
    <cfRule type="expression" dxfId="1198" priority="214">
      <formula>$D166=$J$5</formula>
    </cfRule>
    <cfRule type="expression" dxfId="1197" priority="215">
      <formula>$D166=$J$4</formula>
    </cfRule>
    <cfRule type="expression" dxfId="1196" priority="216">
      <formula>$D166=$J$2</formula>
    </cfRule>
    <cfRule type="expression" dxfId="1195" priority="217">
      <formula>$D166=$J$1</formula>
    </cfRule>
  </conditionalFormatting>
  <conditionalFormatting sqref="A169:B169 E169:I169">
    <cfRule type="expression" dxfId="1194" priority="204">
      <formula>$A169=$J$8</formula>
    </cfRule>
    <cfRule type="expression" dxfId="1193" priority="205">
      <formula>$A169=$J$7</formula>
    </cfRule>
    <cfRule type="expression" dxfId="1192" priority="206">
      <formula>$A169=$J$6</formula>
    </cfRule>
    <cfRule type="expression" dxfId="1191" priority="207">
      <formula>$D169=$J$5</formula>
    </cfRule>
    <cfRule type="expression" dxfId="1190" priority="208">
      <formula>$D169=$J$4</formula>
    </cfRule>
    <cfRule type="expression" dxfId="1189" priority="209">
      <formula>$D169=$J$2</formula>
    </cfRule>
    <cfRule type="expression" dxfId="1188" priority="210">
      <formula>$D169=$J$1</formula>
    </cfRule>
  </conditionalFormatting>
  <conditionalFormatting sqref="C169:D169">
    <cfRule type="expression" dxfId="1187" priority="197">
      <formula>$A169=$J$8</formula>
    </cfRule>
    <cfRule type="expression" dxfId="1186" priority="198">
      <formula>$A169=$J$7</formula>
    </cfRule>
    <cfRule type="expression" dxfId="1185" priority="199">
      <formula>$A169=$J$6</formula>
    </cfRule>
    <cfRule type="expression" dxfId="1184" priority="200">
      <formula>$D169=$J$5</formula>
    </cfRule>
    <cfRule type="expression" dxfId="1183" priority="201">
      <formula>$D169=$J$4</formula>
    </cfRule>
    <cfRule type="expression" dxfId="1182" priority="202">
      <formula>$D169=$J$2</formula>
    </cfRule>
    <cfRule type="expression" dxfId="1181" priority="203">
      <formula>$D169=$J$1</formula>
    </cfRule>
  </conditionalFormatting>
  <conditionalFormatting sqref="A172:I172">
    <cfRule type="expression" dxfId="1180" priority="190">
      <formula>$A172=$J$8</formula>
    </cfRule>
    <cfRule type="expression" dxfId="1179" priority="191">
      <formula>$A172=$J$7</formula>
    </cfRule>
    <cfRule type="expression" dxfId="1178" priority="192">
      <formula>$A172=$J$6</formula>
    </cfRule>
    <cfRule type="expression" dxfId="1177" priority="193">
      <formula>$D172=$J$5</formula>
    </cfRule>
    <cfRule type="expression" dxfId="1176" priority="194">
      <formula>$D172=$J$4</formula>
    </cfRule>
    <cfRule type="expression" dxfId="1175" priority="195">
      <formula>$D172=$J$2</formula>
    </cfRule>
    <cfRule type="expression" dxfId="1174" priority="196">
      <formula>$D172=$J$1</formula>
    </cfRule>
  </conditionalFormatting>
  <conditionalFormatting sqref="C173:D173">
    <cfRule type="expression" dxfId="1173" priority="183">
      <formula>$A173=$J$8</formula>
    </cfRule>
    <cfRule type="expression" dxfId="1172" priority="184">
      <formula>$A173=$J$7</formula>
    </cfRule>
    <cfRule type="expression" dxfId="1171" priority="185">
      <formula>$A173=$J$6</formula>
    </cfRule>
    <cfRule type="expression" dxfId="1170" priority="186">
      <formula>$D173=$J$5</formula>
    </cfRule>
    <cfRule type="expression" dxfId="1169" priority="187">
      <formula>$D173=$J$4</formula>
    </cfRule>
    <cfRule type="expression" dxfId="1168" priority="188">
      <formula>$D173=$J$2</formula>
    </cfRule>
    <cfRule type="expression" dxfId="1167" priority="189">
      <formula>$D173=$J$1</formula>
    </cfRule>
  </conditionalFormatting>
  <conditionalFormatting sqref="A186:B186 E186:I186">
    <cfRule type="expression" dxfId="1166" priority="176">
      <formula>$A186=$J$8</formula>
    </cfRule>
    <cfRule type="expression" dxfId="1165" priority="177">
      <formula>$A186=$J$7</formula>
    </cfRule>
    <cfRule type="expression" dxfId="1164" priority="178">
      <formula>$A186=$J$6</formula>
    </cfRule>
    <cfRule type="expression" dxfId="1163" priority="179">
      <formula>$D186=$J$5</formula>
    </cfRule>
    <cfRule type="expression" dxfId="1162" priority="180">
      <formula>$D186=$J$4</formula>
    </cfRule>
    <cfRule type="expression" dxfId="1161" priority="181">
      <formula>$D186=$J$2</formula>
    </cfRule>
    <cfRule type="expression" dxfId="1160" priority="182">
      <formula>$D186=$J$1</formula>
    </cfRule>
  </conditionalFormatting>
  <conditionalFormatting sqref="A189:I189">
    <cfRule type="expression" dxfId="1159" priority="169">
      <formula>$A189=$J$8</formula>
    </cfRule>
    <cfRule type="expression" dxfId="1158" priority="170">
      <formula>$A189=$J$7</formula>
    </cfRule>
    <cfRule type="expression" dxfId="1157" priority="171">
      <formula>$A189=$J$6</formula>
    </cfRule>
    <cfRule type="expression" dxfId="1156" priority="172">
      <formula>$D189=$J$5</formula>
    </cfRule>
    <cfRule type="expression" dxfId="1155" priority="173">
      <formula>$D189=$J$4</formula>
    </cfRule>
    <cfRule type="expression" dxfId="1154" priority="174">
      <formula>$D189=$J$2</formula>
    </cfRule>
    <cfRule type="expression" dxfId="1153" priority="175">
      <formula>$D189=$J$1</formula>
    </cfRule>
  </conditionalFormatting>
  <conditionalFormatting sqref="C186:D186">
    <cfRule type="expression" dxfId="1152" priority="162">
      <formula>$A186=$J$8</formula>
    </cfRule>
    <cfRule type="expression" dxfId="1151" priority="163">
      <formula>$A186=$J$7</formula>
    </cfRule>
    <cfRule type="expression" dxfId="1150" priority="164">
      <formula>$A186=$J$6</formula>
    </cfRule>
    <cfRule type="expression" dxfId="1149" priority="165">
      <formula>$D186=$J$5</formula>
    </cfRule>
    <cfRule type="expression" dxfId="1148" priority="166">
      <formula>$D186=$J$4</formula>
    </cfRule>
    <cfRule type="expression" dxfId="1147" priority="167">
      <formula>$D186=$J$2</formula>
    </cfRule>
    <cfRule type="expression" dxfId="1146" priority="168">
      <formula>$D186=$J$1</formula>
    </cfRule>
  </conditionalFormatting>
  <conditionalFormatting sqref="C190:D190">
    <cfRule type="expression" dxfId="1145" priority="155">
      <formula>$A190=$J$8</formula>
    </cfRule>
    <cfRule type="expression" dxfId="1144" priority="156">
      <formula>$A190=$J$7</formula>
    </cfRule>
    <cfRule type="expression" dxfId="1143" priority="157">
      <formula>$A190=$J$6</formula>
    </cfRule>
    <cfRule type="expression" dxfId="1142" priority="158">
      <formula>$D190=$J$5</formula>
    </cfRule>
    <cfRule type="expression" dxfId="1141" priority="159">
      <formula>$D190=$J$4</formula>
    </cfRule>
    <cfRule type="expression" dxfId="1140" priority="160">
      <formula>$D190=$J$2</formula>
    </cfRule>
    <cfRule type="expression" dxfId="1139" priority="161">
      <formula>$D190=$J$1</formula>
    </cfRule>
  </conditionalFormatting>
  <conditionalFormatting sqref="A203:B203 E203:I203">
    <cfRule type="expression" dxfId="1138" priority="148">
      <formula>$A203=$J$8</formula>
    </cfRule>
    <cfRule type="expression" dxfId="1137" priority="149">
      <formula>$A203=$J$7</formula>
    </cfRule>
    <cfRule type="expression" dxfId="1136" priority="150">
      <formula>$A203=$J$6</formula>
    </cfRule>
    <cfRule type="expression" dxfId="1135" priority="151">
      <formula>$D203=$J$5</formula>
    </cfRule>
    <cfRule type="expression" dxfId="1134" priority="152">
      <formula>$D203=$J$4</formula>
    </cfRule>
    <cfRule type="expression" dxfId="1133" priority="153">
      <formula>$D203=$J$2</formula>
    </cfRule>
    <cfRule type="expression" dxfId="1132" priority="154">
      <formula>$D203=$J$1</formula>
    </cfRule>
  </conditionalFormatting>
  <conditionalFormatting sqref="A206:I206">
    <cfRule type="expression" dxfId="1131" priority="141">
      <formula>$A206=$J$8</formula>
    </cfRule>
    <cfRule type="expression" dxfId="1130" priority="142">
      <formula>$A206=$J$7</formula>
    </cfRule>
    <cfRule type="expression" dxfId="1129" priority="143">
      <formula>$A206=$J$6</formula>
    </cfRule>
    <cfRule type="expression" dxfId="1128" priority="144">
      <formula>$D206=$J$5</formula>
    </cfRule>
    <cfRule type="expression" dxfId="1127" priority="145">
      <formula>$D206=$J$4</formula>
    </cfRule>
    <cfRule type="expression" dxfId="1126" priority="146">
      <formula>$D206=$J$2</formula>
    </cfRule>
    <cfRule type="expression" dxfId="1125" priority="147">
      <formula>$D206=$J$1</formula>
    </cfRule>
  </conditionalFormatting>
  <conditionalFormatting sqref="C207:D207">
    <cfRule type="expression" dxfId="1124" priority="134">
      <formula>$A207=$J$8</formula>
    </cfRule>
    <cfRule type="expression" dxfId="1123" priority="135">
      <formula>$A207=$J$7</formula>
    </cfRule>
    <cfRule type="expression" dxfId="1122" priority="136">
      <formula>$A207=$J$6</formula>
    </cfRule>
    <cfRule type="expression" dxfId="1121" priority="137">
      <formula>$D207=$J$5</formula>
    </cfRule>
    <cfRule type="expression" dxfId="1120" priority="138">
      <formula>$D207=$J$4</formula>
    </cfRule>
    <cfRule type="expression" dxfId="1119" priority="139">
      <formula>$D207=$J$2</formula>
    </cfRule>
    <cfRule type="expression" dxfId="1118" priority="140">
      <formula>$D207=$J$1</formula>
    </cfRule>
  </conditionalFormatting>
  <conditionalFormatting sqref="C203:D203">
    <cfRule type="expression" dxfId="1117" priority="127">
      <formula>$A203=$J$8</formula>
    </cfRule>
    <cfRule type="expression" dxfId="1116" priority="128">
      <formula>$A203=$J$7</formula>
    </cfRule>
    <cfRule type="expression" dxfId="1115" priority="129">
      <formula>$A203=$J$6</formula>
    </cfRule>
    <cfRule type="expression" dxfId="1114" priority="130">
      <formula>$D203=$J$5</formula>
    </cfRule>
    <cfRule type="expression" dxfId="1113" priority="131">
      <formula>$D203=$J$4</formula>
    </cfRule>
    <cfRule type="expression" dxfId="1112" priority="132">
      <formula>$D203=$J$2</formula>
    </cfRule>
    <cfRule type="expression" dxfId="1111" priority="133">
      <formula>$D203=$J$1</formula>
    </cfRule>
  </conditionalFormatting>
  <conditionalFormatting sqref="C149:D149">
    <cfRule type="expression" dxfId="1110" priority="120">
      <formula>$A149=$J$8</formula>
    </cfRule>
    <cfRule type="expression" dxfId="1109" priority="121">
      <formula>$A149=$J$7</formula>
    </cfRule>
    <cfRule type="expression" dxfId="1108" priority="122">
      <formula>$A149=$J$6</formula>
    </cfRule>
    <cfRule type="expression" dxfId="1107" priority="123">
      <formula>$D149=$J$5</formula>
    </cfRule>
    <cfRule type="expression" dxfId="1106" priority="124">
      <formula>$D149=$J$4</formula>
    </cfRule>
    <cfRule type="expression" dxfId="1105" priority="125">
      <formula>$D149=$J$2</formula>
    </cfRule>
    <cfRule type="expression" dxfId="1104" priority="126">
      <formula>$D149=$J$1</formula>
    </cfRule>
  </conditionalFormatting>
  <conditionalFormatting sqref="A179:B179 E179:I179">
    <cfRule type="expression" dxfId="1103" priority="113">
      <formula>$A179=$J$8</formula>
    </cfRule>
    <cfRule type="expression" dxfId="1102" priority="114">
      <formula>$A179=$J$7</formula>
    </cfRule>
    <cfRule type="expression" dxfId="1101" priority="115">
      <formula>$A179=$J$6</formula>
    </cfRule>
    <cfRule type="expression" dxfId="1100" priority="116">
      <formula>$D179=$J$5</formula>
    </cfRule>
    <cfRule type="expression" dxfId="1099" priority="117">
      <formula>$D179=$J$4</formula>
    </cfRule>
    <cfRule type="expression" dxfId="1098" priority="118">
      <formula>$D179=$J$2</formula>
    </cfRule>
    <cfRule type="expression" dxfId="1097" priority="119">
      <formula>$D179=$J$1</formula>
    </cfRule>
  </conditionalFormatting>
  <conditionalFormatting sqref="A182:I182">
    <cfRule type="expression" dxfId="1096" priority="106">
      <formula>$A182=$J$8</formula>
    </cfRule>
    <cfRule type="expression" dxfId="1095" priority="107">
      <formula>$A182=$J$7</formula>
    </cfRule>
    <cfRule type="expression" dxfId="1094" priority="108">
      <formula>$A182=$J$6</formula>
    </cfRule>
    <cfRule type="expression" dxfId="1093" priority="109">
      <formula>$D182=$J$5</formula>
    </cfRule>
    <cfRule type="expression" dxfId="1092" priority="110">
      <formula>$D182=$J$4</formula>
    </cfRule>
    <cfRule type="expression" dxfId="1091" priority="111">
      <formula>$D182=$J$2</formula>
    </cfRule>
    <cfRule type="expression" dxfId="1090" priority="112">
      <formula>$D182=$J$1</formula>
    </cfRule>
  </conditionalFormatting>
  <conditionalFormatting sqref="C179:D179">
    <cfRule type="expression" dxfId="1089" priority="99">
      <formula>$A179=$J$8</formula>
    </cfRule>
    <cfRule type="expression" dxfId="1088" priority="100">
      <formula>$A179=$J$7</formula>
    </cfRule>
    <cfRule type="expression" dxfId="1087" priority="101">
      <formula>$A179=$J$6</formula>
    </cfRule>
    <cfRule type="expression" dxfId="1086" priority="102">
      <formula>$D179=$J$5</formula>
    </cfRule>
    <cfRule type="expression" dxfId="1085" priority="103">
      <formula>$D179=$J$4</formula>
    </cfRule>
    <cfRule type="expression" dxfId="1084" priority="104">
      <formula>$D179=$J$2</formula>
    </cfRule>
    <cfRule type="expression" dxfId="1083" priority="105">
      <formula>$D179=$J$1</formula>
    </cfRule>
  </conditionalFormatting>
  <conditionalFormatting sqref="C183:D183">
    <cfRule type="expression" dxfId="1082" priority="92">
      <formula>$A183=$J$8</formula>
    </cfRule>
    <cfRule type="expression" dxfId="1081" priority="93">
      <formula>$A183=$J$7</formula>
    </cfRule>
    <cfRule type="expression" dxfId="1080" priority="94">
      <formula>$A183=$J$6</formula>
    </cfRule>
    <cfRule type="expression" dxfId="1079" priority="95">
      <formula>$D183=$J$5</formula>
    </cfRule>
    <cfRule type="expression" dxfId="1078" priority="96">
      <formula>$D183=$J$4</formula>
    </cfRule>
    <cfRule type="expression" dxfId="1077" priority="97">
      <formula>$D183=$J$2</formula>
    </cfRule>
    <cfRule type="expression" dxfId="1076" priority="98">
      <formula>$D183=$J$1</formula>
    </cfRule>
  </conditionalFormatting>
  <conditionalFormatting sqref="A196:B196 E196:I196">
    <cfRule type="expression" dxfId="1075" priority="85">
      <formula>$A196=$J$8</formula>
    </cfRule>
    <cfRule type="expression" dxfId="1074" priority="86">
      <formula>$A196=$J$7</formula>
    </cfRule>
    <cfRule type="expression" dxfId="1073" priority="87">
      <formula>$A196=$J$6</formula>
    </cfRule>
    <cfRule type="expression" dxfId="1072" priority="88">
      <formula>$D196=$J$5</formula>
    </cfRule>
    <cfRule type="expression" dxfId="1071" priority="89">
      <formula>$D196=$J$4</formula>
    </cfRule>
    <cfRule type="expression" dxfId="1070" priority="90">
      <formula>$D196=$J$2</formula>
    </cfRule>
    <cfRule type="expression" dxfId="1069" priority="91">
      <formula>$D196=$J$1</formula>
    </cfRule>
  </conditionalFormatting>
  <conditionalFormatting sqref="A199:I199">
    <cfRule type="expression" dxfId="1068" priority="78">
      <formula>$A199=$J$8</formula>
    </cfRule>
    <cfRule type="expression" dxfId="1067" priority="79">
      <formula>$A199=$J$7</formula>
    </cfRule>
    <cfRule type="expression" dxfId="1066" priority="80">
      <formula>$A199=$J$6</formula>
    </cfRule>
    <cfRule type="expression" dxfId="1065" priority="81">
      <formula>$D199=$J$5</formula>
    </cfRule>
    <cfRule type="expression" dxfId="1064" priority="82">
      <formula>$D199=$J$4</formula>
    </cfRule>
    <cfRule type="expression" dxfId="1063" priority="83">
      <formula>$D199=$J$2</formula>
    </cfRule>
    <cfRule type="expression" dxfId="1062" priority="84">
      <formula>$D199=$J$1</formula>
    </cfRule>
  </conditionalFormatting>
  <conditionalFormatting sqref="C196:D196">
    <cfRule type="expression" dxfId="1061" priority="71">
      <formula>$A196=$J$8</formula>
    </cfRule>
    <cfRule type="expression" dxfId="1060" priority="72">
      <formula>$A196=$J$7</formula>
    </cfRule>
    <cfRule type="expression" dxfId="1059" priority="73">
      <formula>$A196=$J$6</formula>
    </cfRule>
    <cfRule type="expression" dxfId="1058" priority="74">
      <formula>$D196=$J$5</formula>
    </cfRule>
    <cfRule type="expression" dxfId="1057" priority="75">
      <formula>$D196=$J$4</formula>
    </cfRule>
    <cfRule type="expression" dxfId="1056" priority="76">
      <formula>$D196=$J$2</formula>
    </cfRule>
    <cfRule type="expression" dxfId="1055" priority="77">
      <formula>$D196=$J$1</formula>
    </cfRule>
  </conditionalFormatting>
  <conditionalFormatting sqref="C200:D200">
    <cfRule type="expression" dxfId="1054" priority="64">
      <formula>$A200=$J$8</formula>
    </cfRule>
    <cfRule type="expression" dxfId="1053" priority="65">
      <formula>$A200=$J$7</formula>
    </cfRule>
    <cfRule type="expression" dxfId="1052" priority="66">
      <formula>$A200=$J$6</formula>
    </cfRule>
    <cfRule type="expression" dxfId="1051" priority="67">
      <formula>$D200=$J$5</formula>
    </cfRule>
    <cfRule type="expression" dxfId="1050" priority="68">
      <formula>$D200=$J$4</formula>
    </cfRule>
    <cfRule type="expression" dxfId="1049" priority="69">
      <formula>$D200=$J$2</formula>
    </cfRule>
    <cfRule type="expression" dxfId="1048" priority="70">
      <formula>$D200=$J$1</formula>
    </cfRule>
  </conditionalFormatting>
  <conditionalFormatting sqref="A222:B222 E222:I222">
    <cfRule type="expression" dxfId="1047" priority="57">
      <formula>$A222=$J$8</formula>
    </cfRule>
    <cfRule type="expression" dxfId="1046" priority="58">
      <formula>$A222=$J$7</formula>
    </cfRule>
    <cfRule type="expression" dxfId="1045" priority="59">
      <formula>$A222=$J$6</formula>
    </cfRule>
    <cfRule type="expression" dxfId="1044" priority="60">
      <formula>$D222=$J$5</formula>
    </cfRule>
    <cfRule type="expression" dxfId="1043" priority="61">
      <formula>$D222=$J$4</formula>
    </cfRule>
    <cfRule type="expression" dxfId="1042" priority="62">
      <formula>$D222=$J$2</formula>
    </cfRule>
    <cfRule type="expression" dxfId="1041" priority="63">
      <formula>$D222=$J$1</formula>
    </cfRule>
  </conditionalFormatting>
  <conditionalFormatting sqref="A225:I225">
    <cfRule type="expression" dxfId="1040" priority="50">
      <formula>$A225=$J$8</formula>
    </cfRule>
    <cfRule type="expression" dxfId="1039" priority="51">
      <formula>$A225=$J$7</formula>
    </cfRule>
    <cfRule type="expression" dxfId="1038" priority="52">
      <formula>$A225=$J$6</formula>
    </cfRule>
    <cfRule type="expression" dxfId="1037" priority="53">
      <formula>$D225=$J$5</formula>
    </cfRule>
    <cfRule type="expression" dxfId="1036" priority="54">
      <formula>$D225=$J$4</formula>
    </cfRule>
    <cfRule type="expression" dxfId="1035" priority="55">
      <formula>$D225=$J$2</formula>
    </cfRule>
    <cfRule type="expression" dxfId="1034" priority="56">
      <formula>$D225=$J$1</formula>
    </cfRule>
  </conditionalFormatting>
  <conditionalFormatting sqref="C222:D222">
    <cfRule type="expression" dxfId="1033" priority="43">
      <formula>$A222=$J$8</formula>
    </cfRule>
    <cfRule type="expression" dxfId="1032" priority="44">
      <formula>$A222=$J$7</formula>
    </cfRule>
    <cfRule type="expression" dxfId="1031" priority="45">
      <formula>$A222=$J$6</formula>
    </cfRule>
    <cfRule type="expression" dxfId="1030" priority="46">
      <formula>$D222=$J$5</formula>
    </cfRule>
    <cfRule type="expression" dxfId="1029" priority="47">
      <formula>$D222=$J$4</formula>
    </cfRule>
    <cfRule type="expression" dxfId="1028" priority="48">
      <formula>$D222=$J$2</formula>
    </cfRule>
    <cfRule type="expression" dxfId="1027" priority="49">
      <formula>$D222=$J$1</formula>
    </cfRule>
  </conditionalFormatting>
  <conditionalFormatting sqref="C226:D226">
    <cfRule type="expression" dxfId="1026" priority="36">
      <formula>$A226=$J$8</formula>
    </cfRule>
    <cfRule type="expression" dxfId="1025" priority="37">
      <formula>$A226=$J$7</formula>
    </cfRule>
    <cfRule type="expression" dxfId="1024" priority="38">
      <formula>$A226=$J$6</formula>
    </cfRule>
    <cfRule type="expression" dxfId="1023" priority="39">
      <formula>$D226=$J$5</formula>
    </cfRule>
    <cfRule type="expression" dxfId="1022" priority="40">
      <formula>$D226=$J$4</formula>
    </cfRule>
    <cfRule type="expression" dxfId="1021" priority="41">
      <formula>$D226=$J$2</formula>
    </cfRule>
    <cfRule type="expression" dxfId="1020" priority="42">
      <formula>$D226=$J$1</formula>
    </cfRule>
  </conditionalFormatting>
  <conditionalFormatting sqref="A229:B229 E229:I229">
    <cfRule type="expression" dxfId="1019" priority="29">
      <formula>$A229=$J$8</formula>
    </cfRule>
    <cfRule type="expression" dxfId="1018" priority="30">
      <formula>$A229=$J$7</formula>
    </cfRule>
    <cfRule type="expression" dxfId="1017" priority="31">
      <formula>$A229=$J$6</formula>
    </cfRule>
    <cfRule type="expression" dxfId="1016" priority="32">
      <formula>$D229=$J$5</formula>
    </cfRule>
    <cfRule type="expression" dxfId="1015" priority="33">
      <formula>$D229=$J$4</formula>
    </cfRule>
    <cfRule type="expression" dxfId="1014" priority="34">
      <formula>$D229=$J$2</formula>
    </cfRule>
    <cfRule type="expression" dxfId="1013" priority="35">
      <formula>$D229=$J$1</formula>
    </cfRule>
  </conditionalFormatting>
  <conditionalFormatting sqref="A232:I232">
    <cfRule type="expression" dxfId="1012" priority="22">
      <formula>$A232=$J$8</formula>
    </cfRule>
    <cfRule type="expression" dxfId="1011" priority="23">
      <formula>$A232=$J$7</formula>
    </cfRule>
    <cfRule type="expression" dxfId="1010" priority="24">
      <formula>$A232=$J$6</formula>
    </cfRule>
    <cfRule type="expression" dxfId="1009" priority="25">
      <formula>$D232=$J$5</formula>
    </cfRule>
    <cfRule type="expression" dxfId="1008" priority="26">
      <formula>$D232=$J$4</formula>
    </cfRule>
    <cfRule type="expression" dxfId="1007" priority="27">
      <formula>$D232=$J$2</formula>
    </cfRule>
    <cfRule type="expression" dxfId="1006" priority="28">
      <formula>$D232=$J$1</formula>
    </cfRule>
  </conditionalFormatting>
  <conditionalFormatting sqref="C229:D229">
    <cfRule type="expression" dxfId="1005" priority="15">
      <formula>$A229=$J$8</formula>
    </cfRule>
    <cfRule type="expression" dxfId="1004" priority="16">
      <formula>$A229=$J$7</formula>
    </cfRule>
    <cfRule type="expression" dxfId="1003" priority="17">
      <formula>$A229=$J$6</formula>
    </cfRule>
    <cfRule type="expression" dxfId="1002" priority="18">
      <formula>$D229=$J$5</formula>
    </cfRule>
    <cfRule type="expression" dxfId="1001" priority="19">
      <formula>$D229=$J$4</formula>
    </cfRule>
    <cfRule type="expression" dxfId="1000" priority="20">
      <formula>$D229=$J$2</formula>
    </cfRule>
    <cfRule type="expression" dxfId="999" priority="21">
      <formula>$D229=$J$1</formula>
    </cfRule>
  </conditionalFormatting>
  <conditionalFormatting sqref="C233:D233">
    <cfRule type="expression" dxfId="998" priority="8">
      <formula>$A233=$J$8</formula>
    </cfRule>
    <cfRule type="expression" dxfId="997" priority="9">
      <formula>$A233=$J$7</formula>
    </cfRule>
    <cfRule type="expression" dxfId="996" priority="10">
      <formula>$A233=$J$6</formula>
    </cfRule>
    <cfRule type="expression" dxfId="995" priority="11">
      <formula>$D233=$J$5</formula>
    </cfRule>
    <cfRule type="expression" dxfId="994" priority="12">
      <formula>$D233=$J$4</formula>
    </cfRule>
    <cfRule type="expression" dxfId="993" priority="13">
      <formula>$D233=$J$2</formula>
    </cfRule>
    <cfRule type="expression" dxfId="992" priority="14">
      <formula>$D233=$J$1</formula>
    </cfRule>
  </conditionalFormatting>
  <conditionalFormatting sqref="A490:I490">
    <cfRule type="expression" dxfId="991" priority="1">
      <formula>$A490=$J$8</formula>
    </cfRule>
    <cfRule type="expression" dxfId="990" priority="2">
      <formula>$A490=$J$7</formula>
    </cfRule>
    <cfRule type="expression" dxfId="989" priority="3">
      <formula>$A490=$J$6</formula>
    </cfRule>
    <cfRule type="expression" dxfId="988" priority="4">
      <formula>$D490=$J$5</formula>
    </cfRule>
    <cfRule type="expression" dxfId="987" priority="5">
      <formula>$D490=$J$4</formula>
    </cfRule>
    <cfRule type="expression" dxfId="986" priority="6">
      <formula>$D490=$J$2</formula>
    </cfRule>
    <cfRule type="expression" dxfId="985" priority="7">
      <formula>$D490=$J$1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39"/>
  <sheetViews>
    <sheetView topLeftCell="A198" zoomScale="70" zoomScaleNormal="70" workbookViewId="0">
      <selection activeCell="A198" sqref="A1:XFD1048576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5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687</v>
      </c>
      <c r="D2" s="54">
        <v>5</v>
      </c>
      <c r="E2" s="52" t="s">
        <v>953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954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688</v>
      </c>
      <c r="D4" s="54">
        <v>4</v>
      </c>
      <c r="E4" s="52" t="s">
        <v>955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295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688</v>
      </c>
      <c r="D6" s="54">
        <v>4</v>
      </c>
      <c r="E6" s="52" t="s">
        <v>919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690</v>
      </c>
      <c r="D7" s="54" t="s">
        <v>9</v>
      </c>
      <c r="E7" s="52" t="s">
        <v>920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1146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296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826</v>
      </c>
      <c r="B10" s="86" t="s">
        <v>25</v>
      </c>
      <c r="C10" s="53">
        <v>129</v>
      </c>
      <c r="D10" s="54" t="s">
        <v>9</v>
      </c>
      <c r="E10" s="52" t="s">
        <v>1309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8</v>
      </c>
      <c r="D11" s="54">
        <v>1</v>
      </c>
      <c r="E11" s="52" t="s">
        <v>691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86" t="s">
        <v>25</v>
      </c>
      <c r="C12" s="53">
        <v>29</v>
      </c>
      <c r="D12" s="54">
        <v>2</v>
      </c>
      <c r="E12" s="52" t="s">
        <v>691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15</v>
      </c>
      <c r="B13" s="86" t="s">
        <v>1166</v>
      </c>
      <c r="C13" s="53" t="s">
        <v>9</v>
      </c>
      <c r="D13" s="54" t="s">
        <v>9</v>
      </c>
      <c r="E13" s="52" t="s">
        <v>297</v>
      </c>
      <c r="F13" s="75">
        <v>-0.01</v>
      </c>
      <c r="G13" s="76">
        <v>0.01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29</v>
      </c>
      <c r="D14" s="54">
        <v>2</v>
      </c>
      <c r="E14" s="52" t="s">
        <v>692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825</v>
      </c>
      <c r="B15" s="86" t="s">
        <v>28</v>
      </c>
      <c r="C15" s="53">
        <v>8</v>
      </c>
      <c r="D15" s="54">
        <v>1</v>
      </c>
      <c r="E15" s="52" t="s">
        <v>692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28</v>
      </c>
      <c r="C16" s="53">
        <v>129</v>
      </c>
      <c r="D16" s="54" t="s">
        <v>9</v>
      </c>
      <c r="E16" s="52" t="s">
        <v>1310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826</v>
      </c>
      <c r="B17" s="86" t="s">
        <v>25</v>
      </c>
      <c r="C17" s="53" t="s">
        <v>1308</v>
      </c>
      <c r="D17" s="54" t="s">
        <v>9</v>
      </c>
      <c r="E17" s="52" t="s">
        <v>956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86" t="s">
        <v>25</v>
      </c>
      <c r="C18" s="53" t="s">
        <v>688</v>
      </c>
      <c r="D18" s="54">
        <v>4</v>
      </c>
      <c r="E18" s="52" t="s">
        <v>957</v>
      </c>
      <c r="F18" s="75">
        <v>0</v>
      </c>
      <c r="G18" s="76">
        <v>0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15</v>
      </c>
      <c r="B19" s="86" t="s">
        <v>1166</v>
      </c>
      <c r="C19" s="53" t="s">
        <v>9</v>
      </c>
      <c r="D19" s="54" t="s">
        <v>9</v>
      </c>
      <c r="E19" s="52" t="s">
        <v>1311</v>
      </c>
      <c r="F19" s="75">
        <v>-0.03</v>
      </c>
      <c r="G19" s="76">
        <v>0.03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825</v>
      </c>
      <c r="B20" s="86" t="s">
        <v>28</v>
      </c>
      <c r="C20" s="53" t="s">
        <v>688</v>
      </c>
      <c r="D20" s="54">
        <v>4</v>
      </c>
      <c r="E20" s="52" t="s">
        <v>1312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826</v>
      </c>
      <c r="B21" s="86" t="s">
        <v>28</v>
      </c>
      <c r="C21" s="53" t="s">
        <v>1308</v>
      </c>
      <c r="D21" s="54" t="s">
        <v>9</v>
      </c>
      <c r="E21" s="52" t="s">
        <v>1313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610</v>
      </c>
      <c r="B22" s="86" t="s">
        <v>14</v>
      </c>
      <c r="C22" s="53" t="s">
        <v>9</v>
      </c>
      <c r="D22" s="54" t="s">
        <v>9</v>
      </c>
      <c r="E22" s="52" t="s">
        <v>298</v>
      </c>
      <c r="F22" s="75">
        <v>0</v>
      </c>
      <c r="G22" s="76">
        <v>0</v>
      </c>
      <c r="H22" s="55">
        <v>1</v>
      </c>
      <c r="I22" s="52">
        <v>0</v>
      </c>
      <c r="K22" s="56" t="str">
        <f t="shared" si="0"/>
        <v>-</v>
      </c>
    </row>
    <row r="23" spans="1:11" ht="20.100000000000001" customHeight="1" x14ac:dyDescent="0.3">
      <c r="A23" s="52" t="s">
        <v>826</v>
      </c>
      <c r="B23" s="86" t="s">
        <v>25</v>
      </c>
      <c r="C23" s="53">
        <v>129</v>
      </c>
      <c r="D23" s="54" t="s">
        <v>9</v>
      </c>
      <c r="E23" s="52" t="s">
        <v>1314</v>
      </c>
      <c r="F23" s="75">
        <v>0</v>
      </c>
      <c r="G23" s="76">
        <v>0</v>
      </c>
      <c r="H23" s="55">
        <v>1</v>
      </c>
      <c r="I23" s="52">
        <v>0</v>
      </c>
      <c r="K23" s="56">
        <f t="shared" si="0"/>
        <v>1</v>
      </c>
    </row>
    <row r="24" spans="1:11" ht="20.100000000000001" customHeight="1" x14ac:dyDescent="0.3">
      <c r="A24" s="52" t="s">
        <v>610</v>
      </c>
      <c r="B24" s="86" t="s">
        <v>10</v>
      </c>
      <c r="C24" s="53">
        <v>3</v>
      </c>
      <c r="D24" s="54" t="s">
        <v>9</v>
      </c>
      <c r="E24" s="52" t="s">
        <v>1315</v>
      </c>
      <c r="F24" s="75">
        <v>2.95</v>
      </c>
      <c r="G24" s="76">
        <v>3.05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610</v>
      </c>
      <c r="B25" s="86" t="s">
        <v>11</v>
      </c>
      <c r="C25" s="53" t="s">
        <v>9</v>
      </c>
      <c r="D25" s="54" t="s">
        <v>9</v>
      </c>
      <c r="E25" s="52" t="s">
        <v>299</v>
      </c>
      <c r="F25" s="75">
        <v>0</v>
      </c>
      <c r="G25" s="76">
        <v>0</v>
      </c>
      <c r="H25" s="55">
        <v>1</v>
      </c>
      <c r="I25" s="52">
        <v>0</v>
      </c>
      <c r="K25" s="56" t="str">
        <f t="shared" si="0"/>
        <v>-</v>
      </c>
    </row>
    <row r="26" spans="1:11" ht="20.100000000000001" customHeight="1" x14ac:dyDescent="0.3">
      <c r="A26" s="52" t="s">
        <v>825</v>
      </c>
      <c r="B26" s="86" t="s">
        <v>25</v>
      </c>
      <c r="C26" s="53">
        <v>8</v>
      </c>
      <c r="D26" s="54">
        <v>1</v>
      </c>
      <c r="E26" s="52" t="s">
        <v>693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2</v>
      </c>
    </row>
    <row r="27" spans="1:11" ht="20.100000000000001" customHeight="1" x14ac:dyDescent="0.3">
      <c r="A27" s="52" t="s">
        <v>825</v>
      </c>
      <c r="B27" s="86" t="s">
        <v>25</v>
      </c>
      <c r="C27" s="53">
        <v>29</v>
      </c>
      <c r="D27" s="54">
        <v>2</v>
      </c>
      <c r="E27" s="52" t="s">
        <v>693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1</v>
      </c>
    </row>
    <row r="28" spans="1:11" ht="20.100000000000001" customHeight="1" x14ac:dyDescent="0.3">
      <c r="A28" s="52" t="s">
        <v>15</v>
      </c>
      <c r="B28" s="86" t="s">
        <v>1166</v>
      </c>
      <c r="C28" s="53" t="s">
        <v>9</v>
      </c>
      <c r="D28" s="54" t="s">
        <v>9</v>
      </c>
      <c r="E28" s="52" t="s">
        <v>300</v>
      </c>
      <c r="F28" s="75">
        <v>2.98</v>
      </c>
      <c r="G28" s="76">
        <v>3.02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29</v>
      </c>
      <c r="D29" s="54">
        <v>2</v>
      </c>
      <c r="E29" s="52" t="s">
        <v>694</v>
      </c>
      <c r="F29" s="75">
        <v>0</v>
      </c>
      <c r="G29" s="76">
        <v>0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86" t="s">
        <v>28</v>
      </c>
      <c r="C30" s="53">
        <v>8</v>
      </c>
      <c r="D30" s="54">
        <v>1</v>
      </c>
      <c r="E30" s="52" t="s">
        <v>694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4</v>
      </c>
    </row>
    <row r="31" spans="1:11" ht="20.100000000000001" customHeight="1" x14ac:dyDescent="0.3">
      <c r="A31" s="52" t="s">
        <v>826</v>
      </c>
      <c r="B31" s="86" t="s">
        <v>28</v>
      </c>
      <c r="C31" s="53">
        <v>129</v>
      </c>
      <c r="D31" s="54" t="s">
        <v>9</v>
      </c>
      <c r="E31" s="52" t="s">
        <v>1316</v>
      </c>
      <c r="F31" s="75">
        <v>0</v>
      </c>
      <c r="G31" s="76">
        <v>0</v>
      </c>
      <c r="H31" s="55">
        <v>1</v>
      </c>
      <c r="I31" s="52">
        <v>0</v>
      </c>
      <c r="K31" s="56" t="str">
        <f t="shared" si="0"/>
        <v>-</v>
      </c>
    </row>
    <row r="32" spans="1:11" ht="20.100000000000001" customHeight="1" x14ac:dyDescent="0.3">
      <c r="A32" s="52" t="s">
        <v>826</v>
      </c>
      <c r="B32" s="86" t="s">
        <v>25</v>
      </c>
      <c r="C32" s="53">
        <v>99</v>
      </c>
      <c r="D32" s="54" t="s">
        <v>9</v>
      </c>
      <c r="E32" s="52" t="s">
        <v>695</v>
      </c>
      <c r="F32" s="75">
        <v>0</v>
      </c>
      <c r="G32" s="76">
        <v>0</v>
      </c>
      <c r="H32" s="55">
        <v>1</v>
      </c>
      <c r="I32" s="52">
        <v>0</v>
      </c>
      <c r="K32" s="56">
        <f t="shared" si="0"/>
        <v>4</v>
      </c>
    </row>
    <row r="33" spans="1:11" ht="20.100000000000001" customHeight="1" x14ac:dyDescent="0.3">
      <c r="A33" s="52" t="s">
        <v>825</v>
      </c>
      <c r="B33" s="86" t="s">
        <v>25</v>
      </c>
      <c r="C33" s="53" t="s">
        <v>688</v>
      </c>
      <c r="D33" s="54">
        <v>4</v>
      </c>
      <c r="E33" s="52" t="s">
        <v>958</v>
      </c>
      <c r="F33" s="75">
        <v>0</v>
      </c>
      <c r="G33" s="76">
        <v>0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15</v>
      </c>
      <c r="B34" s="86" t="s">
        <v>1166</v>
      </c>
      <c r="C34" s="53" t="s">
        <v>9</v>
      </c>
      <c r="D34" s="54" t="s">
        <v>9</v>
      </c>
      <c r="E34" s="52" t="s">
        <v>1317</v>
      </c>
      <c r="F34" s="80">
        <v>1.34</v>
      </c>
      <c r="G34" s="81">
        <v>1.44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825</v>
      </c>
      <c r="B35" s="86" t="s">
        <v>28</v>
      </c>
      <c r="C35" s="53" t="s">
        <v>688</v>
      </c>
      <c r="D35" s="54">
        <v>4</v>
      </c>
      <c r="E35" s="52" t="s">
        <v>1318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826</v>
      </c>
      <c r="B36" s="86" t="s">
        <v>28</v>
      </c>
      <c r="C36" s="53">
        <v>99</v>
      </c>
      <c r="D36" s="54" t="s">
        <v>9</v>
      </c>
      <c r="E36" s="52" t="s">
        <v>1319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610</v>
      </c>
      <c r="B37" s="86" t="s">
        <v>14</v>
      </c>
      <c r="C37" s="53" t="s">
        <v>9</v>
      </c>
      <c r="D37" s="54" t="s">
        <v>9</v>
      </c>
      <c r="E37" s="52" t="s">
        <v>301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0"/>
        <v>-</v>
      </c>
    </row>
    <row r="38" spans="1:11" ht="20.100000000000001" customHeight="1" x14ac:dyDescent="0.3">
      <c r="A38" s="52" t="s">
        <v>826</v>
      </c>
      <c r="B38" s="86" t="s">
        <v>25</v>
      </c>
      <c r="C38" s="53">
        <v>129</v>
      </c>
      <c r="D38" s="54" t="s">
        <v>9</v>
      </c>
      <c r="E38" s="52" t="s">
        <v>1320</v>
      </c>
      <c r="F38" s="75">
        <v>0</v>
      </c>
      <c r="G38" s="76">
        <v>0</v>
      </c>
      <c r="H38" s="55">
        <v>1</v>
      </c>
      <c r="I38" s="52">
        <v>0</v>
      </c>
      <c r="K38" s="56">
        <f t="shared" si="0"/>
        <v>1</v>
      </c>
    </row>
    <row r="39" spans="1:11" ht="20.100000000000001" customHeight="1" x14ac:dyDescent="0.3">
      <c r="A39" s="52" t="s">
        <v>610</v>
      </c>
      <c r="B39" s="86" t="s">
        <v>10</v>
      </c>
      <c r="C39" s="53">
        <v>6</v>
      </c>
      <c r="D39" s="54" t="s">
        <v>9</v>
      </c>
      <c r="E39" s="52" t="s">
        <v>1147</v>
      </c>
      <c r="F39" s="75">
        <v>5.95</v>
      </c>
      <c r="G39" s="76">
        <v>6.05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610</v>
      </c>
      <c r="B40" s="86" t="s">
        <v>11</v>
      </c>
      <c r="C40" s="53" t="s">
        <v>9</v>
      </c>
      <c r="D40" s="54" t="s">
        <v>9</v>
      </c>
      <c r="E40" s="52" t="s">
        <v>302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0"/>
        <v>-</v>
      </c>
    </row>
    <row r="41" spans="1:11" ht="20.100000000000001" customHeight="1" x14ac:dyDescent="0.3">
      <c r="A41" s="52" t="s">
        <v>825</v>
      </c>
      <c r="B41" s="86" t="s">
        <v>25</v>
      </c>
      <c r="C41" s="53">
        <v>29</v>
      </c>
      <c r="D41" s="54">
        <v>2</v>
      </c>
      <c r="E41" s="52" t="s">
        <v>1321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2</v>
      </c>
    </row>
    <row r="42" spans="1:11" ht="20.100000000000001" customHeight="1" x14ac:dyDescent="0.3">
      <c r="A42" s="52" t="s">
        <v>825</v>
      </c>
      <c r="B42" s="86" t="s">
        <v>25</v>
      </c>
      <c r="C42" s="53">
        <v>8</v>
      </c>
      <c r="D42" s="54">
        <v>1</v>
      </c>
      <c r="E42" s="52" t="s">
        <v>1321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1</v>
      </c>
    </row>
    <row r="43" spans="1:11" ht="20.100000000000001" customHeight="1" x14ac:dyDescent="0.3">
      <c r="A43" s="52" t="s">
        <v>15</v>
      </c>
      <c r="B43" s="86" t="s">
        <v>1166</v>
      </c>
      <c r="C43" s="53" t="s">
        <v>9</v>
      </c>
      <c r="D43" s="54" t="s">
        <v>9</v>
      </c>
      <c r="E43" s="52" t="s">
        <v>303</v>
      </c>
      <c r="F43" s="75">
        <v>5.98</v>
      </c>
      <c r="G43" s="76">
        <v>6.02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8</v>
      </c>
      <c r="D44" s="54">
        <v>1</v>
      </c>
      <c r="E44" s="52" t="s">
        <v>1322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86" t="s">
        <v>28</v>
      </c>
      <c r="C45" s="53">
        <v>29</v>
      </c>
      <c r="D45" s="54">
        <v>2</v>
      </c>
      <c r="E45" s="52" t="s">
        <v>1322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4</v>
      </c>
    </row>
    <row r="46" spans="1:11" ht="20.100000000000001" customHeight="1" x14ac:dyDescent="0.3">
      <c r="A46" s="52" t="s">
        <v>826</v>
      </c>
      <c r="B46" s="86" t="s">
        <v>28</v>
      </c>
      <c r="C46" s="53">
        <v>129</v>
      </c>
      <c r="D46" s="54" t="s">
        <v>9</v>
      </c>
      <c r="E46" s="52" t="s">
        <v>1323</v>
      </c>
      <c r="F46" s="75">
        <v>0</v>
      </c>
      <c r="G46" s="76">
        <v>0</v>
      </c>
      <c r="H46" s="55">
        <v>1</v>
      </c>
      <c r="I46" s="52">
        <v>0</v>
      </c>
      <c r="K46" s="56" t="str">
        <f t="shared" si="0"/>
        <v>-</v>
      </c>
    </row>
    <row r="47" spans="1:11" ht="20.100000000000001" customHeight="1" x14ac:dyDescent="0.3">
      <c r="A47" s="52" t="s">
        <v>826</v>
      </c>
      <c r="B47" s="86" t="s">
        <v>25</v>
      </c>
      <c r="C47" s="53">
        <v>99</v>
      </c>
      <c r="D47" s="54" t="s">
        <v>9</v>
      </c>
      <c r="E47" s="52" t="s">
        <v>1324</v>
      </c>
      <c r="F47" s="75">
        <v>0</v>
      </c>
      <c r="G47" s="76">
        <v>0</v>
      </c>
      <c r="H47" s="55">
        <v>1</v>
      </c>
      <c r="I47" s="52">
        <v>0</v>
      </c>
      <c r="K47" s="56">
        <f t="shared" si="0"/>
        <v>4</v>
      </c>
    </row>
    <row r="48" spans="1:11" ht="20.100000000000001" customHeight="1" x14ac:dyDescent="0.3">
      <c r="A48" s="52" t="s">
        <v>825</v>
      </c>
      <c r="B48" s="86" t="s">
        <v>25</v>
      </c>
      <c r="C48" s="53" t="s">
        <v>688</v>
      </c>
      <c r="D48" s="54">
        <v>4</v>
      </c>
      <c r="E48" s="52" t="s">
        <v>1325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1326</v>
      </c>
      <c r="F49" s="80">
        <v>2.7</v>
      </c>
      <c r="G49" s="81">
        <v>2.86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825</v>
      </c>
      <c r="B50" s="86" t="s">
        <v>28</v>
      </c>
      <c r="C50" s="53" t="s">
        <v>688</v>
      </c>
      <c r="D50" s="54">
        <v>4</v>
      </c>
      <c r="E50" s="52" t="s">
        <v>1327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826</v>
      </c>
      <c r="B51" s="86" t="s">
        <v>28</v>
      </c>
      <c r="C51" s="53" t="s">
        <v>689</v>
      </c>
      <c r="D51" s="54" t="s">
        <v>9</v>
      </c>
      <c r="E51" s="52" t="s">
        <v>1328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610</v>
      </c>
      <c r="B52" s="86" t="s">
        <v>14</v>
      </c>
      <c r="C52" s="53" t="s">
        <v>9</v>
      </c>
      <c r="D52" s="54" t="s">
        <v>9</v>
      </c>
      <c r="E52" s="52" t="s">
        <v>304</v>
      </c>
      <c r="F52" s="75">
        <v>0</v>
      </c>
      <c r="G52" s="76">
        <v>0</v>
      </c>
      <c r="H52" s="55">
        <v>1</v>
      </c>
      <c r="I52" s="52">
        <v>0</v>
      </c>
      <c r="K52" s="56" t="str">
        <f t="shared" si="0"/>
        <v>-</v>
      </c>
    </row>
    <row r="53" spans="1:11" ht="20.100000000000001" customHeight="1" x14ac:dyDescent="0.3">
      <c r="A53" s="52" t="s">
        <v>825</v>
      </c>
      <c r="B53" s="86" t="s">
        <v>25</v>
      </c>
      <c r="C53" s="53" t="s">
        <v>696</v>
      </c>
      <c r="D53" s="54">
        <v>4</v>
      </c>
      <c r="E53" s="52" t="s">
        <v>698</v>
      </c>
      <c r="F53" s="75">
        <v>0</v>
      </c>
      <c r="G53" s="76">
        <v>0</v>
      </c>
      <c r="H53" s="55">
        <v>1</v>
      </c>
      <c r="I53" s="52">
        <v>0</v>
      </c>
      <c r="K53" s="56">
        <f t="shared" si="0"/>
        <v>2</v>
      </c>
    </row>
    <row r="54" spans="1:11" ht="20.100000000000001" customHeight="1" x14ac:dyDescent="0.3">
      <c r="A54" s="52" t="s">
        <v>15</v>
      </c>
      <c r="B54" s="86" t="s">
        <v>1166</v>
      </c>
      <c r="C54" s="53" t="s">
        <v>9</v>
      </c>
      <c r="D54" s="54" t="s">
        <v>9</v>
      </c>
      <c r="E54" s="52" t="s">
        <v>305</v>
      </c>
      <c r="F54" s="75">
        <v>-0.02</v>
      </c>
      <c r="G54" s="76">
        <v>0.02</v>
      </c>
      <c r="H54" s="55">
        <v>1</v>
      </c>
      <c r="I54" s="52">
        <v>0</v>
      </c>
      <c r="K54" s="56">
        <f t="shared" si="0"/>
        <v>1</v>
      </c>
    </row>
    <row r="55" spans="1:11" ht="20.100000000000001" customHeight="1" x14ac:dyDescent="0.3">
      <c r="A55" s="52" t="s">
        <v>825</v>
      </c>
      <c r="B55" s="86" t="s">
        <v>28</v>
      </c>
      <c r="C55" s="53" t="s">
        <v>696</v>
      </c>
      <c r="D55" s="54">
        <v>4</v>
      </c>
      <c r="E55" s="52" t="s">
        <v>1329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0"/>
        <v>-</v>
      </c>
    </row>
    <row r="56" spans="1:11" ht="20.100000000000001" customHeight="1" x14ac:dyDescent="0.3">
      <c r="A56" s="52" t="s">
        <v>610</v>
      </c>
      <c r="B56" s="86" t="s">
        <v>10</v>
      </c>
      <c r="C56" s="53">
        <v>0</v>
      </c>
      <c r="D56" s="54" t="s">
        <v>9</v>
      </c>
      <c r="E56" s="52" t="s">
        <v>1148</v>
      </c>
      <c r="F56" s="75">
        <v>-1E-3</v>
      </c>
      <c r="G56" s="76">
        <v>1E-3</v>
      </c>
      <c r="H56" s="55">
        <v>1</v>
      </c>
      <c r="I56" s="52">
        <v>0</v>
      </c>
      <c r="K56" s="56">
        <f t="shared" si="0"/>
        <v>1</v>
      </c>
    </row>
    <row r="57" spans="1:11" ht="20.100000000000001" customHeight="1" x14ac:dyDescent="0.3">
      <c r="A57" s="52" t="s">
        <v>610</v>
      </c>
      <c r="B57" s="86" t="s">
        <v>11</v>
      </c>
      <c r="C57" s="53" t="s">
        <v>9</v>
      </c>
      <c r="D57" s="54" t="s">
        <v>9</v>
      </c>
      <c r="E57" s="52" t="s">
        <v>306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826</v>
      </c>
      <c r="B58" s="86" t="s">
        <v>25</v>
      </c>
      <c r="C58" s="53" t="s">
        <v>690</v>
      </c>
      <c r="D58" s="54" t="s">
        <v>9</v>
      </c>
      <c r="E58" s="52" t="s">
        <v>699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826</v>
      </c>
      <c r="B59" s="86" t="s">
        <v>25</v>
      </c>
      <c r="C59" s="53">
        <v>129</v>
      </c>
      <c r="D59" s="54" t="s">
        <v>9</v>
      </c>
      <c r="E59" s="52" t="s">
        <v>1330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86" t="s">
        <v>25</v>
      </c>
      <c r="C60" s="53">
        <v>29</v>
      </c>
      <c r="D60" s="54">
        <v>2</v>
      </c>
      <c r="E60" s="52" t="s">
        <v>308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4</v>
      </c>
    </row>
    <row r="61" spans="1:11" ht="20.100000000000001" customHeight="1" x14ac:dyDescent="0.3">
      <c r="A61" s="52" t="s">
        <v>825</v>
      </c>
      <c r="B61" s="86" t="s">
        <v>25</v>
      </c>
      <c r="C61" s="53">
        <v>8</v>
      </c>
      <c r="D61" s="54">
        <v>1</v>
      </c>
      <c r="E61" s="52" t="s">
        <v>308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0"/>
        <v>-</v>
      </c>
    </row>
    <row r="62" spans="1:11" ht="20.100000000000001" customHeight="1" x14ac:dyDescent="0.3">
      <c r="A62" s="52" t="s">
        <v>15</v>
      </c>
      <c r="B62" s="86" t="s">
        <v>1166</v>
      </c>
      <c r="C62" s="53" t="s">
        <v>9</v>
      </c>
      <c r="D62" s="54" t="s">
        <v>9</v>
      </c>
      <c r="E62" s="52" t="s">
        <v>307</v>
      </c>
      <c r="F62" s="75">
        <v>-0.01</v>
      </c>
      <c r="G62" s="76">
        <v>0.01</v>
      </c>
      <c r="H62" s="55">
        <v>1</v>
      </c>
      <c r="I62" s="52">
        <v>0</v>
      </c>
      <c r="K62" s="56">
        <f t="shared" si="0"/>
        <v>4</v>
      </c>
    </row>
    <row r="63" spans="1:11" ht="20.100000000000001" customHeight="1" x14ac:dyDescent="0.3">
      <c r="A63" s="52" t="s">
        <v>825</v>
      </c>
      <c r="B63" s="86" t="s">
        <v>28</v>
      </c>
      <c r="C63" s="53">
        <v>8</v>
      </c>
      <c r="D63" s="54">
        <v>1</v>
      </c>
      <c r="E63" s="52" t="s">
        <v>700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825</v>
      </c>
      <c r="B64" s="86" t="s">
        <v>28</v>
      </c>
      <c r="C64" s="53">
        <v>29</v>
      </c>
      <c r="D64" s="54">
        <v>2</v>
      </c>
      <c r="E64" s="52" t="s">
        <v>700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826</v>
      </c>
      <c r="B65" s="86" t="s">
        <v>28</v>
      </c>
      <c r="C65" s="53">
        <v>129</v>
      </c>
      <c r="D65" s="54" t="s">
        <v>9</v>
      </c>
      <c r="E65" s="52" t="s">
        <v>1331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4</v>
      </c>
    </row>
    <row r="66" spans="1:11" ht="20.100000000000001" customHeight="1" x14ac:dyDescent="0.3">
      <c r="A66" s="52" t="s">
        <v>826</v>
      </c>
      <c r="B66" s="86" t="s">
        <v>25</v>
      </c>
      <c r="C66" s="53">
        <v>98</v>
      </c>
      <c r="D66" s="54" t="s">
        <v>9</v>
      </c>
      <c r="E66" s="52" t="s">
        <v>1332</v>
      </c>
      <c r="F66" s="75">
        <v>0</v>
      </c>
      <c r="G66" s="76">
        <v>0</v>
      </c>
      <c r="H66" s="55">
        <v>1</v>
      </c>
      <c r="I66" s="52">
        <v>0</v>
      </c>
      <c r="K66" s="56" t="str">
        <f t="shared" si="0"/>
        <v>-</v>
      </c>
    </row>
    <row r="67" spans="1:11" ht="20.100000000000001" customHeight="1" x14ac:dyDescent="0.3">
      <c r="A67" s="52" t="s">
        <v>825</v>
      </c>
      <c r="B67" s="86" t="s">
        <v>25</v>
      </c>
      <c r="C67" s="53" t="s">
        <v>696</v>
      </c>
      <c r="D67" s="54">
        <v>4</v>
      </c>
      <c r="E67" s="52" t="s">
        <v>1333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4</v>
      </c>
    </row>
    <row r="68" spans="1:11" ht="20.100000000000001" customHeight="1" x14ac:dyDescent="0.3">
      <c r="A68" s="52" t="s">
        <v>15</v>
      </c>
      <c r="B68" s="86" t="s">
        <v>1166</v>
      </c>
      <c r="C68" s="53" t="s">
        <v>9</v>
      </c>
      <c r="D68" s="54" t="s">
        <v>9</v>
      </c>
      <c r="E68" s="52" t="s">
        <v>1334</v>
      </c>
      <c r="F68" s="75">
        <v>-0.03</v>
      </c>
      <c r="G68" s="76">
        <v>0.03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86" t="s">
        <v>28</v>
      </c>
      <c r="C69" s="53" t="s">
        <v>696</v>
      </c>
      <c r="D69" s="54">
        <v>4</v>
      </c>
      <c r="E69" s="52" t="s">
        <v>1335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826</v>
      </c>
      <c r="B70" s="86" t="s">
        <v>28</v>
      </c>
      <c r="C70" s="53">
        <v>98</v>
      </c>
      <c r="D70" s="54" t="s">
        <v>9</v>
      </c>
      <c r="E70" s="52" t="s">
        <v>1336</v>
      </c>
      <c r="F70" s="75">
        <v>0</v>
      </c>
      <c r="G70" s="76">
        <v>0</v>
      </c>
      <c r="H70" s="55">
        <v>1</v>
      </c>
      <c r="I70" s="52">
        <v>0</v>
      </c>
      <c r="K70" s="56" t="str">
        <f t="shared" si="0"/>
        <v>-</v>
      </c>
    </row>
    <row r="71" spans="1:11" ht="20.100000000000001" customHeight="1" x14ac:dyDescent="0.3">
      <c r="A71" s="52" t="s">
        <v>610</v>
      </c>
      <c r="B71" s="86" t="s">
        <v>14</v>
      </c>
      <c r="C71" s="53" t="s">
        <v>9</v>
      </c>
      <c r="D71" s="54" t="s">
        <v>9</v>
      </c>
      <c r="E71" s="52" t="s">
        <v>309</v>
      </c>
      <c r="F71" s="75">
        <v>0</v>
      </c>
      <c r="G71" s="76">
        <v>0</v>
      </c>
      <c r="H71" s="55">
        <v>1</v>
      </c>
      <c r="I71" s="52">
        <v>0</v>
      </c>
      <c r="K71" s="56" t="str">
        <f t="shared" si="0"/>
        <v>-</v>
      </c>
    </row>
    <row r="72" spans="1:11" ht="20.100000000000001" customHeight="1" x14ac:dyDescent="0.3">
      <c r="A72" s="52" t="s">
        <v>610</v>
      </c>
      <c r="B72" s="86" t="s">
        <v>10</v>
      </c>
      <c r="C72" s="53">
        <v>3</v>
      </c>
      <c r="D72" s="54" t="s">
        <v>9</v>
      </c>
      <c r="E72" s="52" t="s">
        <v>1337</v>
      </c>
      <c r="F72" s="75">
        <v>2.95</v>
      </c>
      <c r="G72" s="76">
        <v>3.05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610</v>
      </c>
      <c r="B73" s="86" t="s">
        <v>11</v>
      </c>
      <c r="C73" s="53" t="s">
        <v>9</v>
      </c>
      <c r="D73" s="54" t="s">
        <v>9</v>
      </c>
      <c r="E73" s="52" t="s">
        <v>310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826</v>
      </c>
      <c r="B74" s="86" t="s">
        <v>25</v>
      </c>
      <c r="C74" s="53">
        <v>129</v>
      </c>
      <c r="D74" s="54" t="s">
        <v>9</v>
      </c>
      <c r="E74" s="52" t="s">
        <v>1338</v>
      </c>
      <c r="F74" s="75">
        <v>0</v>
      </c>
      <c r="G74" s="76">
        <v>0</v>
      </c>
      <c r="H74" s="55">
        <v>1</v>
      </c>
      <c r="I74" s="52">
        <v>0</v>
      </c>
      <c r="K74" s="56" t="str">
        <f t="shared" si="0"/>
        <v>-</v>
      </c>
    </row>
    <row r="75" spans="1:11" ht="20.100000000000001" customHeight="1" x14ac:dyDescent="0.3">
      <c r="A75" s="52" t="s">
        <v>825</v>
      </c>
      <c r="B75" s="86" t="s">
        <v>25</v>
      </c>
      <c r="C75" s="53">
        <v>8</v>
      </c>
      <c r="D75" s="54">
        <v>1</v>
      </c>
      <c r="E75" s="52" t="s">
        <v>701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825</v>
      </c>
      <c r="B76" s="86" t="s">
        <v>25</v>
      </c>
      <c r="C76" s="53">
        <v>29</v>
      </c>
      <c r="D76" s="54">
        <v>2</v>
      </c>
      <c r="E76" s="52" t="s">
        <v>701</v>
      </c>
      <c r="F76" s="75">
        <v>0</v>
      </c>
      <c r="G76" s="76">
        <v>0</v>
      </c>
      <c r="H76" s="55">
        <v>1</v>
      </c>
      <c r="I76" s="52">
        <v>0</v>
      </c>
      <c r="K76" s="56">
        <f t="shared" si="0"/>
        <v>2</v>
      </c>
    </row>
    <row r="77" spans="1:11" ht="20.100000000000001" customHeight="1" x14ac:dyDescent="0.3">
      <c r="A77" s="52" t="s">
        <v>15</v>
      </c>
      <c r="B77" s="86" t="s">
        <v>1166</v>
      </c>
      <c r="C77" s="53" t="s">
        <v>9</v>
      </c>
      <c r="D77" s="54" t="s">
        <v>9</v>
      </c>
      <c r="E77" s="52" t="s">
        <v>311</v>
      </c>
      <c r="F77" s="75">
        <v>2.98</v>
      </c>
      <c r="G77" s="76">
        <v>3.02</v>
      </c>
      <c r="H77" s="55">
        <v>1</v>
      </c>
      <c r="I77" s="52">
        <v>0</v>
      </c>
      <c r="K77" s="56" t="str">
        <f t="shared" si="0"/>
        <v>-</v>
      </c>
    </row>
    <row r="78" spans="1:11" ht="20.100000000000001" customHeight="1" x14ac:dyDescent="0.3">
      <c r="A78" s="52" t="s">
        <v>825</v>
      </c>
      <c r="B78" s="86" t="s">
        <v>28</v>
      </c>
      <c r="C78" s="53">
        <v>29</v>
      </c>
      <c r="D78" s="54">
        <v>2</v>
      </c>
      <c r="E78" s="52" t="s">
        <v>702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10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825</v>
      </c>
      <c r="B79" s="86" t="s">
        <v>28</v>
      </c>
      <c r="C79" s="53">
        <v>8</v>
      </c>
      <c r="D79" s="54">
        <v>1</v>
      </c>
      <c r="E79" s="52" t="s">
        <v>702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826</v>
      </c>
      <c r="B80" s="86" t="s">
        <v>28</v>
      </c>
      <c r="C80" s="53">
        <v>129</v>
      </c>
      <c r="D80" s="54" t="s">
        <v>9</v>
      </c>
      <c r="E80" s="52" t="s">
        <v>1339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826</v>
      </c>
      <c r="B81" s="86" t="s">
        <v>25</v>
      </c>
      <c r="C81" s="53">
        <v>98</v>
      </c>
      <c r="D81" s="54" t="s">
        <v>9</v>
      </c>
      <c r="E81" s="52" t="s">
        <v>1340</v>
      </c>
      <c r="F81" s="75">
        <v>0</v>
      </c>
      <c r="G81" s="76">
        <v>0</v>
      </c>
      <c r="H81" s="55">
        <v>1</v>
      </c>
      <c r="I81" s="52">
        <v>0</v>
      </c>
      <c r="K81" s="56">
        <f t="shared" si="1"/>
        <v>4</v>
      </c>
    </row>
    <row r="82" spans="1:11" ht="20.100000000000001" customHeight="1" x14ac:dyDescent="0.3">
      <c r="A82" s="52" t="s">
        <v>825</v>
      </c>
      <c r="B82" s="86" t="s">
        <v>25</v>
      </c>
      <c r="C82" s="53" t="s">
        <v>696</v>
      </c>
      <c r="D82" s="54">
        <v>4</v>
      </c>
      <c r="E82" s="52" t="s">
        <v>1341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15</v>
      </c>
      <c r="B83" s="86" t="s">
        <v>1166</v>
      </c>
      <c r="C83" s="53" t="s">
        <v>9</v>
      </c>
      <c r="D83" s="54" t="s">
        <v>9</v>
      </c>
      <c r="E83" s="52" t="s">
        <v>1342</v>
      </c>
      <c r="F83" s="80">
        <v>1.34</v>
      </c>
      <c r="G83" s="81">
        <v>1.44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86" t="s">
        <v>28</v>
      </c>
      <c r="C84" s="53" t="s">
        <v>696</v>
      </c>
      <c r="D84" s="54">
        <v>4</v>
      </c>
      <c r="E84" s="52" t="s">
        <v>1343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28</v>
      </c>
      <c r="C85" s="53">
        <v>98</v>
      </c>
      <c r="D85" s="54" t="s">
        <v>9</v>
      </c>
      <c r="E85" s="52" t="s">
        <v>1344</v>
      </c>
      <c r="F85" s="75">
        <v>0</v>
      </c>
      <c r="G85" s="76">
        <v>0</v>
      </c>
      <c r="H85" s="55">
        <v>1</v>
      </c>
      <c r="I85" s="52">
        <v>0</v>
      </c>
      <c r="K85" s="56" t="str">
        <f t="shared" si="1"/>
        <v>-</v>
      </c>
    </row>
    <row r="86" spans="1:11" ht="20.100000000000001" customHeight="1" x14ac:dyDescent="0.3">
      <c r="A86" s="52" t="s">
        <v>610</v>
      </c>
      <c r="B86" s="86" t="s">
        <v>14</v>
      </c>
      <c r="C86" s="53" t="s">
        <v>9</v>
      </c>
      <c r="D86" s="54" t="s">
        <v>9</v>
      </c>
      <c r="E86" s="52" t="s">
        <v>329</v>
      </c>
      <c r="F86" s="75">
        <v>0</v>
      </c>
      <c r="G86" s="76">
        <v>0</v>
      </c>
      <c r="H86" s="55">
        <v>1</v>
      </c>
      <c r="I86" s="52">
        <v>0</v>
      </c>
      <c r="K86" s="56" t="str">
        <f t="shared" si="1"/>
        <v>-</v>
      </c>
    </row>
    <row r="87" spans="1:11" ht="20.100000000000001" customHeight="1" x14ac:dyDescent="0.3">
      <c r="A87" s="52" t="s">
        <v>826</v>
      </c>
      <c r="B87" s="86" t="s">
        <v>25</v>
      </c>
      <c r="C87" s="53">
        <v>129</v>
      </c>
      <c r="D87" s="54" t="s">
        <v>9</v>
      </c>
      <c r="E87" s="52" t="s">
        <v>1345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1</v>
      </c>
    </row>
    <row r="88" spans="1:11" ht="20.100000000000001" customHeight="1" x14ac:dyDescent="0.3">
      <c r="A88" s="52" t="s">
        <v>610</v>
      </c>
      <c r="B88" s="86" t="s">
        <v>10</v>
      </c>
      <c r="C88" s="53">
        <v>6</v>
      </c>
      <c r="D88" s="54" t="s">
        <v>9</v>
      </c>
      <c r="E88" s="52" t="s">
        <v>1149</v>
      </c>
      <c r="F88" s="75">
        <v>5.95</v>
      </c>
      <c r="G88" s="76">
        <v>6.05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610</v>
      </c>
      <c r="B89" s="86" t="s">
        <v>11</v>
      </c>
      <c r="C89" s="53" t="s">
        <v>9</v>
      </c>
      <c r="D89" s="54" t="s">
        <v>9</v>
      </c>
      <c r="E89" s="52" t="s">
        <v>330</v>
      </c>
      <c r="F89" s="75">
        <v>0</v>
      </c>
      <c r="G89" s="76">
        <v>0</v>
      </c>
      <c r="H89" s="55">
        <v>1</v>
      </c>
      <c r="I89" s="52">
        <v>0</v>
      </c>
      <c r="K89" s="56" t="str">
        <f t="shared" si="1"/>
        <v>-</v>
      </c>
    </row>
    <row r="90" spans="1:11" ht="20.100000000000001" customHeight="1" x14ac:dyDescent="0.3">
      <c r="A90" s="52" t="s">
        <v>825</v>
      </c>
      <c r="B90" s="86" t="s">
        <v>25</v>
      </c>
      <c r="C90" s="53">
        <v>8</v>
      </c>
      <c r="D90" s="54">
        <v>1</v>
      </c>
      <c r="E90" s="52" t="s">
        <v>703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2</v>
      </c>
    </row>
    <row r="91" spans="1:11" ht="20.100000000000001" customHeight="1" x14ac:dyDescent="0.3">
      <c r="A91" s="52" t="s">
        <v>825</v>
      </c>
      <c r="B91" s="86" t="s">
        <v>25</v>
      </c>
      <c r="C91" s="53">
        <v>29</v>
      </c>
      <c r="D91" s="54">
        <v>2</v>
      </c>
      <c r="E91" s="52" t="s">
        <v>703</v>
      </c>
      <c r="F91" s="75">
        <v>0</v>
      </c>
      <c r="G91" s="76">
        <v>0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15</v>
      </c>
      <c r="B92" s="86" t="s">
        <v>1166</v>
      </c>
      <c r="C92" s="53" t="s">
        <v>9</v>
      </c>
      <c r="D92" s="54" t="s">
        <v>9</v>
      </c>
      <c r="E92" s="52" t="s">
        <v>704</v>
      </c>
      <c r="F92" s="75">
        <v>5.98</v>
      </c>
      <c r="G92" s="76">
        <v>6.02</v>
      </c>
      <c r="H92" s="55">
        <v>1</v>
      </c>
      <c r="I92" s="52">
        <v>0</v>
      </c>
      <c r="K92" s="56" t="str">
        <f t="shared" si="1"/>
        <v>-</v>
      </c>
    </row>
    <row r="93" spans="1:11" ht="20.100000000000001" customHeight="1" x14ac:dyDescent="0.3">
      <c r="A93" s="52" t="s">
        <v>825</v>
      </c>
      <c r="B93" s="86" t="s">
        <v>28</v>
      </c>
      <c r="C93" s="53">
        <v>29</v>
      </c>
      <c r="D93" s="54">
        <v>2</v>
      </c>
      <c r="E93" s="52" t="s">
        <v>705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86" t="s">
        <v>28</v>
      </c>
      <c r="C94" s="53">
        <v>8</v>
      </c>
      <c r="D94" s="54">
        <v>1</v>
      </c>
      <c r="E94" s="52" t="s">
        <v>705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826</v>
      </c>
      <c r="B95" s="86" t="s">
        <v>28</v>
      </c>
      <c r="C95" s="53">
        <v>129</v>
      </c>
      <c r="D95" s="54" t="s">
        <v>9</v>
      </c>
      <c r="E95" s="52" t="s">
        <v>1346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826</v>
      </c>
      <c r="B96" s="86" t="s">
        <v>25</v>
      </c>
      <c r="C96" s="53">
        <v>98</v>
      </c>
      <c r="D96" s="54" t="s">
        <v>9</v>
      </c>
      <c r="E96" s="52" t="s">
        <v>1347</v>
      </c>
      <c r="F96" s="75">
        <v>0</v>
      </c>
      <c r="G96" s="76">
        <v>0</v>
      </c>
      <c r="H96" s="55">
        <v>1</v>
      </c>
      <c r="I96" s="52">
        <v>0</v>
      </c>
      <c r="K96" s="56">
        <f t="shared" si="1"/>
        <v>4</v>
      </c>
    </row>
    <row r="97" spans="1:11" ht="20.100000000000001" customHeight="1" x14ac:dyDescent="0.3">
      <c r="A97" s="52" t="s">
        <v>825</v>
      </c>
      <c r="B97" s="86" t="s">
        <v>25</v>
      </c>
      <c r="C97" s="53" t="s">
        <v>696</v>
      </c>
      <c r="D97" s="54">
        <v>4</v>
      </c>
      <c r="E97" s="52" t="s">
        <v>1348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15</v>
      </c>
      <c r="B98" s="86" t="s">
        <v>1166</v>
      </c>
      <c r="C98" s="53" t="s">
        <v>9</v>
      </c>
      <c r="D98" s="54" t="s">
        <v>9</v>
      </c>
      <c r="E98" s="52" t="s">
        <v>1349</v>
      </c>
      <c r="F98" s="75">
        <v>2.74</v>
      </c>
      <c r="G98" s="76">
        <v>2.9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86" t="s">
        <v>28</v>
      </c>
      <c r="C99" s="53" t="s">
        <v>696</v>
      </c>
      <c r="D99" s="54">
        <v>4</v>
      </c>
      <c r="E99" s="52" t="s">
        <v>1350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826</v>
      </c>
      <c r="B100" s="86" t="s">
        <v>28</v>
      </c>
      <c r="C100" s="53" t="s">
        <v>697</v>
      </c>
      <c r="D100" s="54" t="s">
        <v>9</v>
      </c>
      <c r="E100" s="52" t="s">
        <v>1351</v>
      </c>
      <c r="F100" s="75">
        <v>0</v>
      </c>
      <c r="G100" s="76">
        <v>0</v>
      </c>
      <c r="H100" s="55">
        <v>1</v>
      </c>
      <c r="I100" s="52">
        <v>0</v>
      </c>
      <c r="K100" s="56" t="str">
        <f t="shared" si="1"/>
        <v>-</v>
      </c>
    </row>
    <row r="101" spans="1:11" ht="20.100000000000001" customHeight="1" x14ac:dyDescent="0.3">
      <c r="A101" s="52" t="s">
        <v>610</v>
      </c>
      <c r="B101" s="86" t="s">
        <v>14</v>
      </c>
      <c r="C101" s="53" t="s">
        <v>9</v>
      </c>
      <c r="D101" s="54" t="s">
        <v>9</v>
      </c>
      <c r="E101" s="52" t="s">
        <v>312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"/>
        <v>-</v>
      </c>
    </row>
    <row r="102" spans="1:11" ht="20.100000000000001" customHeight="1" x14ac:dyDescent="0.3">
      <c r="A102" s="52" t="s">
        <v>825</v>
      </c>
      <c r="B102" s="86" t="s">
        <v>25</v>
      </c>
      <c r="C102" s="53">
        <v>8</v>
      </c>
      <c r="D102" s="54">
        <v>1</v>
      </c>
      <c r="E102" s="52" t="s">
        <v>1359</v>
      </c>
      <c r="F102" s="75">
        <v>0</v>
      </c>
      <c r="G102" s="76">
        <v>0</v>
      </c>
      <c r="H102" s="55">
        <v>1</v>
      </c>
      <c r="I102" s="52">
        <v>0</v>
      </c>
      <c r="K102" s="56">
        <f t="shared" si="1"/>
        <v>1</v>
      </c>
    </row>
    <row r="103" spans="1:11" ht="20.100000000000001" customHeight="1" x14ac:dyDescent="0.3">
      <c r="A103" s="52" t="s">
        <v>825</v>
      </c>
      <c r="B103" s="86" t="s">
        <v>25</v>
      </c>
      <c r="C103" s="53" t="s">
        <v>1358</v>
      </c>
      <c r="D103" s="54">
        <v>5</v>
      </c>
      <c r="E103" s="52" t="s">
        <v>1360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15</v>
      </c>
      <c r="B104" s="86" t="s">
        <v>1166</v>
      </c>
      <c r="C104" s="53" t="s">
        <v>9</v>
      </c>
      <c r="D104" s="54" t="s">
        <v>9</v>
      </c>
      <c r="E104" s="52" t="s">
        <v>1361</v>
      </c>
      <c r="F104" s="75">
        <v>-0.02</v>
      </c>
      <c r="G104" s="76">
        <v>0.02</v>
      </c>
      <c r="H104" s="55">
        <v>1</v>
      </c>
      <c r="I104" s="52">
        <v>0</v>
      </c>
      <c r="K104" s="56" t="str">
        <f t="shared" si="1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 t="s">
        <v>1358</v>
      </c>
      <c r="D105" s="54">
        <v>5</v>
      </c>
      <c r="E105" s="52" t="s">
        <v>1362</v>
      </c>
      <c r="F105" s="75">
        <v>0</v>
      </c>
      <c r="G105" s="76">
        <v>0</v>
      </c>
      <c r="H105" s="55">
        <v>1</v>
      </c>
      <c r="I105" s="52">
        <v>0</v>
      </c>
      <c r="K105" s="56">
        <f t="shared" si="1"/>
        <v>2</v>
      </c>
    </row>
    <row r="106" spans="1:11" ht="20.100000000000001" customHeight="1" x14ac:dyDescent="0.3">
      <c r="A106" s="52" t="s">
        <v>610</v>
      </c>
      <c r="B106" s="86" t="s">
        <v>10</v>
      </c>
      <c r="C106" s="53">
        <v>0</v>
      </c>
      <c r="D106" s="54" t="s">
        <v>9</v>
      </c>
      <c r="E106" s="52" t="s">
        <v>1150</v>
      </c>
      <c r="F106" s="75">
        <v>-1E-3</v>
      </c>
      <c r="G106" s="76">
        <v>1E-3</v>
      </c>
      <c r="H106" s="55">
        <v>1</v>
      </c>
      <c r="I106" s="52">
        <v>0</v>
      </c>
      <c r="K106" s="56">
        <f t="shared" si="1"/>
        <v>1</v>
      </c>
    </row>
    <row r="107" spans="1:11" ht="20.100000000000001" customHeight="1" x14ac:dyDescent="0.3">
      <c r="A107" s="52" t="s">
        <v>610</v>
      </c>
      <c r="B107" s="86" t="s">
        <v>11</v>
      </c>
      <c r="C107" s="53" t="s">
        <v>9</v>
      </c>
      <c r="D107" s="54" t="s">
        <v>9</v>
      </c>
      <c r="E107" s="52" t="s">
        <v>313</v>
      </c>
      <c r="F107" s="75">
        <v>0</v>
      </c>
      <c r="G107" s="76">
        <v>0</v>
      </c>
      <c r="H107" s="55">
        <v>1</v>
      </c>
      <c r="I107" s="52">
        <v>0</v>
      </c>
      <c r="K107" s="56" t="str">
        <f t="shared" si="1"/>
        <v>-</v>
      </c>
    </row>
    <row r="108" spans="1:11" ht="20.100000000000001" customHeight="1" x14ac:dyDescent="0.3">
      <c r="A108" s="52" t="s">
        <v>826</v>
      </c>
      <c r="B108" s="86" t="s">
        <v>25</v>
      </c>
      <c r="C108" s="64" t="s">
        <v>1353</v>
      </c>
      <c r="D108" s="54" t="s">
        <v>9</v>
      </c>
      <c r="E108" s="52" t="s">
        <v>959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825</v>
      </c>
      <c r="B109" s="86" t="s">
        <v>25</v>
      </c>
      <c r="C109" s="53">
        <v>29</v>
      </c>
      <c r="D109" s="54">
        <v>2</v>
      </c>
      <c r="E109" s="52" t="s">
        <v>706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15</v>
      </c>
      <c r="B110" s="86" t="s">
        <v>1166</v>
      </c>
      <c r="C110" s="53" t="s">
        <v>9</v>
      </c>
      <c r="D110" s="54" t="s">
        <v>9</v>
      </c>
      <c r="E110" s="52" t="s">
        <v>314</v>
      </c>
      <c r="F110" s="75">
        <v>-0.01</v>
      </c>
      <c r="G110" s="76">
        <v>0.01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825</v>
      </c>
      <c r="B111" s="86" t="s">
        <v>28</v>
      </c>
      <c r="C111" s="53">
        <v>29</v>
      </c>
      <c r="D111" s="54">
        <v>2</v>
      </c>
      <c r="E111" s="52" t="s">
        <v>707</v>
      </c>
      <c r="F111" s="75">
        <v>0</v>
      </c>
      <c r="G111" s="76">
        <v>0</v>
      </c>
      <c r="H111" s="55">
        <v>1</v>
      </c>
      <c r="I111" s="52">
        <v>0</v>
      </c>
      <c r="K111" s="56" t="str">
        <f>IF(ISNUMBER(SEARCH("MK_", A98)), IF(ISNUMBER(SEARCH("1", A98)), 1, IF(ISNUMBER(SEARCH("2", A98)), 2, IF(ISNUMBER(SEARCH("3", A98)), 3, IF(ISNUMBER(SEARCH("4", A98)), 4, IF(ISNUMBER(SEARCH("5", A98)), 5, "-"))))),D98)</f>
        <v>-</v>
      </c>
    </row>
    <row r="112" spans="1:11" ht="20.100000000000001" customHeight="1" x14ac:dyDescent="0.3">
      <c r="A112" s="52" t="s">
        <v>825</v>
      </c>
      <c r="B112" s="86" t="s">
        <v>28</v>
      </c>
      <c r="C112" s="53">
        <v>8</v>
      </c>
      <c r="D112" s="54">
        <v>1</v>
      </c>
      <c r="E112" s="52" t="s">
        <v>707</v>
      </c>
      <c r="F112" s="75">
        <v>0</v>
      </c>
      <c r="G112" s="76">
        <v>0</v>
      </c>
      <c r="H112" s="55">
        <v>1</v>
      </c>
      <c r="I112" s="52">
        <v>0</v>
      </c>
      <c r="K112" s="56">
        <f>IF(ISNUMBER(SEARCH("MK_", A99)), IF(ISNUMBER(SEARCH("1", A99)), 1, IF(ISNUMBER(SEARCH("2", A99)), 2, IF(ISNUMBER(SEARCH("3", A99)), 3, IF(ISNUMBER(SEARCH("4", A99)), 4, IF(ISNUMBER(SEARCH("5", A99)), 5, "-"))))),D99)</f>
        <v>4</v>
      </c>
    </row>
    <row r="113" spans="1:11" ht="20.100000000000001" customHeight="1" x14ac:dyDescent="0.3">
      <c r="A113" s="52" t="s">
        <v>826</v>
      </c>
      <c r="B113" s="86" t="s">
        <v>28</v>
      </c>
      <c r="C113" s="53">
        <v>129</v>
      </c>
      <c r="D113" s="54" t="s">
        <v>9</v>
      </c>
      <c r="E113" s="52" t="s">
        <v>1363</v>
      </c>
      <c r="F113" s="75">
        <v>0</v>
      </c>
      <c r="G113" s="76">
        <v>0</v>
      </c>
      <c r="H113" s="55">
        <v>1</v>
      </c>
      <c r="I113" s="52">
        <v>0</v>
      </c>
      <c r="K113" s="56" t="str">
        <f>IF(ISNUMBER(SEARCH("MK_", A100)), IF(ISNUMBER(SEARCH("1", A100)), 1, IF(ISNUMBER(SEARCH("2", A100)), 2, IF(ISNUMBER(SEARCH("3", A100)), 3, IF(ISNUMBER(SEARCH("4", A100)), 4, IF(ISNUMBER(SEARCH("5", A100)), 5, "-"))))),D100)</f>
        <v>-</v>
      </c>
    </row>
    <row r="114" spans="1:11" ht="20.100000000000001" customHeight="1" x14ac:dyDescent="0.3">
      <c r="A114" s="52" t="s">
        <v>826</v>
      </c>
      <c r="B114" s="86" t="s">
        <v>25</v>
      </c>
      <c r="C114" s="53">
        <v>100</v>
      </c>
      <c r="D114" s="54" t="s">
        <v>9</v>
      </c>
      <c r="E114" s="52" t="s">
        <v>1364</v>
      </c>
      <c r="F114" s="75">
        <v>0</v>
      </c>
      <c r="G114" s="76">
        <v>0</v>
      </c>
      <c r="H114" s="55">
        <v>1</v>
      </c>
      <c r="I114" s="52">
        <v>0</v>
      </c>
      <c r="K114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5" spans="1:11" ht="20.100000000000001" customHeight="1" x14ac:dyDescent="0.3">
      <c r="A115" s="52" t="s">
        <v>825</v>
      </c>
      <c r="B115" s="86" t="s">
        <v>25</v>
      </c>
      <c r="C115" s="53" t="s">
        <v>1271</v>
      </c>
      <c r="D115" s="54">
        <v>4</v>
      </c>
      <c r="E115" s="52" t="s">
        <v>1365</v>
      </c>
      <c r="F115" s="75">
        <v>0</v>
      </c>
      <c r="G115" s="76">
        <v>0</v>
      </c>
      <c r="H115" s="55">
        <v>1</v>
      </c>
      <c r="I115" s="52">
        <v>0</v>
      </c>
      <c r="K115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6" spans="1:11" ht="20.100000000000001" customHeight="1" x14ac:dyDescent="0.3">
      <c r="A116" s="52" t="s">
        <v>825</v>
      </c>
      <c r="B116" s="86" t="s">
        <v>25</v>
      </c>
      <c r="C116" s="53" t="s">
        <v>1358</v>
      </c>
      <c r="D116" s="56">
        <v>5</v>
      </c>
      <c r="E116" s="52" t="s">
        <v>1365</v>
      </c>
      <c r="F116" s="75">
        <v>0</v>
      </c>
      <c r="G116" s="76">
        <v>0</v>
      </c>
      <c r="H116" s="55">
        <v>1</v>
      </c>
      <c r="I116" s="52">
        <v>0</v>
      </c>
      <c r="K116" s="56">
        <f>IF(ISNUMBER(SEARCH("MK_", A102)), IF(ISNUMBER(SEARCH("1", A102)), 1, IF(ISNUMBER(SEARCH("2", A102)), 2, IF(ISNUMBER(SEARCH("3", A102)), 3, IF(ISNUMBER(SEARCH("4", A102)), 4, IF(ISNUMBER(SEARCH("5", A102)), 5, "-"))))),D102)</f>
        <v>1</v>
      </c>
    </row>
    <row r="117" spans="1:11" ht="20.100000000000001" customHeight="1" x14ac:dyDescent="0.3">
      <c r="A117" s="52" t="s">
        <v>15</v>
      </c>
      <c r="B117" s="86" t="s">
        <v>1166</v>
      </c>
      <c r="C117" s="53" t="s">
        <v>9</v>
      </c>
      <c r="D117" s="54" t="s">
        <v>9</v>
      </c>
      <c r="E117" s="52" t="s">
        <v>1366</v>
      </c>
      <c r="F117" s="75">
        <v>-0.03</v>
      </c>
      <c r="G117" s="76">
        <v>0.03</v>
      </c>
      <c r="H117" s="55">
        <v>1</v>
      </c>
      <c r="I117" s="52">
        <v>0</v>
      </c>
      <c r="K117" s="56">
        <f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8" spans="1:11" ht="20.100000000000001" customHeight="1" x14ac:dyDescent="0.3">
      <c r="A118" s="52" t="s">
        <v>825</v>
      </c>
      <c r="B118" s="86" t="s">
        <v>28</v>
      </c>
      <c r="C118" s="53" t="s">
        <v>1358</v>
      </c>
      <c r="D118" s="56">
        <v>5</v>
      </c>
      <c r="E118" s="52" t="s">
        <v>1038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ref="K118:K124" si="2"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9" spans="1:11" ht="20.100000000000001" customHeight="1" x14ac:dyDescent="0.3">
      <c r="A119" s="52" t="s">
        <v>825</v>
      </c>
      <c r="B119" s="86" t="s">
        <v>28</v>
      </c>
      <c r="C119" s="53" t="s">
        <v>1271</v>
      </c>
      <c r="D119" s="54">
        <v>4</v>
      </c>
      <c r="E119" s="52" t="s">
        <v>1038</v>
      </c>
      <c r="F119" s="75">
        <v>0</v>
      </c>
      <c r="G119" s="76">
        <v>0</v>
      </c>
      <c r="H119" s="55">
        <v>1</v>
      </c>
      <c r="I119" s="52">
        <v>0</v>
      </c>
      <c r="K119" s="56" t="str">
        <f t="shared" si="2"/>
        <v>-</v>
      </c>
    </row>
    <row r="120" spans="1:11" ht="20.100000000000001" customHeight="1" x14ac:dyDescent="0.3">
      <c r="A120" s="52" t="s">
        <v>826</v>
      </c>
      <c r="B120" s="86" t="s">
        <v>28</v>
      </c>
      <c r="C120" s="53">
        <v>100</v>
      </c>
      <c r="D120" s="54" t="s">
        <v>9</v>
      </c>
      <c r="E120" s="52" t="s">
        <v>1039</v>
      </c>
      <c r="F120" s="75">
        <v>0</v>
      </c>
      <c r="G120" s="76">
        <v>0</v>
      </c>
      <c r="H120" s="55">
        <v>1</v>
      </c>
      <c r="I120" s="52">
        <v>0</v>
      </c>
      <c r="K120" s="56">
        <f t="shared" si="2"/>
        <v>5</v>
      </c>
    </row>
    <row r="121" spans="1:11" ht="20.100000000000001" customHeight="1" x14ac:dyDescent="0.3">
      <c r="A121" s="52" t="s">
        <v>610</v>
      </c>
      <c r="B121" s="86" t="s">
        <v>14</v>
      </c>
      <c r="C121" s="53" t="s">
        <v>9</v>
      </c>
      <c r="D121" s="54" t="s">
        <v>9</v>
      </c>
      <c r="E121" s="52" t="s">
        <v>315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2"/>
        <v>-</v>
      </c>
    </row>
    <row r="122" spans="1:11" ht="20.100000000000001" customHeight="1" x14ac:dyDescent="0.3">
      <c r="A122" s="52" t="s">
        <v>610</v>
      </c>
      <c r="B122" s="86" t="s">
        <v>10</v>
      </c>
      <c r="C122" s="53">
        <v>3</v>
      </c>
      <c r="D122" s="54" t="s">
        <v>9</v>
      </c>
      <c r="E122" s="52" t="s">
        <v>1151</v>
      </c>
      <c r="F122" s="75">
        <v>2.95</v>
      </c>
      <c r="G122" s="76">
        <v>3.05</v>
      </c>
      <c r="H122" s="55">
        <v>1</v>
      </c>
      <c r="I122" s="52">
        <v>0</v>
      </c>
      <c r="K122" s="56" t="str">
        <f t="shared" si="2"/>
        <v>-</v>
      </c>
    </row>
    <row r="123" spans="1:11" ht="20.100000000000001" customHeight="1" x14ac:dyDescent="0.3">
      <c r="A123" s="52" t="s">
        <v>610</v>
      </c>
      <c r="B123" s="86" t="s">
        <v>11</v>
      </c>
      <c r="C123" s="53" t="s">
        <v>9</v>
      </c>
      <c r="D123" s="54" t="s">
        <v>9</v>
      </c>
      <c r="E123" s="52" t="s">
        <v>316</v>
      </c>
      <c r="F123" s="75">
        <v>0</v>
      </c>
      <c r="G123" s="76">
        <v>0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826</v>
      </c>
      <c r="B124" s="86" t="s">
        <v>25</v>
      </c>
      <c r="C124" s="53">
        <v>129</v>
      </c>
      <c r="D124" s="54" t="s">
        <v>9</v>
      </c>
      <c r="E124" s="52" t="s">
        <v>1367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2"/>
        <v>2</v>
      </c>
    </row>
    <row r="125" spans="1:11" ht="20.100000000000001" customHeight="1" x14ac:dyDescent="0.3">
      <c r="A125" s="52" t="s">
        <v>825</v>
      </c>
      <c r="B125" s="86" t="s">
        <v>25</v>
      </c>
      <c r="C125" s="53">
        <v>8</v>
      </c>
      <c r="D125" s="54">
        <v>1</v>
      </c>
      <c r="E125" s="52" t="s">
        <v>708</v>
      </c>
      <c r="F125" s="75">
        <v>0</v>
      </c>
      <c r="G125" s="76">
        <v>0</v>
      </c>
      <c r="H125" s="55">
        <v>1</v>
      </c>
      <c r="I125" s="52">
        <v>0</v>
      </c>
      <c r="K125" s="56">
        <f>IF(ISNUMBER(SEARCH("MK_", A109)), IF(ISNUMBER(SEARCH("1", A109)), 1, IF(ISNUMBER(SEARCH("2", A109)), 2, IF(ISNUMBER(SEARCH("3", A109)), 3, IF(ISNUMBER(SEARCH("4", A109)), 4, IF(ISNUMBER(SEARCH("5", A109)), 5, "-"))))),D109)</f>
        <v>2</v>
      </c>
    </row>
    <row r="126" spans="1:11" ht="20.100000000000001" customHeight="1" x14ac:dyDescent="0.3">
      <c r="A126" s="52" t="s">
        <v>825</v>
      </c>
      <c r="B126" s="86" t="s">
        <v>25</v>
      </c>
      <c r="C126" s="53">
        <v>29</v>
      </c>
      <c r="D126" s="54">
        <v>2</v>
      </c>
      <c r="E126" s="52" t="s">
        <v>708</v>
      </c>
      <c r="F126" s="75">
        <v>0</v>
      </c>
      <c r="G126" s="76">
        <v>0</v>
      </c>
      <c r="H126" s="55">
        <v>1</v>
      </c>
      <c r="I126" s="52">
        <v>0</v>
      </c>
      <c r="K126" s="56" t="str">
        <f>IF(ISNUMBER(SEARCH("MK_", A110)), IF(ISNUMBER(SEARCH("1", A110)), 1, IF(ISNUMBER(SEARCH("2", A110)), 2, IF(ISNUMBER(SEARCH("3", A110)), 3, IF(ISNUMBER(SEARCH("4", A110)), 4, IF(ISNUMBER(SEARCH("5", A110)), 5, "-"))))),D110)</f>
        <v>-</v>
      </c>
    </row>
    <row r="127" spans="1:11" ht="20.100000000000001" customHeight="1" x14ac:dyDescent="0.3">
      <c r="A127" s="52" t="s">
        <v>15</v>
      </c>
      <c r="B127" s="86" t="s">
        <v>1166</v>
      </c>
      <c r="C127" s="53" t="s">
        <v>9</v>
      </c>
      <c r="D127" s="54" t="s">
        <v>9</v>
      </c>
      <c r="E127" s="52" t="s">
        <v>317</v>
      </c>
      <c r="F127" s="75">
        <v>2.98</v>
      </c>
      <c r="G127" s="76">
        <v>3.02</v>
      </c>
      <c r="H127" s="55">
        <v>1</v>
      </c>
      <c r="I127" s="52">
        <v>0</v>
      </c>
      <c r="K127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8" spans="1:11" ht="20.100000000000001" customHeight="1" x14ac:dyDescent="0.3">
      <c r="A128" s="52" t="s">
        <v>825</v>
      </c>
      <c r="B128" s="86" t="s">
        <v>28</v>
      </c>
      <c r="C128" s="53">
        <v>29</v>
      </c>
      <c r="D128" s="54">
        <v>2</v>
      </c>
      <c r="E128" s="52" t="s">
        <v>709</v>
      </c>
      <c r="F128" s="75">
        <v>0</v>
      </c>
      <c r="G128" s="76">
        <v>0</v>
      </c>
      <c r="H128" s="55">
        <v>1</v>
      </c>
      <c r="I128" s="52">
        <v>0</v>
      </c>
      <c r="K128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8</v>
      </c>
      <c r="D129" s="54">
        <v>1</v>
      </c>
      <c r="E129" s="52" t="s">
        <v>709</v>
      </c>
      <c r="F129" s="75">
        <v>0</v>
      </c>
      <c r="G129" s="76">
        <v>0</v>
      </c>
      <c r="H129" s="55">
        <v>1</v>
      </c>
      <c r="I129" s="52">
        <v>0</v>
      </c>
      <c r="K129" s="56" t="str">
        <f>IF(ISNUMBER(SEARCH("MK_", A113)), IF(ISNUMBER(SEARCH("1", A113)), 1, IF(ISNUMBER(SEARCH("2", A113)), 2, IF(ISNUMBER(SEARCH("3", A113)), 3, IF(ISNUMBER(SEARCH("4", A113)), 4, IF(ISNUMBER(SEARCH("5", A113)), 5, "-"))))),D113)</f>
        <v>-</v>
      </c>
    </row>
    <row r="130" spans="1:11" ht="20.100000000000001" customHeight="1" x14ac:dyDescent="0.3">
      <c r="A130" s="52" t="s">
        <v>826</v>
      </c>
      <c r="B130" s="86" t="s">
        <v>28</v>
      </c>
      <c r="C130" s="53">
        <v>129</v>
      </c>
      <c r="D130" s="54" t="s">
        <v>9</v>
      </c>
      <c r="E130" s="52" t="s">
        <v>1368</v>
      </c>
      <c r="F130" s="75">
        <v>0</v>
      </c>
      <c r="G130" s="76">
        <v>0</v>
      </c>
      <c r="H130" s="55">
        <v>1</v>
      </c>
      <c r="I130" s="52">
        <v>0</v>
      </c>
      <c r="K130" s="56" t="str">
        <f>IF(ISNUMBER(SEARCH("MK_", A114)), IF(ISNUMBER(SEARCH("1", A114)), 1, IF(ISNUMBER(SEARCH("2", A114)), 2, IF(ISNUMBER(SEARCH("3", A114)), 3, IF(ISNUMBER(SEARCH("4", A114)), 4, IF(ISNUMBER(SEARCH("5", A114)), 5, "-"))))),D114)</f>
        <v>-</v>
      </c>
    </row>
    <row r="131" spans="1:11" ht="20.100000000000001" customHeight="1" x14ac:dyDescent="0.3">
      <c r="A131" s="52" t="s">
        <v>826</v>
      </c>
      <c r="B131" s="86" t="s">
        <v>25</v>
      </c>
      <c r="C131" s="53">
        <v>100</v>
      </c>
      <c r="D131" s="54" t="s">
        <v>9</v>
      </c>
      <c r="E131" s="52" t="s">
        <v>1040</v>
      </c>
      <c r="F131" s="75">
        <v>0</v>
      </c>
      <c r="G131" s="76">
        <v>0</v>
      </c>
      <c r="H131" s="55">
        <v>1</v>
      </c>
      <c r="I131" s="52">
        <v>0</v>
      </c>
      <c r="K131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2" spans="1:11" ht="20.100000000000001" customHeight="1" x14ac:dyDescent="0.3">
      <c r="A132" s="52" t="s">
        <v>825</v>
      </c>
      <c r="B132" s="86" t="s">
        <v>25</v>
      </c>
      <c r="C132" s="53" t="s">
        <v>1271</v>
      </c>
      <c r="D132" s="54">
        <v>4</v>
      </c>
      <c r="E132" s="52" t="s">
        <v>1041</v>
      </c>
      <c r="F132" s="75">
        <v>0</v>
      </c>
      <c r="G132" s="76">
        <v>0</v>
      </c>
      <c r="H132" s="55">
        <v>1</v>
      </c>
      <c r="I132" s="52">
        <v>0</v>
      </c>
      <c r="K132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1358</v>
      </c>
      <c r="D133" s="56">
        <v>5</v>
      </c>
      <c r="E133" s="52" t="s">
        <v>1041</v>
      </c>
      <c r="F133" s="75">
        <v>0</v>
      </c>
      <c r="G133" s="76">
        <v>0</v>
      </c>
      <c r="H133" s="55">
        <v>1</v>
      </c>
      <c r="I133" s="52">
        <v>0</v>
      </c>
      <c r="K133" s="56" t="str">
        <f>IF(ISNUMBER(SEARCH("MK_", A117)), IF(ISNUMBER(SEARCH("1", A117)), 1, IF(ISNUMBER(SEARCH("2", A117)), 2, IF(ISNUMBER(SEARCH("3", A117)), 3, IF(ISNUMBER(SEARCH("4", A117)), 4, IF(ISNUMBER(SEARCH("5", A117)), 5, "-"))))),D117)</f>
        <v>-</v>
      </c>
    </row>
    <row r="134" spans="1:11" ht="20.100000000000001" customHeight="1" x14ac:dyDescent="0.3">
      <c r="A134" s="52" t="s">
        <v>15</v>
      </c>
      <c r="B134" s="86" t="s">
        <v>1166</v>
      </c>
      <c r="C134" s="53" t="s">
        <v>9</v>
      </c>
      <c r="D134" s="54" t="s">
        <v>9</v>
      </c>
      <c r="E134" s="52" t="s">
        <v>1042</v>
      </c>
      <c r="F134" s="80">
        <v>1.34</v>
      </c>
      <c r="G134" s="81">
        <v>1.44</v>
      </c>
      <c r="H134" s="55">
        <v>1</v>
      </c>
      <c r="I134" s="52">
        <v>0</v>
      </c>
      <c r="K134" s="56">
        <f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5" spans="1:11" ht="20.100000000000001" customHeight="1" x14ac:dyDescent="0.3">
      <c r="A135" s="52" t="s">
        <v>825</v>
      </c>
      <c r="B135" s="86" t="s">
        <v>28</v>
      </c>
      <c r="C135" s="53" t="s">
        <v>1358</v>
      </c>
      <c r="D135" s="56">
        <v>5</v>
      </c>
      <c r="E135" s="52" t="s">
        <v>1043</v>
      </c>
      <c r="F135" s="75">
        <v>0</v>
      </c>
      <c r="G135" s="76">
        <v>0</v>
      </c>
      <c r="H135" s="55">
        <v>1</v>
      </c>
      <c r="I135" s="52">
        <v>0</v>
      </c>
      <c r="K135" s="56">
        <f t="shared" ref="K135:K140" si="3"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1043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3"/>
        <v>-</v>
      </c>
    </row>
    <row r="137" spans="1:11" ht="20.100000000000001" customHeight="1" x14ac:dyDescent="0.3">
      <c r="A137" s="52" t="s">
        <v>826</v>
      </c>
      <c r="B137" s="86" t="s">
        <v>28</v>
      </c>
      <c r="C137" s="53">
        <v>100</v>
      </c>
      <c r="D137" s="54" t="s">
        <v>9</v>
      </c>
      <c r="E137" s="52" t="s">
        <v>1044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3"/>
        <v>-</v>
      </c>
    </row>
    <row r="138" spans="1:11" ht="20.100000000000001" customHeight="1" x14ac:dyDescent="0.3">
      <c r="A138" s="52" t="s">
        <v>610</v>
      </c>
      <c r="B138" s="86" t="s">
        <v>14</v>
      </c>
      <c r="C138" s="53" t="s">
        <v>9</v>
      </c>
      <c r="D138" s="54" t="s">
        <v>9</v>
      </c>
      <c r="E138" s="52" t="s">
        <v>318</v>
      </c>
      <c r="F138" s="75">
        <v>0</v>
      </c>
      <c r="G138" s="76">
        <v>0</v>
      </c>
      <c r="H138" s="55">
        <v>1</v>
      </c>
      <c r="I138" s="52">
        <v>0</v>
      </c>
      <c r="K138" s="56" t="str">
        <f t="shared" si="3"/>
        <v>-</v>
      </c>
    </row>
    <row r="139" spans="1:11" ht="20.100000000000001" customHeight="1" x14ac:dyDescent="0.3">
      <c r="A139" s="52" t="s">
        <v>610</v>
      </c>
      <c r="B139" s="86" t="s">
        <v>10</v>
      </c>
      <c r="C139" s="53">
        <v>6</v>
      </c>
      <c r="D139" s="54" t="s">
        <v>9</v>
      </c>
      <c r="E139" s="52" t="s">
        <v>1152</v>
      </c>
      <c r="F139" s="75">
        <v>5.95</v>
      </c>
      <c r="G139" s="76">
        <v>6.05</v>
      </c>
      <c r="H139" s="55">
        <v>1</v>
      </c>
      <c r="I139" s="52">
        <v>0</v>
      </c>
      <c r="K139" s="56" t="str">
        <f t="shared" si="3"/>
        <v>-</v>
      </c>
    </row>
    <row r="140" spans="1:11" ht="20.100000000000001" customHeight="1" x14ac:dyDescent="0.3">
      <c r="A140" s="52" t="s">
        <v>610</v>
      </c>
      <c r="B140" s="86" t="s">
        <v>11</v>
      </c>
      <c r="C140" s="53" t="s">
        <v>9</v>
      </c>
      <c r="D140" s="54" t="s">
        <v>9</v>
      </c>
      <c r="E140" s="52" t="s">
        <v>319</v>
      </c>
      <c r="F140" s="75">
        <v>0</v>
      </c>
      <c r="G140" s="76">
        <v>0</v>
      </c>
      <c r="H140" s="55">
        <v>1</v>
      </c>
      <c r="I140" s="52">
        <v>0</v>
      </c>
      <c r="K140" s="56" t="str">
        <f t="shared" si="3"/>
        <v>-</v>
      </c>
    </row>
    <row r="141" spans="1:11" ht="20.100000000000001" customHeight="1" x14ac:dyDescent="0.3">
      <c r="A141" s="52" t="s">
        <v>826</v>
      </c>
      <c r="B141" s="86" t="s">
        <v>25</v>
      </c>
      <c r="C141" s="53">
        <v>129</v>
      </c>
      <c r="D141" s="54" t="s">
        <v>9</v>
      </c>
      <c r="E141" s="52" t="s">
        <v>1369</v>
      </c>
      <c r="F141" s="75">
        <v>0</v>
      </c>
      <c r="G141" s="76">
        <v>0</v>
      </c>
      <c r="H141" s="55">
        <v>1</v>
      </c>
      <c r="I141" s="52">
        <v>0</v>
      </c>
      <c r="K141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2" spans="1:11" ht="20.100000000000001" customHeight="1" x14ac:dyDescent="0.3">
      <c r="A142" s="52" t="s">
        <v>825</v>
      </c>
      <c r="B142" s="86" t="s">
        <v>25</v>
      </c>
      <c r="C142" s="53">
        <v>8</v>
      </c>
      <c r="D142" s="54">
        <v>1</v>
      </c>
      <c r="E142" s="52" t="s">
        <v>710</v>
      </c>
      <c r="F142" s="75">
        <v>0</v>
      </c>
      <c r="G142" s="76">
        <v>0</v>
      </c>
      <c r="H142" s="55">
        <v>1</v>
      </c>
      <c r="I142" s="52">
        <v>0</v>
      </c>
      <c r="K142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3" spans="1:11" ht="20.100000000000001" customHeight="1" x14ac:dyDescent="0.3">
      <c r="A143" s="52" t="s">
        <v>825</v>
      </c>
      <c r="B143" s="86" t="s">
        <v>25</v>
      </c>
      <c r="C143" s="53">
        <v>29</v>
      </c>
      <c r="D143" s="54">
        <v>2</v>
      </c>
      <c r="E143" s="52" t="s">
        <v>710</v>
      </c>
      <c r="F143" s="75">
        <v>0</v>
      </c>
      <c r="G143" s="76">
        <v>0</v>
      </c>
      <c r="H143" s="55">
        <v>1</v>
      </c>
      <c r="I143" s="52">
        <v>0</v>
      </c>
      <c r="K143" s="56" t="str">
        <f>IF(ISNUMBER(SEARCH("MK_", A127)), IF(ISNUMBER(SEARCH("1", A127)), 1, IF(ISNUMBER(SEARCH("2", A127)), 2, IF(ISNUMBER(SEARCH("3", A127)), 3, IF(ISNUMBER(SEARCH("4", A127)), 4, IF(ISNUMBER(SEARCH("5", A127)), 5, "-"))))),D127)</f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712</v>
      </c>
      <c r="F144" s="75">
        <v>5.98</v>
      </c>
      <c r="G144" s="76">
        <v>6.02</v>
      </c>
      <c r="H144" s="55">
        <v>1</v>
      </c>
      <c r="I144" s="52">
        <v>0</v>
      </c>
      <c r="K144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5" spans="1:11" ht="20.100000000000001" customHeight="1" x14ac:dyDescent="0.3">
      <c r="A145" s="52" t="s">
        <v>825</v>
      </c>
      <c r="B145" s="86" t="s">
        <v>28</v>
      </c>
      <c r="C145" s="53">
        <v>29</v>
      </c>
      <c r="D145" s="54">
        <v>2</v>
      </c>
      <c r="E145" s="52" t="s">
        <v>711</v>
      </c>
      <c r="F145" s="75">
        <v>0</v>
      </c>
      <c r="G145" s="76">
        <v>0</v>
      </c>
      <c r="H145" s="55">
        <v>1</v>
      </c>
      <c r="I145" s="52">
        <v>0</v>
      </c>
      <c r="K145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8</v>
      </c>
      <c r="D146" s="54">
        <v>1</v>
      </c>
      <c r="E146" s="52" t="s">
        <v>711</v>
      </c>
      <c r="F146" s="75">
        <v>0</v>
      </c>
      <c r="G146" s="76">
        <v>0</v>
      </c>
      <c r="H146" s="55">
        <v>1</v>
      </c>
      <c r="I146" s="52">
        <v>0</v>
      </c>
      <c r="K146" s="56" t="str">
        <f>IF(ISNUMBER(SEARCH("MK_", A130)), IF(ISNUMBER(SEARCH("1", A130)), 1, IF(ISNUMBER(SEARCH("2", A130)), 2, IF(ISNUMBER(SEARCH("3", A130)), 3, IF(ISNUMBER(SEARCH("4", A130)), 4, IF(ISNUMBER(SEARCH("5", A130)), 5, "-"))))),D130)</f>
        <v>-</v>
      </c>
    </row>
    <row r="147" spans="1:11" ht="20.100000000000001" customHeight="1" x14ac:dyDescent="0.3">
      <c r="A147" s="52" t="s">
        <v>826</v>
      </c>
      <c r="B147" s="86" t="s">
        <v>28</v>
      </c>
      <c r="C147" s="53">
        <v>129</v>
      </c>
      <c r="D147" s="54" t="s">
        <v>9</v>
      </c>
      <c r="E147" s="52" t="s">
        <v>1370</v>
      </c>
      <c r="F147" s="75">
        <v>0</v>
      </c>
      <c r="G147" s="76">
        <v>0</v>
      </c>
      <c r="H147" s="55">
        <v>1</v>
      </c>
      <c r="I147" s="52">
        <v>0</v>
      </c>
      <c r="K147" s="56" t="str">
        <f>IF(ISNUMBER(SEARCH("MK_", A131)), IF(ISNUMBER(SEARCH("1", A131)), 1, IF(ISNUMBER(SEARCH("2", A131)), 2, IF(ISNUMBER(SEARCH("3", A131)), 3, IF(ISNUMBER(SEARCH("4", A131)), 4, IF(ISNUMBER(SEARCH("5", A131)), 5, "-"))))),D131)</f>
        <v>-</v>
      </c>
    </row>
    <row r="148" spans="1:11" ht="20.100000000000001" customHeight="1" x14ac:dyDescent="0.3">
      <c r="A148" s="52" t="s">
        <v>826</v>
      </c>
      <c r="B148" s="86" t="s">
        <v>25</v>
      </c>
      <c r="C148" s="53">
        <v>100</v>
      </c>
      <c r="D148" s="54" t="s">
        <v>9</v>
      </c>
      <c r="E148" s="52" t="s">
        <v>1045</v>
      </c>
      <c r="F148" s="75">
        <v>0</v>
      </c>
      <c r="G148" s="76">
        <v>0</v>
      </c>
      <c r="H148" s="55">
        <v>1</v>
      </c>
      <c r="I148" s="52">
        <v>0</v>
      </c>
      <c r="K148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9" spans="1:11" ht="20.100000000000001" customHeight="1" x14ac:dyDescent="0.3">
      <c r="A149" s="52" t="s">
        <v>825</v>
      </c>
      <c r="B149" s="86" t="s">
        <v>25</v>
      </c>
      <c r="C149" s="53" t="s">
        <v>1271</v>
      </c>
      <c r="D149" s="54">
        <v>4</v>
      </c>
      <c r="E149" s="52" t="s">
        <v>1046</v>
      </c>
      <c r="F149" s="75">
        <v>0</v>
      </c>
      <c r="G149" s="76">
        <v>0</v>
      </c>
      <c r="H149" s="55">
        <v>1</v>
      </c>
      <c r="I149" s="52">
        <v>0</v>
      </c>
      <c r="K149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1358</v>
      </c>
      <c r="D150" s="56">
        <v>5</v>
      </c>
      <c r="E150" s="52" t="s">
        <v>1046</v>
      </c>
      <c r="F150" s="75">
        <v>0</v>
      </c>
      <c r="G150" s="76">
        <v>0</v>
      </c>
      <c r="H150" s="55">
        <v>1</v>
      </c>
      <c r="I150" s="52">
        <v>0</v>
      </c>
      <c r="K150" s="56" t="str">
        <f>IF(ISNUMBER(SEARCH("MK_", A134)), IF(ISNUMBER(SEARCH("1", A134)), 1, IF(ISNUMBER(SEARCH("2", A134)), 2, IF(ISNUMBER(SEARCH("3", A134)), 3, IF(ISNUMBER(SEARCH("4", A134)), 4, IF(ISNUMBER(SEARCH("5", A134)), 5, "-"))))),D134)</f>
        <v>-</v>
      </c>
    </row>
    <row r="151" spans="1:11" ht="20.100000000000001" customHeight="1" x14ac:dyDescent="0.3">
      <c r="A151" s="52" t="s">
        <v>15</v>
      </c>
      <c r="B151" s="86" t="s">
        <v>1166</v>
      </c>
      <c r="C151" s="53" t="s">
        <v>9</v>
      </c>
      <c r="D151" s="54" t="s">
        <v>9</v>
      </c>
      <c r="E151" s="52" t="s">
        <v>1047</v>
      </c>
      <c r="F151" s="80">
        <v>2.7</v>
      </c>
      <c r="G151" s="81">
        <v>2.86</v>
      </c>
      <c r="H151" s="55">
        <v>1</v>
      </c>
      <c r="I151" s="52">
        <v>0</v>
      </c>
      <c r="K151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2" spans="1:11" ht="20.100000000000001" customHeight="1" x14ac:dyDescent="0.3">
      <c r="A152" s="52" t="s">
        <v>825</v>
      </c>
      <c r="B152" s="86" t="s">
        <v>28</v>
      </c>
      <c r="C152" s="53" t="s">
        <v>1358</v>
      </c>
      <c r="D152" s="56">
        <v>5</v>
      </c>
      <c r="E152" s="52" t="s">
        <v>1048</v>
      </c>
      <c r="F152" s="75">
        <v>0</v>
      </c>
      <c r="G152" s="76">
        <v>0</v>
      </c>
      <c r="H152" s="55">
        <v>1</v>
      </c>
      <c r="I152" s="52">
        <v>0</v>
      </c>
      <c r="K152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1048</v>
      </c>
      <c r="F153" s="75">
        <v>0</v>
      </c>
      <c r="G153" s="76">
        <v>0</v>
      </c>
      <c r="H153" s="55">
        <v>1</v>
      </c>
      <c r="I153" s="52">
        <v>0</v>
      </c>
      <c r="K153" s="56" t="str">
        <f>IF(ISNUMBER(SEARCH("MK_", A137)), IF(ISNUMBER(SEARCH("1", A137)), 1, IF(ISNUMBER(SEARCH("2", A137)), 2, IF(ISNUMBER(SEARCH("3", A137)), 3, IF(ISNUMBER(SEARCH("4", A137)), 4, IF(ISNUMBER(SEARCH("5", A137)), 5, "-"))))),D137)</f>
        <v>-</v>
      </c>
    </row>
    <row r="154" spans="1:11" ht="20.100000000000001" customHeight="1" x14ac:dyDescent="0.3">
      <c r="A154" s="52" t="s">
        <v>826</v>
      </c>
      <c r="B154" s="86" t="s">
        <v>28</v>
      </c>
      <c r="C154" s="53" t="s">
        <v>1354</v>
      </c>
      <c r="D154" s="54" t="s">
        <v>9</v>
      </c>
      <c r="E154" s="52" t="s">
        <v>1049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A138)), IF(ISNUMBER(SEARCH("1", A138)), 1, IF(ISNUMBER(SEARCH("2", A138)), 2, IF(ISNUMBER(SEARCH("3", A138)), 3, IF(ISNUMBER(SEARCH("4", A138)), 4, IF(ISNUMBER(SEARCH("5", A138)), 5, "-"))))),D138)</f>
        <v>-</v>
      </c>
    </row>
    <row r="155" spans="1:11" ht="20.100000000000001" customHeight="1" x14ac:dyDescent="0.3">
      <c r="A155" s="52" t="s">
        <v>610</v>
      </c>
      <c r="B155" s="86" t="s">
        <v>14</v>
      </c>
      <c r="C155" s="53" t="s">
        <v>9</v>
      </c>
      <c r="D155" s="54" t="s">
        <v>9</v>
      </c>
      <c r="E155" s="52" t="s">
        <v>320</v>
      </c>
      <c r="F155" s="75">
        <v>0</v>
      </c>
      <c r="G155" s="76">
        <v>0</v>
      </c>
      <c r="H155" s="55">
        <v>1</v>
      </c>
      <c r="I155" s="52">
        <v>0</v>
      </c>
      <c r="K155" s="56" t="str">
        <f>IF(ISNUMBER(SEARCH("MK_", A139)), IF(ISNUMBER(SEARCH("1", A139)), 1, IF(ISNUMBER(SEARCH("2", A139)), 2, IF(ISNUMBER(SEARCH("3", A139)), 3, IF(ISNUMBER(SEARCH("4", A139)), 4, IF(ISNUMBER(SEARCH("5", A139)), 5, "-"))))),D139)</f>
        <v>-</v>
      </c>
    </row>
    <row r="156" spans="1:11" ht="20.100000000000001" customHeight="1" x14ac:dyDescent="0.3">
      <c r="A156" s="52" t="s">
        <v>825</v>
      </c>
      <c r="B156" s="86" t="s">
        <v>25</v>
      </c>
      <c r="C156" s="53">
        <v>8</v>
      </c>
      <c r="D156" s="54">
        <v>1</v>
      </c>
      <c r="E156" s="52" t="s">
        <v>1372</v>
      </c>
      <c r="F156" s="75">
        <v>0</v>
      </c>
      <c r="G156" s="76">
        <v>0</v>
      </c>
      <c r="H156" s="55">
        <v>1</v>
      </c>
      <c r="I156" s="52">
        <v>0</v>
      </c>
      <c r="K156" s="56">
        <f>IF(ISNUMBER(SEARCH("MK_", A142)), IF(ISNUMBER(SEARCH("1", A142)), 1, IF(ISNUMBER(SEARCH("2", A142)), 2, IF(ISNUMBER(SEARCH("3", A142)), 3, IF(ISNUMBER(SEARCH("4", A142)), 4, IF(ISNUMBER(SEARCH("5", A142)), 5, "-"))))),D142)</f>
        <v>1</v>
      </c>
    </row>
    <row r="157" spans="1:11" ht="20.100000000000001" customHeight="1" x14ac:dyDescent="0.3">
      <c r="A157" s="52" t="s">
        <v>825</v>
      </c>
      <c r="B157" s="86" t="s">
        <v>25</v>
      </c>
      <c r="C157" s="53" t="s">
        <v>1371</v>
      </c>
      <c r="D157" s="56">
        <v>5</v>
      </c>
      <c r="E157" s="52" t="s">
        <v>1372</v>
      </c>
      <c r="F157" s="75">
        <v>0</v>
      </c>
      <c r="G157" s="76">
        <v>0</v>
      </c>
      <c r="H157" s="55">
        <v>1</v>
      </c>
      <c r="I157" s="52">
        <v>0</v>
      </c>
      <c r="K157" s="56">
        <f>IF(ISNUMBER(SEARCH("MK_", A143)), IF(ISNUMBER(SEARCH("1", A143)), 1, IF(ISNUMBER(SEARCH("2", A143)), 2, IF(ISNUMBER(SEARCH("3", A143)), 3, IF(ISNUMBER(SEARCH("4", A143)), 4, IF(ISNUMBER(SEARCH("5", A143)), 5, "-"))))),D143)</f>
        <v>2</v>
      </c>
    </row>
    <row r="158" spans="1:11" ht="20.100000000000001" customHeight="1" x14ac:dyDescent="0.3">
      <c r="A158" s="52" t="s">
        <v>15</v>
      </c>
      <c r="B158" s="86" t="s">
        <v>1166</v>
      </c>
      <c r="C158" s="53" t="s">
        <v>9</v>
      </c>
      <c r="D158" s="54" t="s">
        <v>9</v>
      </c>
      <c r="E158" s="52" t="s">
        <v>1373</v>
      </c>
      <c r="F158" s="75">
        <v>-0.02</v>
      </c>
      <c r="G158" s="76">
        <v>0.02</v>
      </c>
      <c r="H158" s="55">
        <v>1</v>
      </c>
      <c r="I158" s="52">
        <v>0</v>
      </c>
      <c r="K158" s="56" t="str">
        <f>IF(ISNUMBER(SEARCH("MK_", A144)), IF(ISNUMBER(SEARCH("1", A144)), 1, IF(ISNUMBER(SEARCH("2", A144)), 2, IF(ISNUMBER(SEARCH("3", A144)), 3, IF(ISNUMBER(SEARCH("4", A144)), 4, IF(ISNUMBER(SEARCH("5", A144)), 5, "-"))))),D144)</f>
        <v>-</v>
      </c>
    </row>
    <row r="159" spans="1:11" ht="20.100000000000001" customHeight="1" x14ac:dyDescent="0.3">
      <c r="A159" s="52" t="s">
        <v>825</v>
      </c>
      <c r="B159" s="86" t="s">
        <v>28</v>
      </c>
      <c r="C159" s="53" t="s">
        <v>1371</v>
      </c>
      <c r="D159" s="56">
        <v>5</v>
      </c>
      <c r="E159" s="52" t="s">
        <v>1374</v>
      </c>
      <c r="F159" s="75">
        <v>0</v>
      </c>
      <c r="G159" s="76">
        <v>0</v>
      </c>
      <c r="H159" s="55">
        <v>1</v>
      </c>
      <c r="I159" s="52">
        <v>0</v>
      </c>
      <c r="K159" s="56">
        <f>IF(ISNUMBER(SEARCH("MK_", A146)), IF(ISNUMBER(SEARCH("1", A146)), 1, IF(ISNUMBER(SEARCH("2", A146)), 2, IF(ISNUMBER(SEARCH("3", A146)), 3, IF(ISNUMBER(SEARCH("4", A146)), 4, IF(ISNUMBER(SEARCH("5", A146)), 5, "-"))))),D146)</f>
        <v>1</v>
      </c>
    </row>
    <row r="160" spans="1:11" ht="20.100000000000001" customHeight="1" x14ac:dyDescent="0.3">
      <c r="A160" s="52" t="s">
        <v>610</v>
      </c>
      <c r="B160" s="86" t="s">
        <v>10</v>
      </c>
      <c r="C160" s="53">
        <v>0</v>
      </c>
      <c r="D160" s="54" t="s">
        <v>9</v>
      </c>
      <c r="E160" s="52" t="s">
        <v>1153</v>
      </c>
      <c r="F160" s="75">
        <v>-1E-3</v>
      </c>
      <c r="G160" s="76">
        <v>1E-3</v>
      </c>
      <c r="H160" s="55">
        <v>1</v>
      </c>
      <c r="I160" s="52">
        <v>0</v>
      </c>
      <c r="K160" s="56" t="str">
        <f>IF(ISNUMBER(SEARCH("MK_", A147)), IF(ISNUMBER(SEARCH("1", A147)), 1, IF(ISNUMBER(SEARCH("2", A147)), 2, IF(ISNUMBER(SEARCH("3", A147)), 3, IF(ISNUMBER(SEARCH("4", A147)), 4, IF(ISNUMBER(SEARCH("5", A147)), 5, "-"))))),D147)</f>
        <v>-</v>
      </c>
    </row>
    <row r="161" spans="1:11" ht="20.100000000000001" customHeight="1" x14ac:dyDescent="0.3">
      <c r="A161" s="52" t="s">
        <v>610</v>
      </c>
      <c r="B161" s="86" t="s">
        <v>11</v>
      </c>
      <c r="C161" s="53" t="s">
        <v>9</v>
      </c>
      <c r="D161" s="54" t="s">
        <v>9</v>
      </c>
      <c r="E161" s="52" t="s">
        <v>321</v>
      </c>
      <c r="F161" s="75">
        <v>0</v>
      </c>
      <c r="G161" s="76">
        <v>0</v>
      </c>
      <c r="H161" s="55">
        <v>1</v>
      </c>
      <c r="I161" s="52">
        <v>0</v>
      </c>
      <c r="K161" s="56" t="str">
        <f>IF(ISNUMBER(SEARCH("MK_", A148)), IF(ISNUMBER(SEARCH("1", A148)), 1, IF(ISNUMBER(SEARCH("2", A148)), 2, IF(ISNUMBER(SEARCH("3", A148)), 3, IF(ISNUMBER(SEARCH("4", A148)), 4, IF(ISNUMBER(SEARCH("5", A148)), 5, "-"))))),D148)</f>
        <v>-</v>
      </c>
    </row>
    <row r="162" spans="1:11" ht="20.100000000000001" customHeight="1" x14ac:dyDescent="0.3">
      <c r="A162" s="52" t="s">
        <v>826</v>
      </c>
      <c r="B162" s="86" t="s">
        <v>25</v>
      </c>
      <c r="C162" s="53" t="s">
        <v>1353</v>
      </c>
      <c r="D162" s="54" t="s">
        <v>9</v>
      </c>
      <c r="E162" s="52" t="s">
        <v>960</v>
      </c>
      <c r="F162" s="75">
        <v>0</v>
      </c>
      <c r="G162" s="76">
        <v>0</v>
      </c>
      <c r="H162" s="55">
        <v>1</v>
      </c>
      <c r="I162" s="52">
        <v>0</v>
      </c>
      <c r="K162" s="56">
        <f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25</v>
      </c>
      <c r="C163" s="53">
        <v>29</v>
      </c>
      <c r="D163" s="54">
        <v>2</v>
      </c>
      <c r="E163" s="52" t="s">
        <v>713</v>
      </c>
      <c r="F163" s="75">
        <v>0</v>
      </c>
      <c r="G163" s="76">
        <v>0</v>
      </c>
      <c r="H163" s="55">
        <v>1</v>
      </c>
      <c r="I163" s="52">
        <v>0</v>
      </c>
      <c r="K163" s="56" t="str">
        <f>IF(ISNUMBER(SEARCH("MK_", A151)), IF(ISNUMBER(SEARCH("1", A151)), 1, IF(ISNUMBER(SEARCH("2", A151)), 2, IF(ISNUMBER(SEARCH("3", A151)), 3, IF(ISNUMBER(SEARCH("4", A151)), 4, IF(ISNUMBER(SEARCH("5", A151)), 5, "-"))))),D151)</f>
        <v>-</v>
      </c>
    </row>
    <row r="164" spans="1:11" ht="20.100000000000001" customHeight="1" x14ac:dyDescent="0.3">
      <c r="A164" s="52" t="s">
        <v>15</v>
      </c>
      <c r="B164" s="86" t="s">
        <v>1166</v>
      </c>
      <c r="C164" s="53" t="s">
        <v>9</v>
      </c>
      <c r="D164" s="54" t="s">
        <v>9</v>
      </c>
      <c r="E164" s="52" t="s">
        <v>322</v>
      </c>
      <c r="F164" s="75">
        <v>-0.01</v>
      </c>
      <c r="G164" s="76">
        <v>0.01</v>
      </c>
      <c r="H164" s="55">
        <v>1</v>
      </c>
      <c r="I164" s="52">
        <v>0</v>
      </c>
      <c r="K164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5" spans="1:11" ht="20.100000000000001" customHeight="1" x14ac:dyDescent="0.3">
      <c r="A165" s="52" t="s">
        <v>825</v>
      </c>
      <c r="B165" s="86" t="s">
        <v>28</v>
      </c>
      <c r="C165" s="53">
        <v>29</v>
      </c>
      <c r="D165" s="54">
        <v>2</v>
      </c>
      <c r="E165" s="52" t="s">
        <v>714</v>
      </c>
      <c r="F165" s="75">
        <v>0</v>
      </c>
      <c r="G165" s="76">
        <v>0</v>
      </c>
      <c r="H165" s="55">
        <v>1</v>
      </c>
      <c r="I165" s="52">
        <v>0</v>
      </c>
      <c r="K165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825</v>
      </c>
      <c r="B166" s="86" t="s">
        <v>28</v>
      </c>
      <c r="C166" s="53">
        <v>8</v>
      </c>
      <c r="D166" s="54">
        <v>1</v>
      </c>
      <c r="E166" s="52" t="s">
        <v>714</v>
      </c>
      <c r="F166" s="75">
        <v>0</v>
      </c>
      <c r="G166" s="76">
        <v>0</v>
      </c>
      <c r="H166" s="55">
        <v>1</v>
      </c>
      <c r="I166" s="52">
        <v>0</v>
      </c>
      <c r="K166" s="56" t="str">
        <f>IF(ISNUMBER(SEARCH("MK_", A154)), IF(ISNUMBER(SEARCH("1", A154)), 1, IF(ISNUMBER(SEARCH("2", A154)), 2, IF(ISNUMBER(SEARCH("3", A154)), 3, IF(ISNUMBER(SEARCH("4", A154)), 4, IF(ISNUMBER(SEARCH("5", A154)), 5, "-"))))),D154)</f>
        <v>-</v>
      </c>
    </row>
    <row r="167" spans="1:11" ht="20.100000000000001" customHeight="1" x14ac:dyDescent="0.3">
      <c r="A167" s="52" t="s">
        <v>826</v>
      </c>
      <c r="B167" s="86" t="s">
        <v>28</v>
      </c>
      <c r="C167" s="53">
        <v>129</v>
      </c>
      <c r="D167" s="54" t="s">
        <v>9</v>
      </c>
      <c r="E167" s="52" t="s">
        <v>1375</v>
      </c>
      <c r="F167" s="75">
        <v>0</v>
      </c>
      <c r="G167" s="76">
        <v>0</v>
      </c>
      <c r="H167" s="55">
        <v>1</v>
      </c>
      <c r="I167" s="52">
        <v>0</v>
      </c>
      <c r="K167" s="56" t="str">
        <f>IF(ISNUMBER(SEARCH("MK_", A155)), IF(ISNUMBER(SEARCH("1", A155)), 1, IF(ISNUMBER(SEARCH("2", A155)), 2, IF(ISNUMBER(SEARCH("3", A155)), 3, IF(ISNUMBER(SEARCH("4", A155)), 4, IF(ISNUMBER(SEARCH("5", A155)), 5, "-"))))),D155)</f>
        <v>-</v>
      </c>
    </row>
    <row r="168" spans="1:11" ht="20.100000000000001" customHeight="1" x14ac:dyDescent="0.3">
      <c r="A168" s="52" t="s">
        <v>826</v>
      </c>
      <c r="B168" s="86" t="s">
        <v>25</v>
      </c>
      <c r="C168" s="53">
        <v>101</v>
      </c>
      <c r="D168" s="54" t="s">
        <v>9</v>
      </c>
      <c r="E168" s="52" t="s">
        <v>1050</v>
      </c>
      <c r="F168" s="75">
        <v>0</v>
      </c>
      <c r="G168" s="76">
        <v>0</v>
      </c>
      <c r="H168" s="55">
        <v>1</v>
      </c>
      <c r="I168" s="52">
        <v>0</v>
      </c>
      <c r="K16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69" spans="1:11" ht="20.100000000000001" customHeight="1" x14ac:dyDescent="0.3">
      <c r="A169" s="52" t="s">
        <v>825</v>
      </c>
      <c r="B169" s="86" t="s">
        <v>25</v>
      </c>
      <c r="C169" s="53" t="s">
        <v>1271</v>
      </c>
      <c r="D169" s="54">
        <v>4</v>
      </c>
      <c r="E169" s="52" t="s">
        <v>1051</v>
      </c>
      <c r="F169" s="75">
        <v>0</v>
      </c>
      <c r="G169" s="76">
        <v>0</v>
      </c>
      <c r="H169" s="55">
        <v>1</v>
      </c>
      <c r="I169" s="52">
        <v>0</v>
      </c>
      <c r="K16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0" spans="1:11" ht="20.100000000000001" customHeight="1" x14ac:dyDescent="0.3">
      <c r="A170" s="52" t="s">
        <v>825</v>
      </c>
      <c r="B170" s="86" t="s">
        <v>25</v>
      </c>
      <c r="C170" s="53" t="s">
        <v>1371</v>
      </c>
      <c r="D170" s="56">
        <v>5</v>
      </c>
      <c r="E170" s="52" t="s">
        <v>1051</v>
      </c>
      <c r="F170" s="75">
        <v>0</v>
      </c>
      <c r="G170" s="76">
        <v>0</v>
      </c>
      <c r="H170" s="55">
        <v>1</v>
      </c>
      <c r="I170" s="52">
        <v>0</v>
      </c>
      <c r="K17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1052</v>
      </c>
      <c r="F171" s="75">
        <v>-0.03</v>
      </c>
      <c r="G171" s="76">
        <v>0.03</v>
      </c>
      <c r="H171" s="55">
        <v>1</v>
      </c>
      <c r="I171" s="52">
        <v>0</v>
      </c>
      <c r="K171" s="56">
        <f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2" spans="1:11" ht="20.100000000000001" customHeight="1" x14ac:dyDescent="0.3">
      <c r="A172" s="52" t="s">
        <v>825</v>
      </c>
      <c r="B172" s="86" t="s">
        <v>28</v>
      </c>
      <c r="C172" s="53" t="s">
        <v>1371</v>
      </c>
      <c r="D172" s="56">
        <v>5</v>
      </c>
      <c r="E172" s="52" t="s">
        <v>1053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:K178" si="4"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3" spans="1:11" ht="20.100000000000001" customHeight="1" x14ac:dyDescent="0.3">
      <c r="A173" s="52" t="s">
        <v>825</v>
      </c>
      <c r="B173" s="86" t="s">
        <v>28</v>
      </c>
      <c r="C173" s="53" t="s">
        <v>1271</v>
      </c>
      <c r="D173" s="54">
        <v>4</v>
      </c>
      <c r="E173" s="52" t="s">
        <v>1053</v>
      </c>
      <c r="F173" s="75">
        <v>0</v>
      </c>
      <c r="G173" s="76">
        <v>0</v>
      </c>
      <c r="H173" s="55">
        <v>1</v>
      </c>
      <c r="I173" s="52">
        <v>0</v>
      </c>
      <c r="K173" s="56" t="str">
        <f t="shared" si="4"/>
        <v>-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101</v>
      </c>
      <c r="D174" s="54" t="s">
        <v>9</v>
      </c>
      <c r="E174" s="52" t="s">
        <v>1054</v>
      </c>
      <c r="F174" s="75">
        <v>0</v>
      </c>
      <c r="G174" s="76">
        <v>0</v>
      </c>
      <c r="H174" s="55">
        <v>1</v>
      </c>
      <c r="I174" s="52">
        <v>0</v>
      </c>
      <c r="K174" s="56">
        <f t="shared" si="4"/>
        <v>5</v>
      </c>
    </row>
    <row r="175" spans="1:11" ht="20.100000000000001" customHeight="1" x14ac:dyDescent="0.3">
      <c r="A175" s="52" t="s">
        <v>610</v>
      </c>
      <c r="B175" s="86" t="s">
        <v>14</v>
      </c>
      <c r="C175" s="53" t="s">
        <v>9</v>
      </c>
      <c r="D175" s="54" t="s">
        <v>9</v>
      </c>
      <c r="E175" s="52" t="s">
        <v>323</v>
      </c>
      <c r="F175" s="75">
        <v>0</v>
      </c>
      <c r="G175" s="76">
        <v>0</v>
      </c>
      <c r="H175" s="55">
        <v>1</v>
      </c>
      <c r="I175" s="52">
        <v>0</v>
      </c>
      <c r="K175" s="56" t="str">
        <f t="shared" si="4"/>
        <v>-</v>
      </c>
    </row>
    <row r="176" spans="1:11" ht="20.100000000000001" customHeight="1" x14ac:dyDescent="0.3">
      <c r="A176" s="52" t="s">
        <v>610</v>
      </c>
      <c r="B176" s="86" t="s">
        <v>10</v>
      </c>
      <c r="C176" s="53">
        <v>3</v>
      </c>
      <c r="D176" s="54" t="s">
        <v>9</v>
      </c>
      <c r="E176" s="52" t="s">
        <v>1154</v>
      </c>
      <c r="F176" s="75">
        <v>2.95</v>
      </c>
      <c r="G176" s="76">
        <v>3.05</v>
      </c>
      <c r="H176" s="55">
        <v>1</v>
      </c>
      <c r="I176" s="52">
        <v>0</v>
      </c>
      <c r="K176" s="56" t="str">
        <f t="shared" si="4"/>
        <v>-</v>
      </c>
    </row>
    <row r="177" spans="1:11" ht="20.100000000000001" customHeight="1" x14ac:dyDescent="0.3">
      <c r="A177" s="52" t="s">
        <v>610</v>
      </c>
      <c r="B177" s="86" t="s">
        <v>11</v>
      </c>
      <c r="C177" s="53" t="s">
        <v>9</v>
      </c>
      <c r="D177" s="54" t="s">
        <v>9</v>
      </c>
      <c r="E177" s="52" t="s">
        <v>324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4"/>
        <v>-</v>
      </c>
    </row>
    <row r="178" spans="1:11" ht="20.100000000000001" customHeight="1" x14ac:dyDescent="0.3">
      <c r="A178" s="52" t="s">
        <v>826</v>
      </c>
      <c r="B178" s="86" t="s">
        <v>25</v>
      </c>
      <c r="C178" s="53">
        <v>129</v>
      </c>
      <c r="D178" s="54" t="s">
        <v>9</v>
      </c>
      <c r="E178" s="52" t="s">
        <v>1376</v>
      </c>
      <c r="F178" s="75">
        <v>0</v>
      </c>
      <c r="G178" s="76">
        <v>0</v>
      </c>
      <c r="H178" s="55">
        <v>1</v>
      </c>
      <c r="I178" s="52">
        <v>0</v>
      </c>
      <c r="K178" s="56">
        <f t="shared" si="4"/>
        <v>2</v>
      </c>
    </row>
    <row r="179" spans="1:11" ht="20.100000000000001" customHeight="1" x14ac:dyDescent="0.3">
      <c r="A179" s="52" t="s">
        <v>825</v>
      </c>
      <c r="B179" s="86" t="s">
        <v>25</v>
      </c>
      <c r="C179" s="53">
        <v>8</v>
      </c>
      <c r="D179" s="54">
        <v>1</v>
      </c>
      <c r="E179" s="52" t="s">
        <v>715</v>
      </c>
      <c r="F179" s="75">
        <v>0</v>
      </c>
      <c r="G179" s="76">
        <v>0</v>
      </c>
      <c r="H179" s="55">
        <v>1</v>
      </c>
      <c r="I179" s="52">
        <v>0</v>
      </c>
      <c r="K179" s="56">
        <f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80" spans="1:11" ht="20.100000000000001" customHeight="1" x14ac:dyDescent="0.3">
      <c r="A180" s="52" t="s">
        <v>825</v>
      </c>
      <c r="B180" s="86" t="s">
        <v>25</v>
      </c>
      <c r="C180" s="53">
        <v>29</v>
      </c>
      <c r="D180" s="54">
        <v>2</v>
      </c>
      <c r="E180" s="52" t="s">
        <v>715</v>
      </c>
      <c r="F180" s="75">
        <v>0</v>
      </c>
      <c r="G180" s="76">
        <v>0</v>
      </c>
      <c r="H180" s="55">
        <v>1</v>
      </c>
      <c r="I180" s="52">
        <v>0</v>
      </c>
      <c r="K180" s="56" t="str">
        <f>IF(ISNUMBER(SEARCH("MK_", A164)), IF(ISNUMBER(SEARCH("1", A164)), 1, IF(ISNUMBER(SEARCH("2", A164)), 2, IF(ISNUMBER(SEARCH("3", A164)), 3, IF(ISNUMBER(SEARCH("4", A164)), 4, IF(ISNUMBER(SEARCH("5", A164)), 5, "-"))))),D164)</f>
        <v>-</v>
      </c>
    </row>
    <row r="181" spans="1:11" ht="20.100000000000001" customHeight="1" x14ac:dyDescent="0.3">
      <c r="A181" s="52" t="s">
        <v>15</v>
      </c>
      <c r="B181" s="86" t="s">
        <v>1166</v>
      </c>
      <c r="C181" s="53" t="s">
        <v>9</v>
      </c>
      <c r="D181" s="54" t="s">
        <v>9</v>
      </c>
      <c r="E181" s="52" t="s">
        <v>327</v>
      </c>
      <c r="F181" s="75">
        <v>2.98</v>
      </c>
      <c r="G181" s="76">
        <v>3.02</v>
      </c>
      <c r="H181" s="55">
        <v>1</v>
      </c>
      <c r="I181" s="52">
        <v>0</v>
      </c>
      <c r="K181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2" spans="1:11" ht="20.100000000000001" customHeight="1" x14ac:dyDescent="0.3">
      <c r="A182" s="52" t="s">
        <v>825</v>
      </c>
      <c r="B182" s="86" t="s">
        <v>28</v>
      </c>
      <c r="C182" s="53">
        <v>29</v>
      </c>
      <c r="D182" s="54">
        <v>2</v>
      </c>
      <c r="E182" s="52" t="s">
        <v>716</v>
      </c>
      <c r="F182" s="75">
        <v>0</v>
      </c>
      <c r="G182" s="76">
        <v>0</v>
      </c>
      <c r="H182" s="55">
        <v>1</v>
      </c>
      <c r="I182" s="52">
        <v>0</v>
      </c>
      <c r="K182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3" spans="1:11" ht="20.100000000000001" customHeight="1" x14ac:dyDescent="0.3">
      <c r="A183" s="52" t="s">
        <v>825</v>
      </c>
      <c r="B183" s="86" t="s">
        <v>28</v>
      </c>
      <c r="C183" s="53">
        <v>8</v>
      </c>
      <c r="D183" s="54">
        <v>1</v>
      </c>
      <c r="E183" s="52" t="s">
        <v>716</v>
      </c>
      <c r="F183" s="75">
        <v>0</v>
      </c>
      <c r="G183" s="76">
        <v>0</v>
      </c>
      <c r="H183" s="55">
        <v>1</v>
      </c>
      <c r="I183" s="52">
        <v>0</v>
      </c>
      <c r="K183" s="56" t="str">
        <f>IF(ISNUMBER(SEARCH("MK_", A167)), IF(ISNUMBER(SEARCH("1", A167)), 1, IF(ISNUMBER(SEARCH("2", A167)), 2, IF(ISNUMBER(SEARCH("3", A167)), 3, IF(ISNUMBER(SEARCH("4", A167)), 4, IF(ISNUMBER(SEARCH("5", A167)), 5, "-"))))),D167)</f>
        <v>-</v>
      </c>
    </row>
    <row r="184" spans="1:11" ht="20.100000000000001" customHeight="1" x14ac:dyDescent="0.3">
      <c r="A184" s="52" t="s">
        <v>826</v>
      </c>
      <c r="B184" s="86" t="s">
        <v>28</v>
      </c>
      <c r="C184" s="53">
        <v>129</v>
      </c>
      <c r="D184" s="54" t="s">
        <v>9</v>
      </c>
      <c r="E184" s="52" t="s">
        <v>1377</v>
      </c>
      <c r="F184" s="75">
        <v>0</v>
      </c>
      <c r="G184" s="76">
        <v>0</v>
      </c>
      <c r="H184" s="55">
        <v>1</v>
      </c>
      <c r="I184" s="52">
        <v>0</v>
      </c>
      <c r="K184" s="56" t="str">
        <f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85" spans="1:11" ht="20.100000000000001" customHeight="1" x14ac:dyDescent="0.3">
      <c r="A185" s="52" t="s">
        <v>826</v>
      </c>
      <c r="B185" s="86" t="s">
        <v>25</v>
      </c>
      <c r="C185" s="53">
        <v>101</v>
      </c>
      <c r="D185" s="54" t="s">
        <v>9</v>
      </c>
      <c r="E185" s="52" t="s">
        <v>1055</v>
      </c>
      <c r="F185" s="75">
        <v>0</v>
      </c>
      <c r="G185" s="76">
        <v>0</v>
      </c>
      <c r="H185" s="55">
        <v>1</v>
      </c>
      <c r="I185" s="52">
        <v>0</v>
      </c>
      <c r="K185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6" spans="1:11" ht="20.100000000000001" customHeight="1" x14ac:dyDescent="0.3">
      <c r="A186" s="52" t="s">
        <v>825</v>
      </c>
      <c r="B186" s="86" t="s">
        <v>25</v>
      </c>
      <c r="C186" s="53" t="s">
        <v>1271</v>
      </c>
      <c r="D186" s="54">
        <v>4</v>
      </c>
      <c r="E186" s="52" t="s">
        <v>1056</v>
      </c>
      <c r="F186" s="75">
        <v>0</v>
      </c>
      <c r="G186" s="76">
        <v>0</v>
      </c>
      <c r="H186" s="55">
        <v>1</v>
      </c>
      <c r="I186" s="52">
        <v>0</v>
      </c>
      <c r="K186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7" spans="1:11" ht="20.100000000000001" customHeight="1" x14ac:dyDescent="0.3">
      <c r="A187" s="52" t="s">
        <v>825</v>
      </c>
      <c r="B187" s="86" t="s">
        <v>25</v>
      </c>
      <c r="C187" s="53" t="s">
        <v>1371</v>
      </c>
      <c r="D187" s="56">
        <v>5</v>
      </c>
      <c r="E187" s="52" t="s">
        <v>1056</v>
      </c>
      <c r="F187" s="75">
        <v>0</v>
      </c>
      <c r="G187" s="76">
        <v>0</v>
      </c>
      <c r="H187" s="55">
        <v>1</v>
      </c>
      <c r="I187" s="52">
        <v>0</v>
      </c>
      <c r="K187" s="56" t="str">
        <f>IF(ISNUMBER(SEARCH("MK_", A171)), IF(ISNUMBER(SEARCH("1", A171)), 1, IF(ISNUMBER(SEARCH("2", A171)), 2, IF(ISNUMBER(SEARCH("3", A171)), 3, IF(ISNUMBER(SEARCH("4", A171)), 4, IF(ISNUMBER(SEARCH("5", A171)), 5, "-"))))),D171)</f>
        <v>-</v>
      </c>
    </row>
    <row r="188" spans="1:11" ht="20.100000000000001" customHeight="1" x14ac:dyDescent="0.3">
      <c r="A188" s="52" t="s">
        <v>15</v>
      </c>
      <c r="B188" s="86" t="s">
        <v>1166</v>
      </c>
      <c r="C188" s="53" t="s">
        <v>9</v>
      </c>
      <c r="D188" s="54" t="s">
        <v>9</v>
      </c>
      <c r="E188" s="52" t="s">
        <v>1057</v>
      </c>
      <c r="F188" s="80">
        <v>1.34</v>
      </c>
      <c r="G188" s="81">
        <v>1.44</v>
      </c>
      <c r="H188" s="55">
        <v>1</v>
      </c>
      <c r="I188" s="52">
        <v>0</v>
      </c>
      <c r="K188" s="56">
        <f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89" spans="1:11" ht="20.100000000000001" customHeight="1" x14ac:dyDescent="0.3">
      <c r="A189" s="52" t="s">
        <v>825</v>
      </c>
      <c r="B189" s="86" t="s">
        <v>28</v>
      </c>
      <c r="C189" s="53" t="s">
        <v>1371</v>
      </c>
      <c r="D189" s="56">
        <v>5</v>
      </c>
      <c r="E189" s="52" t="s">
        <v>1058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:K194" si="5"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90" spans="1:11" ht="20.100000000000001" customHeight="1" x14ac:dyDescent="0.3">
      <c r="A190" s="52" t="s">
        <v>825</v>
      </c>
      <c r="B190" s="86" t="s">
        <v>28</v>
      </c>
      <c r="C190" s="53" t="s">
        <v>1271</v>
      </c>
      <c r="D190" s="54">
        <v>4</v>
      </c>
      <c r="E190" s="52" t="s">
        <v>1058</v>
      </c>
      <c r="F190" s="75">
        <v>0</v>
      </c>
      <c r="G190" s="76">
        <v>0</v>
      </c>
      <c r="H190" s="55">
        <v>1</v>
      </c>
      <c r="I190" s="52">
        <v>0</v>
      </c>
      <c r="K190" s="56" t="str">
        <f t="shared" si="5"/>
        <v>-</v>
      </c>
    </row>
    <row r="191" spans="1:11" ht="20.100000000000001" customHeight="1" x14ac:dyDescent="0.3">
      <c r="A191" s="52" t="s">
        <v>826</v>
      </c>
      <c r="B191" s="86" t="s">
        <v>28</v>
      </c>
      <c r="C191" s="53">
        <v>101</v>
      </c>
      <c r="D191" s="54" t="s">
        <v>9</v>
      </c>
      <c r="E191" s="52" t="s">
        <v>1059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5"/>
        <v>-</v>
      </c>
    </row>
    <row r="192" spans="1:11" ht="20.100000000000001" customHeight="1" x14ac:dyDescent="0.3">
      <c r="A192" s="52" t="s">
        <v>610</v>
      </c>
      <c r="B192" s="86" t="s">
        <v>14</v>
      </c>
      <c r="C192" s="53" t="s">
        <v>9</v>
      </c>
      <c r="D192" s="54" t="s">
        <v>9</v>
      </c>
      <c r="E192" s="52" t="s">
        <v>325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5"/>
        <v>-</v>
      </c>
    </row>
    <row r="193" spans="1:11" ht="20.100000000000001" customHeight="1" x14ac:dyDescent="0.3">
      <c r="A193" s="52" t="s">
        <v>610</v>
      </c>
      <c r="B193" s="86" t="s">
        <v>10</v>
      </c>
      <c r="C193" s="53">
        <v>6</v>
      </c>
      <c r="D193" s="54" t="s">
        <v>9</v>
      </c>
      <c r="E193" s="52" t="s">
        <v>1155</v>
      </c>
      <c r="F193" s="75">
        <v>5.95</v>
      </c>
      <c r="G193" s="76">
        <v>6.05</v>
      </c>
      <c r="H193" s="55">
        <v>1</v>
      </c>
      <c r="I193" s="52">
        <v>0</v>
      </c>
      <c r="K193" s="56" t="str">
        <f t="shared" si="5"/>
        <v>-</v>
      </c>
    </row>
    <row r="194" spans="1:11" ht="20.100000000000001" customHeight="1" x14ac:dyDescent="0.3">
      <c r="A194" s="52" t="s">
        <v>610</v>
      </c>
      <c r="B194" s="86" t="s">
        <v>11</v>
      </c>
      <c r="C194" s="53" t="s">
        <v>9</v>
      </c>
      <c r="D194" s="54" t="s">
        <v>9</v>
      </c>
      <c r="E194" s="52" t="s">
        <v>326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5"/>
        <v>-</v>
      </c>
    </row>
    <row r="195" spans="1:11" ht="20.100000000000001" customHeight="1" x14ac:dyDescent="0.3">
      <c r="A195" s="52" t="s">
        <v>826</v>
      </c>
      <c r="B195" s="86" t="s">
        <v>25</v>
      </c>
      <c r="C195" s="53">
        <v>129</v>
      </c>
      <c r="D195" s="54" t="s">
        <v>9</v>
      </c>
      <c r="E195" s="52" t="s">
        <v>1378</v>
      </c>
      <c r="F195" s="75">
        <v>0</v>
      </c>
      <c r="G195" s="76">
        <v>0</v>
      </c>
      <c r="H195" s="55">
        <v>1</v>
      </c>
      <c r="I195" s="52">
        <v>0</v>
      </c>
      <c r="K195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6" spans="1:11" ht="20.100000000000001" customHeight="1" x14ac:dyDescent="0.3">
      <c r="A196" s="52" t="s">
        <v>825</v>
      </c>
      <c r="B196" s="86" t="s">
        <v>25</v>
      </c>
      <c r="C196" s="53">
        <v>8</v>
      </c>
      <c r="D196" s="54">
        <v>1</v>
      </c>
      <c r="E196" s="52" t="s">
        <v>717</v>
      </c>
      <c r="F196" s="75">
        <v>0</v>
      </c>
      <c r="G196" s="76">
        <v>0</v>
      </c>
      <c r="H196" s="55">
        <v>1</v>
      </c>
      <c r="I196" s="52">
        <v>0</v>
      </c>
      <c r="K196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>
        <v>29</v>
      </c>
      <c r="D197" s="54">
        <v>2</v>
      </c>
      <c r="E197" s="52" t="s">
        <v>717</v>
      </c>
      <c r="F197" s="75">
        <v>0</v>
      </c>
      <c r="G197" s="76">
        <v>0</v>
      </c>
      <c r="H197" s="55">
        <v>1</v>
      </c>
      <c r="I197" s="52">
        <v>0</v>
      </c>
      <c r="K197" s="56" t="str">
        <f>IF(ISNUMBER(SEARCH("MK_", A181)), IF(ISNUMBER(SEARCH("1", A181)), 1, IF(ISNUMBER(SEARCH("2", A181)), 2, IF(ISNUMBER(SEARCH("3", A181)), 3, IF(ISNUMBER(SEARCH("4", A181)), 4, IF(ISNUMBER(SEARCH("5", A181)), 5, "-"))))),D181)</f>
        <v>-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328</v>
      </c>
      <c r="F198" s="75">
        <v>5.98</v>
      </c>
      <c r="G198" s="76">
        <v>6.02</v>
      </c>
      <c r="H198" s="55">
        <v>1</v>
      </c>
      <c r="I198" s="52">
        <v>0</v>
      </c>
      <c r="K198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199" spans="1:11" ht="20.100000000000001" customHeight="1" x14ac:dyDescent="0.3">
      <c r="A199" s="52" t="s">
        <v>825</v>
      </c>
      <c r="B199" s="86" t="s">
        <v>28</v>
      </c>
      <c r="C199" s="53">
        <v>29</v>
      </c>
      <c r="D199" s="54">
        <v>2</v>
      </c>
      <c r="E199" s="52" t="s">
        <v>718</v>
      </c>
      <c r="F199" s="75">
        <v>0</v>
      </c>
      <c r="G199" s="76">
        <v>0</v>
      </c>
      <c r="H199" s="55">
        <v>1</v>
      </c>
      <c r="I199" s="52">
        <v>0</v>
      </c>
      <c r="K199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200" spans="1:11" ht="20.100000000000001" customHeight="1" x14ac:dyDescent="0.3">
      <c r="A200" s="52" t="s">
        <v>825</v>
      </c>
      <c r="B200" s="86" t="s">
        <v>28</v>
      </c>
      <c r="C200" s="53">
        <v>8</v>
      </c>
      <c r="D200" s="54">
        <v>1</v>
      </c>
      <c r="E200" s="52" t="s">
        <v>718</v>
      </c>
      <c r="F200" s="75">
        <v>0</v>
      </c>
      <c r="G200" s="76">
        <v>0</v>
      </c>
      <c r="H200" s="55">
        <v>1</v>
      </c>
      <c r="I200" s="52">
        <v>0</v>
      </c>
      <c r="K200" s="56" t="str">
        <f>IF(ISNUMBER(SEARCH("MK_", A184)), IF(ISNUMBER(SEARCH("1", A184)), 1, IF(ISNUMBER(SEARCH("2", A184)), 2, IF(ISNUMBER(SEARCH("3", A184)), 3, IF(ISNUMBER(SEARCH("4", A184)), 4, IF(ISNUMBER(SEARCH("5", A184)), 5, "-"))))),D184)</f>
        <v>-</v>
      </c>
    </row>
    <row r="201" spans="1:11" ht="20.100000000000001" customHeight="1" x14ac:dyDescent="0.3">
      <c r="A201" s="52" t="s">
        <v>826</v>
      </c>
      <c r="B201" s="86" t="s">
        <v>28</v>
      </c>
      <c r="C201" s="53">
        <v>129</v>
      </c>
      <c r="D201" s="54" t="s">
        <v>9</v>
      </c>
      <c r="E201" s="52" t="s">
        <v>1379</v>
      </c>
      <c r="F201" s="75">
        <v>0</v>
      </c>
      <c r="G201" s="76">
        <v>0</v>
      </c>
      <c r="H201" s="55">
        <v>1</v>
      </c>
      <c r="I201" s="52">
        <v>0</v>
      </c>
      <c r="K201" s="56" t="str">
        <f>IF(ISNUMBER(SEARCH("MK_", A185)), IF(ISNUMBER(SEARCH("1", A185)), 1, IF(ISNUMBER(SEARCH("2", A185)), 2, IF(ISNUMBER(SEARCH("3", A185)), 3, IF(ISNUMBER(SEARCH("4", A185)), 4, IF(ISNUMBER(SEARCH("5", A185)), 5, "-"))))),D185)</f>
        <v>-</v>
      </c>
    </row>
    <row r="202" spans="1:11" ht="20.100000000000001" customHeight="1" x14ac:dyDescent="0.3">
      <c r="A202" s="52" t="s">
        <v>826</v>
      </c>
      <c r="B202" s="86" t="s">
        <v>25</v>
      </c>
      <c r="C202" s="53">
        <v>101</v>
      </c>
      <c r="D202" s="54" t="s">
        <v>9</v>
      </c>
      <c r="E202" s="52" t="s">
        <v>1060</v>
      </c>
      <c r="F202" s="75">
        <v>0</v>
      </c>
      <c r="G202" s="76">
        <v>0</v>
      </c>
      <c r="H202" s="55">
        <v>1</v>
      </c>
      <c r="I202" s="52">
        <v>0</v>
      </c>
      <c r="K202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3" spans="1:11" ht="20.100000000000001" customHeight="1" x14ac:dyDescent="0.3">
      <c r="A203" s="52" t="s">
        <v>825</v>
      </c>
      <c r="B203" s="86" t="s">
        <v>25</v>
      </c>
      <c r="C203" s="53" t="s">
        <v>1271</v>
      </c>
      <c r="D203" s="54">
        <v>4</v>
      </c>
      <c r="E203" s="52" t="s">
        <v>1061</v>
      </c>
      <c r="F203" s="75">
        <v>0</v>
      </c>
      <c r="G203" s="76">
        <v>0</v>
      </c>
      <c r="H203" s="55">
        <v>1</v>
      </c>
      <c r="I203" s="52">
        <v>0</v>
      </c>
      <c r="K203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4" spans="1:11" ht="20.100000000000001" customHeight="1" x14ac:dyDescent="0.3">
      <c r="A204" s="52" t="s">
        <v>825</v>
      </c>
      <c r="B204" s="86" t="s">
        <v>25</v>
      </c>
      <c r="C204" s="53" t="s">
        <v>1371</v>
      </c>
      <c r="D204" s="56">
        <v>5</v>
      </c>
      <c r="E204" s="52" t="s">
        <v>1061</v>
      </c>
      <c r="F204" s="75">
        <v>0</v>
      </c>
      <c r="G204" s="76">
        <v>0</v>
      </c>
      <c r="H204" s="55">
        <v>1</v>
      </c>
      <c r="I204" s="52">
        <v>0</v>
      </c>
      <c r="K204" s="56" t="str">
        <f>IF(ISNUMBER(SEARCH("MK_", A188)), IF(ISNUMBER(SEARCH("1", A188)), 1, IF(ISNUMBER(SEARCH("2", A188)), 2, IF(ISNUMBER(SEARCH("3", A188)), 3, IF(ISNUMBER(SEARCH("4", A188)), 4, IF(ISNUMBER(SEARCH("5", A188)), 5, "-"))))),D188)</f>
        <v>-</v>
      </c>
    </row>
    <row r="205" spans="1:11" ht="20.100000000000001" customHeight="1" x14ac:dyDescent="0.3">
      <c r="A205" s="52" t="s">
        <v>15</v>
      </c>
      <c r="B205" s="86" t="s">
        <v>1166</v>
      </c>
      <c r="C205" s="53" t="s">
        <v>9</v>
      </c>
      <c r="D205" s="54" t="s">
        <v>9</v>
      </c>
      <c r="E205" s="52" t="s">
        <v>1062</v>
      </c>
      <c r="F205" s="80">
        <v>2.7</v>
      </c>
      <c r="G205" s="81">
        <v>2.86</v>
      </c>
      <c r="H205" s="55">
        <v>1</v>
      </c>
      <c r="I205" s="52">
        <v>0</v>
      </c>
      <c r="K205" s="56">
        <f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6" spans="1:11" ht="20.100000000000001" customHeight="1" x14ac:dyDescent="0.3">
      <c r="A206" s="52" t="s">
        <v>825</v>
      </c>
      <c r="B206" s="86" t="s">
        <v>28</v>
      </c>
      <c r="C206" s="53" t="s">
        <v>1371</v>
      </c>
      <c r="D206" s="56">
        <v>5</v>
      </c>
      <c r="E206" s="52" t="s">
        <v>1063</v>
      </c>
      <c r="F206" s="75">
        <v>0</v>
      </c>
      <c r="G206" s="76">
        <v>0</v>
      </c>
      <c r="H206" s="55">
        <v>1</v>
      </c>
      <c r="I206" s="52">
        <v>0</v>
      </c>
      <c r="K206" s="56">
        <f t="shared" ref="K206:K211" si="6"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7" spans="1:11" ht="20.100000000000001" customHeight="1" x14ac:dyDescent="0.3">
      <c r="A207" s="52" t="s">
        <v>825</v>
      </c>
      <c r="B207" s="86" t="s">
        <v>28</v>
      </c>
      <c r="C207" s="53" t="s">
        <v>1271</v>
      </c>
      <c r="D207" s="54">
        <v>4</v>
      </c>
      <c r="E207" s="52" t="s">
        <v>1063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6"/>
        <v>-</v>
      </c>
    </row>
    <row r="208" spans="1:11" ht="20.100000000000001" customHeight="1" x14ac:dyDescent="0.3">
      <c r="A208" s="52" t="s">
        <v>825</v>
      </c>
      <c r="B208" s="86" t="s">
        <v>28</v>
      </c>
      <c r="C208" s="53">
        <v>8</v>
      </c>
      <c r="D208" s="54">
        <v>1</v>
      </c>
      <c r="E208" s="52" t="s">
        <v>1380</v>
      </c>
      <c r="F208" s="75">
        <v>0</v>
      </c>
      <c r="G208" s="76">
        <v>0</v>
      </c>
      <c r="H208" s="55">
        <v>1</v>
      </c>
      <c r="I208" s="52">
        <v>0</v>
      </c>
      <c r="K208" s="56" t="str">
        <f t="shared" si="6"/>
        <v>-</v>
      </c>
    </row>
    <row r="209" spans="1:11" ht="20.100000000000001" customHeight="1" x14ac:dyDescent="0.3">
      <c r="A209" s="52" t="s">
        <v>826</v>
      </c>
      <c r="B209" s="86" t="s">
        <v>28</v>
      </c>
      <c r="C209" s="53" t="s">
        <v>1355</v>
      </c>
      <c r="D209" s="54" t="s">
        <v>9</v>
      </c>
      <c r="E209" s="52" t="s">
        <v>1064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6"/>
        <v>-</v>
      </c>
    </row>
    <row r="210" spans="1:11" ht="20.100000000000001" customHeight="1" x14ac:dyDescent="0.3">
      <c r="A210" s="52" t="s">
        <v>610</v>
      </c>
      <c r="B210" s="86" t="s">
        <v>14</v>
      </c>
      <c r="C210" s="53" t="s">
        <v>9</v>
      </c>
      <c r="D210" s="54" t="s">
        <v>9</v>
      </c>
      <c r="E210" s="52" t="s">
        <v>291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6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 t="s">
        <v>1385</v>
      </c>
      <c r="D211" s="54" t="s">
        <v>9</v>
      </c>
      <c r="E211" s="52" t="s">
        <v>833</v>
      </c>
      <c r="F211" s="75">
        <v>0</v>
      </c>
      <c r="G211" s="76">
        <v>0</v>
      </c>
      <c r="H211" s="55">
        <v>1</v>
      </c>
      <c r="I211" s="52">
        <v>0</v>
      </c>
      <c r="K211" s="56" t="str">
        <f t="shared" si="6"/>
        <v>-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688</v>
      </c>
      <c r="D212" s="54">
        <v>4</v>
      </c>
      <c r="E212" s="52" t="s">
        <v>719</v>
      </c>
      <c r="F212" s="75">
        <v>0</v>
      </c>
      <c r="G212" s="76">
        <v>0</v>
      </c>
      <c r="H212" s="55">
        <v>1</v>
      </c>
      <c r="I212" s="52">
        <v>0</v>
      </c>
      <c r="K212" s="56">
        <f>IF(ISNUMBER(SEARCH("MK_", A197)), IF(ISNUMBER(SEARCH("1", A197)), 1, IF(ISNUMBER(SEARCH("2", A197)), 2, IF(ISNUMBER(SEARCH("3", A197)), 3, IF(ISNUMBER(SEARCH("4", A197)), 4, IF(ISNUMBER(SEARCH("5", A197)), 5, "-"))))),D197)</f>
        <v>2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961</v>
      </c>
      <c r="F213" s="80">
        <v>2.14</v>
      </c>
      <c r="G213" s="81">
        <v>2.2799999999999998</v>
      </c>
      <c r="H213" s="55">
        <v>1</v>
      </c>
      <c r="I213" s="52">
        <v>0</v>
      </c>
      <c r="K213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688</v>
      </c>
      <c r="D214" s="54">
        <v>4</v>
      </c>
      <c r="E214" s="52" t="s">
        <v>472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:K216" si="7">IF(ISNUMBER(SEARCH("MK_", A200)), IF(ISNUMBER(SEARCH("1", A200)), 1, IF(ISNUMBER(SEARCH("2", A200)), 2, IF(ISNUMBER(SEARCH("3", A200)), 3, IF(ISNUMBER(SEARCH("4", A200)), 4, IF(ISNUMBER(SEARCH("5", A200)), 5, "-"))))),D200)</f>
        <v>1</v>
      </c>
    </row>
    <row r="215" spans="1:11" ht="20.100000000000001" customHeight="1" x14ac:dyDescent="0.3">
      <c r="A215" s="52" t="s">
        <v>819</v>
      </c>
      <c r="B215" s="86" t="s">
        <v>862</v>
      </c>
      <c r="C215" s="53" t="s">
        <v>1385</v>
      </c>
      <c r="D215" s="54" t="s">
        <v>9</v>
      </c>
      <c r="E215" s="52" t="s">
        <v>834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7"/>
        <v>-</v>
      </c>
    </row>
    <row r="216" spans="1:11" ht="20.100000000000001" customHeight="1" x14ac:dyDescent="0.3">
      <c r="A216" s="52" t="s">
        <v>819</v>
      </c>
      <c r="B216" s="86" t="s">
        <v>861</v>
      </c>
      <c r="C216" s="53" t="s">
        <v>1384</v>
      </c>
      <c r="D216" s="54" t="s">
        <v>9</v>
      </c>
      <c r="E216" s="52" t="s">
        <v>835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7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 t="s">
        <v>696</v>
      </c>
      <c r="D217" s="54">
        <v>4</v>
      </c>
      <c r="E217" s="52" t="s">
        <v>720</v>
      </c>
      <c r="F217" s="75">
        <v>0</v>
      </c>
      <c r="G217" s="76">
        <v>0</v>
      </c>
      <c r="H217" s="55">
        <v>1</v>
      </c>
      <c r="I217" s="52">
        <v>0</v>
      </c>
      <c r="K217" s="56">
        <f>IF(ISNUMBER(SEARCH("MK_", A204)), IF(ISNUMBER(SEARCH("1", A204)), 1, IF(ISNUMBER(SEARCH("2", A204)), 2, IF(ISNUMBER(SEARCH("3", A204)), 3, IF(ISNUMBER(SEARCH("4", A204)), 4, IF(ISNUMBER(SEARCH("5", A204)), 5, "-"))))),D204)</f>
        <v>5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473</v>
      </c>
      <c r="F218" s="80">
        <v>2.14</v>
      </c>
      <c r="G218" s="81">
        <v>2.2799999999999998</v>
      </c>
      <c r="H218" s="55">
        <v>1</v>
      </c>
      <c r="I218" s="52">
        <v>0</v>
      </c>
      <c r="K218" s="56" t="str">
        <f>IF(ISNUMBER(SEARCH("MK_", A205)), IF(ISNUMBER(SEARCH("1", A205)), 1, IF(ISNUMBER(SEARCH("2", A205)), 2, IF(ISNUMBER(SEARCH("3", A205)), 3, IF(ISNUMBER(SEARCH("4", A205)), 4, IF(ISNUMBER(SEARCH("5", A205)), 5, "-"))))),D205)</f>
        <v>-</v>
      </c>
    </row>
    <row r="219" spans="1:11" ht="20.100000000000001" customHeight="1" x14ac:dyDescent="0.3">
      <c r="A219" s="52" t="s">
        <v>825</v>
      </c>
      <c r="B219" s="86" t="s">
        <v>28</v>
      </c>
      <c r="C219" s="53" t="s">
        <v>696</v>
      </c>
      <c r="D219" s="54">
        <v>4</v>
      </c>
      <c r="E219" s="52" t="s">
        <v>474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ref="K219:K221" si="8">IF(ISNUMBER(SEARCH("MK_", A207)), IF(ISNUMBER(SEARCH("1", A207)), 1, IF(ISNUMBER(SEARCH("2", A207)), 2, IF(ISNUMBER(SEARCH("3", A207)), 3, IF(ISNUMBER(SEARCH("4", A207)), 4, IF(ISNUMBER(SEARCH("5", A207)), 5, "-"))))),D207)</f>
        <v>4</v>
      </c>
    </row>
    <row r="220" spans="1:11" ht="20.100000000000001" customHeight="1" x14ac:dyDescent="0.3">
      <c r="A220" s="52" t="s">
        <v>819</v>
      </c>
      <c r="B220" s="86" t="s">
        <v>862</v>
      </c>
      <c r="C220" s="53" t="s">
        <v>1384</v>
      </c>
      <c r="D220" s="54" t="s">
        <v>9</v>
      </c>
      <c r="E220" s="52" t="s">
        <v>836</v>
      </c>
      <c r="F220" s="75">
        <v>0</v>
      </c>
      <c r="G220" s="76">
        <v>0</v>
      </c>
      <c r="H220" s="55">
        <v>1</v>
      </c>
      <c r="I220" s="52">
        <v>0</v>
      </c>
      <c r="K220" s="56">
        <f t="shared" si="8"/>
        <v>1</v>
      </c>
    </row>
    <row r="221" spans="1:11" ht="20.100000000000001" customHeight="1" x14ac:dyDescent="0.3">
      <c r="A221" s="52" t="s">
        <v>819</v>
      </c>
      <c r="B221" s="86" t="s">
        <v>861</v>
      </c>
      <c r="C221" s="53" t="s">
        <v>1383</v>
      </c>
      <c r="D221" s="54" t="s">
        <v>9</v>
      </c>
      <c r="E221" s="52" t="s">
        <v>837</v>
      </c>
      <c r="F221" s="75">
        <v>0</v>
      </c>
      <c r="G221" s="76">
        <v>0</v>
      </c>
      <c r="H221" s="55">
        <v>1</v>
      </c>
      <c r="I221" s="52">
        <v>0</v>
      </c>
      <c r="K221" s="56" t="str">
        <f t="shared" si="8"/>
        <v>-</v>
      </c>
    </row>
    <row r="222" spans="1:11" ht="20.100000000000001" customHeight="1" x14ac:dyDescent="0.3">
      <c r="A222" s="52" t="s">
        <v>825</v>
      </c>
      <c r="B222" s="86" t="s">
        <v>25</v>
      </c>
      <c r="C222" s="53" t="s">
        <v>1271</v>
      </c>
      <c r="D222" s="54">
        <v>4</v>
      </c>
      <c r="E222" s="52" t="s">
        <v>721</v>
      </c>
      <c r="F222" s="75">
        <v>0</v>
      </c>
      <c r="G222" s="76">
        <v>0</v>
      </c>
      <c r="H222" s="55">
        <v>1</v>
      </c>
      <c r="I222" s="52">
        <v>0</v>
      </c>
      <c r="K222" s="56" t="str">
        <f>IF(ISNUMBER(SEARCH("MK_", A210)), IF(ISNUMBER(SEARCH("1", A210)), 1, IF(ISNUMBER(SEARCH("2", A210)), 2, IF(ISNUMBER(SEARCH("3", A210)), 3, IF(ISNUMBER(SEARCH("4", A210)), 4, IF(ISNUMBER(SEARCH("5", A210)), 5, "-"))))),D210)</f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1358</v>
      </c>
      <c r="D223" s="56">
        <v>5</v>
      </c>
      <c r="E223" s="52" t="s">
        <v>721</v>
      </c>
      <c r="F223" s="75">
        <v>0</v>
      </c>
      <c r="G223" s="76">
        <v>0</v>
      </c>
      <c r="H223" s="55">
        <v>1</v>
      </c>
      <c r="I223" s="52">
        <v>0</v>
      </c>
      <c r="K223" s="56" t="str">
        <f>IF(ISNUMBER(SEARCH("MK_", A211)), IF(ISNUMBER(SEARCH("1", A211)), 1, IF(ISNUMBER(SEARCH("2", A211)), 2, IF(ISNUMBER(SEARCH("3", A211)), 3, IF(ISNUMBER(SEARCH("4", A211)), 4, IF(ISNUMBER(SEARCH("5", A211)), 5, "-"))))),D211)</f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475</v>
      </c>
      <c r="F224" s="80">
        <v>2.14</v>
      </c>
      <c r="G224" s="81">
        <v>2.2799999999999998</v>
      </c>
      <c r="H224" s="55">
        <v>1</v>
      </c>
      <c r="I224" s="52">
        <v>0</v>
      </c>
      <c r="K224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 t="s">
        <v>1358</v>
      </c>
      <c r="D225" s="56">
        <v>5</v>
      </c>
      <c r="E225" s="52" t="s">
        <v>476</v>
      </c>
      <c r="F225" s="75">
        <v>0</v>
      </c>
      <c r="G225" s="76">
        <v>0</v>
      </c>
      <c r="H225" s="55">
        <v>1</v>
      </c>
      <c r="I225" s="52">
        <v>0</v>
      </c>
      <c r="K225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476</v>
      </c>
      <c r="F226" s="75">
        <v>0</v>
      </c>
      <c r="G226" s="76">
        <v>0</v>
      </c>
      <c r="H226" s="55">
        <v>1</v>
      </c>
      <c r="I226" s="52">
        <v>0</v>
      </c>
      <c r="K226" s="56" t="str">
        <f>IF(ISNUMBER(SEARCH("MK_", A213)), IF(ISNUMBER(SEARCH("1", A213)), 1, IF(ISNUMBER(SEARCH("2", A213)), 2, IF(ISNUMBER(SEARCH("3", A213)), 3, IF(ISNUMBER(SEARCH("4", A213)), 4, IF(ISNUMBER(SEARCH("5", A213)), 5, "-"))))),D213)</f>
        <v>-</v>
      </c>
    </row>
    <row r="227" spans="1:11" ht="20.100000000000001" customHeight="1" x14ac:dyDescent="0.3">
      <c r="A227" s="52" t="s">
        <v>819</v>
      </c>
      <c r="B227" s="86" t="s">
        <v>862</v>
      </c>
      <c r="C227" s="53" t="s">
        <v>1383</v>
      </c>
      <c r="D227" s="54" t="s">
        <v>9</v>
      </c>
      <c r="E227" s="52" t="s">
        <v>838</v>
      </c>
      <c r="F227" s="75">
        <v>0</v>
      </c>
      <c r="G227" s="76">
        <v>0</v>
      </c>
      <c r="H227" s="55">
        <v>1</v>
      </c>
      <c r="I227" s="52">
        <v>0</v>
      </c>
      <c r="K227" s="56">
        <f>IF(ISNUMBER(SEARCH("MK_", A214)), IF(ISNUMBER(SEARCH("1", A214)), 1, IF(ISNUMBER(SEARCH("2", A214)), 2, IF(ISNUMBER(SEARCH("3", A214)), 3, IF(ISNUMBER(SEARCH("4", A214)), 4, IF(ISNUMBER(SEARCH("5", A214)), 5, "-"))))),D214)</f>
        <v>4</v>
      </c>
    </row>
    <row r="228" spans="1:11" ht="20.100000000000001" customHeight="1" x14ac:dyDescent="0.3">
      <c r="A228" s="52" t="s">
        <v>819</v>
      </c>
      <c r="B228" s="86" t="s">
        <v>861</v>
      </c>
      <c r="C228" s="53" t="s">
        <v>1382</v>
      </c>
      <c r="D228" s="54" t="s">
        <v>9</v>
      </c>
      <c r="E228" s="52" t="s">
        <v>839</v>
      </c>
      <c r="F228" s="75">
        <v>0</v>
      </c>
      <c r="G228" s="76">
        <v>0</v>
      </c>
      <c r="H228" s="55">
        <v>1</v>
      </c>
      <c r="I228" s="52">
        <v>0</v>
      </c>
      <c r="K228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1271</v>
      </c>
      <c r="D229" s="54">
        <v>4</v>
      </c>
      <c r="E229" s="52" t="s">
        <v>722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30" spans="1:11" ht="20.100000000000001" customHeight="1" x14ac:dyDescent="0.3">
      <c r="A230" s="52" t="s">
        <v>825</v>
      </c>
      <c r="B230" s="86" t="s">
        <v>25</v>
      </c>
      <c r="C230" s="53" t="s">
        <v>1371</v>
      </c>
      <c r="D230" s="56">
        <v>5</v>
      </c>
      <c r="E230" s="52" t="s">
        <v>722</v>
      </c>
      <c r="F230" s="75">
        <v>0</v>
      </c>
      <c r="G230" s="76">
        <v>0</v>
      </c>
      <c r="H230" s="55">
        <v>1</v>
      </c>
      <c r="I230" s="52">
        <v>0</v>
      </c>
      <c r="K230" s="56" t="str">
        <f>IF(ISNUMBER(SEARCH("MK_", A216)), IF(ISNUMBER(SEARCH("1", A216)), 1, IF(ISNUMBER(SEARCH("2", A216)), 2, IF(ISNUMBER(SEARCH("3", A216)), 3, IF(ISNUMBER(SEARCH("4", A216)), 4, IF(ISNUMBER(SEARCH("5", A216)), 5, "-"))))),D216)</f>
        <v>-</v>
      </c>
    </row>
    <row r="231" spans="1:11" ht="20.100000000000001" customHeight="1" x14ac:dyDescent="0.3">
      <c r="A231" s="52" t="s">
        <v>15</v>
      </c>
      <c r="B231" s="86" t="s">
        <v>1166</v>
      </c>
      <c r="C231" s="53" t="s">
        <v>9</v>
      </c>
      <c r="D231" s="54" t="s">
        <v>9</v>
      </c>
      <c r="E231" s="52" t="s">
        <v>477</v>
      </c>
      <c r="F231" s="80">
        <v>2.14</v>
      </c>
      <c r="G231" s="81">
        <v>2.2799999999999998</v>
      </c>
      <c r="H231" s="55">
        <v>1</v>
      </c>
      <c r="I231" s="52">
        <v>0</v>
      </c>
      <c r="K231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2" spans="1:11" ht="20.100000000000001" customHeight="1" x14ac:dyDescent="0.3">
      <c r="A232" s="52" t="s">
        <v>825</v>
      </c>
      <c r="B232" s="86" t="s">
        <v>28</v>
      </c>
      <c r="C232" s="53" t="s">
        <v>1371</v>
      </c>
      <c r="D232" s="56">
        <v>5</v>
      </c>
      <c r="E232" s="52" t="s">
        <v>471</v>
      </c>
      <c r="F232" s="75">
        <v>0</v>
      </c>
      <c r="G232" s="76">
        <v>0</v>
      </c>
      <c r="H232" s="55">
        <v>1</v>
      </c>
      <c r="I232" s="52">
        <v>0</v>
      </c>
      <c r="K232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3" spans="1:11" ht="20.100000000000001" customHeight="1" x14ac:dyDescent="0.3">
      <c r="A233" s="52" t="s">
        <v>825</v>
      </c>
      <c r="B233" s="86" t="s">
        <v>28</v>
      </c>
      <c r="C233" s="53" t="s">
        <v>1271</v>
      </c>
      <c r="D233" s="54">
        <v>4</v>
      </c>
      <c r="E233" s="52" t="s">
        <v>471</v>
      </c>
      <c r="F233" s="75">
        <v>0</v>
      </c>
      <c r="G233" s="76">
        <v>0</v>
      </c>
      <c r="H233" s="55">
        <v>1</v>
      </c>
      <c r="I233" s="52">
        <v>0</v>
      </c>
      <c r="K233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4" spans="1:11" ht="20.100000000000001" customHeight="1" x14ac:dyDescent="0.3">
      <c r="A234" s="52" t="s">
        <v>819</v>
      </c>
      <c r="B234" s="86" t="s">
        <v>862</v>
      </c>
      <c r="C234" s="53" t="s">
        <v>1382</v>
      </c>
      <c r="D234" s="54" t="s">
        <v>9</v>
      </c>
      <c r="E234" s="52" t="s">
        <v>839</v>
      </c>
      <c r="F234" s="75">
        <v>0</v>
      </c>
      <c r="G234" s="76">
        <v>0</v>
      </c>
      <c r="H234" s="55">
        <v>1</v>
      </c>
      <c r="I234" s="52">
        <v>0</v>
      </c>
      <c r="K234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5" spans="1:11" ht="20.100000000000001" customHeight="1" x14ac:dyDescent="0.3">
      <c r="A235" s="52" t="s">
        <v>826</v>
      </c>
      <c r="B235" s="86" t="s">
        <v>25</v>
      </c>
      <c r="C235" s="53" t="s">
        <v>1598</v>
      </c>
      <c r="D235" s="54" t="s">
        <v>9</v>
      </c>
      <c r="E235" s="65" t="s">
        <v>723</v>
      </c>
      <c r="F235" s="75">
        <v>0</v>
      </c>
      <c r="G235" s="76">
        <v>0</v>
      </c>
      <c r="H235" s="55">
        <v>1</v>
      </c>
      <c r="I235" s="52">
        <v>0</v>
      </c>
      <c r="K235" s="56" t="str">
        <f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6" spans="1:11" ht="20.100000000000001" customHeight="1" x14ac:dyDescent="0.3">
      <c r="A236" s="52" t="s">
        <v>610</v>
      </c>
      <c r="B236" s="86" t="s">
        <v>10</v>
      </c>
      <c r="C236" s="53" t="s">
        <v>13</v>
      </c>
      <c r="D236" s="54" t="s">
        <v>9</v>
      </c>
      <c r="E236" s="65" t="s">
        <v>1466</v>
      </c>
      <c r="F236" s="75">
        <v>-0.1</v>
      </c>
      <c r="G236" s="76">
        <v>0.1</v>
      </c>
      <c r="H236" s="55">
        <v>1</v>
      </c>
      <c r="I236" s="52">
        <v>0</v>
      </c>
      <c r="K23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37" spans="1:11" ht="20.100000000000001" customHeight="1" x14ac:dyDescent="0.3">
      <c r="A237" s="52" t="s">
        <v>611</v>
      </c>
      <c r="B237" s="86" t="s">
        <v>10</v>
      </c>
      <c r="C237" s="53" t="s">
        <v>882</v>
      </c>
      <c r="D237" s="54" t="s">
        <v>9</v>
      </c>
      <c r="E237" s="65" t="s">
        <v>1467</v>
      </c>
      <c r="F237" s="75">
        <v>3.4</v>
      </c>
      <c r="G237" s="76">
        <v>3.6</v>
      </c>
      <c r="H237" s="55">
        <v>1</v>
      </c>
      <c r="I237" s="52">
        <v>0</v>
      </c>
      <c r="K237" s="56">
        <f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1468</v>
      </c>
      <c r="F238" s="75">
        <v>0</v>
      </c>
      <c r="G238" s="76">
        <v>0</v>
      </c>
      <c r="H238" s="55">
        <v>1</v>
      </c>
      <c r="I238" s="52">
        <v>0</v>
      </c>
      <c r="K238" s="56" t="str">
        <f>IF(ISNUMBER(SEARCH("MK_", A224)), IF(ISNUMBER(SEARCH("1", A224)), 1, IF(ISNUMBER(SEARCH("2", A224)), 2, IF(ISNUMBER(SEARCH("3", A224)), 3, IF(ISNUMBER(SEARCH("4", A224)), 4, IF(ISNUMBER(SEARCH("5", A224)), 5, "-"))))),D224)</f>
        <v>-</v>
      </c>
    </row>
    <row r="239" spans="1:11" ht="20.100000000000001" customHeight="1" x14ac:dyDescent="0.3">
      <c r="A239" s="52" t="s">
        <v>611</v>
      </c>
      <c r="B239" s="86" t="s">
        <v>11</v>
      </c>
      <c r="C239" s="53" t="s">
        <v>9</v>
      </c>
      <c r="D239" s="54" t="s">
        <v>9</v>
      </c>
      <c r="E239" s="52" t="s">
        <v>331</v>
      </c>
      <c r="F239" s="75">
        <v>0</v>
      </c>
      <c r="G239" s="76">
        <v>0</v>
      </c>
      <c r="H239" s="55">
        <v>1</v>
      </c>
      <c r="I239" s="52">
        <v>0</v>
      </c>
      <c r="K239" s="56">
        <f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40" spans="1:11" ht="20.100000000000001" customHeight="1" x14ac:dyDescent="0.3">
      <c r="A240" s="52" t="s">
        <v>819</v>
      </c>
      <c r="B240" s="86" t="s">
        <v>861</v>
      </c>
      <c r="C240" s="53" t="s">
        <v>1381</v>
      </c>
      <c r="D240" s="54" t="s">
        <v>9</v>
      </c>
      <c r="E240" s="52" t="s">
        <v>1386</v>
      </c>
      <c r="F240" s="75">
        <v>0</v>
      </c>
      <c r="G240" s="76">
        <v>0</v>
      </c>
      <c r="H240" s="55">
        <v>1</v>
      </c>
      <c r="I240" s="52">
        <v>0</v>
      </c>
      <c r="K240" s="56" t="str">
        <f>IF(ISNUMBER(SEARCH("MK_", A227)), IF(ISNUMBER(SEARCH("1", A227)), 1, IF(ISNUMBER(SEARCH("2", A227)), 2, IF(ISNUMBER(SEARCH("3", A227)), 3, IF(ISNUMBER(SEARCH("4", A227)), 4, IF(ISNUMBER(SEARCH("5", A227)), 5, "-"))))),D227)</f>
        <v>-</v>
      </c>
    </row>
    <row r="241" spans="1:11" ht="20.100000000000001" customHeight="1" x14ac:dyDescent="0.3">
      <c r="A241" s="52" t="s">
        <v>825</v>
      </c>
      <c r="B241" s="86" t="s">
        <v>25</v>
      </c>
      <c r="C241" s="53">
        <v>29</v>
      </c>
      <c r="D241" s="54">
        <v>2</v>
      </c>
      <c r="E241" s="52" t="s">
        <v>724</v>
      </c>
      <c r="F241" s="75">
        <v>0</v>
      </c>
      <c r="G241" s="76">
        <v>0</v>
      </c>
      <c r="H241" s="55">
        <v>1</v>
      </c>
      <c r="I241" s="52">
        <v>0</v>
      </c>
      <c r="K241" s="56" t="str">
        <f>IF(ISNUMBER(SEARCH("MK_", A228)), IF(ISNUMBER(SEARCH("1", A228)), 1, IF(ISNUMBER(SEARCH("2", A228)), 2, IF(ISNUMBER(SEARCH("3", A228)), 3, IF(ISNUMBER(SEARCH("4", A228)), 4, IF(ISNUMBER(SEARCH("5", A228)), 5, "-"))))),D228)</f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>
        <v>8</v>
      </c>
      <c r="D242" s="54">
        <v>1</v>
      </c>
      <c r="E242" s="52" t="s">
        <v>724</v>
      </c>
      <c r="F242" s="75">
        <v>0</v>
      </c>
      <c r="G242" s="76">
        <v>0</v>
      </c>
      <c r="H242" s="55">
        <v>1</v>
      </c>
      <c r="I242" s="52">
        <v>0</v>
      </c>
      <c r="K242" s="56">
        <f>IF(ISNUMBER(SEARCH("MK_", A230)), IF(ISNUMBER(SEARCH("1", A230)), 1, IF(ISNUMBER(SEARCH("2", A230)), 2, IF(ISNUMBER(SEARCH("3", A230)), 3, IF(ISNUMBER(SEARCH("4", A230)), 4, IF(ISNUMBER(SEARCH("5", A230)), 5, "-"))))),D230)</f>
        <v>5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332</v>
      </c>
      <c r="F243" s="75">
        <v>3.4</v>
      </c>
      <c r="G243" s="76">
        <v>3.6</v>
      </c>
      <c r="H243" s="55">
        <v>1</v>
      </c>
      <c r="I243" s="52">
        <v>0</v>
      </c>
      <c r="K243" s="56" t="str">
        <f>IF(ISNUMBER(SEARCH("MK_", A231)), IF(ISNUMBER(SEARCH("1", A231)), 1, IF(ISNUMBER(SEARCH("2", A231)), 2, IF(ISNUMBER(SEARCH("3", A231)), 3, IF(ISNUMBER(SEARCH("4", A231)), 4, IF(ISNUMBER(SEARCH("5", A231)), 5, "-"))))),D231)</f>
        <v>-</v>
      </c>
    </row>
    <row r="244" spans="1:11" ht="20.100000000000001" customHeight="1" x14ac:dyDescent="0.3">
      <c r="A244" s="52" t="s">
        <v>825</v>
      </c>
      <c r="B244" s="86" t="s">
        <v>28</v>
      </c>
      <c r="C244" s="53">
        <v>8</v>
      </c>
      <c r="D244" s="54">
        <v>1</v>
      </c>
      <c r="E244" s="52" t="s">
        <v>333</v>
      </c>
      <c r="F244" s="75">
        <v>0</v>
      </c>
      <c r="G244" s="76">
        <v>0</v>
      </c>
      <c r="H244" s="55">
        <v>1</v>
      </c>
      <c r="I244" s="52">
        <v>0</v>
      </c>
      <c r="K244" s="56">
        <f>IF(ISNUMBER(SEARCH("MK_", A233)), IF(ISNUMBER(SEARCH("1", A233)), 1, IF(ISNUMBER(SEARCH("2", A233)), 2, IF(ISNUMBER(SEARCH("3", A233)), 3, IF(ISNUMBER(SEARCH("4", A233)), 4, IF(ISNUMBER(SEARCH("5", A233)), 5, "-"))))),D233)</f>
        <v>4</v>
      </c>
    </row>
    <row r="245" spans="1:11" ht="20.100000000000001" customHeight="1" x14ac:dyDescent="0.3">
      <c r="A245" s="52" t="s">
        <v>825</v>
      </c>
      <c r="B245" s="86" t="s">
        <v>28</v>
      </c>
      <c r="C245" s="53">
        <v>29</v>
      </c>
      <c r="D245" s="54">
        <v>2</v>
      </c>
      <c r="E245" s="52" t="s">
        <v>333</v>
      </c>
      <c r="F245" s="75">
        <v>0</v>
      </c>
      <c r="G245" s="76">
        <v>0</v>
      </c>
      <c r="H245" s="55">
        <v>1</v>
      </c>
      <c r="I245" s="52">
        <v>0</v>
      </c>
      <c r="K24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46" spans="1:11" ht="20.100000000000001" customHeight="1" x14ac:dyDescent="0.3">
      <c r="A246" s="52" t="s">
        <v>826</v>
      </c>
      <c r="B246" s="86" t="s">
        <v>28</v>
      </c>
      <c r="C246" s="53">
        <v>129</v>
      </c>
      <c r="D246" s="54" t="s">
        <v>9</v>
      </c>
      <c r="E246" s="52" t="s">
        <v>1065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ref="K246:K309" si="9">IF(ISNUMBER(SEARCH("MK_", A234)), IF(ISNUMBER(SEARCH("1", A234)), 1, IF(ISNUMBER(SEARCH("2", A234)), 2, IF(ISNUMBER(SEARCH("3", A234)), 3, IF(ISNUMBER(SEARCH("4", A234)), 4, IF(ISNUMBER(SEARCH("5", A234)), 5, "-"))))),D234)</f>
        <v>-</v>
      </c>
    </row>
    <row r="247" spans="1:11" ht="20.100000000000001" customHeight="1" x14ac:dyDescent="0.3">
      <c r="A247" s="52" t="s">
        <v>826</v>
      </c>
      <c r="B247" s="86" t="s">
        <v>25</v>
      </c>
      <c r="C247" s="53">
        <v>97</v>
      </c>
      <c r="D247" s="54" t="s">
        <v>9</v>
      </c>
      <c r="E247" s="52" t="s">
        <v>1066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9"/>
        <v>-</v>
      </c>
    </row>
    <row r="248" spans="1:11" ht="20.100000000000001" customHeight="1" x14ac:dyDescent="0.3">
      <c r="A248" s="52" t="s">
        <v>825</v>
      </c>
      <c r="B248" s="86" t="s">
        <v>25</v>
      </c>
      <c r="C248" s="53" t="s">
        <v>654</v>
      </c>
      <c r="D248" s="54">
        <v>1</v>
      </c>
      <c r="E248" s="52" t="s">
        <v>334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9"/>
        <v>-</v>
      </c>
    </row>
    <row r="249" spans="1:11" ht="20.100000000000001" customHeight="1" x14ac:dyDescent="0.3">
      <c r="A249" s="52" t="s">
        <v>15</v>
      </c>
      <c r="B249" s="86" t="s">
        <v>1166</v>
      </c>
      <c r="C249" s="53" t="s">
        <v>9</v>
      </c>
      <c r="D249" s="54" t="s">
        <v>9</v>
      </c>
      <c r="E249" s="52" t="s">
        <v>335</v>
      </c>
      <c r="F249" s="75">
        <v>-0.3</v>
      </c>
      <c r="G249" s="76">
        <v>0.3</v>
      </c>
      <c r="H249" s="55">
        <v>1</v>
      </c>
      <c r="I249" s="52">
        <v>0</v>
      </c>
      <c r="K249" s="56" t="str">
        <f t="shared" si="9"/>
        <v>-</v>
      </c>
    </row>
    <row r="250" spans="1:11" ht="20.100000000000001" customHeight="1" x14ac:dyDescent="0.3">
      <c r="A250" s="52" t="s">
        <v>825</v>
      </c>
      <c r="B250" s="86" t="s">
        <v>28</v>
      </c>
      <c r="C250" s="53" t="s">
        <v>654</v>
      </c>
      <c r="D250" s="54">
        <v>1</v>
      </c>
      <c r="E250" s="52" t="s">
        <v>336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9"/>
        <v>-</v>
      </c>
    </row>
    <row r="251" spans="1:11" ht="20.100000000000001" customHeight="1" x14ac:dyDescent="0.3">
      <c r="A251" s="52" t="s">
        <v>610</v>
      </c>
      <c r="B251" s="86" t="s">
        <v>14</v>
      </c>
      <c r="C251" s="53" t="s">
        <v>9</v>
      </c>
      <c r="D251" s="54" t="s">
        <v>9</v>
      </c>
      <c r="E251" s="52" t="s">
        <v>1387</v>
      </c>
      <c r="F251" s="75">
        <v>0</v>
      </c>
      <c r="G251" s="76">
        <v>0</v>
      </c>
      <c r="H251" s="55">
        <v>1</v>
      </c>
      <c r="I251" s="52">
        <v>0</v>
      </c>
      <c r="K251" s="56" t="str">
        <f t="shared" si="9"/>
        <v>-</v>
      </c>
    </row>
    <row r="252" spans="1:11" ht="20.100000000000001" customHeight="1" x14ac:dyDescent="0.3">
      <c r="A252" s="52" t="s">
        <v>611</v>
      </c>
      <c r="B252" s="86" t="s">
        <v>14</v>
      </c>
      <c r="C252" s="53" t="s">
        <v>9</v>
      </c>
      <c r="D252" s="54" t="s">
        <v>9</v>
      </c>
      <c r="E252" s="52" t="s">
        <v>337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9"/>
        <v>-</v>
      </c>
    </row>
    <row r="253" spans="1:11" ht="20.100000000000001" customHeight="1" x14ac:dyDescent="0.3">
      <c r="A253" s="52" t="s">
        <v>826</v>
      </c>
      <c r="B253" s="86" t="s">
        <v>28</v>
      </c>
      <c r="C253" s="53">
        <v>97</v>
      </c>
      <c r="D253" s="54" t="s">
        <v>9</v>
      </c>
      <c r="E253" s="52" t="s">
        <v>725</v>
      </c>
      <c r="F253" s="75">
        <v>0</v>
      </c>
      <c r="G253" s="76">
        <v>0</v>
      </c>
      <c r="H253" s="55">
        <v>1</v>
      </c>
      <c r="I253" s="52">
        <v>0</v>
      </c>
      <c r="K253" s="56">
        <f t="shared" si="9"/>
        <v>2</v>
      </c>
    </row>
    <row r="254" spans="1:11" ht="20.100000000000001" customHeight="1" x14ac:dyDescent="0.3">
      <c r="A254" s="52" t="s">
        <v>826</v>
      </c>
      <c r="B254" s="86" t="s">
        <v>25</v>
      </c>
      <c r="C254" s="53">
        <v>129</v>
      </c>
      <c r="D254" s="54" t="s">
        <v>9</v>
      </c>
      <c r="E254" s="52" t="s">
        <v>726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9"/>
        <v>1</v>
      </c>
    </row>
    <row r="255" spans="1:11" ht="20.100000000000001" customHeight="1" x14ac:dyDescent="0.3">
      <c r="A255" s="52" t="s">
        <v>611</v>
      </c>
      <c r="B255" s="86" t="s">
        <v>10</v>
      </c>
      <c r="C255" s="53">
        <v>7</v>
      </c>
      <c r="D255" s="54" t="s">
        <v>9</v>
      </c>
      <c r="E255" s="52" t="s">
        <v>1388</v>
      </c>
      <c r="F255" s="75">
        <v>6.9</v>
      </c>
      <c r="G255" s="76">
        <v>7.1</v>
      </c>
      <c r="H255" s="55">
        <v>1</v>
      </c>
      <c r="I255" s="52">
        <v>0</v>
      </c>
      <c r="K255" s="56" t="str">
        <f t="shared" si="9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338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9"/>
        <v>1</v>
      </c>
    </row>
    <row r="257" spans="1:11" ht="20.100000000000001" customHeight="1" x14ac:dyDescent="0.3">
      <c r="A257" s="52" t="s">
        <v>610</v>
      </c>
      <c r="B257" s="86" t="s">
        <v>11</v>
      </c>
      <c r="C257" s="53" t="s">
        <v>9</v>
      </c>
      <c r="D257" s="54" t="s">
        <v>9</v>
      </c>
      <c r="E257" s="52" t="s">
        <v>1389</v>
      </c>
      <c r="F257" s="75">
        <v>0</v>
      </c>
      <c r="G257" s="76">
        <v>0</v>
      </c>
      <c r="H257" s="55">
        <v>1</v>
      </c>
      <c r="I257" s="52">
        <v>0</v>
      </c>
      <c r="K257" s="56">
        <f t="shared" si="9"/>
        <v>2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29</v>
      </c>
      <c r="D258" s="54">
        <v>2</v>
      </c>
      <c r="E258" s="52" t="s">
        <v>727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9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727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9"/>
        <v>-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1390</v>
      </c>
      <c r="F260" s="75">
        <v>6.9</v>
      </c>
      <c r="G260" s="76">
        <v>7.1</v>
      </c>
      <c r="H260" s="55">
        <v>1</v>
      </c>
      <c r="I260" s="52">
        <v>0</v>
      </c>
      <c r="K260" s="56">
        <f t="shared" si="9"/>
        <v>1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339</v>
      </c>
      <c r="F261" s="75">
        <v>0</v>
      </c>
      <c r="G261" s="76">
        <v>0</v>
      </c>
      <c r="H261" s="55">
        <v>1</v>
      </c>
      <c r="I261" s="52">
        <v>0</v>
      </c>
      <c r="K261" s="56" t="str">
        <f t="shared" si="9"/>
        <v>-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29</v>
      </c>
      <c r="D262" s="54">
        <v>2</v>
      </c>
      <c r="E262" s="52" t="s">
        <v>339</v>
      </c>
      <c r="F262" s="75">
        <v>0</v>
      </c>
      <c r="G262" s="76">
        <v>0</v>
      </c>
      <c r="H262" s="55">
        <v>1</v>
      </c>
      <c r="I262" s="52">
        <v>0</v>
      </c>
      <c r="K262" s="56">
        <f t="shared" si="9"/>
        <v>1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129</v>
      </c>
      <c r="D263" s="54" t="s">
        <v>9</v>
      </c>
      <c r="E263" s="52" t="s">
        <v>728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9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97</v>
      </c>
      <c r="D264" s="54" t="s">
        <v>9</v>
      </c>
      <c r="E264" s="52" t="s">
        <v>1067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9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654</v>
      </c>
      <c r="D265" s="54">
        <v>1</v>
      </c>
      <c r="E265" s="52" t="s">
        <v>340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9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1391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9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654</v>
      </c>
      <c r="D267" s="54">
        <v>1</v>
      </c>
      <c r="E267" s="52" t="s">
        <v>341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9"/>
        <v>-</v>
      </c>
    </row>
    <row r="268" spans="1:11" ht="20.100000000000001" customHeight="1" x14ac:dyDescent="0.3">
      <c r="A268" s="52" t="s">
        <v>826</v>
      </c>
      <c r="B268" s="86" t="s">
        <v>28</v>
      </c>
      <c r="C268" s="53" t="s">
        <v>1599</v>
      </c>
      <c r="D268" s="54" t="s">
        <v>9</v>
      </c>
      <c r="E268" s="52" t="s">
        <v>342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9"/>
        <v>-</v>
      </c>
    </row>
    <row r="269" spans="1:11" ht="20.100000000000001" customHeight="1" x14ac:dyDescent="0.3">
      <c r="A269" s="52" t="s">
        <v>610</v>
      </c>
      <c r="B269" s="86" t="s">
        <v>14</v>
      </c>
      <c r="C269" s="53" t="s">
        <v>9</v>
      </c>
      <c r="D269" s="54" t="s">
        <v>9</v>
      </c>
      <c r="E269" s="52" t="s">
        <v>1392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si="9"/>
        <v>-</v>
      </c>
    </row>
    <row r="270" spans="1:11" ht="20.100000000000001" customHeight="1" x14ac:dyDescent="0.3">
      <c r="A270" s="52" t="s">
        <v>611</v>
      </c>
      <c r="B270" s="86" t="s">
        <v>14</v>
      </c>
      <c r="C270" s="53" t="s">
        <v>9</v>
      </c>
      <c r="D270" s="54" t="s">
        <v>9</v>
      </c>
      <c r="E270" s="52" t="s">
        <v>343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9"/>
        <v>2</v>
      </c>
    </row>
    <row r="271" spans="1:11" ht="20.100000000000001" customHeight="1" x14ac:dyDescent="0.3">
      <c r="A271" s="52" t="s">
        <v>819</v>
      </c>
      <c r="B271" s="86" t="s">
        <v>862</v>
      </c>
      <c r="C271" s="53" t="s">
        <v>1381</v>
      </c>
      <c r="D271" s="54" t="s">
        <v>9</v>
      </c>
      <c r="E271" s="52" t="s">
        <v>1393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9"/>
        <v>1</v>
      </c>
    </row>
    <row r="272" spans="1:11" ht="20.100000000000001" customHeight="1" x14ac:dyDescent="0.3">
      <c r="A272" s="52" t="s">
        <v>15</v>
      </c>
      <c r="B272" s="86" t="s">
        <v>1179</v>
      </c>
      <c r="C272" s="53" t="s">
        <v>9</v>
      </c>
      <c r="D272" s="54" t="s">
        <v>9</v>
      </c>
      <c r="E272" s="52" t="s">
        <v>1394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9"/>
        <v>-</v>
      </c>
    </row>
    <row r="273" spans="1:11" ht="20.100000000000001" customHeight="1" x14ac:dyDescent="0.3">
      <c r="A273" s="52" t="s">
        <v>826</v>
      </c>
      <c r="B273" s="86" t="s">
        <v>25</v>
      </c>
      <c r="C273" s="53" t="s">
        <v>1352</v>
      </c>
      <c r="D273" s="54" t="s">
        <v>9</v>
      </c>
      <c r="E273" s="52" t="s">
        <v>1395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9"/>
        <v>1</v>
      </c>
    </row>
    <row r="274" spans="1:11" ht="20.100000000000001" customHeight="1" x14ac:dyDescent="0.3">
      <c r="A274" s="52" t="s">
        <v>824</v>
      </c>
      <c r="B274" s="86" t="s">
        <v>10</v>
      </c>
      <c r="C274" s="53" t="s">
        <v>1279</v>
      </c>
      <c r="D274" s="54" t="s">
        <v>9</v>
      </c>
      <c r="E274" s="52" t="s">
        <v>1396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9"/>
        <v>2</v>
      </c>
    </row>
    <row r="275" spans="1:11" ht="20.100000000000001" customHeight="1" x14ac:dyDescent="0.3">
      <c r="A275" s="52" t="s">
        <v>824</v>
      </c>
      <c r="B275" s="86" t="s">
        <v>609</v>
      </c>
      <c r="C275" s="53" t="s">
        <v>879</v>
      </c>
      <c r="D275" s="54" t="s">
        <v>9</v>
      </c>
      <c r="E275" s="52" t="s">
        <v>344</v>
      </c>
      <c r="F275" s="75">
        <v>19</v>
      </c>
      <c r="G275" s="76">
        <v>21</v>
      </c>
      <c r="H275" s="55">
        <v>1</v>
      </c>
      <c r="I275" s="52">
        <v>0</v>
      </c>
      <c r="K275" s="56" t="str">
        <f t="shared" si="9"/>
        <v>-</v>
      </c>
    </row>
    <row r="276" spans="1:11" ht="20.100000000000001" customHeight="1" x14ac:dyDescent="0.3">
      <c r="A276" s="52" t="s">
        <v>824</v>
      </c>
      <c r="B276" s="86" t="s">
        <v>11</v>
      </c>
      <c r="C276" s="53" t="s">
        <v>9</v>
      </c>
      <c r="D276" s="54" t="s">
        <v>9</v>
      </c>
      <c r="E276" s="52" t="s">
        <v>345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9"/>
        <v>-</v>
      </c>
    </row>
    <row r="277" spans="1:11" ht="20.100000000000001" customHeight="1" x14ac:dyDescent="0.3">
      <c r="A277" s="52" t="s">
        <v>825</v>
      </c>
      <c r="B277" s="86" t="s">
        <v>25</v>
      </c>
      <c r="C277" s="53">
        <v>29</v>
      </c>
      <c r="D277" s="54">
        <v>2</v>
      </c>
      <c r="E277" s="52" t="s">
        <v>730</v>
      </c>
      <c r="F277" s="75">
        <v>0</v>
      </c>
      <c r="G277" s="76">
        <v>0</v>
      </c>
      <c r="H277" s="55">
        <v>1</v>
      </c>
      <c r="I277" s="52">
        <v>0</v>
      </c>
      <c r="K277" s="56">
        <f t="shared" si="9"/>
        <v>1</v>
      </c>
    </row>
    <row r="278" spans="1:11" ht="20.100000000000001" customHeight="1" x14ac:dyDescent="0.3">
      <c r="A278" s="52" t="s">
        <v>825</v>
      </c>
      <c r="B278" s="86" t="s">
        <v>25</v>
      </c>
      <c r="C278" s="53">
        <v>8</v>
      </c>
      <c r="D278" s="54">
        <v>1</v>
      </c>
      <c r="E278" s="52" t="s">
        <v>730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9"/>
        <v>-</v>
      </c>
    </row>
    <row r="279" spans="1:11" ht="20.100000000000001" customHeight="1" x14ac:dyDescent="0.3">
      <c r="A279" s="52" t="s">
        <v>826</v>
      </c>
      <c r="B279" s="86" t="s">
        <v>25</v>
      </c>
      <c r="C279" s="53" t="s">
        <v>1621</v>
      </c>
      <c r="D279" s="54" t="s">
        <v>9</v>
      </c>
      <c r="E279" s="52" t="s">
        <v>730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9"/>
        <v>1</v>
      </c>
    </row>
    <row r="280" spans="1:11" ht="20.100000000000001" customHeight="1" x14ac:dyDescent="0.3">
      <c r="A280" s="52" t="s">
        <v>15</v>
      </c>
      <c r="B280" s="86" t="s">
        <v>1162</v>
      </c>
      <c r="C280" s="53" t="s">
        <v>9</v>
      </c>
      <c r="D280" s="54" t="s">
        <v>9</v>
      </c>
      <c r="E280" s="52" t="s">
        <v>1397</v>
      </c>
      <c r="F280" s="75">
        <v>0.13</v>
      </c>
      <c r="G280" s="76">
        <v>0.15</v>
      </c>
      <c r="H280" s="55">
        <v>1</v>
      </c>
      <c r="I280" s="52">
        <v>0</v>
      </c>
      <c r="K280" s="56" t="str">
        <f t="shared" si="9"/>
        <v>-</v>
      </c>
    </row>
    <row r="281" spans="1:11" ht="20.100000000000001" customHeight="1" x14ac:dyDescent="0.3">
      <c r="A281" s="52" t="s">
        <v>826</v>
      </c>
      <c r="B281" s="86" t="s">
        <v>28</v>
      </c>
      <c r="C281" s="53" t="s">
        <v>1621</v>
      </c>
      <c r="D281" s="54" t="s">
        <v>9</v>
      </c>
      <c r="E281" s="52" t="s">
        <v>1398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9"/>
        <v>-</v>
      </c>
    </row>
    <row r="282" spans="1:11" ht="20.100000000000001" customHeight="1" x14ac:dyDescent="0.3">
      <c r="A282" s="52" t="s">
        <v>825</v>
      </c>
      <c r="B282" s="86" t="s">
        <v>28</v>
      </c>
      <c r="C282" s="53">
        <v>29</v>
      </c>
      <c r="D282" s="54">
        <v>2</v>
      </c>
      <c r="E282" s="52" t="s">
        <v>346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9"/>
        <v>-</v>
      </c>
    </row>
    <row r="283" spans="1:11" ht="20.100000000000001" customHeight="1" x14ac:dyDescent="0.3">
      <c r="A283" s="52" t="s">
        <v>825</v>
      </c>
      <c r="B283" s="86" t="s">
        <v>28</v>
      </c>
      <c r="C283" s="53">
        <v>8</v>
      </c>
      <c r="D283" s="54">
        <v>1</v>
      </c>
      <c r="E283" s="52" t="s">
        <v>346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9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1471</v>
      </c>
      <c r="D284" s="54" t="s">
        <v>9</v>
      </c>
      <c r="E284" s="52" t="s">
        <v>1224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9"/>
        <v>-</v>
      </c>
    </row>
    <row r="285" spans="1:11" ht="20.100000000000001" customHeight="1" x14ac:dyDescent="0.3">
      <c r="A285" s="52" t="s">
        <v>825</v>
      </c>
      <c r="B285" s="86" t="s">
        <v>25</v>
      </c>
      <c r="C285" s="53" t="s">
        <v>654</v>
      </c>
      <c r="D285" s="54">
        <v>1</v>
      </c>
      <c r="E285" s="52" t="s">
        <v>1225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9"/>
        <v>-</v>
      </c>
    </row>
    <row r="286" spans="1:11" ht="20.100000000000001" customHeight="1" x14ac:dyDescent="0.3">
      <c r="A286" s="52" t="s">
        <v>15</v>
      </c>
      <c r="B286" s="86" t="s">
        <v>1162</v>
      </c>
      <c r="C286" s="53" t="s">
        <v>9</v>
      </c>
      <c r="D286" s="54" t="s">
        <v>9</v>
      </c>
      <c r="E286" s="52" t="s">
        <v>1399</v>
      </c>
      <c r="F286" s="80">
        <v>1.3</v>
      </c>
      <c r="G286" s="81">
        <v>1.38</v>
      </c>
      <c r="H286" s="55">
        <v>1</v>
      </c>
      <c r="I286" s="52">
        <v>0</v>
      </c>
      <c r="K286" s="56" t="str">
        <f t="shared" si="9"/>
        <v>-</v>
      </c>
    </row>
    <row r="287" spans="1:11" ht="20.100000000000001" customHeight="1" x14ac:dyDescent="0.3">
      <c r="A287" s="52" t="s">
        <v>824</v>
      </c>
      <c r="B287" s="86" t="s">
        <v>14</v>
      </c>
      <c r="C287" s="53" t="s">
        <v>9</v>
      </c>
      <c r="D287" s="54" t="s">
        <v>9</v>
      </c>
      <c r="E287" s="52" t="s">
        <v>347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9"/>
        <v>-</v>
      </c>
    </row>
    <row r="288" spans="1:11" ht="20.100000000000001" customHeight="1" x14ac:dyDescent="0.3">
      <c r="A288" s="52" t="s">
        <v>824</v>
      </c>
      <c r="B288" s="86" t="s">
        <v>609</v>
      </c>
      <c r="C288" s="53" t="s">
        <v>888</v>
      </c>
      <c r="D288" s="54" t="s">
        <v>9</v>
      </c>
      <c r="E288" s="52" t="s">
        <v>348</v>
      </c>
      <c r="F288" s="75">
        <v>99</v>
      </c>
      <c r="G288" s="76">
        <v>101</v>
      </c>
      <c r="H288" s="55">
        <v>1</v>
      </c>
      <c r="I288" s="52">
        <v>0</v>
      </c>
      <c r="K288" s="56" t="str">
        <f t="shared" si="9"/>
        <v>-</v>
      </c>
    </row>
    <row r="289" spans="1:11" ht="20.100000000000001" customHeight="1" x14ac:dyDescent="0.3">
      <c r="A289" s="52" t="s">
        <v>824</v>
      </c>
      <c r="B289" s="86" t="s">
        <v>11</v>
      </c>
      <c r="C289" s="53" t="s">
        <v>9</v>
      </c>
      <c r="D289" s="54" t="s">
        <v>9</v>
      </c>
      <c r="E289" s="52" t="s">
        <v>349</v>
      </c>
      <c r="F289" s="75">
        <v>0</v>
      </c>
      <c r="G289" s="76">
        <v>0</v>
      </c>
      <c r="H289" s="55">
        <v>1</v>
      </c>
      <c r="I289" s="52">
        <v>0</v>
      </c>
      <c r="K289" s="56">
        <f t="shared" si="9"/>
        <v>2</v>
      </c>
    </row>
    <row r="290" spans="1:11" ht="20.100000000000001" customHeight="1" x14ac:dyDescent="0.3">
      <c r="A290" s="52" t="s">
        <v>15</v>
      </c>
      <c r="B290" s="86" t="s">
        <v>1162</v>
      </c>
      <c r="C290" s="53" t="s">
        <v>9</v>
      </c>
      <c r="D290" s="54" t="s">
        <v>9</v>
      </c>
      <c r="E290" s="52" t="s">
        <v>1400</v>
      </c>
      <c r="F290" s="75">
        <v>0.16</v>
      </c>
      <c r="G290" s="76">
        <v>0.36</v>
      </c>
      <c r="H290" s="55">
        <v>1</v>
      </c>
      <c r="I290" s="52">
        <v>0</v>
      </c>
      <c r="K290" s="56">
        <f t="shared" si="9"/>
        <v>1</v>
      </c>
    </row>
    <row r="291" spans="1:11" ht="20.100000000000001" customHeight="1" x14ac:dyDescent="0.3">
      <c r="A291" s="52" t="s">
        <v>824</v>
      </c>
      <c r="B291" s="86" t="s">
        <v>14</v>
      </c>
      <c r="C291" s="53" t="s">
        <v>9</v>
      </c>
      <c r="D291" s="54" t="s">
        <v>9</v>
      </c>
      <c r="E291" s="52" t="s">
        <v>350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9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889</v>
      </c>
      <c r="D292" s="54" t="s">
        <v>9</v>
      </c>
      <c r="E292" s="52" t="s">
        <v>351</v>
      </c>
      <c r="F292" s="75">
        <v>499</v>
      </c>
      <c r="G292" s="76">
        <v>501</v>
      </c>
      <c r="H292" s="55">
        <v>1</v>
      </c>
      <c r="I292" s="52">
        <v>0</v>
      </c>
      <c r="K292" s="56" t="str">
        <f t="shared" si="9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352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9"/>
        <v>-</v>
      </c>
    </row>
    <row r="294" spans="1:11" ht="20.100000000000001" customHeight="1" x14ac:dyDescent="0.3">
      <c r="A294" s="52" t="s">
        <v>15</v>
      </c>
      <c r="B294" s="86" t="s">
        <v>1162</v>
      </c>
      <c r="C294" s="53" t="s">
        <v>9</v>
      </c>
      <c r="D294" s="54" t="s">
        <v>9</v>
      </c>
      <c r="E294" s="52" t="s">
        <v>1401</v>
      </c>
      <c r="F294" s="75">
        <v>0.03</v>
      </c>
      <c r="G294" s="76">
        <v>7.0000000000000007E-2</v>
      </c>
      <c r="H294" s="55">
        <v>1</v>
      </c>
      <c r="I294" s="52">
        <v>0</v>
      </c>
      <c r="K294" s="56">
        <f t="shared" si="9"/>
        <v>2</v>
      </c>
    </row>
    <row r="295" spans="1:11" ht="20.100000000000001" customHeight="1" x14ac:dyDescent="0.3">
      <c r="A295" s="52" t="s">
        <v>824</v>
      </c>
      <c r="B295" s="86" t="s">
        <v>14</v>
      </c>
      <c r="C295" s="53" t="s">
        <v>9</v>
      </c>
      <c r="D295" s="54" t="s">
        <v>9</v>
      </c>
      <c r="E295" s="52" t="s">
        <v>353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9"/>
        <v>1</v>
      </c>
    </row>
    <row r="296" spans="1:11" ht="20.100000000000001" customHeight="1" x14ac:dyDescent="0.3">
      <c r="A296" s="52" t="s">
        <v>826</v>
      </c>
      <c r="B296" s="86" t="s">
        <v>28</v>
      </c>
      <c r="C296" s="53">
        <v>97</v>
      </c>
      <c r="D296" s="54" t="s">
        <v>9</v>
      </c>
      <c r="E296" s="52" t="s">
        <v>1402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9"/>
        <v>-</v>
      </c>
    </row>
    <row r="297" spans="1:11" ht="20.100000000000001" customHeight="1" x14ac:dyDescent="0.3">
      <c r="A297" s="52" t="s">
        <v>825</v>
      </c>
      <c r="B297" s="86" t="s">
        <v>28</v>
      </c>
      <c r="C297" s="53" t="s">
        <v>654</v>
      </c>
      <c r="D297" s="54">
        <v>1</v>
      </c>
      <c r="E297" s="52" t="s">
        <v>1403</v>
      </c>
      <c r="F297" s="75">
        <v>0</v>
      </c>
      <c r="G297" s="76">
        <v>0</v>
      </c>
      <c r="H297" s="55">
        <v>1</v>
      </c>
      <c r="I297" s="52">
        <v>0</v>
      </c>
      <c r="K297" s="56">
        <f t="shared" si="9"/>
        <v>1</v>
      </c>
    </row>
    <row r="298" spans="1:11" ht="20.100000000000001" customHeight="1" x14ac:dyDescent="0.3">
      <c r="A298" s="52" t="s">
        <v>826</v>
      </c>
      <c r="B298" s="86" t="s">
        <v>25</v>
      </c>
      <c r="C298" s="53">
        <v>94</v>
      </c>
      <c r="D298" s="54" t="s">
        <v>9</v>
      </c>
      <c r="E298" s="52" t="s">
        <v>1404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9"/>
        <v>-</v>
      </c>
    </row>
    <row r="299" spans="1:11" ht="20.100000000000001" customHeight="1" x14ac:dyDescent="0.3">
      <c r="A299" s="52" t="s">
        <v>824</v>
      </c>
      <c r="B299" s="86" t="s">
        <v>609</v>
      </c>
      <c r="C299" s="53" t="s">
        <v>879</v>
      </c>
      <c r="D299" s="54" t="s">
        <v>9</v>
      </c>
      <c r="E299" s="52" t="s">
        <v>1226</v>
      </c>
      <c r="F299" s="75">
        <v>19</v>
      </c>
      <c r="G299" s="76">
        <v>21</v>
      </c>
      <c r="H299" s="55">
        <v>1</v>
      </c>
      <c r="I299" s="52">
        <v>0</v>
      </c>
      <c r="K299" s="56" t="str">
        <f t="shared" si="9"/>
        <v>-</v>
      </c>
    </row>
    <row r="300" spans="1:11" ht="20.100000000000001" customHeight="1" x14ac:dyDescent="0.3">
      <c r="A300" s="52" t="s">
        <v>824</v>
      </c>
      <c r="B300" s="86" t="s">
        <v>11</v>
      </c>
      <c r="C300" s="53" t="s">
        <v>9</v>
      </c>
      <c r="D300" s="54" t="s">
        <v>9</v>
      </c>
      <c r="E300" s="52" t="s">
        <v>354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9"/>
        <v>-</v>
      </c>
    </row>
    <row r="301" spans="1:11" ht="20.100000000000001" customHeight="1" x14ac:dyDescent="0.3">
      <c r="A301" s="52" t="s">
        <v>825</v>
      </c>
      <c r="B301" s="86" t="s">
        <v>25</v>
      </c>
      <c r="C301" s="53">
        <v>29</v>
      </c>
      <c r="D301" s="54">
        <v>2</v>
      </c>
      <c r="E301" s="52" t="s">
        <v>1227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9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>
        <v>8</v>
      </c>
      <c r="D302" s="54">
        <v>1</v>
      </c>
      <c r="E302" s="52" t="s">
        <v>1227</v>
      </c>
      <c r="F302" s="75">
        <v>0</v>
      </c>
      <c r="G302" s="76">
        <v>0</v>
      </c>
      <c r="H302" s="55">
        <v>1</v>
      </c>
      <c r="I302" s="52">
        <v>0</v>
      </c>
      <c r="K302" s="56" t="str">
        <f t="shared" si="9"/>
        <v>-</v>
      </c>
    </row>
    <row r="303" spans="1:11" ht="20.100000000000001" customHeight="1" x14ac:dyDescent="0.3">
      <c r="A303" s="52" t="s">
        <v>826</v>
      </c>
      <c r="B303" s="86" t="s">
        <v>25</v>
      </c>
      <c r="C303" s="53">
        <v>129</v>
      </c>
      <c r="D303" s="54" t="s">
        <v>9</v>
      </c>
      <c r="E303" s="52" t="s">
        <v>1227</v>
      </c>
      <c r="F303" s="75">
        <v>0</v>
      </c>
      <c r="G303" s="76">
        <v>0</v>
      </c>
      <c r="H303" s="55">
        <v>1</v>
      </c>
      <c r="I303" s="52">
        <v>0</v>
      </c>
      <c r="K303" s="56" t="str">
        <f t="shared" si="9"/>
        <v>-</v>
      </c>
    </row>
    <row r="304" spans="1:11" ht="20.100000000000001" customHeight="1" x14ac:dyDescent="0.3">
      <c r="A304" s="52" t="s">
        <v>15</v>
      </c>
      <c r="B304" s="86" t="s">
        <v>1162</v>
      </c>
      <c r="C304" s="53" t="s">
        <v>9</v>
      </c>
      <c r="D304" s="54" t="s">
        <v>9</v>
      </c>
      <c r="E304" s="52" t="s">
        <v>1405</v>
      </c>
      <c r="F304" s="75">
        <v>0.13</v>
      </c>
      <c r="G304" s="76">
        <v>0.15</v>
      </c>
      <c r="H304" s="55">
        <v>1</v>
      </c>
      <c r="I304" s="52">
        <v>0</v>
      </c>
      <c r="K304" s="56" t="str">
        <f t="shared" si="9"/>
        <v>-</v>
      </c>
    </row>
    <row r="305" spans="1:11" ht="20.100000000000001" customHeight="1" x14ac:dyDescent="0.3">
      <c r="A305" s="52" t="s">
        <v>826</v>
      </c>
      <c r="B305" s="86" t="s">
        <v>28</v>
      </c>
      <c r="C305" s="53">
        <v>129</v>
      </c>
      <c r="D305" s="54" t="s">
        <v>9</v>
      </c>
      <c r="E305" s="52" t="s">
        <v>355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9"/>
        <v>-</v>
      </c>
    </row>
    <row r="306" spans="1:11" ht="20.100000000000001" customHeight="1" x14ac:dyDescent="0.3">
      <c r="A306" s="52" t="s">
        <v>825</v>
      </c>
      <c r="B306" s="86" t="s">
        <v>28</v>
      </c>
      <c r="C306" s="53">
        <v>29</v>
      </c>
      <c r="D306" s="54">
        <v>2</v>
      </c>
      <c r="E306" s="52" t="s">
        <v>355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9"/>
        <v>-</v>
      </c>
    </row>
    <row r="307" spans="1:11" ht="20.100000000000001" customHeight="1" x14ac:dyDescent="0.3">
      <c r="A307" s="52" t="s">
        <v>825</v>
      </c>
      <c r="B307" s="86" t="s">
        <v>28</v>
      </c>
      <c r="C307" s="53">
        <v>8</v>
      </c>
      <c r="D307" s="54">
        <v>1</v>
      </c>
      <c r="E307" s="52" t="s">
        <v>355</v>
      </c>
      <c r="F307" s="75">
        <v>0</v>
      </c>
      <c r="G307" s="76">
        <v>0</v>
      </c>
      <c r="H307" s="55">
        <v>1</v>
      </c>
      <c r="I307" s="52">
        <v>0</v>
      </c>
      <c r="K307" s="56" t="str">
        <f t="shared" si="9"/>
        <v>-</v>
      </c>
    </row>
    <row r="308" spans="1:11" ht="20.100000000000001" customHeight="1" x14ac:dyDescent="0.3">
      <c r="A308" s="52" t="s">
        <v>825</v>
      </c>
      <c r="B308" s="86" t="s">
        <v>25</v>
      </c>
      <c r="C308" s="53" t="s">
        <v>654</v>
      </c>
      <c r="D308" s="54">
        <v>1</v>
      </c>
      <c r="E308" s="52" t="s">
        <v>356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9"/>
        <v>-</v>
      </c>
    </row>
    <row r="309" spans="1:11" ht="20.100000000000001" customHeight="1" x14ac:dyDescent="0.3">
      <c r="A309" s="52" t="s">
        <v>826</v>
      </c>
      <c r="B309" s="86" t="s">
        <v>25</v>
      </c>
      <c r="C309" s="53">
        <v>97</v>
      </c>
      <c r="D309" s="54" t="s">
        <v>9</v>
      </c>
      <c r="E309" s="52" t="s">
        <v>1437</v>
      </c>
      <c r="F309" s="75">
        <v>0</v>
      </c>
      <c r="G309" s="76">
        <v>0</v>
      </c>
      <c r="H309" s="55">
        <v>1</v>
      </c>
      <c r="I309" s="52">
        <v>0</v>
      </c>
      <c r="K309" s="56">
        <f t="shared" si="9"/>
        <v>1</v>
      </c>
    </row>
    <row r="310" spans="1:11" ht="20.100000000000001" customHeight="1" x14ac:dyDescent="0.3">
      <c r="A310" s="52" t="s">
        <v>15</v>
      </c>
      <c r="B310" s="86" t="s">
        <v>1162</v>
      </c>
      <c r="C310" s="53" t="s">
        <v>9</v>
      </c>
      <c r="D310" s="54" t="s">
        <v>9</v>
      </c>
      <c r="E310" s="52" t="s">
        <v>1438</v>
      </c>
      <c r="F310" s="80">
        <v>1.21</v>
      </c>
      <c r="G310" s="81">
        <v>2.21</v>
      </c>
      <c r="H310" s="55">
        <v>1</v>
      </c>
      <c r="I310" s="52">
        <v>0</v>
      </c>
      <c r="K310" s="56" t="str">
        <f t="shared" ref="K310:K373" si="10">IF(ISNUMBER(SEARCH("MK_", A298)), IF(ISNUMBER(SEARCH("1", A298)), 1, IF(ISNUMBER(SEARCH("2", A298)), 2, IF(ISNUMBER(SEARCH("3", A298)), 3, IF(ISNUMBER(SEARCH("4", A298)), 4, IF(ISNUMBER(SEARCH("5", A298)), 5, "-"))))),D298)</f>
        <v>-</v>
      </c>
    </row>
    <row r="311" spans="1:11" ht="20.100000000000001" customHeight="1" x14ac:dyDescent="0.3">
      <c r="A311" s="52" t="s">
        <v>825</v>
      </c>
      <c r="B311" s="86" t="s">
        <v>28</v>
      </c>
      <c r="C311" s="53" t="s">
        <v>654</v>
      </c>
      <c r="D311" s="54">
        <v>1</v>
      </c>
      <c r="E311" s="52" t="s">
        <v>357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10"/>
        <v>-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358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10"/>
        <v>-</v>
      </c>
    </row>
    <row r="313" spans="1:11" ht="20.100000000000001" customHeight="1" x14ac:dyDescent="0.3">
      <c r="A313" s="52" t="s">
        <v>824</v>
      </c>
      <c r="B313" s="86" t="s">
        <v>609</v>
      </c>
      <c r="C313" s="53" t="s">
        <v>888</v>
      </c>
      <c r="D313" s="54" t="s">
        <v>9</v>
      </c>
      <c r="E313" s="52" t="s">
        <v>1228</v>
      </c>
      <c r="F313" s="75">
        <v>99</v>
      </c>
      <c r="G313" s="76">
        <v>101</v>
      </c>
      <c r="H313" s="55">
        <v>1</v>
      </c>
      <c r="I313" s="52">
        <v>0</v>
      </c>
      <c r="K313" s="56">
        <f t="shared" si="10"/>
        <v>2</v>
      </c>
    </row>
    <row r="314" spans="1:11" ht="20.100000000000001" customHeight="1" x14ac:dyDescent="0.3">
      <c r="A314" s="52" t="s">
        <v>824</v>
      </c>
      <c r="B314" s="86" t="s">
        <v>11</v>
      </c>
      <c r="C314" s="53" t="s">
        <v>9</v>
      </c>
      <c r="D314" s="54" t="s">
        <v>9</v>
      </c>
      <c r="E314" s="52" t="s">
        <v>359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10"/>
        <v>1</v>
      </c>
    </row>
    <row r="315" spans="1:11" ht="20.100000000000001" customHeight="1" x14ac:dyDescent="0.3">
      <c r="A315" s="52" t="s">
        <v>825</v>
      </c>
      <c r="B315" s="86" t="s">
        <v>25</v>
      </c>
      <c r="C315" s="53" t="s">
        <v>654</v>
      </c>
      <c r="D315" s="54">
        <v>1</v>
      </c>
      <c r="E315" s="52" t="s">
        <v>360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10"/>
        <v>-</v>
      </c>
    </row>
    <row r="316" spans="1:11" ht="20.100000000000001" customHeight="1" x14ac:dyDescent="0.3">
      <c r="A316" s="52" t="s">
        <v>15</v>
      </c>
      <c r="B316" s="86" t="s">
        <v>1162</v>
      </c>
      <c r="C316" s="53" t="s">
        <v>9</v>
      </c>
      <c r="D316" s="54" t="s">
        <v>9</v>
      </c>
      <c r="E316" s="52" t="s">
        <v>361</v>
      </c>
      <c r="F316" s="75">
        <v>0.33</v>
      </c>
      <c r="G316" s="76">
        <v>0.53</v>
      </c>
      <c r="H316" s="55">
        <v>1</v>
      </c>
      <c r="I316" s="52">
        <v>0</v>
      </c>
      <c r="K316" s="56" t="str">
        <f t="shared" si="10"/>
        <v>-</v>
      </c>
    </row>
    <row r="317" spans="1:11" ht="20.100000000000001" customHeight="1" x14ac:dyDescent="0.3">
      <c r="A317" s="52" t="s">
        <v>825</v>
      </c>
      <c r="B317" s="86" t="s">
        <v>28</v>
      </c>
      <c r="C317" s="53" t="s">
        <v>654</v>
      </c>
      <c r="D317" s="54">
        <v>1</v>
      </c>
      <c r="E317" s="52" t="s">
        <v>362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0"/>
        <v>-</v>
      </c>
    </row>
    <row r="318" spans="1:11" ht="20.100000000000001" customHeight="1" x14ac:dyDescent="0.3">
      <c r="A318" s="52" t="s">
        <v>824</v>
      </c>
      <c r="B318" s="86" t="s">
        <v>14</v>
      </c>
      <c r="C318" s="53" t="s">
        <v>9</v>
      </c>
      <c r="D318" s="54" t="s">
        <v>9</v>
      </c>
      <c r="E318" s="52" t="s">
        <v>363</v>
      </c>
      <c r="F318" s="75">
        <v>0</v>
      </c>
      <c r="G318" s="76">
        <v>0</v>
      </c>
      <c r="H318" s="55">
        <v>1</v>
      </c>
      <c r="I318" s="52">
        <v>0</v>
      </c>
      <c r="K318" s="56">
        <f t="shared" si="10"/>
        <v>2</v>
      </c>
    </row>
    <row r="319" spans="1:11" ht="20.100000000000001" customHeight="1" x14ac:dyDescent="0.3">
      <c r="A319" s="52" t="s">
        <v>824</v>
      </c>
      <c r="B319" s="86" t="s">
        <v>609</v>
      </c>
      <c r="C319" s="53" t="s">
        <v>889</v>
      </c>
      <c r="D319" s="54" t="s">
        <v>9</v>
      </c>
      <c r="E319" s="52" t="s">
        <v>1229</v>
      </c>
      <c r="F319" s="75">
        <v>499</v>
      </c>
      <c r="G319" s="76">
        <v>501</v>
      </c>
      <c r="H319" s="55">
        <v>1</v>
      </c>
      <c r="I319" s="52">
        <v>0</v>
      </c>
      <c r="K319" s="56">
        <f t="shared" si="10"/>
        <v>1</v>
      </c>
    </row>
    <row r="320" spans="1:11" ht="20.100000000000001" customHeight="1" x14ac:dyDescent="0.3">
      <c r="A320" s="52" t="s">
        <v>824</v>
      </c>
      <c r="B320" s="86" t="s">
        <v>11</v>
      </c>
      <c r="C320" s="53" t="s">
        <v>9</v>
      </c>
      <c r="D320" s="54" t="s">
        <v>9</v>
      </c>
      <c r="E320" s="52" t="s">
        <v>364</v>
      </c>
      <c r="F320" s="75">
        <v>0</v>
      </c>
      <c r="G320" s="76">
        <v>0</v>
      </c>
      <c r="H320" s="55">
        <v>1</v>
      </c>
      <c r="I320" s="52">
        <v>0</v>
      </c>
      <c r="K320" s="56">
        <f t="shared" si="10"/>
        <v>1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654</v>
      </c>
      <c r="D321" s="54">
        <v>1</v>
      </c>
      <c r="E321" s="52" t="s">
        <v>365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0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 t="s">
        <v>9</v>
      </c>
      <c r="D322" s="54" t="s">
        <v>9</v>
      </c>
      <c r="E322" s="52" t="s">
        <v>366</v>
      </c>
      <c r="F322" s="75">
        <v>0.02</v>
      </c>
      <c r="G322" s="76">
        <v>0.12</v>
      </c>
      <c r="H322" s="55">
        <v>1</v>
      </c>
      <c r="I322" s="52">
        <v>0</v>
      </c>
      <c r="K322" s="56" t="str">
        <f t="shared" si="10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654</v>
      </c>
      <c r="D323" s="54">
        <v>1</v>
      </c>
      <c r="E323" s="52" t="s">
        <v>367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10"/>
        <v>1</v>
      </c>
    </row>
    <row r="324" spans="1:11" ht="20.100000000000001" customHeight="1" x14ac:dyDescent="0.3">
      <c r="A324" s="52" t="s">
        <v>824</v>
      </c>
      <c r="B324" s="86" t="s">
        <v>14</v>
      </c>
      <c r="C324" s="53" t="s">
        <v>9</v>
      </c>
      <c r="D324" s="54" t="s">
        <v>9</v>
      </c>
      <c r="E324" s="52" t="s">
        <v>368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0"/>
        <v>-</v>
      </c>
    </row>
    <row r="325" spans="1:11" ht="20.100000000000001" customHeight="1" x14ac:dyDescent="0.3">
      <c r="A325" s="52" t="s">
        <v>826</v>
      </c>
      <c r="B325" s="86" t="s">
        <v>28</v>
      </c>
      <c r="C325" s="53">
        <v>97</v>
      </c>
      <c r="D325" s="54" t="s">
        <v>9</v>
      </c>
      <c r="E325" s="52" t="s">
        <v>1406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10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879</v>
      </c>
      <c r="D326" s="54" t="s">
        <v>9</v>
      </c>
      <c r="E326" s="52" t="s">
        <v>1407</v>
      </c>
      <c r="F326" s="75">
        <v>19</v>
      </c>
      <c r="G326" s="76">
        <v>21</v>
      </c>
      <c r="H326" s="55">
        <v>1</v>
      </c>
      <c r="I326" s="52">
        <v>0</v>
      </c>
      <c r="K326" s="56" t="str">
        <f t="shared" si="10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1408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10"/>
        <v>1</v>
      </c>
    </row>
    <row r="328" spans="1:11" ht="20.100000000000001" customHeight="1" x14ac:dyDescent="0.3">
      <c r="A328" s="52" t="s">
        <v>15</v>
      </c>
      <c r="B328" s="86" t="s">
        <v>1179</v>
      </c>
      <c r="C328" s="53" t="s">
        <v>9</v>
      </c>
      <c r="D328" s="54" t="s">
        <v>9</v>
      </c>
      <c r="E328" s="57" t="s">
        <v>1409</v>
      </c>
      <c r="F328" s="75">
        <v>0</v>
      </c>
      <c r="G328" s="76">
        <v>0</v>
      </c>
      <c r="H328" s="55">
        <v>1</v>
      </c>
      <c r="I328" s="52">
        <v>0</v>
      </c>
      <c r="K328" s="56" t="str">
        <f t="shared" si="10"/>
        <v>-</v>
      </c>
    </row>
    <row r="329" spans="1:11" ht="20.100000000000001" customHeight="1" x14ac:dyDescent="0.3">
      <c r="A329" s="52" t="s">
        <v>825</v>
      </c>
      <c r="B329" s="86" t="s">
        <v>25</v>
      </c>
      <c r="C329" s="53">
        <v>29</v>
      </c>
      <c r="D329" s="54">
        <v>2</v>
      </c>
      <c r="E329" s="52" t="s">
        <v>1410</v>
      </c>
      <c r="F329" s="75">
        <v>0</v>
      </c>
      <c r="G329" s="76">
        <v>0</v>
      </c>
      <c r="H329" s="55">
        <v>1</v>
      </c>
      <c r="I329" s="52">
        <v>0</v>
      </c>
      <c r="K329" s="56">
        <f t="shared" si="10"/>
        <v>1</v>
      </c>
    </row>
    <row r="330" spans="1:11" ht="20.100000000000001" customHeight="1" x14ac:dyDescent="0.3">
      <c r="A330" s="52" t="s">
        <v>825</v>
      </c>
      <c r="B330" s="86" t="s">
        <v>25</v>
      </c>
      <c r="C330" s="53">
        <v>8</v>
      </c>
      <c r="D330" s="54">
        <v>1</v>
      </c>
      <c r="E330" s="52" t="s">
        <v>1410</v>
      </c>
      <c r="F330" s="75">
        <v>0</v>
      </c>
      <c r="G330" s="76">
        <v>0</v>
      </c>
      <c r="H330" s="55">
        <v>1</v>
      </c>
      <c r="I330" s="52">
        <v>0</v>
      </c>
      <c r="K330" s="56" t="str">
        <f t="shared" si="10"/>
        <v>-</v>
      </c>
    </row>
    <row r="331" spans="1:11" ht="20.100000000000001" customHeight="1" x14ac:dyDescent="0.3">
      <c r="A331" s="52" t="s">
        <v>826</v>
      </c>
      <c r="B331" s="86" t="s">
        <v>25</v>
      </c>
      <c r="C331" s="53">
        <v>129</v>
      </c>
      <c r="D331" s="54" t="s">
        <v>9</v>
      </c>
      <c r="E331" s="52" t="s">
        <v>1410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0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1411</v>
      </c>
      <c r="F332" s="75">
        <v>0.13</v>
      </c>
      <c r="G332" s="76">
        <v>0.15</v>
      </c>
      <c r="H332" s="55">
        <v>1</v>
      </c>
      <c r="I332" s="52">
        <v>0</v>
      </c>
      <c r="K332" s="56" t="str">
        <f t="shared" si="10"/>
        <v>-</v>
      </c>
    </row>
    <row r="333" spans="1:11" ht="20.100000000000001" customHeight="1" x14ac:dyDescent="0.3">
      <c r="A333" s="52" t="s">
        <v>826</v>
      </c>
      <c r="B333" s="86" t="s">
        <v>28</v>
      </c>
      <c r="C333" s="53">
        <v>129</v>
      </c>
      <c r="D333" s="54" t="s">
        <v>9</v>
      </c>
      <c r="E333" s="52" t="s">
        <v>1412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10"/>
        <v>1</v>
      </c>
    </row>
    <row r="334" spans="1:11" ht="20.100000000000001" customHeight="1" x14ac:dyDescent="0.3">
      <c r="A334" s="52" t="s">
        <v>825</v>
      </c>
      <c r="B334" s="86" t="s">
        <v>28</v>
      </c>
      <c r="C334" s="53">
        <v>8</v>
      </c>
      <c r="D334" s="54">
        <v>1</v>
      </c>
      <c r="E334" s="52" t="s">
        <v>1412</v>
      </c>
      <c r="F334" s="75">
        <v>0</v>
      </c>
      <c r="G334" s="76">
        <v>0</v>
      </c>
      <c r="H334" s="55">
        <v>1</v>
      </c>
      <c r="I334" s="52">
        <v>0</v>
      </c>
      <c r="K334" s="56" t="str">
        <f t="shared" si="10"/>
        <v>-</v>
      </c>
    </row>
    <row r="335" spans="1:11" ht="20.100000000000001" customHeight="1" x14ac:dyDescent="0.3">
      <c r="A335" s="52" t="s">
        <v>825</v>
      </c>
      <c r="B335" s="86" t="s">
        <v>28</v>
      </c>
      <c r="C335" s="53">
        <v>29</v>
      </c>
      <c r="D335" s="54">
        <v>2</v>
      </c>
      <c r="E335" s="52" t="s">
        <v>1412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10"/>
        <v>1</v>
      </c>
    </row>
    <row r="336" spans="1:11" ht="20.100000000000001" customHeight="1" x14ac:dyDescent="0.3">
      <c r="A336" s="52" t="s">
        <v>826</v>
      </c>
      <c r="B336" s="86" t="s">
        <v>25</v>
      </c>
      <c r="C336" s="53">
        <v>97</v>
      </c>
      <c r="D336" s="54" t="s">
        <v>9</v>
      </c>
      <c r="E336" s="52" t="s">
        <v>1413</v>
      </c>
      <c r="F336" s="75">
        <v>0</v>
      </c>
      <c r="G336" s="76">
        <v>0</v>
      </c>
      <c r="H336" s="55">
        <v>1</v>
      </c>
      <c r="I336" s="52">
        <v>0</v>
      </c>
      <c r="K336" s="56" t="str">
        <f t="shared" si="10"/>
        <v>-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654</v>
      </c>
      <c r="D337" s="54">
        <v>1</v>
      </c>
      <c r="E337" s="52" t="s">
        <v>1414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10"/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>
        <v>1</v>
      </c>
      <c r="D338" s="54" t="s">
        <v>9</v>
      </c>
      <c r="E338" s="52" t="s">
        <v>1415</v>
      </c>
      <c r="F338" s="75">
        <v>-100</v>
      </c>
      <c r="G338" s="76">
        <v>100</v>
      </c>
      <c r="H338" s="55">
        <v>1</v>
      </c>
      <c r="I338" s="52">
        <v>0</v>
      </c>
      <c r="K338" s="56" t="str">
        <f t="shared" si="10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654</v>
      </c>
      <c r="D339" s="54">
        <v>1</v>
      </c>
      <c r="E339" s="52" t="s">
        <v>1416</v>
      </c>
      <c r="F339" s="75">
        <v>0</v>
      </c>
      <c r="G339" s="76">
        <v>0</v>
      </c>
      <c r="H339" s="55">
        <v>1</v>
      </c>
      <c r="I339" s="52">
        <v>0</v>
      </c>
      <c r="K339" s="56" t="str">
        <f t="shared" si="10"/>
        <v>-</v>
      </c>
    </row>
    <row r="340" spans="1:11" ht="20.100000000000001" customHeight="1" x14ac:dyDescent="0.3">
      <c r="A340" s="52" t="s">
        <v>825</v>
      </c>
      <c r="B340" s="86" t="s">
        <v>25</v>
      </c>
      <c r="C340" s="53" t="s">
        <v>1606</v>
      </c>
      <c r="D340" s="54">
        <v>1</v>
      </c>
      <c r="E340" s="52" t="s">
        <v>1414</v>
      </c>
      <c r="F340" s="75">
        <v>0</v>
      </c>
      <c r="G340" s="76">
        <v>0</v>
      </c>
      <c r="H340" s="55">
        <v>1</v>
      </c>
      <c r="I340" s="52">
        <v>0</v>
      </c>
      <c r="J340" s="52" t="s">
        <v>826</v>
      </c>
      <c r="K340" s="56" t="str">
        <f t="shared" si="10"/>
        <v>-</v>
      </c>
    </row>
    <row r="341" spans="1:11" ht="20.100000000000001" customHeight="1" x14ac:dyDescent="0.3">
      <c r="A341" s="52" t="s">
        <v>15</v>
      </c>
      <c r="B341" s="86" t="s">
        <v>1162</v>
      </c>
      <c r="C341" s="53">
        <v>2</v>
      </c>
      <c r="D341" s="54" t="s">
        <v>9</v>
      </c>
      <c r="E341" s="52" t="s">
        <v>1417</v>
      </c>
      <c r="F341" s="75">
        <v>-100</v>
      </c>
      <c r="G341" s="76">
        <v>100</v>
      </c>
      <c r="H341" s="55">
        <v>1</v>
      </c>
      <c r="I341" s="52">
        <v>0</v>
      </c>
      <c r="K341" s="56">
        <f t="shared" si="10"/>
        <v>2</v>
      </c>
    </row>
    <row r="342" spans="1:11" ht="20.100000000000001" customHeight="1" x14ac:dyDescent="0.3">
      <c r="A342" s="52" t="s">
        <v>825</v>
      </c>
      <c r="B342" s="86" t="s">
        <v>28</v>
      </c>
      <c r="C342" s="53" t="s">
        <v>1606</v>
      </c>
      <c r="D342" s="54">
        <v>1</v>
      </c>
      <c r="E342" s="52" t="s">
        <v>1416</v>
      </c>
      <c r="F342" s="75">
        <v>0</v>
      </c>
      <c r="G342" s="76">
        <v>0</v>
      </c>
      <c r="H342" s="55">
        <v>1</v>
      </c>
      <c r="I342" s="52">
        <v>0</v>
      </c>
      <c r="K342" s="56">
        <f t="shared" si="10"/>
        <v>1</v>
      </c>
    </row>
    <row r="343" spans="1:11" ht="20.100000000000001" customHeight="1" x14ac:dyDescent="0.3">
      <c r="A343" s="52" t="s">
        <v>12</v>
      </c>
      <c r="B343" s="86" t="s">
        <v>653</v>
      </c>
      <c r="C343" s="53" t="s">
        <v>657</v>
      </c>
      <c r="D343" s="54" t="s">
        <v>9</v>
      </c>
      <c r="E343" s="52" t="s">
        <v>1418</v>
      </c>
      <c r="F343" s="75">
        <v>0.8</v>
      </c>
      <c r="G343" s="76">
        <v>1.2</v>
      </c>
      <c r="H343" s="55">
        <v>1</v>
      </c>
      <c r="I343" s="52">
        <v>0</v>
      </c>
      <c r="K343" s="56" t="str">
        <f t="shared" si="10"/>
        <v>-</v>
      </c>
    </row>
    <row r="344" spans="1:11" ht="20.100000000000001" customHeight="1" x14ac:dyDescent="0.3">
      <c r="A344" s="52" t="s">
        <v>824</v>
      </c>
      <c r="B344" s="86" t="s">
        <v>14</v>
      </c>
      <c r="C344" s="53" t="s">
        <v>9</v>
      </c>
      <c r="D344" s="54" t="s">
        <v>9</v>
      </c>
      <c r="E344" s="52" t="s">
        <v>1419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0"/>
        <v>-</v>
      </c>
    </row>
    <row r="345" spans="1:11" ht="20.100000000000001" customHeight="1" x14ac:dyDescent="0.3">
      <c r="A345" s="52" t="s">
        <v>824</v>
      </c>
      <c r="B345" s="86" t="s">
        <v>609</v>
      </c>
      <c r="C345" s="53" t="s">
        <v>888</v>
      </c>
      <c r="D345" s="54" t="s">
        <v>9</v>
      </c>
      <c r="E345" s="52" t="s">
        <v>1420</v>
      </c>
      <c r="F345" s="75">
        <v>99</v>
      </c>
      <c r="G345" s="76">
        <v>101</v>
      </c>
      <c r="H345" s="55">
        <v>1</v>
      </c>
      <c r="I345" s="52">
        <v>0</v>
      </c>
      <c r="K345" s="56" t="str">
        <f t="shared" si="10"/>
        <v>-</v>
      </c>
    </row>
    <row r="346" spans="1:11" ht="20.100000000000001" customHeight="1" x14ac:dyDescent="0.3">
      <c r="A346" s="52" t="s">
        <v>824</v>
      </c>
      <c r="B346" s="86" t="s">
        <v>11</v>
      </c>
      <c r="C346" s="53" t="s">
        <v>9</v>
      </c>
      <c r="D346" s="54" t="s">
        <v>9</v>
      </c>
      <c r="E346" s="52" t="s">
        <v>1421</v>
      </c>
      <c r="F346" s="75">
        <v>0</v>
      </c>
      <c r="G346" s="76">
        <v>0</v>
      </c>
      <c r="H346" s="55">
        <v>1</v>
      </c>
      <c r="I346" s="52">
        <v>0</v>
      </c>
      <c r="K346" s="56">
        <f t="shared" si="10"/>
        <v>1</v>
      </c>
    </row>
    <row r="347" spans="1:11" ht="20.100000000000001" customHeight="1" x14ac:dyDescent="0.3">
      <c r="A347" s="52" t="s">
        <v>825</v>
      </c>
      <c r="B347" s="86" t="s">
        <v>25</v>
      </c>
      <c r="C347" s="53" t="s">
        <v>654</v>
      </c>
      <c r="D347" s="54">
        <v>1</v>
      </c>
      <c r="E347" s="52" t="s">
        <v>1422</v>
      </c>
      <c r="F347" s="75">
        <v>0</v>
      </c>
      <c r="G347" s="76">
        <v>0</v>
      </c>
      <c r="H347" s="55">
        <v>1</v>
      </c>
      <c r="I347" s="52">
        <v>0</v>
      </c>
      <c r="K347" s="56">
        <f t="shared" si="10"/>
        <v>2</v>
      </c>
    </row>
    <row r="348" spans="1:11" ht="20.100000000000001" customHeight="1" x14ac:dyDescent="0.3">
      <c r="A348" s="52" t="s">
        <v>15</v>
      </c>
      <c r="B348" s="86" t="s">
        <v>1162</v>
      </c>
      <c r="C348" s="53">
        <v>1</v>
      </c>
      <c r="D348" s="54" t="s">
        <v>9</v>
      </c>
      <c r="E348" s="52" t="s">
        <v>1423</v>
      </c>
      <c r="F348" s="75">
        <v>-100</v>
      </c>
      <c r="G348" s="76">
        <v>100</v>
      </c>
      <c r="H348" s="55">
        <v>1</v>
      </c>
      <c r="I348" s="52">
        <v>0</v>
      </c>
      <c r="K348" s="56" t="str">
        <f t="shared" si="10"/>
        <v>-</v>
      </c>
    </row>
    <row r="349" spans="1:11" ht="20.100000000000001" customHeight="1" x14ac:dyDescent="0.3">
      <c r="A349" s="52" t="s">
        <v>825</v>
      </c>
      <c r="B349" s="86" t="s">
        <v>28</v>
      </c>
      <c r="C349" s="53" t="s">
        <v>654</v>
      </c>
      <c r="D349" s="54">
        <v>1</v>
      </c>
      <c r="E349" s="52" t="s">
        <v>1424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0"/>
        <v>1</v>
      </c>
    </row>
    <row r="350" spans="1:11" ht="20.100000000000001" customHeight="1" x14ac:dyDescent="0.3">
      <c r="A350" s="52" t="s">
        <v>825</v>
      </c>
      <c r="B350" s="86" t="s">
        <v>25</v>
      </c>
      <c r="C350" s="53" t="s">
        <v>1606</v>
      </c>
      <c r="D350" s="54">
        <v>1</v>
      </c>
      <c r="E350" s="52" t="s">
        <v>1422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0"/>
        <v>-</v>
      </c>
    </row>
    <row r="351" spans="1:11" ht="20.100000000000001" customHeight="1" x14ac:dyDescent="0.3">
      <c r="A351" s="52" t="s">
        <v>15</v>
      </c>
      <c r="B351" s="86" t="s">
        <v>1162</v>
      </c>
      <c r="C351" s="53">
        <v>2</v>
      </c>
      <c r="D351" s="54" t="s">
        <v>9</v>
      </c>
      <c r="E351" s="52" t="s">
        <v>1425</v>
      </c>
      <c r="F351" s="75">
        <v>-100</v>
      </c>
      <c r="G351" s="76">
        <v>100</v>
      </c>
      <c r="H351" s="55">
        <v>1</v>
      </c>
      <c r="I351" s="52">
        <v>0</v>
      </c>
      <c r="K351" s="56">
        <f t="shared" si="10"/>
        <v>1</v>
      </c>
    </row>
    <row r="352" spans="1:11" ht="20.100000000000001" customHeight="1" x14ac:dyDescent="0.3">
      <c r="A352" s="52" t="s">
        <v>825</v>
      </c>
      <c r="B352" s="86" t="s">
        <v>28</v>
      </c>
      <c r="C352" s="53" t="s">
        <v>1606</v>
      </c>
      <c r="D352" s="54">
        <v>1</v>
      </c>
      <c r="E352" s="52" t="s">
        <v>1424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10"/>
        <v>1</v>
      </c>
    </row>
    <row r="353" spans="1:11" ht="20.100000000000001" customHeight="1" x14ac:dyDescent="0.3">
      <c r="A353" s="52" t="s">
        <v>12</v>
      </c>
      <c r="B353" s="86" t="s">
        <v>653</v>
      </c>
      <c r="C353" s="53" t="s">
        <v>657</v>
      </c>
      <c r="D353" s="54" t="s">
        <v>9</v>
      </c>
      <c r="E353" s="52" t="s">
        <v>1426</v>
      </c>
      <c r="F353" s="75">
        <v>0.7</v>
      </c>
      <c r="G353" s="76">
        <v>1.1000000000000001</v>
      </c>
      <c r="H353" s="55">
        <v>1</v>
      </c>
      <c r="I353" s="52">
        <v>0</v>
      </c>
      <c r="K353" s="56" t="str">
        <f t="shared" si="10"/>
        <v>-</v>
      </c>
    </row>
    <row r="354" spans="1:11" ht="20.100000000000001" customHeight="1" x14ac:dyDescent="0.3">
      <c r="A354" s="52" t="s">
        <v>824</v>
      </c>
      <c r="B354" s="86" t="s">
        <v>14</v>
      </c>
      <c r="C354" s="53" t="s">
        <v>9</v>
      </c>
      <c r="D354" s="54" t="s">
        <v>9</v>
      </c>
      <c r="E354" s="52" t="s">
        <v>1427</v>
      </c>
      <c r="F354" s="75">
        <v>0</v>
      </c>
      <c r="G354" s="76">
        <v>0</v>
      </c>
      <c r="H354" s="55">
        <v>1</v>
      </c>
      <c r="I354" s="52">
        <v>0</v>
      </c>
      <c r="K354" s="56">
        <f t="shared" si="10"/>
        <v>1</v>
      </c>
    </row>
    <row r="355" spans="1:11" ht="20.100000000000001" customHeight="1" x14ac:dyDescent="0.3">
      <c r="A355" s="52" t="s">
        <v>824</v>
      </c>
      <c r="B355" s="86" t="s">
        <v>609</v>
      </c>
      <c r="C355" s="53" t="s">
        <v>889</v>
      </c>
      <c r="D355" s="54" t="s">
        <v>9</v>
      </c>
      <c r="E355" s="52" t="s">
        <v>1428</v>
      </c>
      <c r="F355" s="75">
        <v>499</v>
      </c>
      <c r="G355" s="76">
        <v>501</v>
      </c>
      <c r="H355" s="55">
        <v>1</v>
      </c>
      <c r="I355" s="52">
        <v>0</v>
      </c>
      <c r="K355" s="56" t="str">
        <f t="shared" si="10"/>
        <v>-</v>
      </c>
    </row>
    <row r="356" spans="1:11" ht="20.100000000000001" customHeight="1" x14ac:dyDescent="0.3">
      <c r="A356" s="52" t="s">
        <v>824</v>
      </c>
      <c r="B356" s="86" t="s">
        <v>11</v>
      </c>
      <c r="C356" s="53" t="s">
        <v>9</v>
      </c>
      <c r="D356" s="54" t="s">
        <v>9</v>
      </c>
      <c r="E356" s="52" t="s">
        <v>1429</v>
      </c>
      <c r="F356" s="75">
        <v>0</v>
      </c>
      <c r="G356" s="76">
        <v>0</v>
      </c>
      <c r="H356" s="55">
        <v>1</v>
      </c>
      <c r="I356" s="52">
        <v>0</v>
      </c>
      <c r="K356" s="56" t="str">
        <f t="shared" si="10"/>
        <v>-</v>
      </c>
    </row>
    <row r="357" spans="1:11" ht="20.100000000000001" customHeight="1" x14ac:dyDescent="0.3">
      <c r="A357" s="52" t="s">
        <v>825</v>
      </c>
      <c r="B357" s="86" t="s">
        <v>25</v>
      </c>
      <c r="C357" s="53" t="s">
        <v>654</v>
      </c>
      <c r="D357" s="54">
        <v>1</v>
      </c>
      <c r="E357" s="52" t="s">
        <v>1430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10"/>
        <v>-</v>
      </c>
    </row>
    <row r="358" spans="1:11" ht="20.100000000000001" customHeight="1" x14ac:dyDescent="0.3">
      <c r="A358" s="52" t="s">
        <v>15</v>
      </c>
      <c r="B358" s="86" t="s">
        <v>1162</v>
      </c>
      <c r="C358" s="53">
        <v>1</v>
      </c>
      <c r="D358" s="54" t="s">
        <v>9</v>
      </c>
      <c r="E358" s="52" t="s">
        <v>1431</v>
      </c>
      <c r="F358" s="75">
        <v>-100</v>
      </c>
      <c r="G358" s="76">
        <v>100</v>
      </c>
      <c r="H358" s="55">
        <v>1</v>
      </c>
      <c r="I358" s="52">
        <v>0</v>
      </c>
      <c r="K358" s="56" t="str">
        <f t="shared" si="10"/>
        <v>-</v>
      </c>
    </row>
    <row r="359" spans="1:11" ht="20.100000000000001" customHeight="1" x14ac:dyDescent="0.3">
      <c r="A359" s="52" t="s">
        <v>825</v>
      </c>
      <c r="B359" s="86" t="s">
        <v>28</v>
      </c>
      <c r="C359" s="53" t="s">
        <v>654</v>
      </c>
      <c r="D359" s="54">
        <v>1</v>
      </c>
      <c r="E359" s="52" t="s">
        <v>1432</v>
      </c>
      <c r="F359" s="75">
        <v>0</v>
      </c>
      <c r="G359" s="76">
        <v>0</v>
      </c>
      <c r="H359" s="55">
        <v>1</v>
      </c>
      <c r="I359" s="52">
        <v>0</v>
      </c>
      <c r="K359" s="56">
        <f t="shared" si="10"/>
        <v>1</v>
      </c>
    </row>
    <row r="360" spans="1:11" ht="20.100000000000001" customHeight="1" x14ac:dyDescent="0.3">
      <c r="A360" s="52" t="s">
        <v>825</v>
      </c>
      <c r="B360" s="86" t="s">
        <v>25</v>
      </c>
      <c r="C360" s="53" t="s">
        <v>1606</v>
      </c>
      <c r="D360" s="54">
        <v>1</v>
      </c>
      <c r="E360" s="52" t="s">
        <v>1430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0"/>
        <v>-</v>
      </c>
    </row>
    <row r="361" spans="1:11" ht="20.100000000000001" customHeight="1" x14ac:dyDescent="0.3">
      <c r="A361" s="52" t="s">
        <v>15</v>
      </c>
      <c r="B361" s="86" t="s">
        <v>1162</v>
      </c>
      <c r="C361" s="53">
        <v>2</v>
      </c>
      <c r="D361" s="54" t="s">
        <v>9</v>
      </c>
      <c r="E361" s="52" t="s">
        <v>1433</v>
      </c>
      <c r="F361" s="75">
        <v>-100</v>
      </c>
      <c r="G361" s="76">
        <v>100</v>
      </c>
      <c r="H361" s="55">
        <v>1</v>
      </c>
      <c r="I361" s="52">
        <v>0</v>
      </c>
      <c r="K361" s="56">
        <f t="shared" si="10"/>
        <v>1</v>
      </c>
    </row>
    <row r="362" spans="1:11" ht="20.100000000000001" customHeight="1" x14ac:dyDescent="0.3">
      <c r="A362" s="52" t="s">
        <v>825</v>
      </c>
      <c r="B362" s="86" t="s">
        <v>28</v>
      </c>
      <c r="C362" s="53" t="s">
        <v>1606</v>
      </c>
      <c r="D362" s="54">
        <v>1</v>
      </c>
      <c r="E362" s="52" t="s">
        <v>1432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0"/>
        <v>1</v>
      </c>
    </row>
    <row r="363" spans="1:11" ht="20.100000000000001" customHeight="1" x14ac:dyDescent="0.3">
      <c r="A363" s="52" t="s">
        <v>12</v>
      </c>
      <c r="B363" s="86" t="s">
        <v>653</v>
      </c>
      <c r="C363" s="53" t="s">
        <v>657</v>
      </c>
      <c r="D363" s="54" t="s">
        <v>9</v>
      </c>
      <c r="E363" s="52" t="s">
        <v>1434</v>
      </c>
      <c r="F363" s="80">
        <v>0.26</v>
      </c>
      <c r="G363" s="81">
        <v>0.32</v>
      </c>
      <c r="H363" s="55">
        <v>1</v>
      </c>
      <c r="I363" s="52">
        <v>0</v>
      </c>
      <c r="K363" s="56" t="str">
        <f t="shared" si="10"/>
        <v>-</v>
      </c>
    </row>
    <row r="364" spans="1:11" ht="20.100000000000001" customHeight="1" x14ac:dyDescent="0.3">
      <c r="A364" s="52" t="s">
        <v>824</v>
      </c>
      <c r="B364" s="86" t="s">
        <v>14</v>
      </c>
      <c r="C364" s="53" t="s">
        <v>9</v>
      </c>
      <c r="D364" s="54" t="s">
        <v>9</v>
      </c>
      <c r="E364" s="52" t="s">
        <v>1435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10"/>
        <v>1</v>
      </c>
    </row>
    <row r="365" spans="1:11" ht="20.100000000000001" customHeight="1" x14ac:dyDescent="0.3">
      <c r="A365" s="52" t="s">
        <v>826</v>
      </c>
      <c r="B365" s="86" t="s">
        <v>28</v>
      </c>
      <c r="C365" s="53" t="s">
        <v>1356</v>
      </c>
      <c r="D365" s="54" t="s">
        <v>9</v>
      </c>
      <c r="E365" s="52" t="s">
        <v>1436</v>
      </c>
      <c r="F365" s="75">
        <v>0</v>
      </c>
      <c r="G365" s="76">
        <v>0</v>
      </c>
      <c r="H365" s="55">
        <v>1</v>
      </c>
      <c r="I365" s="52">
        <v>0</v>
      </c>
      <c r="K365" s="56" t="str">
        <f t="shared" si="10"/>
        <v>-</v>
      </c>
    </row>
    <row r="366" spans="1:11" ht="20.100000000000001" customHeight="1" x14ac:dyDescent="0.3">
      <c r="A366" s="52" t="s">
        <v>819</v>
      </c>
      <c r="B366" s="86" t="s">
        <v>861</v>
      </c>
      <c r="C366" s="53" t="s">
        <v>1381</v>
      </c>
      <c r="D366" s="54" t="s">
        <v>9</v>
      </c>
      <c r="E366" s="52" t="s">
        <v>1439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0"/>
        <v>-</v>
      </c>
    </row>
    <row r="367" spans="1:11" ht="20.100000000000001" customHeight="1" x14ac:dyDescent="0.3">
      <c r="A367" s="52" t="s">
        <v>825</v>
      </c>
      <c r="B367" s="86" t="s">
        <v>25</v>
      </c>
      <c r="C367" s="53" t="s">
        <v>654</v>
      </c>
      <c r="D367" s="54">
        <v>1</v>
      </c>
      <c r="E367" s="52" t="s">
        <v>962</v>
      </c>
      <c r="F367" s="75">
        <v>0</v>
      </c>
      <c r="G367" s="76">
        <v>0</v>
      </c>
      <c r="H367" s="55">
        <v>1</v>
      </c>
      <c r="I367" s="52">
        <v>0</v>
      </c>
      <c r="K367" s="56" t="str">
        <f t="shared" si="10"/>
        <v>-</v>
      </c>
    </row>
    <row r="368" spans="1:11" ht="20.100000000000001" customHeight="1" x14ac:dyDescent="0.3">
      <c r="A368" s="52" t="s">
        <v>15</v>
      </c>
      <c r="B368" s="86" t="s">
        <v>1276</v>
      </c>
      <c r="C368" s="53" t="s">
        <v>9</v>
      </c>
      <c r="D368" s="54" t="s">
        <v>9</v>
      </c>
      <c r="E368" s="52" t="s">
        <v>1440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10"/>
        <v>-</v>
      </c>
    </row>
    <row r="369" spans="1:11" ht="20.100000000000001" customHeight="1" x14ac:dyDescent="0.3">
      <c r="A369" s="52" t="s">
        <v>15</v>
      </c>
      <c r="B369" s="86" t="s">
        <v>1166</v>
      </c>
      <c r="C369" s="53">
        <v>1</v>
      </c>
      <c r="D369" s="54" t="s">
        <v>9</v>
      </c>
      <c r="E369" s="52" t="s">
        <v>369</v>
      </c>
      <c r="F369" s="75">
        <v>-3.5000000000000003E-2</v>
      </c>
      <c r="G369" s="76">
        <v>3.5000000000000003E-2</v>
      </c>
      <c r="H369" s="55">
        <v>1</v>
      </c>
      <c r="I369" s="52">
        <v>0</v>
      </c>
      <c r="K369" s="56">
        <f t="shared" si="10"/>
        <v>1</v>
      </c>
    </row>
    <row r="370" spans="1:11" ht="20.100000000000001" customHeight="1" x14ac:dyDescent="0.3">
      <c r="A370" s="52" t="s">
        <v>825</v>
      </c>
      <c r="B370" s="86" t="s">
        <v>28</v>
      </c>
      <c r="C370" s="53" t="s">
        <v>654</v>
      </c>
      <c r="D370" s="54">
        <v>1</v>
      </c>
      <c r="E370" s="52" t="s">
        <v>370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10"/>
        <v>-</v>
      </c>
    </row>
    <row r="371" spans="1:11" ht="20.100000000000001" customHeight="1" x14ac:dyDescent="0.3">
      <c r="A371" s="52" t="s">
        <v>825</v>
      </c>
      <c r="B371" s="86" t="s">
        <v>25</v>
      </c>
      <c r="C371" s="53" t="s">
        <v>1606</v>
      </c>
      <c r="D371" s="54">
        <v>1</v>
      </c>
      <c r="E371" s="52" t="s">
        <v>1441</v>
      </c>
      <c r="F371" s="75">
        <v>0</v>
      </c>
      <c r="G371" s="76">
        <v>0</v>
      </c>
      <c r="H371" s="55">
        <v>1</v>
      </c>
      <c r="I371" s="52">
        <v>0</v>
      </c>
      <c r="K371" s="56">
        <f t="shared" si="10"/>
        <v>1</v>
      </c>
    </row>
    <row r="372" spans="1:11" ht="20.100000000000001" customHeight="1" x14ac:dyDescent="0.3">
      <c r="A372" s="52" t="s">
        <v>15</v>
      </c>
      <c r="B372" s="86" t="s">
        <v>1166</v>
      </c>
      <c r="C372" s="53">
        <v>2</v>
      </c>
      <c r="D372" s="54" t="s">
        <v>9</v>
      </c>
      <c r="E372" s="52" t="s">
        <v>371</v>
      </c>
      <c r="F372" s="75">
        <v>-3.5000000000000003E-2</v>
      </c>
      <c r="G372" s="76">
        <v>3.5000000000000003E-2</v>
      </c>
      <c r="H372" s="55">
        <v>1</v>
      </c>
      <c r="I372" s="52">
        <v>0</v>
      </c>
      <c r="K372" s="56">
        <f t="shared" si="10"/>
        <v>1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1606</v>
      </c>
      <c r="D373" s="54">
        <v>1</v>
      </c>
      <c r="E373" s="52" t="s">
        <v>372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0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731</v>
      </c>
      <c r="D374" s="54">
        <v>4</v>
      </c>
      <c r="E374" s="52" t="s">
        <v>963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ref="K374:K437" si="11">IF(ISNUMBER(SEARCH("MK_", A362)), IF(ISNUMBER(SEARCH("1", A362)), 1, IF(ISNUMBER(SEARCH("2", A362)), 2, IF(ISNUMBER(SEARCH("3", A362)), 3, IF(ISNUMBER(SEARCH("4", A362)), 4, IF(ISNUMBER(SEARCH("5", A362)), 5, "-"))))),D362)</f>
        <v>1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3</v>
      </c>
      <c r="D375" s="54" t="s">
        <v>9</v>
      </c>
      <c r="E375" s="52" t="s">
        <v>373</v>
      </c>
      <c r="F375" s="75">
        <v>0.34399999999999997</v>
      </c>
      <c r="G375" s="76">
        <v>0.40400000000000003</v>
      </c>
      <c r="H375" s="55">
        <v>1</v>
      </c>
      <c r="I375" s="52">
        <v>0</v>
      </c>
      <c r="K375" s="56" t="str">
        <f t="shared" si="11"/>
        <v>-</v>
      </c>
    </row>
    <row r="376" spans="1:11" ht="20.100000000000001" customHeight="1" x14ac:dyDescent="0.3">
      <c r="A376" s="52" t="s">
        <v>825</v>
      </c>
      <c r="B376" s="86" t="s">
        <v>28</v>
      </c>
      <c r="C376" s="53" t="s">
        <v>731</v>
      </c>
      <c r="D376" s="54">
        <v>4</v>
      </c>
      <c r="E376" s="52" t="s">
        <v>374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1"/>
        <v>-</v>
      </c>
    </row>
    <row r="377" spans="1:11" ht="20.100000000000001" customHeight="1" x14ac:dyDescent="0.3">
      <c r="A377" s="52" t="s">
        <v>819</v>
      </c>
      <c r="B377" s="86" t="s">
        <v>862</v>
      </c>
      <c r="C377" s="53" t="s">
        <v>1381</v>
      </c>
      <c r="D377" s="54" t="s">
        <v>9</v>
      </c>
      <c r="E377" s="52" t="s">
        <v>1442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11"/>
        <v>-</v>
      </c>
    </row>
    <row r="378" spans="1:11" ht="20.100000000000001" customHeight="1" x14ac:dyDescent="0.3">
      <c r="A378" s="52" t="s">
        <v>826</v>
      </c>
      <c r="B378" s="86" t="s">
        <v>25</v>
      </c>
      <c r="C378" s="53" t="s">
        <v>1357</v>
      </c>
      <c r="D378" s="54" t="s">
        <v>9</v>
      </c>
      <c r="E378" s="52" t="s">
        <v>375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11"/>
        <v>-</v>
      </c>
    </row>
    <row r="379" spans="1:11" ht="20.100000000000001" customHeight="1" x14ac:dyDescent="0.3">
      <c r="A379" s="52" t="s">
        <v>610</v>
      </c>
      <c r="B379" s="86" t="s">
        <v>10</v>
      </c>
      <c r="C379" s="53">
        <v>0</v>
      </c>
      <c r="D379" s="54" t="s">
        <v>9</v>
      </c>
      <c r="E379" s="52" t="s">
        <v>1443</v>
      </c>
      <c r="F379" s="75">
        <v>-0.01</v>
      </c>
      <c r="G379" s="76">
        <v>0.01</v>
      </c>
      <c r="H379" s="55">
        <v>1</v>
      </c>
      <c r="I379" s="52">
        <v>0</v>
      </c>
      <c r="K379" s="56">
        <f t="shared" si="11"/>
        <v>1</v>
      </c>
    </row>
    <row r="380" spans="1:11" ht="20.100000000000001" customHeight="1" x14ac:dyDescent="0.3">
      <c r="A380" s="52" t="s">
        <v>610</v>
      </c>
      <c r="B380" s="86" t="s">
        <v>11</v>
      </c>
      <c r="C380" s="53" t="s">
        <v>9</v>
      </c>
      <c r="D380" s="54" t="s">
        <v>9</v>
      </c>
      <c r="E380" s="52" t="s">
        <v>376</v>
      </c>
      <c r="F380" s="75">
        <v>0</v>
      </c>
      <c r="G380" s="76">
        <v>0</v>
      </c>
      <c r="H380" s="55">
        <v>1</v>
      </c>
      <c r="I380" s="52">
        <v>0</v>
      </c>
      <c r="K380" s="56" t="str">
        <f t="shared" si="11"/>
        <v>-</v>
      </c>
    </row>
    <row r="381" spans="1:11" ht="20.100000000000001" customHeight="1" x14ac:dyDescent="0.3">
      <c r="A381" s="52" t="s">
        <v>825</v>
      </c>
      <c r="B381" s="86" t="s">
        <v>25</v>
      </c>
      <c r="C381" s="53">
        <v>29</v>
      </c>
      <c r="D381" s="54">
        <v>2</v>
      </c>
      <c r="E381" s="52" t="s">
        <v>732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1"/>
        <v>-</v>
      </c>
    </row>
    <row r="382" spans="1:11" ht="20.100000000000001" customHeight="1" x14ac:dyDescent="0.3">
      <c r="A382" s="52" t="s">
        <v>825</v>
      </c>
      <c r="B382" s="86" t="s">
        <v>25</v>
      </c>
      <c r="C382" s="53">
        <v>8</v>
      </c>
      <c r="D382" s="54">
        <v>1</v>
      </c>
      <c r="E382" s="52" t="s">
        <v>732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11"/>
        <v>1</v>
      </c>
    </row>
    <row r="383" spans="1:11" ht="20.100000000000001" customHeight="1" x14ac:dyDescent="0.3">
      <c r="A383" s="52" t="s">
        <v>826</v>
      </c>
      <c r="B383" s="86" t="s">
        <v>25</v>
      </c>
      <c r="C383" s="53">
        <v>129</v>
      </c>
      <c r="D383" s="54" t="s">
        <v>9</v>
      </c>
      <c r="E383" s="52" t="s">
        <v>732</v>
      </c>
      <c r="F383" s="75">
        <v>0</v>
      </c>
      <c r="G383" s="76">
        <v>0</v>
      </c>
      <c r="H383" s="55">
        <v>1</v>
      </c>
      <c r="I383" s="52">
        <v>0</v>
      </c>
      <c r="K383" s="56">
        <f t="shared" si="11"/>
        <v>1</v>
      </c>
    </row>
    <row r="384" spans="1:11" ht="20.100000000000001" customHeight="1" x14ac:dyDescent="0.3">
      <c r="A384" s="52" t="s">
        <v>15</v>
      </c>
      <c r="B384" s="86" t="s">
        <v>1166</v>
      </c>
      <c r="C384" s="53" t="s">
        <v>9</v>
      </c>
      <c r="D384" s="54" t="s">
        <v>9</v>
      </c>
      <c r="E384" s="52" t="s">
        <v>377</v>
      </c>
      <c r="F384" s="75">
        <v>-0.01</v>
      </c>
      <c r="G384" s="76">
        <v>0.01</v>
      </c>
      <c r="H384" s="55">
        <v>1</v>
      </c>
      <c r="I384" s="52">
        <v>0</v>
      </c>
      <c r="K384" s="56" t="str">
        <f t="shared" si="11"/>
        <v>-</v>
      </c>
    </row>
    <row r="385" spans="1:11" ht="20.100000000000001" customHeight="1" x14ac:dyDescent="0.3">
      <c r="A385" s="52" t="s">
        <v>826</v>
      </c>
      <c r="B385" s="86" t="s">
        <v>28</v>
      </c>
      <c r="C385" s="53">
        <v>129</v>
      </c>
      <c r="D385" s="54" t="s">
        <v>9</v>
      </c>
      <c r="E385" s="52" t="s">
        <v>378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11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>
        <v>8</v>
      </c>
      <c r="D386" s="54">
        <v>1</v>
      </c>
      <c r="E386" s="52" t="s">
        <v>378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11"/>
        <v>4</v>
      </c>
    </row>
    <row r="387" spans="1:11" ht="20.100000000000001" customHeight="1" x14ac:dyDescent="0.3">
      <c r="A387" s="52" t="s">
        <v>825</v>
      </c>
      <c r="B387" s="86" t="s">
        <v>28</v>
      </c>
      <c r="C387" s="53">
        <v>29</v>
      </c>
      <c r="D387" s="54">
        <v>2</v>
      </c>
      <c r="E387" s="52" t="s">
        <v>378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11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97</v>
      </c>
      <c r="D388" s="54" t="s">
        <v>9</v>
      </c>
      <c r="E388" s="52" t="s">
        <v>1444</v>
      </c>
      <c r="F388" s="75">
        <v>0</v>
      </c>
      <c r="G388" s="76">
        <v>0</v>
      </c>
      <c r="H388" s="55">
        <v>1</v>
      </c>
      <c r="I388" s="52">
        <v>0</v>
      </c>
      <c r="K388" s="56">
        <f t="shared" si="11"/>
        <v>4</v>
      </c>
    </row>
    <row r="389" spans="1:11" ht="20.100000000000001" customHeight="1" x14ac:dyDescent="0.3">
      <c r="A389" s="52" t="s">
        <v>825</v>
      </c>
      <c r="B389" s="86" t="s">
        <v>25</v>
      </c>
      <c r="C389" s="53" t="s">
        <v>654</v>
      </c>
      <c r="D389" s="54">
        <v>1</v>
      </c>
      <c r="E389" s="52" t="s">
        <v>379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1"/>
        <v>-</v>
      </c>
    </row>
    <row r="390" spans="1:11" ht="20.100000000000001" customHeight="1" x14ac:dyDescent="0.3">
      <c r="A390" s="52" t="s">
        <v>15</v>
      </c>
      <c r="B390" s="86" t="s">
        <v>1166</v>
      </c>
      <c r="C390" s="53">
        <v>7</v>
      </c>
      <c r="D390" s="54" t="s">
        <v>9</v>
      </c>
      <c r="E390" s="52" t="s">
        <v>380</v>
      </c>
      <c r="F390" s="75">
        <v>-100</v>
      </c>
      <c r="G390" s="76">
        <v>100</v>
      </c>
      <c r="H390" s="55">
        <v>1</v>
      </c>
      <c r="I390" s="52">
        <v>0</v>
      </c>
      <c r="K390" s="56" t="str">
        <f t="shared" si="11"/>
        <v>-</v>
      </c>
    </row>
    <row r="391" spans="1:11" ht="20.100000000000001" customHeight="1" x14ac:dyDescent="0.3">
      <c r="A391" s="52" t="s">
        <v>12</v>
      </c>
      <c r="B391" s="86" t="s">
        <v>658</v>
      </c>
      <c r="C391" s="53" t="s">
        <v>660</v>
      </c>
      <c r="D391" s="54" t="s">
        <v>9</v>
      </c>
      <c r="E391" s="52" t="s">
        <v>380</v>
      </c>
      <c r="F391" s="75">
        <v>-2.1999999999999999E-2</v>
      </c>
      <c r="G391" s="75">
        <v>-1.4E-2</v>
      </c>
      <c r="H391" s="55">
        <v>1</v>
      </c>
      <c r="I391" s="52">
        <v>0</v>
      </c>
      <c r="K391" s="56" t="str">
        <f t="shared" si="11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 t="s">
        <v>654</v>
      </c>
      <c r="D392" s="54">
        <v>1</v>
      </c>
      <c r="E392" s="52" t="s">
        <v>381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11"/>
        <v>-</v>
      </c>
    </row>
    <row r="393" spans="1:11" ht="20.100000000000001" customHeight="1" x14ac:dyDescent="0.3">
      <c r="A393" s="52" t="s">
        <v>825</v>
      </c>
      <c r="B393" s="86" t="s">
        <v>25</v>
      </c>
      <c r="C393" s="53" t="s">
        <v>1606</v>
      </c>
      <c r="D393" s="54">
        <v>1</v>
      </c>
      <c r="E393" s="52" t="s">
        <v>382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11"/>
        <v>2</v>
      </c>
    </row>
    <row r="394" spans="1:11" ht="20.100000000000001" customHeight="1" x14ac:dyDescent="0.3">
      <c r="A394" s="52" t="s">
        <v>15</v>
      </c>
      <c r="B394" s="86" t="s">
        <v>1166</v>
      </c>
      <c r="C394" s="53">
        <v>8</v>
      </c>
      <c r="D394" s="54" t="s">
        <v>9</v>
      </c>
      <c r="E394" s="52" t="s">
        <v>383</v>
      </c>
      <c r="F394" s="75">
        <v>-100</v>
      </c>
      <c r="G394" s="76">
        <v>100</v>
      </c>
      <c r="H394" s="55">
        <v>1</v>
      </c>
      <c r="I394" s="52">
        <v>0</v>
      </c>
      <c r="K394" s="56">
        <f t="shared" si="11"/>
        <v>1</v>
      </c>
    </row>
    <row r="395" spans="1:11" ht="20.100000000000001" customHeight="1" x14ac:dyDescent="0.3">
      <c r="A395" s="52" t="s">
        <v>12</v>
      </c>
      <c r="B395" s="86" t="s">
        <v>658</v>
      </c>
      <c r="C395" s="53" t="s">
        <v>661</v>
      </c>
      <c r="D395" s="54" t="s">
        <v>9</v>
      </c>
      <c r="E395" s="52" t="s">
        <v>383</v>
      </c>
      <c r="F395" s="75">
        <v>-2.1999999999999999E-2</v>
      </c>
      <c r="G395" s="75">
        <v>-1.4E-2</v>
      </c>
      <c r="H395" s="55">
        <v>1</v>
      </c>
      <c r="I395" s="52">
        <v>0</v>
      </c>
      <c r="K395" s="56" t="str">
        <f t="shared" si="11"/>
        <v>-</v>
      </c>
    </row>
    <row r="396" spans="1:11" ht="20.100000000000001" customHeight="1" x14ac:dyDescent="0.3">
      <c r="A396" s="52" t="s">
        <v>825</v>
      </c>
      <c r="B396" s="86" t="s">
        <v>28</v>
      </c>
      <c r="C396" s="53" t="s">
        <v>1606</v>
      </c>
      <c r="D396" s="54">
        <v>1</v>
      </c>
      <c r="E396" s="52" t="s">
        <v>384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1"/>
        <v>-</v>
      </c>
    </row>
    <row r="397" spans="1:11" ht="20.100000000000001" customHeight="1" x14ac:dyDescent="0.3">
      <c r="A397" s="52" t="s">
        <v>825</v>
      </c>
      <c r="B397" s="86" t="s">
        <v>25</v>
      </c>
      <c r="C397" s="53" t="s">
        <v>731</v>
      </c>
      <c r="D397" s="54">
        <v>4</v>
      </c>
      <c r="E397" s="52" t="s">
        <v>385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11"/>
        <v>-</v>
      </c>
    </row>
    <row r="398" spans="1:11" ht="20.100000000000001" customHeight="1" x14ac:dyDescent="0.3">
      <c r="A398" s="52" t="s">
        <v>15</v>
      </c>
      <c r="B398" s="86" t="s">
        <v>1166</v>
      </c>
      <c r="C398" s="53">
        <v>9</v>
      </c>
      <c r="D398" s="54" t="s">
        <v>9</v>
      </c>
      <c r="E398" s="52" t="s">
        <v>386</v>
      </c>
      <c r="F398" s="75">
        <v>-100</v>
      </c>
      <c r="G398" s="76">
        <v>100</v>
      </c>
      <c r="H398" s="55">
        <v>1</v>
      </c>
      <c r="I398" s="52">
        <v>0</v>
      </c>
      <c r="K398" s="56">
        <f t="shared" si="11"/>
        <v>1</v>
      </c>
    </row>
    <row r="399" spans="1:11" ht="20.100000000000001" customHeight="1" x14ac:dyDescent="0.3">
      <c r="A399" s="52" t="s">
        <v>12</v>
      </c>
      <c r="B399" s="86" t="s">
        <v>658</v>
      </c>
      <c r="C399" s="53" t="s">
        <v>662</v>
      </c>
      <c r="D399" s="54" t="s">
        <v>9</v>
      </c>
      <c r="E399" s="52" t="s">
        <v>386</v>
      </c>
      <c r="F399" s="75">
        <v>1.4E-2</v>
      </c>
      <c r="G399" s="75">
        <v>2.1999999999999999E-2</v>
      </c>
      <c r="H399" s="55">
        <v>1</v>
      </c>
      <c r="I399" s="52">
        <v>0</v>
      </c>
      <c r="K399" s="56">
        <f t="shared" si="11"/>
        <v>2</v>
      </c>
    </row>
    <row r="400" spans="1:11" ht="20.100000000000001" customHeight="1" x14ac:dyDescent="0.3">
      <c r="A400" s="52" t="s">
        <v>825</v>
      </c>
      <c r="B400" s="86" t="s">
        <v>28</v>
      </c>
      <c r="C400" s="53" t="s">
        <v>731</v>
      </c>
      <c r="D400" s="54">
        <v>4</v>
      </c>
      <c r="E400" s="52" t="s">
        <v>387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1"/>
        <v>-</v>
      </c>
    </row>
    <row r="401" spans="1:11" ht="20.100000000000001" customHeight="1" x14ac:dyDescent="0.3">
      <c r="A401" s="52" t="s">
        <v>826</v>
      </c>
      <c r="B401" s="86" t="s">
        <v>28</v>
      </c>
      <c r="C401" s="53">
        <v>97</v>
      </c>
      <c r="D401" s="54" t="s">
        <v>9</v>
      </c>
      <c r="E401" s="52" t="s">
        <v>1445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1"/>
        <v>1</v>
      </c>
    </row>
    <row r="402" spans="1:11" ht="20.100000000000001" customHeight="1" x14ac:dyDescent="0.3">
      <c r="A402" s="52" t="s">
        <v>610</v>
      </c>
      <c r="B402" s="86" t="s">
        <v>14</v>
      </c>
      <c r="C402" s="53" t="s">
        <v>9</v>
      </c>
      <c r="D402" s="54" t="s">
        <v>9</v>
      </c>
      <c r="E402" s="52" t="s">
        <v>388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11"/>
        <v>-</v>
      </c>
    </row>
    <row r="403" spans="1:11" ht="20.100000000000001" customHeight="1" x14ac:dyDescent="0.3">
      <c r="A403" s="52" t="s">
        <v>610</v>
      </c>
      <c r="B403" s="86" t="s">
        <v>10</v>
      </c>
      <c r="C403" s="53" t="s">
        <v>1156</v>
      </c>
      <c r="D403" s="54" t="s">
        <v>9</v>
      </c>
      <c r="E403" s="52" t="s">
        <v>1446</v>
      </c>
      <c r="F403" s="75">
        <v>0.24</v>
      </c>
      <c r="G403" s="76">
        <v>0.26</v>
      </c>
      <c r="H403" s="55">
        <v>1</v>
      </c>
      <c r="I403" s="52">
        <v>0</v>
      </c>
      <c r="K403" s="56" t="str">
        <f t="shared" si="11"/>
        <v>-</v>
      </c>
    </row>
    <row r="404" spans="1:11" ht="20.100000000000001" customHeight="1" x14ac:dyDescent="0.3">
      <c r="A404" s="52" t="s">
        <v>610</v>
      </c>
      <c r="B404" s="86" t="s">
        <v>11</v>
      </c>
      <c r="C404" s="53" t="s">
        <v>9</v>
      </c>
      <c r="D404" s="54" t="s">
        <v>9</v>
      </c>
      <c r="E404" s="52" t="s">
        <v>389</v>
      </c>
      <c r="F404" s="75">
        <v>0</v>
      </c>
      <c r="G404" s="76">
        <v>0</v>
      </c>
      <c r="H404" s="55">
        <v>1</v>
      </c>
      <c r="I404" s="52">
        <v>0</v>
      </c>
      <c r="K404" s="56">
        <f t="shared" si="11"/>
        <v>1</v>
      </c>
    </row>
    <row r="405" spans="1:11" ht="20.100000000000001" customHeight="1" x14ac:dyDescent="0.3">
      <c r="A405" s="52" t="s">
        <v>825</v>
      </c>
      <c r="B405" s="86" t="s">
        <v>25</v>
      </c>
      <c r="C405" s="53">
        <v>29</v>
      </c>
      <c r="D405" s="54">
        <v>2</v>
      </c>
      <c r="E405" s="52" t="s">
        <v>733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1"/>
        <v>1</v>
      </c>
    </row>
    <row r="406" spans="1:11" ht="20.100000000000001" customHeight="1" x14ac:dyDescent="0.3">
      <c r="A406" s="52" t="s">
        <v>825</v>
      </c>
      <c r="B406" s="86" t="s">
        <v>25</v>
      </c>
      <c r="C406" s="53">
        <v>8</v>
      </c>
      <c r="D406" s="54">
        <v>1</v>
      </c>
      <c r="E406" s="52" t="s">
        <v>733</v>
      </c>
      <c r="F406" s="75">
        <v>0</v>
      </c>
      <c r="G406" s="76">
        <v>0</v>
      </c>
      <c r="H406" s="55">
        <v>1</v>
      </c>
      <c r="I406" s="52">
        <v>0</v>
      </c>
      <c r="K406" s="56" t="str">
        <f t="shared" si="11"/>
        <v>-</v>
      </c>
    </row>
    <row r="407" spans="1:11" ht="20.100000000000001" customHeight="1" x14ac:dyDescent="0.3">
      <c r="A407" s="52" t="s">
        <v>826</v>
      </c>
      <c r="B407" s="86" t="s">
        <v>25</v>
      </c>
      <c r="C407" s="53">
        <v>129</v>
      </c>
      <c r="D407" s="54" t="s">
        <v>9</v>
      </c>
      <c r="E407" s="52" t="s">
        <v>733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1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 t="s">
        <v>9</v>
      </c>
      <c r="D408" s="54" t="s">
        <v>9</v>
      </c>
      <c r="E408" s="52" t="s">
        <v>390</v>
      </c>
      <c r="F408" s="75">
        <v>0.24</v>
      </c>
      <c r="G408" s="76">
        <v>0.26</v>
      </c>
      <c r="H408" s="55">
        <v>1</v>
      </c>
      <c r="I408" s="52">
        <v>0</v>
      </c>
      <c r="K408" s="56">
        <f t="shared" si="11"/>
        <v>1</v>
      </c>
    </row>
    <row r="409" spans="1:11" ht="20.100000000000001" customHeight="1" x14ac:dyDescent="0.3">
      <c r="A409" s="52" t="s">
        <v>826</v>
      </c>
      <c r="B409" s="86" t="s">
        <v>28</v>
      </c>
      <c r="C409" s="53">
        <v>129</v>
      </c>
      <c r="D409" s="54" t="s">
        <v>9</v>
      </c>
      <c r="E409" s="52" t="s">
        <v>734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11"/>
        <v>4</v>
      </c>
    </row>
    <row r="410" spans="1:11" ht="20.100000000000001" customHeight="1" x14ac:dyDescent="0.3">
      <c r="A410" s="52" t="s">
        <v>825</v>
      </c>
      <c r="B410" s="86" t="s">
        <v>28</v>
      </c>
      <c r="C410" s="53">
        <v>8</v>
      </c>
      <c r="D410" s="54">
        <v>1</v>
      </c>
      <c r="E410" s="52" t="s">
        <v>734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1"/>
        <v>-</v>
      </c>
    </row>
    <row r="411" spans="1:11" ht="20.100000000000001" customHeight="1" x14ac:dyDescent="0.3">
      <c r="A411" s="52" t="s">
        <v>825</v>
      </c>
      <c r="B411" s="86" t="s">
        <v>28</v>
      </c>
      <c r="C411" s="53">
        <v>29</v>
      </c>
      <c r="D411" s="54">
        <v>2</v>
      </c>
      <c r="E411" s="52" t="s">
        <v>734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11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97</v>
      </c>
      <c r="D412" s="54" t="s">
        <v>9</v>
      </c>
      <c r="E412" s="52" t="s">
        <v>1447</v>
      </c>
      <c r="F412" s="75">
        <v>0</v>
      </c>
      <c r="G412" s="76">
        <v>0</v>
      </c>
      <c r="H412" s="55">
        <v>1</v>
      </c>
      <c r="I412" s="52">
        <v>0</v>
      </c>
      <c r="K412" s="56">
        <f t="shared" si="11"/>
        <v>4</v>
      </c>
    </row>
    <row r="413" spans="1:11" ht="20.100000000000001" customHeight="1" x14ac:dyDescent="0.3">
      <c r="A413" s="52" t="s">
        <v>825</v>
      </c>
      <c r="B413" s="86" t="s">
        <v>25</v>
      </c>
      <c r="C413" s="53" t="s">
        <v>654</v>
      </c>
      <c r="D413" s="54">
        <v>1</v>
      </c>
      <c r="E413" s="52" t="s">
        <v>391</v>
      </c>
      <c r="F413" s="75">
        <v>0</v>
      </c>
      <c r="G413" s="76">
        <v>0</v>
      </c>
      <c r="H413" s="55">
        <v>1</v>
      </c>
      <c r="I413" s="52">
        <v>0</v>
      </c>
      <c r="K413" s="56" t="str">
        <f t="shared" si="11"/>
        <v>-</v>
      </c>
    </row>
    <row r="414" spans="1:11" ht="20.100000000000001" customHeight="1" x14ac:dyDescent="0.3">
      <c r="A414" s="52" t="s">
        <v>15</v>
      </c>
      <c r="B414" s="86" t="s">
        <v>1166</v>
      </c>
      <c r="C414" s="53">
        <v>10</v>
      </c>
      <c r="D414" s="54" t="s">
        <v>9</v>
      </c>
      <c r="E414" s="52" t="s">
        <v>392</v>
      </c>
      <c r="F414" s="75">
        <v>-100</v>
      </c>
      <c r="G414" s="76">
        <v>100</v>
      </c>
      <c r="H414" s="55">
        <v>1</v>
      </c>
      <c r="I414" s="52">
        <v>0</v>
      </c>
      <c r="K414" s="56" t="str">
        <f t="shared" si="11"/>
        <v>-</v>
      </c>
    </row>
    <row r="415" spans="1:11" ht="20.100000000000001" customHeight="1" x14ac:dyDescent="0.3">
      <c r="A415" s="52" t="s">
        <v>12</v>
      </c>
      <c r="B415" s="86" t="s">
        <v>658</v>
      </c>
      <c r="C415" s="53" t="s">
        <v>665</v>
      </c>
      <c r="D415" s="54" t="s">
        <v>9</v>
      </c>
      <c r="E415" s="52" t="s">
        <v>392</v>
      </c>
      <c r="F415" s="75">
        <v>-5.5</v>
      </c>
      <c r="G415" s="76">
        <v>-4.5</v>
      </c>
      <c r="H415" s="55">
        <v>1</v>
      </c>
      <c r="I415" s="52">
        <v>0</v>
      </c>
      <c r="K415" s="56" t="str">
        <f t="shared" si="11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 t="s">
        <v>654</v>
      </c>
      <c r="D416" s="54">
        <v>1</v>
      </c>
      <c r="E416" s="52" t="s">
        <v>393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11"/>
        <v>-</v>
      </c>
    </row>
    <row r="417" spans="1:11" ht="20.100000000000001" customHeight="1" x14ac:dyDescent="0.3">
      <c r="A417" s="52" t="s">
        <v>825</v>
      </c>
      <c r="B417" s="86" t="s">
        <v>25</v>
      </c>
      <c r="C417" s="53" t="s">
        <v>1606</v>
      </c>
      <c r="D417" s="54">
        <v>1</v>
      </c>
      <c r="E417" s="52" t="s">
        <v>394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11"/>
        <v>2</v>
      </c>
    </row>
    <row r="418" spans="1:11" ht="20.100000000000001" customHeight="1" x14ac:dyDescent="0.3">
      <c r="A418" s="52" t="s">
        <v>15</v>
      </c>
      <c r="B418" s="86" t="s">
        <v>1166</v>
      </c>
      <c r="C418" s="53">
        <v>11</v>
      </c>
      <c r="D418" s="54" t="s">
        <v>9</v>
      </c>
      <c r="E418" s="52" t="s">
        <v>395</v>
      </c>
      <c r="F418" s="75">
        <v>-100</v>
      </c>
      <c r="G418" s="76">
        <v>100</v>
      </c>
      <c r="H418" s="55">
        <v>1</v>
      </c>
      <c r="I418" s="52">
        <v>0</v>
      </c>
      <c r="K418" s="56">
        <f t="shared" si="11"/>
        <v>1</v>
      </c>
    </row>
    <row r="419" spans="1:11" ht="20.100000000000001" customHeight="1" x14ac:dyDescent="0.3">
      <c r="A419" s="52" t="s">
        <v>12</v>
      </c>
      <c r="B419" s="86" t="s">
        <v>658</v>
      </c>
      <c r="C419" s="53" t="s">
        <v>666</v>
      </c>
      <c r="D419" s="54" t="s">
        <v>9</v>
      </c>
      <c r="E419" s="52" t="s">
        <v>395</v>
      </c>
      <c r="F419" s="75">
        <v>-5.5</v>
      </c>
      <c r="G419" s="76">
        <v>-4.5</v>
      </c>
      <c r="H419" s="55">
        <v>1</v>
      </c>
      <c r="I419" s="52">
        <v>0</v>
      </c>
      <c r="K419" s="56" t="str">
        <f t="shared" si="11"/>
        <v>-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1606</v>
      </c>
      <c r="D420" s="54">
        <v>1</v>
      </c>
      <c r="E420" s="52" t="s">
        <v>396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11"/>
        <v>-</v>
      </c>
    </row>
    <row r="421" spans="1:11" ht="20.100000000000001" customHeight="1" x14ac:dyDescent="0.3">
      <c r="A421" s="52" t="s">
        <v>825</v>
      </c>
      <c r="B421" s="86" t="s">
        <v>25</v>
      </c>
      <c r="C421" s="53" t="s">
        <v>731</v>
      </c>
      <c r="D421" s="54">
        <v>4</v>
      </c>
      <c r="E421" s="52" t="s">
        <v>397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11"/>
        <v>-</v>
      </c>
    </row>
    <row r="422" spans="1:11" ht="20.100000000000001" customHeight="1" x14ac:dyDescent="0.3">
      <c r="A422" s="52" t="s">
        <v>15</v>
      </c>
      <c r="B422" s="86" t="s">
        <v>1166</v>
      </c>
      <c r="C422" s="53">
        <v>12</v>
      </c>
      <c r="D422" s="54" t="s">
        <v>9</v>
      </c>
      <c r="E422" s="52" t="s">
        <v>398</v>
      </c>
      <c r="F422" s="75">
        <v>-100</v>
      </c>
      <c r="G422" s="76">
        <v>100</v>
      </c>
      <c r="H422" s="55">
        <v>1</v>
      </c>
      <c r="I422" s="52">
        <v>0</v>
      </c>
      <c r="K422" s="56">
        <f t="shared" si="11"/>
        <v>1</v>
      </c>
    </row>
    <row r="423" spans="1:11" ht="20.100000000000001" customHeight="1" x14ac:dyDescent="0.3">
      <c r="A423" s="52" t="s">
        <v>12</v>
      </c>
      <c r="B423" s="86" t="s">
        <v>658</v>
      </c>
      <c r="C423" s="53" t="s">
        <v>667</v>
      </c>
      <c r="D423" s="54" t="s">
        <v>9</v>
      </c>
      <c r="E423" s="52" t="s">
        <v>398</v>
      </c>
      <c r="F423" s="75">
        <v>4.5</v>
      </c>
      <c r="G423" s="76">
        <v>5.5</v>
      </c>
      <c r="H423" s="55">
        <v>1</v>
      </c>
      <c r="I423" s="52">
        <v>0</v>
      </c>
      <c r="K423" s="56">
        <f t="shared" si="11"/>
        <v>2</v>
      </c>
    </row>
    <row r="424" spans="1:11" ht="20.100000000000001" customHeight="1" x14ac:dyDescent="0.3">
      <c r="A424" s="52" t="s">
        <v>825</v>
      </c>
      <c r="B424" s="86" t="s">
        <v>28</v>
      </c>
      <c r="C424" s="53" t="s">
        <v>731</v>
      </c>
      <c r="D424" s="54">
        <v>4</v>
      </c>
      <c r="E424" s="52" t="s">
        <v>399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11"/>
        <v>-</v>
      </c>
    </row>
    <row r="425" spans="1:11" ht="20.100000000000001" customHeight="1" x14ac:dyDescent="0.3">
      <c r="A425" s="52" t="s">
        <v>610</v>
      </c>
      <c r="B425" s="86" t="s">
        <v>14</v>
      </c>
      <c r="C425" s="53" t="s">
        <v>9</v>
      </c>
      <c r="D425" s="54" t="s">
        <v>9</v>
      </c>
      <c r="E425" s="52" t="s">
        <v>400</v>
      </c>
      <c r="F425" s="75">
        <v>0</v>
      </c>
      <c r="G425" s="76">
        <v>0</v>
      </c>
      <c r="H425" s="55">
        <v>1</v>
      </c>
      <c r="I425" s="52">
        <v>0</v>
      </c>
      <c r="K425" s="56">
        <f t="shared" si="11"/>
        <v>1</v>
      </c>
    </row>
    <row r="426" spans="1:11" ht="20.100000000000001" customHeight="1" x14ac:dyDescent="0.3">
      <c r="A426" s="52" t="s">
        <v>826</v>
      </c>
      <c r="B426" s="86" t="s">
        <v>28</v>
      </c>
      <c r="C426" s="53">
        <v>97</v>
      </c>
      <c r="D426" s="54" t="s">
        <v>9</v>
      </c>
      <c r="E426" s="52" t="s">
        <v>1448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11"/>
        <v>-</v>
      </c>
    </row>
    <row r="427" spans="1:11" ht="20.100000000000001" customHeight="1" x14ac:dyDescent="0.3">
      <c r="A427" s="52" t="s">
        <v>610</v>
      </c>
      <c r="B427" s="86" t="s">
        <v>10</v>
      </c>
      <c r="C427" s="53" t="s">
        <v>881</v>
      </c>
      <c r="D427" s="54" t="s">
        <v>9</v>
      </c>
      <c r="E427" s="52" t="s">
        <v>1230</v>
      </c>
      <c r="F427" s="75">
        <v>0.24</v>
      </c>
      <c r="G427" s="76">
        <v>0.26</v>
      </c>
      <c r="H427" s="55">
        <v>1</v>
      </c>
      <c r="I427" s="52">
        <v>0</v>
      </c>
      <c r="K427" s="56" t="str">
        <f t="shared" si="11"/>
        <v>-</v>
      </c>
    </row>
    <row r="428" spans="1:11" ht="20.100000000000001" customHeight="1" x14ac:dyDescent="0.3">
      <c r="A428" s="52" t="s">
        <v>610</v>
      </c>
      <c r="B428" s="86" t="s">
        <v>11</v>
      </c>
      <c r="C428" s="53" t="s">
        <v>9</v>
      </c>
      <c r="D428" s="54" t="s">
        <v>9</v>
      </c>
      <c r="E428" s="52" t="s">
        <v>1231</v>
      </c>
      <c r="F428" s="75">
        <v>0</v>
      </c>
      <c r="G428" s="76">
        <v>0</v>
      </c>
      <c r="H428" s="55">
        <v>1</v>
      </c>
      <c r="I428" s="52">
        <v>0</v>
      </c>
      <c r="K428" s="56">
        <f t="shared" si="11"/>
        <v>1</v>
      </c>
    </row>
    <row r="429" spans="1:11" ht="20.100000000000001" customHeight="1" x14ac:dyDescent="0.3">
      <c r="A429" s="52" t="s">
        <v>825</v>
      </c>
      <c r="B429" s="86" t="s">
        <v>25</v>
      </c>
      <c r="C429" s="53">
        <v>29</v>
      </c>
      <c r="D429" s="54">
        <v>2</v>
      </c>
      <c r="E429" s="52" t="s">
        <v>1232</v>
      </c>
      <c r="F429" s="75">
        <v>0</v>
      </c>
      <c r="G429" s="76">
        <v>0</v>
      </c>
      <c r="H429" s="55">
        <v>1</v>
      </c>
      <c r="I429" s="52">
        <v>0</v>
      </c>
      <c r="K429" s="56">
        <f t="shared" si="11"/>
        <v>1</v>
      </c>
    </row>
    <row r="430" spans="1:11" ht="20.100000000000001" customHeight="1" x14ac:dyDescent="0.3">
      <c r="A430" s="52" t="s">
        <v>825</v>
      </c>
      <c r="B430" s="86" t="s">
        <v>25</v>
      </c>
      <c r="C430" s="53">
        <v>8</v>
      </c>
      <c r="D430" s="54">
        <v>1</v>
      </c>
      <c r="E430" s="52" t="s">
        <v>1232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11"/>
        <v>-</v>
      </c>
    </row>
    <row r="431" spans="1:11" ht="20.100000000000001" customHeight="1" x14ac:dyDescent="0.3">
      <c r="A431" s="52" t="s">
        <v>826</v>
      </c>
      <c r="B431" s="86" t="s">
        <v>25</v>
      </c>
      <c r="C431" s="53">
        <v>129</v>
      </c>
      <c r="D431" s="54" t="s">
        <v>9</v>
      </c>
      <c r="E431" s="52" t="s">
        <v>1232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11"/>
        <v>-</v>
      </c>
    </row>
    <row r="432" spans="1:11" ht="20.100000000000001" customHeight="1" x14ac:dyDescent="0.3">
      <c r="A432" s="52" t="s">
        <v>15</v>
      </c>
      <c r="B432" s="86" t="s">
        <v>1166</v>
      </c>
      <c r="C432" s="53" t="s">
        <v>9</v>
      </c>
      <c r="D432" s="54" t="s">
        <v>9</v>
      </c>
      <c r="E432" s="52" t="s">
        <v>1233</v>
      </c>
      <c r="F432" s="75">
        <v>0.14000000000000001</v>
      </c>
      <c r="G432" s="76">
        <v>0.16</v>
      </c>
      <c r="H432" s="55">
        <v>1</v>
      </c>
      <c r="I432" s="52">
        <v>0</v>
      </c>
      <c r="K432" s="56">
        <f t="shared" si="11"/>
        <v>1</v>
      </c>
    </row>
    <row r="433" spans="1:11" ht="20.100000000000001" customHeight="1" x14ac:dyDescent="0.3">
      <c r="A433" s="52" t="s">
        <v>826</v>
      </c>
      <c r="B433" s="86" t="s">
        <v>28</v>
      </c>
      <c r="C433" s="53">
        <v>129</v>
      </c>
      <c r="D433" s="54" t="s">
        <v>9</v>
      </c>
      <c r="E433" s="52" t="s">
        <v>1234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11"/>
        <v>4</v>
      </c>
    </row>
    <row r="434" spans="1:11" ht="20.100000000000001" customHeight="1" x14ac:dyDescent="0.3">
      <c r="A434" s="52" t="s">
        <v>825</v>
      </c>
      <c r="B434" s="86" t="s">
        <v>28</v>
      </c>
      <c r="C434" s="53">
        <v>8</v>
      </c>
      <c r="D434" s="54">
        <v>1</v>
      </c>
      <c r="E434" s="52" t="s">
        <v>1234</v>
      </c>
      <c r="F434" s="75">
        <v>0</v>
      </c>
      <c r="G434" s="76">
        <v>0</v>
      </c>
      <c r="H434" s="55">
        <v>1</v>
      </c>
      <c r="I434" s="52">
        <v>0</v>
      </c>
      <c r="K434" s="56" t="str">
        <f t="shared" si="11"/>
        <v>-</v>
      </c>
    </row>
    <row r="435" spans="1:11" ht="20.100000000000001" customHeight="1" x14ac:dyDescent="0.3">
      <c r="A435" s="52" t="s">
        <v>825</v>
      </c>
      <c r="B435" s="86" t="s">
        <v>28</v>
      </c>
      <c r="C435" s="53">
        <v>29</v>
      </c>
      <c r="D435" s="54">
        <v>2</v>
      </c>
      <c r="E435" s="52" t="s">
        <v>1234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11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97</v>
      </c>
      <c r="D436" s="54" t="s">
        <v>9</v>
      </c>
      <c r="E436" s="52" t="s">
        <v>1449</v>
      </c>
      <c r="F436" s="75">
        <v>0</v>
      </c>
      <c r="G436" s="76">
        <v>0</v>
      </c>
      <c r="H436" s="55">
        <v>1</v>
      </c>
      <c r="I436" s="52">
        <v>0</v>
      </c>
      <c r="K436" s="56">
        <f t="shared" si="11"/>
        <v>4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654</v>
      </c>
      <c r="D437" s="54">
        <v>1</v>
      </c>
      <c r="E437" s="52" t="s">
        <v>1235</v>
      </c>
      <c r="F437" s="75">
        <v>0</v>
      </c>
      <c r="G437" s="76">
        <v>0</v>
      </c>
      <c r="H437" s="55">
        <v>1</v>
      </c>
      <c r="I437" s="52">
        <v>0</v>
      </c>
      <c r="K437" s="56" t="str">
        <f t="shared" si="11"/>
        <v>-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10</v>
      </c>
      <c r="D438" s="54" t="s">
        <v>9</v>
      </c>
      <c r="E438" s="52" t="s">
        <v>1236</v>
      </c>
      <c r="F438" s="75">
        <v>-100</v>
      </c>
      <c r="G438" s="76">
        <v>100</v>
      </c>
      <c r="H438" s="55">
        <v>1</v>
      </c>
      <c r="I438" s="52">
        <v>0</v>
      </c>
      <c r="K438" s="56" t="str">
        <f t="shared" ref="K438:K490" si="12">IF(ISNUMBER(SEARCH("MK_", A426)), IF(ISNUMBER(SEARCH("1", A426)), 1, IF(ISNUMBER(SEARCH("2", A426)), 2, IF(ISNUMBER(SEARCH("3", A426)), 3, IF(ISNUMBER(SEARCH("4", A426)), 4, IF(ISNUMBER(SEARCH("5", A426)), 5, "-"))))),D426)</f>
        <v>-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665</v>
      </c>
      <c r="D439" s="54" t="s">
        <v>9</v>
      </c>
      <c r="E439" s="52" t="s">
        <v>1236</v>
      </c>
      <c r="F439" s="75">
        <v>-3.5</v>
      </c>
      <c r="G439" s="76">
        <v>-2.5</v>
      </c>
      <c r="H439" s="55">
        <v>1</v>
      </c>
      <c r="I439" s="52">
        <v>0</v>
      </c>
      <c r="K439" s="56" t="str">
        <f t="shared" si="12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654</v>
      </c>
      <c r="D440" s="54">
        <v>1</v>
      </c>
      <c r="E440" s="52" t="s">
        <v>1237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12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1606</v>
      </c>
      <c r="D441" s="54">
        <v>1</v>
      </c>
      <c r="E441" s="52" t="s">
        <v>1238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12"/>
        <v>2</v>
      </c>
    </row>
    <row r="442" spans="1:11" ht="20.100000000000001" customHeight="1" x14ac:dyDescent="0.3">
      <c r="A442" s="52" t="s">
        <v>15</v>
      </c>
      <c r="B442" s="86" t="s">
        <v>1166</v>
      </c>
      <c r="C442" s="53">
        <v>11</v>
      </c>
      <c r="D442" s="54" t="s">
        <v>9</v>
      </c>
      <c r="E442" s="52" t="s">
        <v>1239</v>
      </c>
      <c r="F442" s="75">
        <v>-100</v>
      </c>
      <c r="G442" s="76">
        <v>100</v>
      </c>
      <c r="H442" s="55">
        <v>1</v>
      </c>
      <c r="I442" s="52">
        <v>0</v>
      </c>
      <c r="K442" s="56">
        <f t="shared" si="12"/>
        <v>1</v>
      </c>
    </row>
    <row r="443" spans="1:11" ht="20.100000000000001" customHeight="1" x14ac:dyDescent="0.3">
      <c r="A443" s="52" t="s">
        <v>12</v>
      </c>
      <c r="B443" s="86" t="s">
        <v>658</v>
      </c>
      <c r="C443" s="53" t="s">
        <v>666</v>
      </c>
      <c r="D443" s="54" t="s">
        <v>9</v>
      </c>
      <c r="E443" s="52" t="s">
        <v>1239</v>
      </c>
      <c r="F443" s="75">
        <v>-3.5</v>
      </c>
      <c r="G443" s="76">
        <v>-2.5</v>
      </c>
      <c r="H443" s="55">
        <v>1</v>
      </c>
      <c r="I443" s="52">
        <v>0</v>
      </c>
      <c r="K443" s="56" t="str">
        <f t="shared" si="12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 t="s">
        <v>1606</v>
      </c>
      <c r="D444" s="54">
        <v>1</v>
      </c>
      <c r="E444" s="52" t="s">
        <v>1240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12"/>
        <v>-</v>
      </c>
    </row>
    <row r="445" spans="1:11" ht="20.100000000000001" customHeight="1" x14ac:dyDescent="0.3">
      <c r="A445" s="52" t="s">
        <v>825</v>
      </c>
      <c r="B445" s="86" t="s">
        <v>25</v>
      </c>
      <c r="C445" s="53" t="s">
        <v>731</v>
      </c>
      <c r="D445" s="54">
        <v>4</v>
      </c>
      <c r="E445" s="52" t="s">
        <v>1241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12"/>
        <v>-</v>
      </c>
    </row>
    <row r="446" spans="1:11" ht="20.100000000000001" customHeight="1" x14ac:dyDescent="0.3">
      <c r="A446" s="52" t="s">
        <v>15</v>
      </c>
      <c r="B446" s="86" t="s">
        <v>1166</v>
      </c>
      <c r="C446" s="53">
        <v>12</v>
      </c>
      <c r="D446" s="54" t="s">
        <v>9</v>
      </c>
      <c r="E446" s="52" t="s">
        <v>1242</v>
      </c>
      <c r="F446" s="75">
        <v>-100</v>
      </c>
      <c r="G446" s="76">
        <v>100</v>
      </c>
      <c r="H446" s="55">
        <v>1</v>
      </c>
      <c r="I446" s="52">
        <v>0</v>
      </c>
      <c r="K446" s="56">
        <f t="shared" si="12"/>
        <v>1</v>
      </c>
    </row>
    <row r="447" spans="1:11" ht="20.100000000000001" customHeight="1" x14ac:dyDescent="0.3">
      <c r="A447" s="52" t="s">
        <v>12</v>
      </c>
      <c r="B447" s="86" t="s">
        <v>658</v>
      </c>
      <c r="C447" s="53" t="s">
        <v>667</v>
      </c>
      <c r="D447" s="54" t="s">
        <v>9</v>
      </c>
      <c r="E447" s="52" t="s">
        <v>1242</v>
      </c>
      <c r="F447" s="75">
        <v>2.7</v>
      </c>
      <c r="G447" s="76">
        <v>3.3</v>
      </c>
      <c r="H447" s="55">
        <v>1</v>
      </c>
      <c r="I447" s="52">
        <v>0</v>
      </c>
      <c r="K447" s="56">
        <f t="shared" si="12"/>
        <v>2</v>
      </c>
    </row>
    <row r="448" spans="1:11" ht="20.100000000000001" customHeight="1" x14ac:dyDescent="0.3">
      <c r="A448" s="52" t="s">
        <v>825</v>
      </c>
      <c r="B448" s="86" t="s">
        <v>28</v>
      </c>
      <c r="C448" s="53" t="s">
        <v>731</v>
      </c>
      <c r="D448" s="54">
        <v>4</v>
      </c>
      <c r="E448" s="52" t="s">
        <v>1243</v>
      </c>
      <c r="F448" s="75">
        <v>0</v>
      </c>
      <c r="G448" s="76">
        <v>0</v>
      </c>
      <c r="H448" s="55">
        <v>1</v>
      </c>
      <c r="I448" s="52">
        <v>0</v>
      </c>
      <c r="K448" s="56" t="str">
        <f t="shared" si="12"/>
        <v>-</v>
      </c>
    </row>
    <row r="449" spans="1:11" ht="20.100000000000001" customHeight="1" x14ac:dyDescent="0.3">
      <c r="A449" s="52" t="s">
        <v>610</v>
      </c>
      <c r="B449" s="86" t="s">
        <v>14</v>
      </c>
      <c r="C449" s="53" t="s">
        <v>9</v>
      </c>
      <c r="D449" s="54" t="s">
        <v>9</v>
      </c>
      <c r="E449" s="52" t="s">
        <v>1244</v>
      </c>
      <c r="F449" s="75">
        <v>0</v>
      </c>
      <c r="G449" s="76">
        <v>0</v>
      </c>
      <c r="H449" s="55">
        <v>1</v>
      </c>
      <c r="I449" s="52">
        <v>0</v>
      </c>
      <c r="K449" s="56">
        <f t="shared" si="12"/>
        <v>1</v>
      </c>
    </row>
    <row r="450" spans="1:11" ht="20.100000000000001" customHeight="1" x14ac:dyDescent="0.3">
      <c r="A450" s="52" t="s">
        <v>826</v>
      </c>
      <c r="B450" s="86" t="s">
        <v>28</v>
      </c>
      <c r="C450" s="53">
        <v>97</v>
      </c>
      <c r="D450" s="54" t="s">
        <v>9</v>
      </c>
      <c r="E450" s="52" t="s">
        <v>1450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12"/>
        <v>-</v>
      </c>
    </row>
    <row r="451" spans="1:11" ht="20.100000000000001" customHeight="1" x14ac:dyDescent="0.3">
      <c r="A451" s="52" t="s">
        <v>610</v>
      </c>
      <c r="B451" s="86" t="s">
        <v>10</v>
      </c>
      <c r="C451" s="53">
        <v>0</v>
      </c>
      <c r="D451" s="54" t="s">
        <v>9</v>
      </c>
      <c r="E451" s="52" t="s">
        <v>1451</v>
      </c>
      <c r="F451" s="75">
        <v>-1E-3</v>
      </c>
      <c r="G451" s="76">
        <v>1E-3</v>
      </c>
      <c r="H451" s="55">
        <v>1</v>
      </c>
      <c r="I451" s="52">
        <v>0</v>
      </c>
      <c r="K451" s="56" t="str">
        <f t="shared" si="12"/>
        <v>-</v>
      </c>
    </row>
    <row r="452" spans="1:11" ht="20.100000000000001" customHeight="1" x14ac:dyDescent="0.3">
      <c r="A452" s="52" t="s">
        <v>610</v>
      </c>
      <c r="B452" s="86" t="s">
        <v>11</v>
      </c>
      <c r="C452" s="53" t="s">
        <v>9</v>
      </c>
      <c r="D452" s="54" t="s">
        <v>9</v>
      </c>
      <c r="E452" s="52" t="s">
        <v>401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12"/>
        <v>1</v>
      </c>
    </row>
    <row r="453" spans="1:11" ht="20.100000000000001" customHeight="1" x14ac:dyDescent="0.3">
      <c r="A453" s="52" t="s">
        <v>825</v>
      </c>
      <c r="B453" s="86" t="s">
        <v>25</v>
      </c>
      <c r="C453" s="53">
        <v>29</v>
      </c>
      <c r="D453" s="54">
        <v>2</v>
      </c>
      <c r="E453" s="52" t="s">
        <v>735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12"/>
        <v>1</v>
      </c>
    </row>
    <row r="454" spans="1:11" ht="20.100000000000001" customHeight="1" x14ac:dyDescent="0.3">
      <c r="A454" s="52" t="s">
        <v>825</v>
      </c>
      <c r="B454" s="86" t="s">
        <v>25</v>
      </c>
      <c r="C454" s="53">
        <v>8</v>
      </c>
      <c r="D454" s="54">
        <v>1</v>
      </c>
      <c r="E454" s="52" t="s">
        <v>735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12"/>
        <v>-</v>
      </c>
    </row>
    <row r="455" spans="1:11" ht="20.100000000000001" customHeight="1" x14ac:dyDescent="0.3">
      <c r="A455" s="52" t="s">
        <v>826</v>
      </c>
      <c r="B455" s="86" t="s">
        <v>25</v>
      </c>
      <c r="C455" s="53">
        <v>129</v>
      </c>
      <c r="D455" s="54" t="s">
        <v>9</v>
      </c>
      <c r="E455" s="52" t="s">
        <v>735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12"/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 t="s">
        <v>9</v>
      </c>
      <c r="D456" s="54" t="s">
        <v>9</v>
      </c>
      <c r="E456" s="52" t="s">
        <v>402</v>
      </c>
      <c r="F456" s="75">
        <v>-0.01</v>
      </c>
      <c r="G456" s="76">
        <v>0.01</v>
      </c>
      <c r="H456" s="55">
        <v>1</v>
      </c>
      <c r="I456" s="52">
        <v>0</v>
      </c>
      <c r="K456" s="56">
        <f t="shared" si="12"/>
        <v>1</v>
      </c>
    </row>
    <row r="457" spans="1:11" ht="20.100000000000001" customHeight="1" x14ac:dyDescent="0.3">
      <c r="A457" s="52" t="s">
        <v>826</v>
      </c>
      <c r="B457" s="86" t="s">
        <v>28</v>
      </c>
      <c r="C457" s="53">
        <v>79</v>
      </c>
      <c r="D457" s="54" t="s">
        <v>9</v>
      </c>
      <c r="E457" s="52" t="s">
        <v>1452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12"/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 t="s">
        <v>1600</v>
      </c>
      <c r="D458" s="54" t="s">
        <v>9</v>
      </c>
      <c r="E458" s="52" t="s">
        <v>403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12"/>
        <v>-</v>
      </c>
    </row>
    <row r="459" spans="1:11" ht="20.100000000000001" customHeight="1" x14ac:dyDescent="0.3">
      <c r="A459" s="52" t="s">
        <v>611</v>
      </c>
      <c r="B459" s="86" t="s">
        <v>10</v>
      </c>
      <c r="C459" s="53" t="s">
        <v>1157</v>
      </c>
      <c r="D459" s="54" t="s">
        <v>9</v>
      </c>
      <c r="E459" s="52" t="s">
        <v>1453</v>
      </c>
      <c r="F459" s="75">
        <v>0.28999999999999998</v>
      </c>
      <c r="G459" s="76">
        <v>0.31</v>
      </c>
      <c r="H459" s="55">
        <v>1</v>
      </c>
      <c r="I459" s="52">
        <v>0</v>
      </c>
      <c r="K459" s="56" t="str">
        <f t="shared" si="12"/>
        <v>-</v>
      </c>
    </row>
    <row r="460" spans="1:11" ht="20.100000000000001" customHeight="1" x14ac:dyDescent="0.3">
      <c r="A460" s="52" t="s">
        <v>611</v>
      </c>
      <c r="B460" s="86" t="s">
        <v>11</v>
      </c>
      <c r="C460" s="53" t="s">
        <v>9</v>
      </c>
      <c r="D460" s="54" t="s">
        <v>9</v>
      </c>
      <c r="E460" s="52" t="s">
        <v>1454</v>
      </c>
      <c r="F460" s="80">
        <v>0</v>
      </c>
      <c r="G460" s="76">
        <v>0</v>
      </c>
      <c r="H460" s="55">
        <v>1</v>
      </c>
      <c r="I460" s="52">
        <v>0</v>
      </c>
      <c r="K460" s="56">
        <f t="shared" si="12"/>
        <v>4</v>
      </c>
    </row>
    <row r="461" spans="1:11" ht="20.100000000000001" customHeight="1" x14ac:dyDescent="0.3">
      <c r="A461" s="52" t="s">
        <v>15</v>
      </c>
      <c r="B461" s="86" t="s">
        <v>1166</v>
      </c>
      <c r="C461" s="53" t="s">
        <v>9</v>
      </c>
      <c r="D461" s="54" t="s">
        <v>9</v>
      </c>
      <c r="E461" s="52" t="s">
        <v>404</v>
      </c>
      <c r="F461" s="80">
        <v>0.28999999999999998</v>
      </c>
      <c r="G461" s="76">
        <v>0.31</v>
      </c>
      <c r="H461" s="55">
        <v>1</v>
      </c>
      <c r="I461" s="52">
        <v>0</v>
      </c>
      <c r="K461" s="56" t="str">
        <f t="shared" si="12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>
        <v>129</v>
      </c>
      <c r="D462" s="54" t="s">
        <v>9</v>
      </c>
      <c r="E462" s="52" t="s">
        <v>736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12"/>
        <v>-</v>
      </c>
    </row>
    <row r="463" spans="1:11" ht="20.100000000000001" customHeight="1" x14ac:dyDescent="0.3">
      <c r="A463" s="52" t="s">
        <v>825</v>
      </c>
      <c r="B463" s="86" t="s">
        <v>28</v>
      </c>
      <c r="C463" s="53">
        <v>8</v>
      </c>
      <c r="D463" s="54">
        <v>1</v>
      </c>
      <c r="E463" s="52" t="s">
        <v>736</v>
      </c>
      <c r="F463" s="75">
        <v>0</v>
      </c>
      <c r="G463" s="76">
        <v>0</v>
      </c>
      <c r="H463" s="55">
        <v>1</v>
      </c>
      <c r="I463" s="52">
        <v>0</v>
      </c>
      <c r="K463" s="56" t="str">
        <f t="shared" si="12"/>
        <v>-</v>
      </c>
    </row>
    <row r="464" spans="1:11" ht="20.100000000000001" customHeight="1" x14ac:dyDescent="0.3">
      <c r="A464" s="52" t="s">
        <v>825</v>
      </c>
      <c r="B464" s="86" t="s">
        <v>28</v>
      </c>
      <c r="C464" s="53">
        <v>29</v>
      </c>
      <c r="D464" s="54">
        <v>2</v>
      </c>
      <c r="E464" s="52" t="s">
        <v>736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12"/>
        <v>-</v>
      </c>
    </row>
    <row r="465" spans="1:11" ht="20.100000000000001" customHeight="1" x14ac:dyDescent="0.3">
      <c r="A465" s="52" t="s">
        <v>826</v>
      </c>
      <c r="B465" s="86" t="s">
        <v>25</v>
      </c>
      <c r="C465" s="53">
        <v>97</v>
      </c>
      <c r="D465" s="54" t="s">
        <v>9</v>
      </c>
      <c r="E465" s="52" t="s">
        <v>1455</v>
      </c>
      <c r="F465" s="75">
        <v>0</v>
      </c>
      <c r="G465" s="76">
        <v>0</v>
      </c>
      <c r="H465" s="55">
        <v>1</v>
      </c>
      <c r="I465" s="52">
        <v>0</v>
      </c>
      <c r="K465" s="56">
        <f t="shared" si="12"/>
        <v>2</v>
      </c>
    </row>
    <row r="466" spans="1:11" ht="20.100000000000001" customHeight="1" x14ac:dyDescent="0.3">
      <c r="A466" s="52" t="s">
        <v>825</v>
      </c>
      <c r="B466" s="86" t="s">
        <v>25</v>
      </c>
      <c r="C466" s="53" t="s">
        <v>654</v>
      </c>
      <c r="D466" s="54">
        <v>1</v>
      </c>
      <c r="E466" s="52" t="s">
        <v>405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12"/>
        <v>1</v>
      </c>
    </row>
    <row r="467" spans="1:11" ht="20.100000000000001" customHeight="1" x14ac:dyDescent="0.3">
      <c r="A467" s="52" t="s">
        <v>15</v>
      </c>
      <c r="B467" s="86" t="s">
        <v>1166</v>
      </c>
      <c r="C467" s="53">
        <v>13</v>
      </c>
      <c r="D467" s="54" t="s">
        <v>9</v>
      </c>
      <c r="E467" s="52" t="s">
        <v>406</v>
      </c>
      <c r="F467" s="75">
        <v>-100</v>
      </c>
      <c r="G467" s="76">
        <v>100</v>
      </c>
      <c r="H467" s="55">
        <v>1</v>
      </c>
      <c r="I467" s="52">
        <v>0</v>
      </c>
      <c r="K467" s="56" t="str">
        <f t="shared" si="12"/>
        <v>-</v>
      </c>
    </row>
    <row r="468" spans="1:11" ht="20.100000000000001" customHeight="1" x14ac:dyDescent="0.3">
      <c r="A468" s="52" t="s">
        <v>12</v>
      </c>
      <c r="B468" s="86" t="s">
        <v>658</v>
      </c>
      <c r="C468" s="53" t="s">
        <v>671</v>
      </c>
      <c r="D468" s="54" t="s">
        <v>9</v>
      </c>
      <c r="E468" s="52" t="s">
        <v>406</v>
      </c>
      <c r="F468" s="75">
        <v>-0.05</v>
      </c>
      <c r="G468" s="76">
        <v>0.05</v>
      </c>
      <c r="H468" s="55">
        <v>1</v>
      </c>
      <c r="I468" s="52">
        <v>0</v>
      </c>
      <c r="K468" s="56" t="str">
        <f t="shared" si="12"/>
        <v>-</v>
      </c>
    </row>
    <row r="469" spans="1:11" ht="20.100000000000001" customHeight="1" x14ac:dyDescent="0.3">
      <c r="A469" s="52" t="s">
        <v>825</v>
      </c>
      <c r="B469" s="86" t="s">
        <v>28</v>
      </c>
      <c r="C469" s="53" t="s">
        <v>654</v>
      </c>
      <c r="D469" s="54">
        <v>1</v>
      </c>
      <c r="E469" s="52" t="s">
        <v>407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12"/>
        <v>-</v>
      </c>
    </row>
    <row r="470" spans="1:11" ht="20.100000000000001" customHeight="1" x14ac:dyDescent="0.3">
      <c r="A470" s="52" t="s">
        <v>825</v>
      </c>
      <c r="B470" s="86" t="s">
        <v>25</v>
      </c>
      <c r="C470" s="53" t="s">
        <v>1606</v>
      </c>
      <c r="D470" s="54">
        <v>1</v>
      </c>
      <c r="E470" s="52" t="s">
        <v>408</v>
      </c>
      <c r="F470" s="75">
        <v>0</v>
      </c>
      <c r="G470" s="76">
        <v>0</v>
      </c>
      <c r="H470" s="55">
        <v>1</v>
      </c>
      <c r="I470" s="52">
        <v>0</v>
      </c>
      <c r="K470" s="56" t="str">
        <f t="shared" si="12"/>
        <v>-</v>
      </c>
    </row>
    <row r="471" spans="1:11" ht="20.100000000000001" customHeight="1" x14ac:dyDescent="0.3">
      <c r="A471" s="52" t="s">
        <v>15</v>
      </c>
      <c r="B471" s="86" t="s">
        <v>1166</v>
      </c>
      <c r="C471" s="53">
        <v>14</v>
      </c>
      <c r="D471" s="54" t="s">
        <v>9</v>
      </c>
      <c r="E471" s="52" t="s">
        <v>409</v>
      </c>
      <c r="F471" s="75">
        <v>-100</v>
      </c>
      <c r="G471" s="76">
        <v>100</v>
      </c>
      <c r="H471" s="55">
        <v>1</v>
      </c>
      <c r="I471" s="52">
        <v>0</v>
      </c>
      <c r="K471" s="56" t="str">
        <f t="shared" si="12"/>
        <v>-</v>
      </c>
    </row>
    <row r="472" spans="1:11" ht="20.100000000000001" customHeight="1" x14ac:dyDescent="0.3">
      <c r="A472" s="52" t="s">
        <v>12</v>
      </c>
      <c r="B472" s="86" t="s">
        <v>658</v>
      </c>
      <c r="C472" s="53" t="s">
        <v>672</v>
      </c>
      <c r="D472" s="54" t="s">
        <v>9</v>
      </c>
      <c r="E472" s="52" t="s">
        <v>409</v>
      </c>
      <c r="F472" s="75">
        <v>-0.05</v>
      </c>
      <c r="G472" s="76">
        <v>0.05</v>
      </c>
      <c r="H472" s="55">
        <v>1</v>
      </c>
      <c r="I472" s="52">
        <v>0</v>
      </c>
      <c r="K472" s="56" t="str">
        <f t="shared" si="12"/>
        <v>-</v>
      </c>
    </row>
    <row r="473" spans="1:11" ht="20.100000000000001" customHeight="1" x14ac:dyDescent="0.3">
      <c r="A473" s="52" t="s">
        <v>825</v>
      </c>
      <c r="B473" s="86" t="s">
        <v>28</v>
      </c>
      <c r="C473" s="53" t="s">
        <v>1606</v>
      </c>
      <c r="D473" s="54">
        <v>1</v>
      </c>
      <c r="E473" s="52" t="s">
        <v>410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12"/>
        <v>-</v>
      </c>
    </row>
    <row r="474" spans="1:11" ht="20.100000000000001" customHeight="1" x14ac:dyDescent="0.3">
      <c r="A474" s="52" t="s">
        <v>825</v>
      </c>
      <c r="B474" s="86" t="s">
        <v>25</v>
      </c>
      <c r="C474" s="53" t="s">
        <v>731</v>
      </c>
      <c r="D474" s="54">
        <v>4</v>
      </c>
      <c r="E474" s="52" t="s">
        <v>411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2"/>
        <v>-</v>
      </c>
    </row>
    <row r="475" spans="1:11" ht="20.100000000000001" customHeight="1" x14ac:dyDescent="0.3">
      <c r="A475" s="52" t="s">
        <v>15</v>
      </c>
      <c r="B475" s="86" t="s">
        <v>1166</v>
      </c>
      <c r="C475" s="53">
        <v>15</v>
      </c>
      <c r="D475" s="54" t="s">
        <v>9</v>
      </c>
      <c r="E475" s="52" t="s">
        <v>412</v>
      </c>
      <c r="F475" s="75">
        <v>-100</v>
      </c>
      <c r="G475" s="76">
        <v>100</v>
      </c>
      <c r="H475" s="55">
        <v>1</v>
      </c>
      <c r="I475" s="52">
        <v>0</v>
      </c>
      <c r="K475" s="56">
        <f t="shared" si="12"/>
        <v>1</v>
      </c>
    </row>
    <row r="476" spans="1:11" ht="20.100000000000001" customHeight="1" x14ac:dyDescent="0.3">
      <c r="A476" s="52" t="s">
        <v>12</v>
      </c>
      <c r="B476" s="86" t="s">
        <v>658</v>
      </c>
      <c r="C476" s="53" t="s">
        <v>673</v>
      </c>
      <c r="D476" s="54" t="s">
        <v>9</v>
      </c>
      <c r="E476" s="52" t="s">
        <v>412</v>
      </c>
      <c r="F476" s="75">
        <v>-0.05</v>
      </c>
      <c r="G476" s="76">
        <v>0.05</v>
      </c>
      <c r="H476" s="55">
        <v>1</v>
      </c>
      <c r="I476" s="52">
        <v>0</v>
      </c>
      <c r="K476" s="56">
        <f t="shared" si="12"/>
        <v>2</v>
      </c>
    </row>
    <row r="477" spans="1:11" ht="20.100000000000001" customHeight="1" x14ac:dyDescent="0.3">
      <c r="A477" s="52" t="s">
        <v>825</v>
      </c>
      <c r="B477" s="86" t="s">
        <v>28</v>
      </c>
      <c r="C477" s="53" t="s">
        <v>731</v>
      </c>
      <c r="D477" s="54">
        <v>4</v>
      </c>
      <c r="E477" s="52" t="s">
        <v>413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2"/>
        <v>-</v>
      </c>
    </row>
    <row r="478" spans="1:11" ht="20.100000000000001" customHeight="1" x14ac:dyDescent="0.3">
      <c r="A478" s="52" t="s">
        <v>610</v>
      </c>
      <c r="B478" s="86" t="s">
        <v>14</v>
      </c>
      <c r="C478" s="53" t="s">
        <v>9</v>
      </c>
      <c r="D478" s="54" t="s">
        <v>9</v>
      </c>
      <c r="E478" s="52" t="s">
        <v>414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12"/>
        <v>1</v>
      </c>
    </row>
    <row r="479" spans="1:11" ht="20.100000000000001" customHeight="1" x14ac:dyDescent="0.3">
      <c r="A479" s="52" t="s">
        <v>611</v>
      </c>
      <c r="B479" s="86" t="s">
        <v>14</v>
      </c>
      <c r="C479" s="53" t="s">
        <v>9</v>
      </c>
      <c r="D479" s="54" t="s">
        <v>9</v>
      </c>
      <c r="E479" s="52" t="s">
        <v>415</v>
      </c>
      <c r="F479" s="75">
        <v>0</v>
      </c>
      <c r="G479" s="76">
        <v>0</v>
      </c>
      <c r="H479" s="55">
        <v>1</v>
      </c>
      <c r="I479" s="52">
        <v>0</v>
      </c>
      <c r="K479" s="56" t="str">
        <f t="shared" si="12"/>
        <v>-</v>
      </c>
    </row>
    <row r="480" spans="1:11" ht="20.100000000000001" customHeight="1" x14ac:dyDescent="0.3">
      <c r="A480" s="52" t="s">
        <v>826</v>
      </c>
      <c r="B480" s="86" t="s">
        <v>28</v>
      </c>
      <c r="C480" s="53">
        <v>97</v>
      </c>
      <c r="D480" s="54" t="s">
        <v>9</v>
      </c>
      <c r="E480" s="52" t="s">
        <v>1456</v>
      </c>
      <c r="F480" s="75">
        <v>0</v>
      </c>
      <c r="G480" s="76">
        <v>0</v>
      </c>
      <c r="H480" s="55">
        <v>1</v>
      </c>
      <c r="I480" s="52">
        <v>0</v>
      </c>
      <c r="K480" s="56" t="str">
        <f t="shared" si="12"/>
        <v>-</v>
      </c>
    </row>
    <row r="481" spans="1:11" ht="20.100000000000001" customHeight="1" x14ac:dyDescent="0.3">
      <c r="A481" s="52" t="s">
        <v>826</v>
      </c>
      <c r="B481" s="86" t="s">
        <v>28</v>
      </c>
      <c r="C481" s="53" t="s">
        <v>1600</v>
      </c>
      <c r="D481" s="54" t="s">
        <v>9</v>
      </c>
      <c r="E481" s="52" t="s">
        <v>416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2"/>
        <v>1</v>
      </c>
    </row>
    <row r="482" spans="1:11" ht="20.100000000000001" customHeight="1" x14ac:dyDescent="0.3">
      <c r="A482" s="52" t="s">
        <v>610</v>
      </c>
      <c r="B482" s="86" t="s">
        <v>10</v>
      </c>
      <c r="C482" s="53" t="s">
        <v>1156</v>
      </c>
      <c r="D482" s="54" t="s">
        <v>9</v>
      </c>
      <c r="E482" s="52" t="s">
        <v>1457</v>
      </c>
      <c r="F482" s="75">
        <v>0.24</v>
      </c>
      <c r="G482" s="76">
        <v>0.26</v>
      </c>
      <c r="H482" s="55">
        <v>1</v>
      </c>
      <c r="I482" s="52">
        <v>0</v>
      </c>
      <c r="K482" s="56">
        <f t="shared" si="12"/>
        <v>1</v>
      </c>
    </row>
    <row r="483" spans="1:11" ht="20.100000000000001" customHeight="1" x14ac:dyDescent="0.3">
      <c r="A483" s="52" t="s">
        <v>610</v>
      </c>
      <c r="B483" s="86" t="s">
        <v>11</v>
      </c>
      <c r="C483" s="53" t="s">
        <v>9</v>
      </c>
      <c r="D483" s="54" t="s">
        <v>9</v>
      </c>
      <c r="E483" s="52" t="s">
        <v>417</v>
      </c>
      <c r="F483" s="75">
        <v>0</v>
      </c>
      <c r="G483" s="76">
        <v>0</v>
      </c>
      <c r="H483" s="55">
        <v>1</v>
      </c>
      <c r="I483" s="52">
        <v>0</v>
      </c>
      <c r="K483" s="56" t="str">
        <f t="shared" si="12"/>
        <v>-</v>
      </c>
    </row>
    <row r="484" spans="1:11" ht="20.100000000000001" customHeight="1" x14ac:dyDescent="0.3">
      <c r="A484" s="52" t="s">
        <v>611</v>
      </c>
      <c r="B484" s="86" t="s">
        <v>10</v>
      </c>
      <c r="C484" s="53" t="s">
        <v>1158</v>
      </c>
      <c r="D484" s="54" t="s">
        <v>9</v>
      </c>
      <c r="E484" s="52" t="s">
        <v>1458</v>
      </c>
      <c r="F484" s="75">
        <v>0.49</v>
      </c>
      <c r="G484" s="76">
        <v>0.51</v>
      </c>
      <c r="H484" s="55">
        <v>1</v>
      </c>
      <c r="I484" s="52">
        <v>0</v>
      </c>
      <c r="K484" s="56" t="str">
        <f t="shared" si="12"/>
        <v>-</v>
      </c>
    </row>
    <row r="485" spans="1:11" ht="20.100000000000001" customHeight="1" x14ac:dyDescent="0.3">
      <c r="A485" s="52" t="s">
        <v>611</v>
      </c>
      <c r="B485" s="86" t="s">
        <v>11</v>
      </c>
      <c r="C485" s="53" t="s">
        <v>9</v>
      </c>
      <c r="D485" s="54" t="s">
        <v>9</v>
      </c>
      <c r="E485" s="52" t="s">
        <v>417</v>
      </c>
      <c r="F485" s="75">
        <v>0</v>
      </c>
      <c r="G485" s="76">
        <v>0</v>
      </c>
      <c r="H485" s="55">
        <v>1</v>
      </c>
      <c r="I485" s="52">
        <v>0</v>
      </c>
      <c r="K485" s="56">
        <f t="shared" si="12"/>
        <v>1</v>
      </c>
    </row>
    <row r="486" spans="1:11" ht="20.100000000000001" customHeight="1" x14ac:dyDescent="0.3">
      <c r="A486" s="52" t="s">
        <v>825</v>
      </c>
      <c r="B486" s="86" t="s">
        <v>25</v>
      </c>
      <c r="C486" s="53">
        <v>29</v>
      </c>
      <c r="D486" s="54">
        <v>2</v>
      </c>
      <c r="E486" s="52" t="s">
        <v>737</v>
      </c>
      <c r="F486" s="75">
        <v>0</v>
      </c>
      <c r="G486" s="76">
        <v>0</v>
      </c>
      <c r="H486" s="55">
        <v>1</v>
      </c>
      <c r="I486" s="52">
        <v>0</v>
      </c>
      <c r="K486" s="56">
        <f t="shared" si="12"/>
        <v>4</v>
      </c>
    </row>
    <row r="487" spans="1:11" ht="20.100000000000001" customHeight="1" x14ac:dyDescent="0.3">
      <c r="A487" s="52" t="s">
        <v>825</v>
      </c>
      <c r="B487" s="86" t="s">
        <v>25</v>
      </c>
      <c r="C487" s="53">
        <v>8</v>
      </c>
      <c r="D487" s="54">
        <v>1</v>
      </c>
      <c r="E487" s="52" t="s">
        <v>737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12"/>
        <v>-</v>
      </c>
    </row>
    <row r="488" spans="1:11" ht="20.100000000000001" customHeight="1" x14ac:dyDescent="0.3">
      <c r="A488" s="52" t="s">
        <v>826</v>
      </c>
      <c r="B488" s="86" t="s">
        <v>25</v>
      </c>
      <c r="C488" s="53" t="s">
        <v>1609</v>
      </c>
      <c r="D488" s="54" t="s">
        <v>9</v>
      </c>
      <c r="E488" s="52" t="s">
        <v>737</v>
      </c>
      <c r="F488" s="80">
        <v>0.24</v>
      </c>
      <c r="G488" s="76">
        <v>0</v>
      </c>
      <c r="H488" s="55">
        <v>1</v>
      </c>
      <c r="I488" s="52">
        <v>0</v>
      </c>
      <c r="K488" s="56" t="str">
        <f t="shared" si="12"/>
        <v>-</v>
      </c>
    </row>
    <row r="489" spans="1:11" ht="20.100000000000001" customHeight="1" x14ac:dyDescent="0.3">
      <c r="A489" s="52" t="s">
        <v>15</v>
      </c>
      <c r="B489" s="86" t="s">
        <v>1166</v>
      </c>
      <c r="C489" s="53" t="s">
        <v>9</v>
      </c>
      <c r="D489" s="54" t="s">
        <v>9</v>
      </c>
      <c r="E489" s="52" t="s">
        <v>738</v>
      </c>
      <c r="F489" s="80">
        <v>0.24</v>
      </c>
      <c r="G489" s="76">
        <v>0.26</v>
      </c>
      <c r="H489" s="55">
        <v>1</v>
      </c>
      <c r="I489" s="52">
        <v>0</v>
      </c>
      <c r="K489" s="56">
        <f t="shared" si="12"/>
        <v>4</v>
      </c>
    </row>
    <row r="490" spans="1:11" ht="20.100000000000001" customHeight="1" x14ac:dyDescent="0.3">
      <c r="A490" s="52" t="s">
        <v>826</v>
      </c>
      <c r="B490" s="86" t="s">
        <v>28</v>
      </c>
      <c r="C490" s="53" t="s">
        <v>1610</v>
      </c>
      <c r="D490" s="54" t="s">
        <v>9</v>
      </c>
      <c r="E490" s="52" t="s">
        <v>1611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2"/>
        <v>-</v>
      </c>
    </row>
    <row r="491" spans="1:11" ht="20.100000000000001" customHeight="1" x14ac:dyDescent="0.3">
      <c r="A491" s="52" t="s">
        <v>826</v>
      </c>
      <c r="B491" s="86" t="s">
        <v>25</v>
      </c>
      <c r="C491" s="53" t="s">
        <v>1600</v>
      </c>
      <c r="D491" s="54" t="s">
        <v>9</v>
      </c>
      <c r="E491" s="52" t="s">
        <v>418</v>
      </c>
      <c r="F491" s="75">
        <v>0.74</v>
      </c>
      <c r="G491" s="76">
        <v>0</v>
      </c>
      <c r="H491" s="55">
        <v>1</v>
      </c>
      <c r="I491" s="52">
        <v>0</v>
      </c>
      <c r="K491" s="56" t="str">
        <f t="shared" ref="K491:K502" si="13">IF(ISNUMBER(SEARCH("MK_", A478)), IF(ISNUMBER(SEARCH("1", A478)), 1, IF(ISNUMBER(SEARCH("2", A478)), 2, IF(ISNUMBER(SEARCH("3", A478)), 3, IF(ISNUMBER(SEARCH("4", A478)), 4, IF(ISNUMBER(SEARCH("5", A478)), 5, "-"))))),D478)</f>
        <v>-</v>
      </c>
    </row>
    <row r="492" spans="1:11" ht="20.100000000000001" customHeight="1" x14ac:dyDescent="0.3">
      <c r="A492" s="52" t="s">
        <v>15</v>
      </c>
      <c r="B492" s="86" t="s">
        <v>1166</v>
      </c>
      <c r="C492" s="53" t="s">
        <v>9</v>
      </c>
      <c r="D492" s="54" t="s">
        <v>9</v>
      </c>
      <c r="E492" s="52" t="s">
        <v>739</v>
      </c>
      <c r="F492" s="75">
        <v>0.74</v>
      </c>
      <c r="G492" s="76">
        <v>0.76</v>
      </c>
      <c r="H492" s="55">
        <v>1</v>
      </c>
      <c r="I492" s="52">
        <v>0</v>
      </c>
      <c r="K492" s="56" t="str">
        <f t="shared" si="13"/>
        <v>-</v>
      </c>
    </row>
    <row r="493" spans="1:11" ht="20.100000000000001" customHeight="1" x14ac:dyDescent="0.3">
      <c r="A493" s="52" t="s">
        <v>826</v>
      </c>
      <c r="B493" s="86" t="s">
        <v>28</v>
      </c>
      <c r="C493" s="53">
        <v>129</v>
      </c>
      <c r="D493" s="54" t="s">
        <v>9</v>
      </c>
      <c r="E493" s="52" t="s">
        <v>740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13"/>
        <v>-</v>
      </c>
    </row>
    <row r="494" spans="1:11" ht="20.100000000000001" customHeight="1" x14ac:dyDescent="0.3">
      <c r="A494" s="52" t="s">
        <v>825</v>
      </c>
      <c r="B494" s="86" t="s">
        <v>28</v>
      </c>
      <c r="C494" s="53">
        <v>8</v>
      </c>
      <c r="D494" s="54">
        <v>1</v>
      </c>
      <c r="E494" s="52" t="s">
        <v>740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3"/>
        <v>-</v>
      </c>
    </row>
    <row r="495" spans="1:11" ht="20.100000000000001" customHeight="1" x14ac:dyDescent="0.3">
      <c r="A495" s="52" t="s">
        <v>825</v>
      </c>
      <c r="B495" s="86" t="s">
        <v>28</v>
      </c>
      <c r="C495" s="53">
        <v>29</v>
      </c>
      <c r="D495" s="54">
        <v>2</v>
      </c>
      <c r="E495" s="52" t="s">
        <v>740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3"/>
        <v>-</v>
      </c>
    </row>
    <row r="496" spans="1:11" ht="20.100000000000001" customHeight="1" x14ac:dyDescent="0.3">
      <c r="A496" s="52" t="s">
        <v>826</v>
      </c>
      <c r="B496" s="86" t="s">
        <v>25</v>
      </c>
      <c r="C496" s="53">
        <v>97</v>
      </c>
      <c r="D496" s="54" t="s">
        <v>9</v>
      </c>
      <c r="E496" s="52" t="s">
        <v>1459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13"/>
        <v>-</v>
      </c>
    </row>
    <row r="497" spans="1:11" ht="20.100000000000001" customHeight="1" x14ac:dyDescent="0.3">
      <c r="A497" s="52" t="s">
        <v>825</v>
      </c>
      <c r="B497" s="86" t="s">
        <v>25</v>
      </c>
      <c r="C497" s="53" t="s">
        <v>654</v>
      </c>
      <c r="D497" s="54">
        <v>1</v>
      </c>
      <c r="E497" s="52" t="s">
        <v>419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13"/>
        <v>-</v>
      </c>
    </row>
    <row r="498" spans="1:11" ht="20.100000000000001" customHeight="1" x14ac:dyDescent="0.3">
      <c r="A498" s="52" t="s">
        <v>15</v>
      </c>
      <c r="B498" s="86" t="s">
        <v>1166</v>
      </c>
      <c r="C498" s="53">
        <v>16</v>
      </c>
      <c r="D498" s="54" t="s">
        <v>9</v>
      </c>
      <c r="E498" s="52" t="s">
        <v>420</v>
      </c>
      <c r="F498" s="75">
        <v>-100</v>
      </c>
      <c r="G498" s="76">
        <v>100</v>
      </c>
      <c r="H498" s="55">
        <v>1</v>
      </c>
      <c r="I498" s="52">
        <v>0</v>
      </c>
      <c r="K498" s="56" t="str">
        <f t="shared" si="13"/>
        <v>-</v>
      </c>
    </row>
    <row r="499" spans="1:11" ht="20.100000000000001" customHeight="1" x14ac:dyDescent="0.3">
      <c r="A499" s="52" t="s">
        <v>12</v>
      </c>
      <c r="B499" s="86" t="s">
        <v>658</v>
      </c>
      <c r="C499" s="53" t="s">
        <v>678</v>
      </c>
      <c r="D499" s="54" t="s">
        <v>9</v>
      </c>
      <c r="E499" s="52" t="s">
        <v>420</v>
      </c>
      <c r="F499" s="75">
        <v>-5.2</v>
      </c>
      <c r="G499" s="76">
        <v>-4.8</v>
      </c>
      <c r="H499" s="55">
        <v>1</v>
      </c>
      <c r="I499" s="52">
        <v>0</v>
      </c>
      <c r="K499" s="56">
        <f t="shared" si="13"/>
        <v>2</v>
      </c>
    </row>
    <row r="500" spans="1:11" ht="20.100000000000001" customHeight="1" x14ac:dyDescent="0.3">
      <c r="A500" s="52" t="s">
        <v>825</v>
      </c>
      <c r="B500" s="86" t="s">
        <v>28</v>
      </c>
      <c r="C500" s="53" t="s">
        <v>654</v>
      </c>
      <c r="D500" s="54">
        <v>1</v>
      </c>
      <c r="E500" s="52" t="s">
        <v>421</v>
      </c>
      <c r="F500" s="75">
        <v>0</v>
      </c>
      <c r="G500" s="76">
        <v>0</v>
      </c>
      <c r="H500" s="55">
        <v>1</v>
      </c>
      <c r="I500" s="52">
        <v>0</v>
      </c>
      <c r="K500" s="56">
        <f t="shared" si="13"/>
        <v>1</v>
      </c>
    </row>
    <row r="501" spans="1:11" ht="20.100000000000001" customHeight="1" x14ac:dyDescent="0.3">
      <c r="A501" s="52" t="s">
        <v>825</v>
      </c>
      <c r="B501" s="86" t="s">
        <v>25</v>
      </c>
      <c r="C501" s="53" t="s">
        <v>1606</v>
      </c>
      <c r="D501" s="54">
        <v>1</v>
      </c>
      <c r="E501" s="52" t="s">
        <v>422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3"/>
        <v>-</v>
      </c>
    </row>
    <row r="502" spans="1:11" ht="20.100000000000001" customHeight="1" x14ac:dyDescent="0.3">
      <c r="A502" s="52" t="s">
        <v>15</v>
      </c>
      <c r="B502" s="86" t="s">
        <v>1166</v>
      </c>
      <c r="C502" s="53">
        <v>17</v>
      </c>
      <c r="D502" s="54" t="s">
        <v>9</v>
      </c>
      <c r="E502" s="52" t="s">
        <v>423</v>
      </c>
      <c r="F502" s="75">
        <v>-100</v>
      </c>
      <c r="G502" s="76">
        <v>100</v>
      </c>
      <c r="H502" s="55">
        <v>1</v>
      </c>
      <c r="I502" s="52">
        <v>0</v>
      </c>
      <c r="K502" s="56" t="str">
        <f t="shared" si="13"/>
        <v>-</v>
      </c>
    </row>
    <row r="503" spans="1:11" ht="20.100000000000001" customHeight="1" x14ac:dyDescent="0.3">
      <c r="A503" s="52" t="s">
        <v>12</v>
      </c>
      <c r="B503" s="86" t="s">
        <v>658</v>
      </c>
      <c r="C503" s="53" t="s">
        <v>679</v>
      </c>
      <c r="D503" s="54" t="s">
        <v>9</v>
      </c>
      <c r="E503" s="52" t="s">
        <v>423</v>
      </c>
      <c r="F503" s="75">
        <v>-5.2</v>
      </c>
      <c r="G503" s="76">
        <v>-4.8</v>
      </c>
      <c r="H503" s="55">
        <v>1</v>
      </c>
      <c r="I503" s="52">
        <v>0</v>
      </c>
      <c r="K503" s="56" t="str">
        <f t="shared" ref="K503:K534" si="14">IF(ISNUMBER(SEARCH("MK_", A491)), IF(ISNUMBER(SEARCH("1", A491)), 1, IF(ISNUMBER(SEARCH("2", A491)), 2, IF(ISNUMBER(SEARCH("3", A491)), 3, IF(ISNUMBER(SEARCH("4", A491)), 4, IF(ISNUMBER(SEARCH("5", A491)), 5, "-"))))),D491)</f>
        <v>-</v>
      </c>
    </row>
    <row r="504" spans="1:11" ht="20.100000000000001" customHeight="1" x14ac:dyDescent="0.3">
      <c r="A504" s="52" t="s">
        <v>825</v>
      </c>
      <c r="B504" s="86" t="s">
        <v>28</v>
      </c>
      <c r="C504" s="53" t="s">
        <v>1606</v>
      </c>
      <c r="D504" s="54">
        <v>1</v>
      </c>
      <c r="E504" s="52" t="s">
        <v>424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4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 t="s">
        <v>731</v>
      </c>
      <c r="D505" s="54">
        <v>4</v>
      </c>
      <c r="E505" s="52" t="s">
        <v>425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4"/>
        <v>-</v>
      </c>
    </row>
    <row r="506" spans="1:11" ht="20.100000000000001" customHeight="1" x14ac:dyDescent="0.3">
      <c r="A506" s="52" t="s">
        <v>15</v>
      </c>
      <c r="B506" s="86" t="s">
        <v>1166</v>
      </c>
      <c r="C506" s="53">
        <v>18</v>
      </c>
      <c r="D506" s="54" t="s">
        <v>9</v>
      </c>
      <c r="E506" s="52" t="s">
        <v>426</v>
      </c>
      <c r="F506" s="75">
        <v>-100</v>
      </c>
      <c r="G506" s="76">
        <v>100</v>
      </c>
      <c r="H506" s="55">
        <v>1</v>
      </c>
      <c r="I506" s="52">
        <v>0</v>
      </c>
      <c r="K506" s="56">
        <f t="shared" si="14"/>
        <v>1</v>
      </c>
    </row>
    <row r="507" spans="1:11" ht="20.100000000000001" customHeight="1" x14ac:dyDescent="0.3">
      <c r="A507" s="52" t="s">
        <v>12</v>
      </c>
      <c r="B507" s="86" t="s">
        <v>658</v>
      </c>
      <c r="C507" s="53" t="s">
        <v>680</v>
      </c>
      <c r="D507" s="54" t="s">
        <v>9</v>
      </c>
      <c r="E507" s="52" t="s">
        <v>426</v>
      </c>
      <c r="F507" s="75">
        <v>4.8</v>
      </c>
      <c r="G507" s="76">
        <v>5.2</v>
      </c>
      <c r="H507" s="55">
        <v>1</v>
      </c>
      <c r="I507" s="52">
        <v>0</v>
      </c>
      <c r="K507" s="56">
        <f t="shared" si="14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 t="s">
        <v>731</v>
      </c>
      <c r="D508" s="54">
        <v>4</v>
      </c>
      <c r="E508" s="52" t="s">
        <v>427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4"/>
        <v>-</v>
      </c>
    </row>
    <row r="509" spans="1:11" ht="20.100000000000001" customHeight="1" x14ac:dyDescent="0.3">
      <c r="A509" s="52" t="s">
        <v>610</v>
      </c>
      <c r="B509" s="86" t="s">
        <v>14</v>
      </c>
      <c r="C509" s="53" t="s">
        <v>9</v>
      </c>
      <c r="D509" s="54" t="s">
        <v>9</v>
      </c>
      <c r="E509" s="52" t="s">
        <v>428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4"/>
        <v>1</v>
      </c>
    </row>
    <row r="510" spans="1:11" ht="20.100000000000001" customHeight="1" x14ac:dyDescent="0.3">
      <c r="A510" s="52" t="s">
        <v>611</v>
      </c>
      <c r="B510" s="86" t="s">
        <v>14</v>
      </c>
      <c r="C510" s="53" t="s">
        <v>9</v>
      </c>
      <c r="D510" s="54" t="s">
        <v>9</v>
      </c>
      <c r="E510" s="52" t="s">
        <v>429</v>
      </c>
      <c r="F510" s="75">
        <v>0</v>
      </c>
      <c r="G510" s="76">
        <v>0</v>
      </c>
      <c r="H510" s="55">
        <v>1</v>
      </c>
      <c r="I510" s="52">
        <v>0</v>
      </c>
      <c r="K510" s="56" t="str">
        <f t="shared" si="14"/>
        <v>-</v>
      </c>
    </row>
    <row r="511" spans="1:11" ht="20.100000000000001" customHeight="1" x14ac:dyDescent="0.3">
      <c r="A511" s="52" t="s">
        <v>826</v>
      </c>
      <c r="B511" s="86" t="s">
        <v>28</v>
      </c>
      <c r="C511" s="53" t="s">
        <v>1601</v>
      </c>
      <c r="D511" s="54" t="s">
        <v>9</v>
      </c>
      <c r="E511" s="52" t="s">
        <v>431</v>
      </c>
      <c r="F511" s="75">
        <v>0</v>
      </c>
      <c r="G511" s="76">
        <v>0</v>
      </c>
      <c r="H511" s="55">
        <v>1</v>
      </c>
      <c r="I511" s="52">
        <v>0</v>
      </c>
      <c r="K511" s="56" t="str">
        <f t="shared" si="14"/>
        <v>-</v>
      </c>
    </row>
    <row r="512" spans="1:11" ht="20.100000000000001" customHeight="1" x14ac:dyDescent="0.3">
      <c r="A512" s="52" t="s">
        <v>826</v>
      </c>
      <c r="B512" s="86" t="s">
        <v>25</v>
      </c>
      <c r="C512" s="53" t="s">
        <v>741</v>
      </c>
      <c r="D512" s="54" t="s">
        <v>9</v>
      </c>
      <c r="E512" s="52" t="s">
        <v>1462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4"/>
        <v>1</v>
      </c>
    </row>
    <row r="513" spans="1:11" ht="20.100000000000001" customHeight="1" x14ac:dyDescent="0.3">
      <c r="A513" s="52" t="s">
        <v>826</v>
      </c>
      <c r="B513" s="86" t="s">
        <v>25</v>
      </c>
      <c r="C513" s="53" t="s">
        <v>811</v>
      </c>
      <c r="D513" s="54" t="s">
        <v>9</v>
      </c>
      <c r="E513" s="52" t="s">
        <v>810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4"/>
        <v>1</v>
      </c>
    </row>
    <row r="514" spans="1:11" ht="20.100000000000001" customHeight="1" x14ac:dyDescent="0.3">
      <c r="A514" s="52" t="s">
        <v>825</v>
      </c>
      <c r="B514" s="86" t="s">
        <v>25</v>
      </c>
      <c r="C514" s="53" t="s">
        <v>890</v>
      </c>
      <c r="D514" s="54">
        <v>2</v>
      </c>
      <c r="E514" s="52" t="s">
        <v>742</v>
      </c>
      <c r="F514" s="75">
        <v>0</v>
      </c>
      <c r="G514" s="76">
        <v>0</v>
      </c>
      <c r="H514" s="55">
        <v>1</v>
      </c>
      <c r="I514" s="52">
        <v>0</v>
      </c>
      <c r="K514" s="56" t="str">
        <f t="shared" si="14"/>
        <v>-</v>
      </c>
    </row>
    <row r="515" spans="1:11" ht="20.100000000000001" customHeight="1" x14ac:dyDescent="0.3">
      <c r="A515" s="52" t="s">
        <v>825</v>
      </c>
      <c r="B515" s="86" t="s">
        <v>25</v>
      </c>
      <c r="C515" s="53">
        <v>8</v>
      </c>
      <c r="D515" s="54">
        <v>1</v>
      </c>
      <c r="E515" s="52" t="s">
        <v>742</v>
      </c>
      <c r="F515" s="75">
        <v>0</v>
      </c>
      <c r="G515" s="76">
        <v>0</v>
      </c>
      <c r="H515" s="55">
        <v>1</v>
      </c>
      <c r="I515" s="52">
        <v>0</v>
      </c>
      <c r="K515" s="56" t="str">
        <f t="shared" si="14"/>
        <v>-</v>
      </c>
    </row>
    <row r="516" spans="1:11" ht="20.100000000000001" customHeight="1" x14ac:dyDescent="0.3">
      <c r="A516" s="52" t="s">
        <v>15</v>
      </c>
      <c r="B516" s="86" t="s">
        <v>1166</v>
      </c>
      <c r="C516" s="53" t="s">
        <v>9</v>
      </c>
      <c r="D516" s="54" t="s">
        <v>9</v>
      </c>
      <c r="E516" s="52" t="s">
        <v>432</v>
      </c>
      <c r="F516" s="75">
        <v>0.01</v>
      </c>
      <c r="G516" s="76">
        <v>0.03</v>
      </c>
      <c r="H516" s="55">
        <v>1</v>
      </c>
      <c r="I516" s="52">
        <v>0</v>
      </c>
      <c r="K516" s="56">
        <f t="shared" si="14"/>
        <v>1</v>
      </c>
    </row>
    <row r="517" spans="1:11" ht="20.100000000000001" customHeight="1" x14ac:dyDescent="0.3">
      <c r="A517" s="52" t="s">
        <v>825</v>
      </c>
      <c r="B517" s="86" t="s">
        <v>28</v>
      </c>
      <c r="C517" s="53">
        <v>8</v>
      </c>
      <c r="D517" s="54">
        <v>1</v>
      </c>
      <c r="E517" s="52" t="s">
        <v>743</v>
      </c>
      <c r="F517" s="75">
        <v>0</v>
      </c>
      <c r="G517" s="76">
        <v>0</v>
      </c>
      <c r="H517" s="55">
        <v>1</v>
      </c>
      <c r="I517" s="52">
        <v>0</v>
      </c>
      <c r="K517" s="56">
        <f t="shared" si="14"/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890</v>
      </c>
      <c r="D518" s="54">
        <v>2</v>
      </c>
      <c r="E518" s="52" t="s">
        <v>743</v>
      </c>
      <c r="F518" s="75">
        <v>0</v>
      </c>
      <c r="G518" s="76">
        <v>0</v>
      </c>
      <c r="H518" s="55">
        <v>1</v>
      </c>
      <c r="I518" s="52">
        <v>0</v>
      </c>
      <c r="K518" s="56" t="str">
        <f t="shared" si="14"/>
        <v>-</v>
      </c>
    </row>
    <row r="519" spans="1:11" ht="20.100000000000001" customHeight="1" x14ac:dyDescent="0.3">
      <c r="A519" s="52" t="s">
        <v>825</v>
      </c>
      <c r="B519" s="86" t="s">
        <v>25</v>
      </c>
      <c r="C519" s="53" t="s">
        <v>731</v>
      </c>
      <c r="D519" s="54">
        <v>4</v>
      </c>
      <c r="E519" s="52" t="s">
        <v>433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14"/>
        <v>-</v>
      </c>
    </row>
    <row r="520" spans="1:11" ht="20.100000000000001" customHeight="1" x14ac:dyDescent="0.3">
      <c r="A520" s="52" t="s">
        <v>15</v>
      </c>
      <c r="B520" s="86" t="s">
        <v>1166</v>
      </c>
      <c r="C520" s="53" t="s">
        <v>9</v>
      </c>
      <c r="D520" s="54" t="s">
        <v>9</v>
      </c>
      <c r="E520" s="52" t="s">
        <v>434</v>
      </c>
      <c r="F520" s="75">
        <v>0.62</v>
      </c>
      <c r="G520" s="76">
        <v>0.78</v>
      </c>
      <c r="H520" s="55">
        <v>1</v>
      </c>
      <c r="I520" s="52">
        <v>0</v>
      </c>
      <c r="K520" s="56">
        <f t="shared" si="14"/>
        <v>4</v>
      </c>
    </row>
    <row r="521" spans="1:11" ht="20.100000000000001" customHeight="1" x14ac:dyDescent="0.3">
      <c r="A521" s="52" t="s">
        <v>825</v>
      </c>
      <c r="B521" s="86" t="s">
        <v>28</v>
      </c>
      <c r="C521" s="53" t="s">
        <v>731</v>
      </c>
      <c r="D521" s="54">
        <v>4</v>
      </c>
      <c r="E521" s="52" t="s">
        <v>435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14"/>
        <v>-</v>
      </c>
    </row>
    <row r="522" spans="1:11" ht="20.100000000000001" customHeight="1" x14ac:dyDescent="0.3">
      <c r="A522" s="52" t="s">
        <v>826</v>
      </c>
      <c r="B522" s="86" t="s">
        <v>28</v>
      </c>
      <c r="C522" s="53" t="s">
        <v>811</v>
      </c>
      <c r="D522" s="54" t="s">
        <v>9</v>
      </c>
      <c r="E522" s="52" t="s">
        <v>1245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14"/>
        <v>-</v>
      </c>
    </row>
    <row r="523" spans="1:11" ht="20.100000000000001" customHeight="1" x14ac:dyDescent="0.3">
      <c r="A523" s="52" t="s">
        <v>826</v>
      </c>
      <c r="B523" s="86" t="s">
        <v>25</v>
      </c>
      <c r="C523" s="53" t="s">
        <v>813</v>
      </c>
      <c r="D523" s="54" t="s">
        <v>9</v>
      </c>
      <c r="E523" s="52" t="s">
        <v>812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14"/>
        <v>-</v>
      </c>
    </row>
    <row r="524" spans="1:11" ht="20.100000000000001" customHeight="1" x14ac:dyDescent="0.3">
      <c r="A524" s="52" t="s">
        <v>825</v>
      </c>
      <c r="B524" s="86" t="s">
        <v>25</v>
      </c>
      <c r="C524" s="53" t="s">
        <v>890</v>
      </c>
      <c r="D524" s="54">
        <v>2</v>
      </c>
      <c r="E524" s="52" t="s">
        <v>744</v>
      </c>
      <c r="F524" s="75">
        <v>0</v>
      </c>
      <c r="G524" s="76">
        <v>0</v>
      </c>
      <c r="H524" s="55">
        <v>1</v>
      </c>
      <c r="I524" s="52">
        <v>0</v>
      </c>
      <c r="K524" s="56" t="str">
        <f t="shared" si="14"/>
        <v>-</v>
      </c>
    </row>
    <row r="525" spans="1:11" ht="20.100000000000001" customHeight="1" x14ac:dyDescent="0.3">
      <c r="A525" s="52" t="s">
        <v>825</v>
      </c>
      <c r="B525" s="86" t="s">
        <v>25</v>
      </c>
      <c r="C525" s="53">
        <v>8</v>
      </c>
      <c r="D525" s="54">
        <v>1</v>
      </c>
      <c r="E525" s="52" t="s">
        <v>744</v>
      </c>
      <c r="F525" s="75">
        <v>0</v>
      </c>
      <c r="G525" s="76">
        <v>0</v>
      </c>
      <c r="H525" s="55">
        <v>1</v>
      </c>
      <c r="I525" s="52">
        <v>0</v>
      </c>
      <c r="K525" s="56" t="str">
        <f t="shared" si="14"/>
        <v>-</v>
      </c>
    </row>
    <row r="526" spans="1:11" ht="20.100000000000001" customHeight="1" x14ac:dyDescent="0.3">
      <c r="A526" s="52" t="s">
        <v>15</v>
      </c>
      <c r="B526" s="86" t="s">
        <v>1166</v>
      </c>
      <c r="C526" s="53" t="s">
        <v>684</v>
      </c>
      <c r="D526" s="54" t="s">
        <v>9</v>
      </c>
      <c r="E526" s="52" t="s">
        <v>436</v>
      </c>
      <c r="F526" s="75">
        <v>0.08</v>
      </c>
      <c r="G526" s="76">
        <v>0.16</v>
      </c>
      <c r="H526" s="55">
        <v>1</v>
      </c>
      <c r="I526" s="52">
        <v>0</v>
      </c>
      <c r="K526" s="56">
        <f t="shared" si="14"/>
        <v>2</v>
      </c>
    </row>
    <row r="527" spans="1:11" ht="20.100000000000001" customHeight="1" x14ac:dyDescent="0.3">
      <c r="A527" s="52" t="s">
        <v>825</v>
      </c>
      <c r="B527" s="86" t="s">
        <v>28</v>
      </c>
      <c r="C527" s="53" t="s">
        <v>1460</v>
      </c>
      <c r="D527" s="54">
        <v>1</v>
      </c>
      <c r="E527" s="52" t="s">
        <v>745</v>
      </c>
      <c r="F527" s="75">
        <v>0</v>
      </c>
      <c r="G527" s="76">
        <v>0</v>
      </c>
      <c r="H527" s="55">
        <v>1</v>
      </c>
      <c r="I527" s="52">
        <v>0</v>
      </c>
      <c r="K527" s="56">
        <f t="shared" si="14"/>
        <v>1</v>
      </c>
    </row>
    <row r="528" spans="1:11" ht="20.100000000000001" customHeight="1" x14ac:dyDescent="0.3">
      <c r="A528" s="52" t="s">
        <v>825</v>
      </c>
      <c r="B528" s="86" t="s">
        <v>28</v>
      </c>
      <c r="C528" s="53" t="s">
        <v>890</v>
      </c>
      <c r="D528" s="54">
        <v>2</v>
      </c>
      <c r="E528" s="52" t="s">
        <v>745</v>
      </c>
      <c r="F528" s="75">
        <v>0</v>
      </c>
      <c r="G528" s="76">
        <v>0</v>
      </c>
      <c r="H528" s="55">
        <v>1</v>
      </c>
      <c r="I528" s="52">
        <v>0</v>
      </c>
      <c r="K528" s="56" t="str">
        <f t="shared" si="14"/>
        <v>-</v>
      </c>
    </row>
    <row r="529" spans="1:11" ht="20.100000000000001" customHeight="1" x14ac:dyDescent="0.3">
      <c r="A529" s="52" t="s">
        <v>825</v>
      </c>
      <c r="B529" s="86" t="s">
        <v>25</v>
      </c>
      <c r="C529" s="53" t="s">
        <v>731</v>
      </c>
      <c r="D529" s="54">
        <v>4</v>
      </c>
      <c r="E529" s="52" t="s">
        <v>437</v>
      </c>
      <c r="F529" s="75">
        <v>0</v>
      </c>
      <c r="G529" s="76">
        <v>0</v>
      </c>
      <c r="H529" s="55">
        <v>1</v>
      </c>
      <c r="I529" s="52">
        <v>0</v>
      </c>
      <c r="K529" s="56">
        <f t="shared" si="14"/>
        <v>1</v>
      </c>
    </row>
    <row r="530" spans="1:11" ht="20.100000000000001" customHeight="1" x14ac:dyDescent="0.3">
      <c r="A530" s="52" t="s">
        <v>15</v>
      </c>
      <c r="B530" s="86" t="s">
        <v>1166</v>
      </c>
      <c r="C530" s="53" t="s">
        <v>9</v>
      </c>
      <c r="D530" s="54" t="s">
        <v>9</v>
      </c>
      <c r="E530" s="52" t="s">
        <v>438</v>
      </c>
      <c r="F530" s="75">
        <v>2.63</v>
      </c>
      <c r="G530" s="76">
        <v>2.77</v>
      </c>
      <c r="H530" s="55">
        <v>1</v>
      </c>
      <c r="I530" s="52">
        <v>0</v>
      </c>
      <c r="K530" s="56">
        <f t="shared" si="14"/>
        <v>2</v>
      </c>
    </row>
    <row r="531" spans="1:11" ht="20.100000000000001" customHeight="1" x14ac:dyDescent="0.3">
      <c r="A531" s="52" t="s">
        <v>825</v>
      </c>
      <c r="B531" s="86" t="s">
        <v>28</v>
      </c>
      <c r="C531" s="53" t="s">
        <v>731</v>
      </c>
      <c r="D531" s="54">
        <v>4</v>
      </c>
      <c r="E531" s="52" t="s">
        <v>439</v>
      </c>
      <c r="F531" s="75">
        <v>0</v>
      </c>
      <c r="G531" s="76">
        <v>0</v>
      </c>
      <c r="H531" s="55">
        <v>1</v>
      </c>
      <c r="I531" s="52">
        <v>0</v>
      </c>
      <c r="K531" s="56">
        <f t="shared" si="14"/>
        <v>4</v>
      </c>
    </row>
    <row r="532" spans="1:11" ht="20.100000000000001" customHeight="1" x14ac:dyDescent="0.3">
      <c r="A532" s="52" t="s">
        <v>826</v>
      </c>
      <c r="B532" s="86" t="s">
        <v>28</v>
      </c>
      <c r="C532" s="53" t="s">
        <v>813</v>
      </c>
      <c r="D532" s="54" t="s">
        <v>9</v>
      </c>
      <c r="E532" s="52" t="s">
        <v>1246</v>
      </c>
      <c r="F532" s="75">
        <v>0</v>
      </c>
      <c r="G532" s="76">
        <v>0</v>
      </c>
      <c r="H532" s="55">
        <v>1</v>
      </c>
      <c r="I532" s="52">
        <v>0</v>
      </c>
      <c r="K532" s="56" t="str">
        <f t="shared" si="14"/>
        <v>-</v>
      </c>
    </row>
    <row r="533" spans="1:11" ht="20.100000000000001" customHeight="1" x14ac:dyDescent="0.3">
      <c r="A533" s="52" t="s">
        <v>826</v>
      </c>
      <c r="B533" s="86" t="s">
        <v>28</v>
      </c>
      <c r="C533" s="53" t="s">
        <v>741</v>
      </c>
      <c r="D533" s="54" t="s">
        <v>9</v>
      </c>
      <c r="E533" s="52" t="s">
        <v>1463</v>
      </c>
      <c r="F533" s="75">
        <v>0</v>
      </c>
      <c r="G533" s="76">
        <v>0</v>
      </c>
      <c r="H533" s="55">
        <v>1</v>
      </c>
      <c r="I533" s="52">
        <v>0</v>
      </c>
      <c r="K533" s="56">
        <f t="shared" si="14"/>
        <v>4</v>
      </c>
    </row>
    <row r="534" spans="1:11" ht="20.100000000000001" customHeight="1" x14ac:dyDescent="0.3">
      <c r="A534" s="52" t="s">
        <v>819</v>
      </c>
      <c r="B534" s="86" t="s">
        <v>861</v>
      </c>
      <c r="C534" s="53" t="s">
        <v>1461</v>
      </c>
      <c r="D534" s="54" t="s">
        <v>9</v>
      </c>
      <c r="E534" s="52" t="s">
        <v>1464</v>
      </c>
      <c r="F534" s="75">
        <v>0</v>
      </c>
      <c r="G534" s="76">
        <v>0</v>
      </c>
      <c r="H534" s="55">
        <v>1</v>
      </c>
      <c r="I534" s="52">
        <v>0</v>
      </c>
      <c r="K534" s="56" t="str">
        <f t="shared" si="14"/>
        <v>-</v>
      </c>
    </row>
    <row r="535" spans="1:11" ht="20.100000000000001" customHeight="1" x14ac:dyDescent="0.3">
      <c r="A535" s="52" t="s">
        <v>825</v>
      </c>
      <c r="B535" s="86" t="s">
        <v>25</v>
      </c>
      <c r="C535" s="53" t="s">
        <v>731</v>
      </c>
      <c r="D535" s="54">
        <v>4</v>
      </c>
      <c r="E535" s="52" t="s">
        <v>440</v>
      </c>
      <c r="F535" s="75">
        <v>0</v>
      </c>
      <c r="G535" s="76">
        <v>0</v>
      </c>
      <c r="H535" s="55">
        <v>1</v>
      </c>
      <c r="I535" s="52">
        <v>0</v>
      </c>
      <c r="K535" s="56">
        <f>IF(ISNUMBER(SEARCH("MK_", A528)), IF(ISNUMBER(SEARCH("1", A528)), 1, IF(ISNUMBER(SEARCH("2", A528)), 2, IF(ISNUMBER(SEARCH("3", A528)), 3, IF(ISNUMBER(SEARCH("4", A528)), 4, IF(ISNUMBER(SEARCH("5", A528)), 5, "-"))))),D528)</f>
        <v>2</v>
      </c>
    </row>
    <row r="536" spans="1:11" ht="20.100000000000001" customHeight="1" x14ac:dyDescent="0.3">
      <c r="A536" s="52" t="s">
        <v>15</v>
      </c>
      <c r="B536" s="86" t="s">
        <v>1166</v>
      </c>
      <c r="C536" s="53" t="s">
        <v>9</v>
      </c>
      <c r="D536" s="54" t="s">
        <v>9</v>
      </c>
      <c r="E536" s="52" t="s">
        <v>441</v>
      </c>
      <c r="F536" s="75">
        <v>2.2799999999999998</v>
      </c>
      <c r="G536" s="76">
        <v>2.42</v>
      </c>
      <c r="H536" s="55">
        <v>1</v>
      </c>
      <c r="I536" s="52">
        <v>0</v>
      </c>
      <c r="K536" s="56">
        <f>IF(ISNUMBER(SEARCH("MK_", A529)), IF(ISNUMBER(SEARCH("1", A529)), 1, IF(ISNUMBER(SEARCH("2", A529)), 2, IF(ISNUMBER(SEARCH("3", A529)), 3, IF(ISNUMBER(SEARCH("4", A529)), 4, IF(ISNUMBER(SEARCH("5", A529)), 5, "-"))))),D529)</f>
        <v>4</v>
      </c>
    </row>
    <row r="537" spans="1:11" ht="20.100000000000001" customHeight="1" x14ac:dyDescent="0.3">
      <c r="A537" s="52" t="s">
        <v>825</v>
      </c>
      <c r="B537" s="86" t="s">
        <v>28</v>
      </c>
      <c r="C537" s="53" t="s">
        <v>731</v>
      </c>
      <c r="D537" s="54">
        <v>4</v>
      </c>
      <c r="E537" s="52" t="s">
        <v>442</v>
      </c>
      <c r="F537" s="75">
        <v>0</v>
      </c>
      <c r="G537" s="76">
        <v>0</v>
      </c>
      <c r="H537" s="55">
        <v>1</v>
      </c>
      <c r="I537" s="52">
        <v>0</v>
      </c>
      <c r="K537" s="56" t="str">
        <f>IF(ISNUMBER(SEARCH("MK_", A530)), IF(ISNUMBER(SEARCH("1", A530)), 1, IF(ISNUMBER(SEARCH("2", A530)), 2, IF(ISNUMBER(SEARCH("3", A530)), 3, IF(ISNUMBER(SEARCH("4", A530)), 4, IF(ISNUMBER(SEARCH("5", A530)), 5, "-"))))),D530)</f>
        <v>-</v>
      </c>
    </row>
    <row r="538" spans="1:11" ht="20.100000000000001" customHeight="1" x14ac:dyDescent="0.3">
      <c r="A538" s="52" t="s">
        <v>825</v>
      </c>
      <c r="B538" s="86" t="s">
        <v>28</v>
      </c>
      <c r="C538" s="53" t="s">
        <v>619</v>
      </c>
      <c r="D538" s="54">
        <v>5</v>
      </c>
      <c r="E538" s="52" t="s">
        <v>430</v>
      </c>
      <c r="F538" s="75">
        <v>0</v>
      </c>
      <c r="G538" s="76">
        <v>0</v>
      </c>
      <c r="H538" s="55">
        <v>1</v>
      </c>
      <c r="I538" s="52">
        <v>0</v>
      </c>
      <c r="K538" s="56">
        <f>IF(ISNUMBER(SEARCH("MK_", A531)), IF(ISNUMBER(SEARCH("1", A531)), 1, IF(ISNUMBER(SEARCH("2", A531)), 2, IF(ISNUMBER(SEARCH("3", A531)), 3, IF(ISNUMBER(SEARCH("4", A531)), 4, IF(ISNUMBER(SEARCH("5", A531)), 5, "-"))))),D531)</f>
        <v>4</v>
      </c>
    </row>
    <row r="539" spans="1:11" ht="20.100000000000001" customHeight="1" x14ac:dyDescent="0.3">
      <c r="A539" s="52" t="s">
        <v>819</v>
      </c>
      <c r="B539" s="86" t="s">
        <v>862</v>
      </c>
      <c r="C539" s="53" t="s">
        <v>1461</v>
      </c>
      <c r="D539" s="54" t="s">
        <v>9</v>
      </c>
      <c r="E539" s="52" t="s">
        <v>1465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A532)), IF(ISNUMBER(SEARCH("1", A532)), 1, IF(ISNUMBER(SEARCH("2", A532)), 2, IF(ISNUMBER(SEARCH("3", A532)), 3, IF(ISNUMBER(SEARCH("4", A532)), 4, IF(ISNUMBER(SEARCH("5", A532)), 5, "-"))))),D532)</f>
        <v>-</v>
      </c>
    </row>
  </sheetData>
  <conditionalFormatting sqref="A2:I110 A116:I117 A119:I124 A112:I114 A126:I127 A129:I131 A133:I134 A136:I141 A143:I144 A146:I148 A150:I151 A157:I164 A167:I168 A166:B166 E166:I166 A170:I171 A174:I178 A173:B173 E173:I173 A187:I188 A191:I195 A190:B190 E190:I190 A204:I205 A207:B207 E207:I207 A153:I155 A180:I181 A184:I185 A183:B183 E183:I183 A197:I198 A201:I202 A200:B200 E200:I200 A208:I212 A223:I223 A227:I228 A226:B226 E226:I226 A230:I230 A233:B233 E233:I233 A491:I1776 A234:I489 A214:I217 A213:E213 H213:I213 A219:I221 A218:E218 H218:I218 A224:E224 H224:I224 A231:E231 H231:I231">
    <cfRule type="expression" dxfId="984" priority="372">
      <formula>$A2=$J$8</formula>
    </cfRule>
    <cfRule type="expression" dxfId="983" priority="373">
      <formula>$A2=$J$7</formula>
    </cfRule>
    <cfRule type="expression" dxfId="982" priority="374">
      <formula>$A2=$J$6</formula>
    </cfRule>
    <cfRule type="expression" dxfId="981" priority="375">
      <formula>$D2=$J$5</formula>
    </cfRule>
    <cfRule type="expression" dxfId="980" priority="376">
      <formula>$D2=$J$4</formula>
    </cfRule>
    <cfRule type="expression" dxfId="979" priority="377">
      <formula>$D2=$J$2</formula>
    </cfRule>
    <cfRule type="expression" dxfId="978" priority="378">
      <formula>$D2=$J$1</formula>
    </cfRule>
  </conditionalFormatting>
  <conditionalFormatting sqref="A115:C115 E115:I115">
    <cfRule type="expression" dxfId="977" priority="365">
      <formula>$A115=$J$8</formula>
    </cfRule>
    <cfRule type="expression" dxfId="976" priority="366">
      <formula>$A115=$J$7</formula>
    </cfRule>
    <cfRule type="expression" dxfId="975" priority="367">
      <formula>$A115=$J$6</formula>
    </cfRule>
    <cfRule type="expression" dxfId="974" priority="368">
      <formula>$D115=$J$5</formula>
    </cfRule>
    <cfRule type="expression" dxfId="973" priority="369">
      <formula>$D115=$J$4</formula>
    </cfRule>
    <cfRule type="expression" dxfId="972" priority="370">
      <formula>$D115=$J$2</formula>
    </cfRule>
    <cfRule type="expression" dxfId="971" priority="371">
      <formula>$D115=$J$1</formula>
    </cfRule>
  </conditionalFormatting>
  <conditionalFormatting sqref="A118:I118">
    <cfRule type="expression" dxfId="970" priority="358">
      <formula>$A118=$J$8</formula>
    </cfRule>
    <cfRule type="expression" dxfId="969" priority="359">
      <formula>$A118=$J$7</formula>
    </cfRule>
    <cfRule type="expression" dxfId="968" priority="360">
      <formula>$A118=$J$6</formula>
    </cfRule>
    <cfRule type="expression" dxfId="967" priority="361">
      <formula>$D118=$J$5</formula>
    </cfRule>
    <cfRule type="expression" dxfId="966" priority="362">
      <formula>$D118=$J$4</formula>
    </cfRule>
    <cfRule type="expression" dxfId="965" priority="363">
      <formula>$D118=$J$2</formula>
    </cfRule>
    <cfRule type="expression" dxfId="964" priority="364">
      <formula>$D118=$J$1</formula>
    </cfRule>
  </conditionalFormatting>
  <conditionalFormatting sqref="D115">
    <cfRule type="expression" dxfId="963" priority="351">
      <formula>$A115=$J$8</formula>
    </cfRule>
    <cfRule type="expression" dxfId="962" priority="352">
      <formula>$A115=$J$7</formula>
    </cfRule>
    <cfRule type="expression" dxfId="961" priority="353">
      <formula>$A115=$J$6</formula>
    </cfRule>
    <cfRule type="expression" dxfId="960" priority="354">
      <formula>$D115=$J$5</formula>
    </cfRule>
    <cfRule type="expression" dxfId="959" priority="355">
      <formula>$D115=$J$4</formula>
    </cfRule>
    <cfRule type="expression" dxfId="958" priority="356">
      <formula>$D115=$J$2</formula>
    </cfRule>
    <cfRule type="expression" dxfId="957" priority="357">
      <formula>$D115=$J$1</formula>
    </cfRule>
  </conditionalFormatting>
  <conditionalFormatting sqref="A111:I111">
    <cfRule type="expression" dxfId="956" priority="344">
      <formula>$A111=$J$8</formula>
    </cfRule>
    <cfRule type="expression" dxfId="955" priority="345">
      <formula>$A111=$J$7</formula>
    </cfRule>
    <cfRule type="expression" dxfId="954" priority="346">
      <formula>$A111=$J$6</formula>
    </cfRule>
    <cfRule type="expression" dxfId="953" priority="347">
      <formula>$D111=$J$5</formula>
    </cfRule>
    <cfRule type="expression" dxfId="952" priority="348">
      <formula>$D111=$J$4</formula>
    </cfRule>
    <cfRule type="expression" dxfId="951" priority="349">
      <formula>$D111=$J$2</formula>
    </cfRule>
    <cfRule type="expression" dxfId="950" priority="350">
      <formula>$D111=$J$1</formula>
    </cfRule>
  </conditionalFormatting>
  <conditionalFormatting sqref="A125:B125 E125:I125">
    <cfRule type="expression" dxfId="949" priority="337">
      <formula>$A125=$J$8</formula>
    </cfRule>
    <cfRule type="expression" dxfId="948" priority="338">
      <formula>$A125=$J$7</formula>
    </cfRule>
    <cfRule type="expression" dxfId="947" priority="339">
      <formula>$A125=$J$6</formula>
    </cfRule>
    <cfRule type="expression" dxfId="946" priority="340">
      <formula>$D125=$J$5</formula>
    </cfRule>
    <cfRule type="expression" dxfId="945" priority="341">
      <formula>$D125=$J$4</formula>
    </cfRule>
    <cfRule type="expression" dxfId="944" priority="342">
      <formula>$D125=$J$2</formula>
    </cfRule>
    <cfRule type="expression" dxfId="943" priority="343">
      <formula>$D125=$J$1</formula>
    </cfRule>
  </conditionalFormatting>
  <conditionalFormatting sqref="A128:I128">
    <cfRule type="expression" dxfId="942" priority="330">
      <formula>$A128=$J$8</formula>
    </cfRule>
    <cfRule type="expression" dxfId="941" priority="331">
      <formula>$A128=$J$7</formula>
    </cfRule>
    <cfRule type="expression" dxfId="940" priority="332">
      <formula>$A128=$J$6</formula>
    </cfRule>
    <cfRule type="expression" dxfId="939" priority="333">
      <formula>$D128=$J$5</formula>
    </cfRule>
    <cfRule type="expression" dxfId="938" priority="334">
      <formula>$D128=$J$4</formula>
    </cfRule>
    <cfRule type="expression" dxfId="937" priority="335">
      <formula>$D128=$J$2</formula>
    </cfRule>
    <cfRule type="expression" dxfId="936" priority="336">
      <formula>$D128=$J$1</formula>
    </cfRule>
  </conditionalFormatting>
  <conditionalFormatting sqref="C125:D125">
    <cfRule type="expression" dxfId="935" priority="323">
      <formula>$A125=$J$8</formula>
    </cfRule>
    <cfRule type="expression" dxfId="934" priority="324">
      <formula>$A125=$J$7</formula>
    </cfRule>
    <cfRule type="expression" dxfId="933" priority="325">
      <formula>$A125=$J$6</formula>
    </cfRule>
    <cfRule type="expression" dxfId="932" priority="326">
      <formula>$D125=$J$5</formula>
    </cfRule>
    <cfRule type="expression" dxfId="931" priority="327">
      <formula>$D125=$J$4</formula>
    </cfRule>
    <cfRule type="expression" dxfId="930" priority="328">
      <formula>$D125=$J$2</formula>
    </cfRule>
    <cfRule type="expression" dxfId="929" priority="329">
      <formula>$D125=$J$1</formula>
    </cfRule>
  </conditionalFormatting>
  <conditionalFormatting sqref="A132:B132 E132:I132">
    <cfRule type="expression" dxfId="928" priority="316">
      <formula>$A132=$J$8</formula>
    </cfRule>
    <cfRule type="expression" dxfId="927" priority="317">
      <formula>$A132=$J$7</formula>
    </cfRule>
    <cfRule type="expression" dxfId="926" priority="318">
      <formula>$A132=$J$6</formula>
    </cfRule>
    <cfRule type="expression" dxfId="925" priority="319">
      <formula>$D132=$J$5</formula>
    </cfRule>
    <cfRule type="expression" dxfId="924" priority="320">
      <formula>$D132=$J$4</formula>
    </cfRule>
    <cfRule type="expression" dxfId="923" priority="321">
      <formula>$D132=$J$2</formula>
    </cfRule>
    <cfRule type="expression" dxfId="922" priority="322">
      <formula>$D132=$J$1</formula>
    </cfRule>
  </conditionalFormatting>
  <conditionalFormatting sqref="A135:I135">
    <cfRule type="expression" dxfId="921" priority="309">
      <formula>$A135=$J$8</formula>
    </cfRule>
    <cfRule type="expression" dxfId="920" priority="310">
      <formula>$A135=$J$7</formula>
    </cfRule>
    <cfRule type="expression" dxfId="919" priority="311">
      <formula>$A135=$J$6</formula>
    </cfRule>
    <cfRule type="expression" dxfId="918" priority="312">
      <formula>$D135=$J$5</formula>
    </cfRule>
    <cfRule type="expression" dxfId="917" priority="313">
      <formula>$D135=$J$4</formula>
    </cfRule>
    <cfRule type="expression" dxfId="916" priority="314">
      <formula>$D135=$J$2</formula>
    </cfRule>
    <cfRule type="expression" dxfId="915" priority="315">
      <formula>$D135=$J$1</formula>
    </cfRule>
  </conditionalFormatting>
  <conditionalFormatting sqref="C132:D132">
    <cfRule type="expression" dxfId="914" priority="302">
      <formula>$A132=$J$8</formula>
    </cfRule>
    <cfRule type="expression" dxfId="913" priority="303">
      <formula>$A132=$J$7</formula>
    </cfRule>
    <cfRule type="expression" dxfId="912" priority="304">
      <formula>$A132=$J$6</formula>
    </cfRule>
    <cfRule type="expression" dxfId="911" priority="305">
      <formula>$D132=$J$5</formula>
    </cfRule>
    <cfRule type="expression" dxfId="910" priority="306">
      <formula>$D132=$J$4</formula>
    </cfRule>
    <cfRule type="expression" dxfId="909" priority="307">
      <formula>$D132=$J$2</formula>
    </cfRule>
    <cfRule type="expression" dxfId="908" priority="308">
      <formula>$D132=$J$1</formula>
    </cfRule>
  </conditionalFormatting>
  <conditionalFormatting sqref="A142:B142 E142:I142">
    <cfRule type="expression" dxfId="907" priority="295">
      <formula>$A142=$J$8</formula>
    </cfRule>
    <cfRule type="expression" dxfId="906" priority="296">
      <formula>$A142=$J$7</formula>
    </cfRule>
    <cfRule type="expression" dxfId="905" priority="297">
      <formula>$A142=$J$6</formula>
    </cfRule>
    <cfRule type="expression" dxfId="904" priority="298">
      <formula>$D142=$J$5</formula>
    </cfRule>
    <cfRule type="expression" dxfId="903" priority="299">
      <formula>$D142=$J$4</formula>
    </cfRule>
    <cfRule type="expression" dxfId="902" priority="300">
      <formula>$D142=$J$2</formula>
    </cfRule>
    <cfRule type="expression" dxfId="901" priority="301">
      <formula>$D142=$J$1</formula>
    </cfRule>
  </conditionalFormatting>
  <conditionalFormatting sqref="A145:I145">
    <cfRule type="expression" dxfId="900" priority="288">
      <formula>$A145=$J$8</formula>
    </cfRule>
    <cfRule type="expression" dxfId="899" priority="289">
      <formula>$A145=$J$7</formula>
    </cfRule>
    <cfRule type="expression" dxfId="898" priority="290">
      <formula>$A145=$J$6</formula>
    </cfRule>
    <cfRule type="expression" dxfId="897" priority="291">
      <formula>$D145=$J$5</formula>
    </cfRule>
    <cfRule type="expression" dxfId="896" priority="292">
      <formula>$D145=$J$4</formula>
    </cfRule>
    <cfRule type="expression" dxfId="895" priority="293">
      <formula>$D145=$J$2</formula>
    </cfRule>
    <cfRule type="expression" dxfId="894" priority="294">
      <formula>$D145=$J$1</formula>
    </cfRule>
  </conditionalFormatting>
  <conditionalFormatting sqref="C142:D142">
    <cfRule type="expression" dxfId="893" priority="281">
      <formula>$A142=$J$8</formula>
    </cfRule>
    <cfRule type="expression" dxfId="892" priority="282">
      <formula>$A142=$J$7</formula>
    </cfRule>
    <cfRule type="expression" dxfId="891" priority="283">
      <formula>$A142=$J$6</formula>
    </cfRule>
    <cfRule type="expression" dxfId="890" priority="284">
      <formula>$D142=$J$5</formula>
    </cfRule>
    <cfRule type="expression" dxfId="889" priority="285">
      <formula>$D142=$J$4</formula>
    </cfRule>
    <cfRule type="expression" dxfId="888" priority="286">
      <formula>$D142=$J$2</formula>
    </cfRule>
    <cfRule type="expression" dxfId="887" priority="287">
      <formula>$D142=$J$1</formula>
    </cfRule>
  </conditionalFormatting>
  <conditionalFormatting sqref="A149:B149 E149:I149">
    <cfRule type="expression" dxfId="886" priority="274">
      <formula>$A149=$J$8</formula>
    </cfRule>
    <cfRule type="expression" dxfId="885" priority="275">
      <formula>$A149=$J$7</formula>
    </cfRule>
    <cfRule type="expression" dxfId="884" priority="276">
      <formula>$A149=$J$6</formula>
    </cfRule>
    <cfRule type="expression" dxfId="883" priority="277">
      <formula>$D149=$J$5</formula>
    </cfRule>
    <cfRule type="expression" dxfId="882" priority="278">
      <formula>$D149=$J$4</formula>
    </cfRule>
    <cfRule type="expression" dxfId="881" priority="279">
      <formula>$D149=$J$2</formula>
    </cfRule>
    <cfRule type="expression" dxfId="880" priority="280">
      <formula>$D149=$J$1</formula>
    </cfRule>
  </conditionalFormatting>
  <conditionalFormatting sqref="A152:I152">
    <cfRule type="expression" dxfId="879" priority="267">
      <formula>$A152=$J$8</formula>
    </cfRule>
    <cfRule type="expression" dxfId="878" priority="268">
      <formula>$A152=$J$7</formula>
    </cfRule>
    <cfRule type="expression" dxfId="877" priority="269">
      <formula>$A152=$J$6</formula>
    </cfRule>
    <cfRule type="expression" dxfId="876" priority="270">
      <formula>$D152=$J$5</formula>
    </cfRule>
    <cfRule type="expression" dxfId="875" priority="271">
      <formula>$D152=$J$4</formula>
    </cfRule>
    <cfRule type="expression" dxfId="874" priority="272">
      <formula>$D152=$J$2</formula>
    </cfRule>
    <cfRule type="expression" dxfId="873" priority="273">
      <formula>$D152=$J$1</formula>
    </cfRule>
  </conditionalFormatting>
  <conditionalFormatting sqref="A156:B156 E156:I156">
    <cfRule type="expression" dxfId="872" priority="260">
      <formula>$A156=$J$8</formula>
    </cfRule>
    <cfRule type="expression" dxfId="871" priority="261">
      <formula>$A156=$J$7</formula>
    </cfRule>
    <cfRule type="expression" dxfId="870" priority="262">
      <formula>$A156=$J$6</formula>
    </cfRule>
    <cfRule type="expression" dxfId="869" priority="263">
      <formula>$D156=$J$5</formula>
    </cfRule>
    <cfRule type="expression" dxfId="868" priority="264">
      <formula>$D156=$J$4</formula>
    </cfRule>
    <cfRule type="expression" dxfId="867" priority="265">
      <formula>$D156=$J$2</formula>
    </cfRule>
    <cfRule type="expression" dxfId="866" priority="266">
      <formula>$D156=$J$1</formula>
    </cfRule>
  </conditionalFormatting>
  <conditionalFormatting sqref="C156:D156">
    <cfRule type="expression" dxfId="865" priority="253">
      <formula>$A156=$J$8</formula>
    </cfRule>
    <cfRule type="expression" dxfId="864" priority="254">
      <formula>$A156=$J$7</formula>
    </cfRule>
    <cfRule type="expression" dxfId="863" priority="255">
      <formula>$A156=$J$6</formula>
    </cfRule>
    <cfRule type="expression" dxfId="862" priority="256">
      <formula>$D156=$J$5</formula>
    </cfRule>
    <cfRule type="expression" dxfId="861" priority="257">
      <formula>$D156=$J$4</formula>
    </cfRule>
    <cfRule type="expression" dxfId="860" priority="258">
      <formula>$D156=$J$2</formula>
    </cfRule>
    <cfRule type="expression" dxfId="859" priority="259">
      <formula>$D156=$J$1</formula>
    </cfRule>
  </conditionalFormatting>
  <conditionalFormatting sqref="A165:I165">
    <cfRule type="expression" dxfId="858" priority="246">
      <formula>$A165=$J$8</formula>
    </cfRule>
    <cfRule type="expression" dxfId="857" priority="247">
      <formula>$A165=$J$7</formula>
    </cfRule>
    <cfRule type="expression" dxfId="856" priority="248">
      <formula>$A165=$J$6</formula>
    </cfRule>
    <cfRule type="expression" dxfId="855" priority="249">
      <formula>$D165=$J$5</formula>
    </cfRule>
    <cfRule type="expression" dxfId="854" priority="250">
      <formula>$D165=$J$4</formula>
    </cfRule>
    <cfRule type="expression" dxfId="853" priority="251">
      <formula>$D165=$J$2</formula>
    </cfRule>
    <cfRule type="expression" dxfId="852" priority="252">
      <formula>$D165=$J$1</formula>
    </cfRule>
  </conditionalFormatting>
  <conditionalFormatting sqref="C166:D166">
    <cfRule type="expression" dxfId="851" priority="239">
      <formula>$A166=$J$8</formula>
    </cfRule>
    <cfRule type="expression" dxfId="850" priority="240">
      <formula>$A166=$J$7</formula>
    </cfRule>
    <cfRule type="expression" dxfId="849" priority="241">
      <formula>$A166=$J$6</formula>
    </cfRule>
    <cfRule type="expression" dxfId="848" priority="242">
      <formula>$D166=$J$5</formula>
    </cfRule>
    <cfRule type="expression" dxfId="847" priority="243">
      <formula>$D166=$J$4</formula>
    </cfRule>
    <cfRule type="expression" dxfId="846" priority="244">
      <formula>$D166=$J$2</formula>
    </cfRule>
    <cfRule type="expression" dxfId="845" priority="245">
      <formula>$D166=$J$1</formula>
    </cfRule>
  </conditionalFormatting>
  <conditionalFormatting sqref="A169:B169 E169:I169">
    <cfRule type="expression" dxfId="844" priority="232">
      <formula>$A169=$J$8</formula>
    </cfRule>
    <cfRule type="expression" dxfId="843" priority="233">
      <formula>$A169=$J$7</formula>
    </cfRule>
    <cfRule type="expression" dxfId="842" priority="234">
      <formula>$A169=$J$6</formula>
    </cfRule>
    <cfRule type="expression" dxfId="841" priority="235">
      <formula>$D169=$J$5</formula>
    </cfRule>
    <cfRule type="expression" dxfId="840" priority="236">
      <formula>$D169=$J$4</formula>
    </cfRule>
    <cfRule type="expression" dxfId="839" priority="237">
      <formula>$D169=$J$2</formula>
    </cfRule>
    <cfRule type="expression" dxfId="838" priority="238">
      <formula>$D169=$J$1</formula>
    </cfRule>
  </conditionalFormatting>
  <conditionalFormatting sqref="C169:D169">
    <cfRule type="expression" dxfId="837" priority="225">
      <formula>$A169=$J$8</formula>
    </cfRule>
    <cfRule type="expression" dxfId="836" priority="226">
      <formula>$A169=$J$7</formula>
    </cfRule>
    <cfRule type="expression" dxfId="835" priority="227">
      <formula>$A169=$J$6</formula>
    </cfRule>
    <cfRule type="expression" dxfId="834" priority="228">
      <formula>$D169=$J$5</formula>
    </cfRule>
    <cfRule type="expression" dxfId="833" priority="229">
      <formula>$D169=$J$4</formula>
    </cfRule>
    <cfRule type="expression" dxfId="832" priority="230">
      <formula>$D169=$J$2</formula>
    </cfRule>
    <cfRule type="expression" dxfId="831" priority="231">
      <formula>$D169=$J$1</formula>
    </cfRule>
  </conditionalFormatting>
  <conditionalFormatting sqref="A172:I172">
    <cfRule type="expression" dxfId="830" priority="218">
      <formula>$A172=$J$8</formula>
    </cfRule>
    <cfRule type="expression" dxfId="829" priority="219">
      <formula>$A172=$J$7</formula>
    </cfRule>
    <cfRule type="expression" dxfId="828" priority="220">
      <formula>$A172=$J$6</formula>
    </cfRule>
    <cfRule type="expression" dxfId="827" priority="221">
      <formula>$D172=$J$5</formula>
    </cfRule>
    <cfRule type="expression" dxfId="826" priority="222">
      <formula>$D172=$J$4</formula>
    </cfRule>
    <cfRule type="expression" dxfId="825" priority="223">
      <formula>$D172=$J$2</formula>
    </cfRule>
    <cfRule type="expression" dxfId="824" priority="224">
      <formula>$D172=$J$1</formula>
    </cfRule>
  </conditionalFormatting>
  <conditionalFormatting sqref="C173:D173">
    <cfRule type="expression" dxfId="823" priority="211">
      <formula>$A173=$J$8</formula>
    </cfRule>
    <cfRule type="expression" dxfId="822" priority="212">
      <formula>$A173=$J$7</formula>
    </cfRule>
    <cfRule type="expression" dxfId="821" priority="213">
      <formula>$A173=$J$6</formula>
    </cfRule>
    <cfRule type="expression" dxfId="820" priority="214">
      <formula>$D173=$J$5</formula>
    </cfRule>
    <cfRule type="expression" dxfId="819" priority="215">
      <formula>$D173=$J$4</formula>
    </cfRule>
    <cfRule type="expression" dxfId="818" priority="216">
      <formula>$D173=$J$2</formula>
    </cfRule>
    <cfRule type="expression" dxfId="817" priority="217">
      <formula>$D173=$J$1</formula>
    </cfRule>
  </conditionalFormatting>
  <conditionalFormatting sqref="A186:B186 E186:I186">
    <cfRule type="expression" dxfId="816" priority="204">
      <formula>$A186=$J$8</formula>
    </cfRule>
    <cfRule type="expression" dxfId="815" priority="205">
      <formula>$A186=$J$7</formula>
    </cfRule>
    <cfRule type="expression" dxfId="814" priority="206">
      <formula>$A186=$J$6</formula>
    </cfRule>
    <cfRule type="expression" dxfId="813" priority="207">
      <formula>$D186=$J$5</formula>
    </cfRule>
    <cfRule type="expression" dxfId="812" priority="208">
      <formula>$D186=$J$4</formula>
    </cfRule>
    <cfRule type="expression" dxfId="811" priority="209">
      <formula>$D186=$J$2</formula>
    </cfRule>
    <cfRule type="expression" dxfId="810" priority="210">
      <formula>$D186=$J$1</formula>
    </cfRule>
  </conditionalFormatting>
  <conditionalFormatting sqref="A189:I189">
    <cfRule type="expression" dxfId="809" priority="197">
      <formula>$A189=$J$8</formula>
    </cfRule>
    <cfRule type="expression" dxfId="808" priority="198">
      <formula>$A189=$J$7</formula>
    </cfRule>
    <cfRule type="expression" dxfId="807" priority="199">
      <formula>$A189=$J$6</formula>
    </cfRule>
    <cfRule type="expression" dxfId="806" priority="200">
      <formula>$D189=$J$5</formula>
    </cfRule>
    <cfRule type="expression" dxfId="805" priority="201">
      <formula>$D189=$J$4</formula>
    </cfRule>
    <cfRule type="expression" dxfId="804" priority="202">
      <formula>$D189=$J$2</formula>
    </cfRule>
    <cfRule type="expression" dxfId="803" priority="203">
      <formula>$D189=$J$1</formula>
    </cfRule>
  </conditionalFormatting>
  <conditionalFormatting sqref="C186:D186">
    <cfRule type="expression" dxfId="802" priority="190">
      <formula>$A186=$J$8</formula>
    </cfRule>
    <cfRule type="expression" dxfId="801" priority="191">
      <formula>$A186=$J$7</formula>
    </cfRule>
    <cfRule type="expression" dxfId="800" priority="192">
      <formula>$A186=$J$6</formula>
    </cfRule>
    <cfRule type="expression" dxfId="799" priority="193">
      <formula>$D186=$J$5</formula>
    </cfRule>
    <cfRule type="expression" dxfId="798" priority="194">
      <formula>$D186=$J$4</formula>
    </cfRule>
    <cfRule type="expression" dxfId="797" priority="195">
      <formula>$D186=$J$2</formula>
    </cfRule>
    <cfRule type="expression" dxfId="796" priority="196">
      <formula>$D186=$J$1</formula>
    </cfRule>
  </conditionalFormatting>
  <conditionalFormatting sqref="C190:D190">
    <cfRule type="expression" dxfId="795" priority="183">
      <formula>$A190=$J$8</formula>
    </cfRule>
    <cfRule type="expression" dxfId="794" priority="184">
      <formula>$A190=$J$7</formula>
    </cfRule>
    <cfRule type="expression" dxfId="793" priority="185">
      <formula>$A190=$J$6</formula>
    </cfRule>
    <cfRule type="expression" dxfId="792" priority="186">
      <formula>$D190=$J$5</formula>
    </cfRule>
    <cfRule type="expression" dxfId="791" priority="187">
      <formula>$D190=$J$4</formula>
    </cfRule>
    <cfRule type="expression" dxfId="790" priority="188">
      <formula>$D190=$J$2</formula>
    </cfRule>
    <cfRule type="expression" dxfId="789" priority="189">
      <formula>$D190=$J$1</formula>
    </cfRule>
  </conditionalFormatting>
  <conditionalFormatting sqref="A203:B203 E203:I203">
    <cfRule type="expression" dxfId="788" priority="176">
      <formula>$A203=$J$8</formula>
    </cfRule>
    <cfRule type="expression" dxfId="787" priority="177">
      <formula>$A203=$J$7</formula>
    </cfRule>
    <cfRule type="expression" dxfId="786" priority="178">
      <formula>$A203=$J$6</formula>
    </cfRule>
    <cfRule type="expression" dxfId="785" priority="179">
      <formula>$D203=$J$5</formula>
    </cfRule>
    <cfRule type="expression" dxfId="784" priority="180">
      <formula>$D203=$J$4</formula>
    </cfRule>
    <cfRule type="expression" dxfId="783" priority="181">
      <formula>$D203=$J$2</formula>
    </cfRule>
    <cfRule type="expression" dxfId="782" priority="182">
      <formula>$D203=$J$1</formula>
    </cfRule>
  </conditionalFormatting>
  <conditionalFormatting sqref="A206:I206">
    <cfRule type="expression" dxfId="781" priority="169">
      <formula>$A206=$J$8</formula>
    </cfRule>
    <cfRule type="expression" dxfId="780" priority="170">
      <formula>$A206=$J$7</formula>
    </cfRule>
    <cfRule type="expression" dxfId="779" priority="171">
      <formula>$A206=$J$6</formula>
    </cfRule>
    <cfRule type="expression" dxfId="778" priority="172">
      <formula>$D206=$J$5</formula>
    </cfRule>
    <cfRule type="expression" dxfId="777" priority="173">
      <formula>$D206=$J$4</formula>
    </cfRule>
    <cfRule type="expression" dxfId="776" priority="174">
      <formula>$D206=$J$2</formula>
    </cfRule>
    <cfRule type="expression" dxfId="775" priority="175">
      <formula>$D206=$J$1</formula>
    </cfRule>
  </conditionalFormatting>
  <conditionalFormatting sqref="C207:D207">
    <cfRule type="expression" dxfId="774" priority="162">
      <formula>$A207=$J$8</formula>
    </cfRule>
    <cfRule type="expression" dxfId="773" priority="163">
      <formula>$A207=$J$7</formula>
    </cfRule>
    <cfRule type="expression" dxfId="772" priority="164">
      <formula>$A207=$J$6</formula>
    </cfRule>
    <cfRule type="expression" dxfId="771" priority="165">
      <formula>$D207=$J$5</formula>
    </cfRule>
    <cfRule type="expression" dxfId="770" priority="166">
      <formula>$D207=$J$4</formula>
    </cfRule>
    <cfRule type="expression" dxfId="769" priority="167">
      <formula>$D207=$J$2</formula>
    </cfRule>
    <cfRule type="expression" dxfId="768" priority="168">
      <formula>$D207=$J$1</formula>
    </cfRule>
  </conditionalFormatting>
  <conditionalFormatting sqref="C203:D203">
    <cfRule type="expression" dxfId="767" priority="155">
      <formula>$A203=$J$8</formula>
    </cfRule>
    <cfRule type="expression" dxfId="766" priority="156">
      <formula>$A203=$J$7</formula>
    </cfRule>
    <cfRule type="expression" dxfId="765" priority="157">
      <formula>$A203=$J$6</formula>
    </cfRule>
    <cfRule type="expression" dxfId="764" priority="158">
      <formula>$D203=$J$5</formula>
    </cfRule>
    <cfRule type="expression" dxfId="763" priority="159">
      <formula>$D203=$J$4</formula>
    </cfRule>
    <cfRule type="expression" dxfId="762" priority="160">
      <formula>$D203=$J$2</formula>
    </cfRule>
    <cfRule type="expression" dxfId="761" priority="161">
      <formula>$D203=$J$1</formula>
    </cfRule>
  </conditionalFormatting>
  <conditionalFormatting sqref="C149:D149">
    <cfRule type="expression" dxfId="760" priority="148">
      <formula>$A149=$J$8</formula>
    </cfRule>
    <cfRule type="expression" dxfId="759" priority="149">
      <formula>$A149=$J$7</formula>
    </cfRule>
    <cfRule type="expression" dxfId="758" priority="150">
      <formula>$A149=$J$6</formula>
    </cfRule>
    <cfRule type="expression" dxfId="757" priority="151">
      <formula>$D149=$J$5</formula>
    </cfRule>
    <cfRule type="expression" dxfId="756" priority="152">
      <formula>$D149=$J$4</formula>
    </cfRule>
    <cfRule type="expression" dxfId="755" priority="153">
      <formula>$D149=$J$2</formula>
    </cfRule>
    <cfRule type="expression" dxfId="754" priority="154">
      <formula>$D149=$J$1</formula>
    </cfRule>
  </conditionalFormatting>
  <conditionalFormatting sqref="A179:B179 E179:I179">
    <cfRule type="expression" dxfId="753" priority="141">
      <formula>$A179=$J$8</formula>
    </cfRule>
    <cfRule type="expression" dxfId="752" priority="142">
      <formula>$A179=$J$7</formula>
    </cfRule>
    <cfRule type="expression" dxfId="751" priority="143">
      <formula>$A179=$J$6</formula>
    </cfRule>
    <cfRule type="expression" dxfId="750" priority="144">
      <formula>$D179=$J$5</formula>
    </cfRule>
    <cfRule type="expression" dxfId="749" priority="145">
      <formula>$D179=$J$4</formula>
    </cfRule>
    <cfRule type="expression" dxfId="748" priority="146">
      <formula>$D179=$J$2</formula>
    </cfRule>
    <cfRule type="expression" dxfId="747" priority="147">
      <formula>$D179=$J$1</formula>
    </cfRule>
  </conditionalFormatting>
  <conditionalFormatting sqref="A182:I182">
    <cfRule type="expression" dxfId="746" priority="134">
      <formula>$A182=$J$8</formula>
    </cfRule>
    <cfRule type="expression" dxfId="745" priority="135">
      <formula>$A182=$J$7</formula>
    </cfRule>
    <cfRule type="expression" dxfId="744" priority="136">
      <formula>$A182=$J$6</formula>
    </cfRule>
    <cfRule type="expression" dxfId="743" priority="137">
      <formula>$D182=$J$5</formula>
    </cfRule>
    <cfRule type="expression" dxfId="742" priority="138">
      <formula>$D182=$J$4</formula>
    </cfRule>
    <cfRule type="expression" dxfId="741" priority="139">
      <formula>$D182=$J$2</formula>
    </cfRule>
    <cfRule type="expression" dxfId="740" priority="140">
      <formula>$D182=$J$1</formula>
    </cfRule>
  </conditionalFormatting>
  <conditionalFormatting sqref="C179:D179">
    <cfRule type="expression" dxfId="739" priority="127">
      <formula>$A179=$J$8</formula>
    </cfRule>
    <cfRule type="expression" dxfId="738" priority="128">
      <formula>$A179=$J$7</formula>
    </cfRule>
    <cfRule type="expression" dxfId="737" priority="129">
      <formula>$A179=$J$6</formula>
    </cfRule>
    <cfRule type="expression" dxfId="736" priority="130">
      <formula>$D179=$J$5</formula>
    </cfRule>
    <cfRule type="expression" dxfId="735" priority="131">
      <formula>$D179=$J$4</formula>
    </cfRule>
    <cfRule type="expression" dxfId="734" priority="132">
      <formula>$D179=$J$2</formula>
    </cfRule>
    <cfRule type="expression" dxfId="733" priority="133">
      <formula>$D179=$J$1</formula>
    </cfRule>
  </conditionalFormatting>
  <conditionalFormatting sqref="C183:D183">
    <cfRule type="expression" dxfId="732" priority="120">
      <formula>$A183=$J$8</formula>
    </cfRule>
    <cfRule type="expression" dxfId="731" priority="121">
      <formula>$A183=$J$7</formula>
    </cfRule>
    <cfRule type="expression" dxfId="730" priority="122">
      <formula>$A183=$J$6</formula>
    </cfRule>
    <cfRule type="expression" dxfId="729" priority="123">
      <formula>$D183=$J$5</formula>
    </cfRule>
    <cfRule type="expression" dxfId="728" priority="124">
      <formula>$D183=$J$4</formula>
    </cfRule>
    <cfRule type="expression" dxfId="727" priority="125">
      <formula>$D183=$J$2</formula>
    </cfRule>
    <cfRule type="expression" dxfId="726" priority="126">
      <formula>$D183=$J$1</formula>
    </cfRule>
  </conditionalFormatting>
  <conditionalFormatting sqref="A196:B196 E196:I196">
    <cfRule type="expression" dxfId="725" priority="113">
      <formula>$A196=$J$8</formula>
    </cfRule>
    <cfRule type="expression" dxfId="724" priority="114">
      <formula>$A196=$J$7</formula>
    </cfRule>
    <cfRule type="expression" dxfId="723" priority="115">
      <formula>$A196=$J$6</formula>
    </cfRule>
    <cfRule type="expression" dxfId="722" priority="116">
      <formula>$D196=$J$5</formula>
    </cfRule>
    <cfRule type="expression" dxfId="721" priority="117">
      <formula>$D196=$J$4</formula>
    </cfRule>
    <cfRule type="expression" dxfId="720" priority="118">
      <formula>$D196=$J$2</formula>
    </cfRule>
    <cfRule type="expression" dxfId="719" priority="119">
      <formula>$D196=$J$1</formula>
    </cfRule>
  </conditionalFormatting>
  <conditionalFormatting sqref="A199:I199">
    <cfRule type="expression" dxfId="718" priority="106">
      <formula>$A199=$J$8</formula>
    </cfRule>
    <cfRule type="expression" dxfId="717" priority="107">
      <formula>$A199=$J$7</formula>
    </cfRule>
    <cfRule type="expression" dxfId="716" priority="108">
      <formula>$A199=$J$6</formula>
    </cfRule>
    <cfRule type="expression" dxfId="715" priority="109">
      <formula>$D199=$J$5</formula>
    </cfRule>
    <cfRule type="expression" dxfId="714" priority="110">
      <formula>$D199=$J$4</formula>
    </cfRule>
    <cfRule type="expression" dxfId="713" priority="111">
      <formula>$D199=$J$2</formula>
    </cfRule>
    <cfRule type="expression" dxfId="712" priority="112">
      <formula>$D199=$J$1</formula>
    </cfRule>
  </conditionalFormatting>
  <conditionalFormatting sqref="C196:D196">
    <cfRule type="expression" dxfId="711" priority="99">
      <formula>$A196=$J$8</formula>
    </cfRule>
    <cfRule type="expression" dxfId="710" priority="100">
      <formula>$A196=$J$7</formula>
    </cfRule>
    <cfRule type="expression" dxfId="709" priority="101">
      <formula>$A196=$J$6</formula>
    </cfRule>
    <cfRule type="expression" dxfId="708" priority="102">
      <formula>$D196=$J$5</formula>
    </cfRule>
    <cfRule type="expression" dxfId="707" priority="103">
      <formula>$D196=$J$4</formula>
    </cfRule>
    <cfRule type="expression" dxfId="706" priority="104">
      <formula>$D196=$J$2</formula>
    </cfRule>
    <cfRule type="expression" dxfId="705" priority="105">
      <formula>$D196=$J$1</formula>
    </cfRule>
  </conditionalFormatting>
  <conditionalFormatting sqref="C200:D200">
    <cfRule type="expression" dxfId="704" priority="92">
      <formula>$A200=$J$8</formula>
    </cfRule>
    <cfRule type="expression" dxfId="703" priority="93">
      <formula>$A200=$J$7</formula>
    </cfRule>
    <cfRule type="expression" dxfId="702" priority="94">
      <formula>$A200=$J$6</formula>
    </cfRule>
    <cfRule type="expression" dxfId="701" priority="95">
      <formula>$D200=$J$5</formula>
    </cfRule>
    <cfRule type="expression" dxfId="700" priority="96">
      <formula>$D200=$J$4</formula>
    </cfRule>
    <cfRule type="expression" dxfId="699" priority="97">
      <formula>$D200=$J$2</formula>
    </cfRule>
    <cfRule type="expression" dxfId="698" priority="98">
      <formula>$D200=$J$1</formula>
    </cfRule>
  </conditionalFormatting>
  <conditionalFormatting sqref="A222:B222 E222:I222">
    <cfRule type="expression" dxfId="697" priority="85">
      <formula>$A222=$J$8</formula>
    </cfRule>
    <cfRule type="expression" dxfId="696" priority="86">
      <formula>$A222=$J$7</formula>
    </cfRule>
    <cfRule type="expression" dxfId="695" priority="87">
      <formula>$A222=$J$6</formula>
    </cfRule>
    <cfRule type="expression" dxfId="694" priority="88">
      <formula>$D222=$J$5</formula>
    </cfRule>
    <cfRule type="expression" dxfId="693" priority="89">
      <formula>$D222=$J$4</formula>
    </cfRule>
    <cfRule type="expression" dxfId="692" priority="90">
      <formula>$D222=$J$2</formula>
    </cfRule>
    <cfRule type="expression" dxfId="691" priority="91">
      <formula>$D222=$J$1</formula>
    </cfRule>
  </conditionalFormatting>
  <conditionalFormatting sqref="A225:I225">
    <cfRule type="expression" dxfId="690" priority="78">
      <formula>$A225=$J$8</formula>
    </cfRule>
    <cfRule type="expression" dxfId="689" priority="79">
      <formula>$A225=$J$7</formula>
    </cfRule>
    <cfRule type="expression" dxfId="688" priority="80">
      <formula>$A225=$J$6</formula>
    </cfRule>
    <cfRule type="expression" dxfId="687" priority="81">
      <formula>$D225=$J$5</formula>
    </cfRule>
    <cfRule type="expression" dxfId="686" priority="82">
      <formula>$D225=$J$4</formula>
    </cfRule>
    <cfRule type="expression" dxfId="685" priority="83">
      <formula>$D225=$J$2</formula>
    </cfRule>
    <cfRule type="expression" dxfId="684" priority="84">
      <formula>$D225=$J$1</formula>
    </cfRule>
  </conditionalFormatting>
  <conditionalFormatting sqref="C222:D222">
    <cfRule type="expression" dxfId="683" priority="71">
      <formula>$A222=$J$8</formula>
    </cfRule>
    <cfRule type="expression" dxfId="682" priority="72">
      <formula>$A222=$J$7</formula>
    </cfRule>
    <cfRule type="expression" dxfId="681" priority="73">
      <formula>$A222=$J$6</formula>
    </cfRule>
    <cfRule type="expression" dxfId="680" priority="74">
      <formula>$D222=$J$5</formula>
    </cfRule>
    <cfRule type="expression" dxfId="679" priority="75">
      <formula>$D222=$J$4</formula>
    </cfRule>
    <cfRule type="expression" dxfId="678" priority="76">
      <formula>$D222=$J$2</formula>
    </cfRule>
    <cfRule type="expression" dxfId="677" priority="77">
      <formula>$D222=$J$1</formula>
    </cfRule>
  </conditionalFormatting>
  <conditionalFormatting sqref="C226:D226">
    <cfRule type="expression" dxfId="676" priority="64">
      <formula>$A226=$J$8</formula>
    </cfRule>
    <cfRule type="expression" dxfId="675" priority="65">
      <formula>$A226=$J$7</formula>
    </cfRule>
    <cfRule type="expression" dxfId="674" priority="66">
      <formula>$A226=$J$6</formula>
    </cfRule>
    <cfRule type="expression" dxfId="673" priority="67">
      <formula>$D226=$J$5</formula>
    </cfRule>
    <cfRule type="expression" dxfId="672" priority="68">
      <formula>$D226=$J$4</formula>
    </cfRule>
    <cfRule type="expression" dxfId="671" priority="69">
      <formula>$D226=$J$2</formula>
    </cfRule>
    <cfRule type="expression" dxfId="670" priority="70">
      <formula>$D226=$J$1</formula>
    </cfRule>
  </conditionalFormatting>
  <conditionalFormatting sqref="A229:B229 E229:I229">
    <cfRule type="expression" dxfId="669" priority="57">
      <formula>$A229=$J$8</formula>
    </cfRule>
    <cfRule type="expression" dxfId="668" priority="58">
      <formula>$A229=$J$7</formula>
    </cfRule>
    <cfRule type="expression" dxfId="667" priority="59">
      <formula>$A229=$J$6</formula>
    </cfRule>
    <cfRule type="expression" dxfId="666" priority="60">
      <formula>$D229=$J$5</formula>
    </cfRule>
    <cfRule type="expression" dxfId="665" priority="61">
      <formula>$D229=$J$4</formula>
    </cfRule>
    <cfRule type="expression" dxfId="664" priority="62">
      <formula>$D229=$J$2</formula>
    </cfRule>
    <cfRule type="expression" dxfId="663" priority="63">
      <formula>$D229=$J$1</formula>
    </cfRule>
  </conditionalFormatting>
  <conditionalFormatting sqref="A232:I232">
    <cfRule type="expression" dxfId="662" priority="50">
      <formula>$A232=$J$8</formula>
    </cfRule>
    <cfRule type="expression" dxfId="661" priority="51">
      <formula>$A232=$J$7</formula>
    </cfRule>
    <cfRule type="expression" dxfId="660" priority="52">
      <formula>$A232=$J$6</formula>
    </cfRule>
    <cfRule type="expression" dxfId="659" priority="53">
      <formula>$D232=$J$5</formula>
    </cfRule>
    <cfRule type="expression" dxfId="658" priority="54">
      <formula>$D232=$J$4</formula>
    </cfRule>
    <cfRule type="expression" dxfId="657" priority="55">
      <formula>$D232=$J$2</formula>
    </cfRule>
    <cfRule type="expression" dxfId="656" priority="56">
      <formula>$D232=$J$1</formula>
    </cfRule>
  </conditionalFormatting>
  <conditionalFormatting sqref="C229:D229">
    <cfRule type="expression" dxfId="655" priority="43">
      <formula>$A229=$J$8</formula>
    </cfRule>
    <cfRule type="expression" dxfId="654" priority="44">
      <formula>$A229=$J$7</formula>
    </cfRule>
    <cfRule type="expression" dxfId="653" priority="45">
      <formula>$A229=$J$6</formula>
    </cfRule>
    <cfRule type="expression" dxfId="652" priority="46">
      <formula>$D229=$J$5</formula>
    </cfRule>
    <cfRule type="expression" dxfId="651" priority="47">
      <formula>$D229=$J$4</formula>
    </cfRule>
    <cfRule type="expression" dxfId="650" priority="48">
      <formula>$D229=$J$2</formula>
    </cfRule>
    <cfRule type="expression" dxfId="649" priority="49">
      <formula>$D229=$J$1</formula>
    </cfRule>
  </conditionalFormatting>
  <conditionalFormatting sqref="C233:D233">
    <cfRule type="expression" dxfId="648" priority="36">
      <formula>$A233=$J$8</formula>
    </cfRule>
    <cfRule type="expression" dxfId="647" priority="37">
      <formula>$A233=$J$7</formula>
    </cfRule>
    <cfRule type="expression" dxfId="646" priority="38">
      <formula>$A233=$J$6</formula>
    </cfRule>
    <cfRule type="expression" dxfId="645" priority="39">
      <formula>$D233=$J$5</formula>
    </cfRule>
    <cfRule type="expression" dxfId="644" priority="40">
      <formula>$D233=$J$4</formula>
    </cfRule>
    <cfRule type="expression" dxfId="643" priority="41">
      <formula>$D233=$J$2</formula>
    </cfRule>
    <cfRule type="expression" dxfId="642" priority="42">
      <formula>$D233=$J$1</formula>
    </cfRule>
  </conditionalFormatting>
  <conditionalFormatting sqref="A490:I490">
    <cfRule type="expression" dxfId="641" priority="29">
      <formula>$A490=$J$8</formula>
    </cfRule>
    <cfRule type="expression" dxfId="640" priority="30">
      <formula>$A490=$J$7</formula>
    </cfRule>
    <cfRule type="expression" dxfId="639" priority="31">
      <formula>$A490=$J$6</formula>
    </cfRule>
    <cfRule type="expression" dxfId="638" priority="32">
      <formula>$D490=$J$5</formula>
    </cfRule>
    <cfRule type="expression" dxfId="637" priority="33">
      <formula>$D490=$J$4</formula>
    </cfRule>
    <cfRule type="expression" dxfId="636" priority="34">
      <formula>$D490=$J$2</formula>
    </cfRule>
    <cfRule type="expression" dxfId="635" priority="35">
      <formula>$D490=$J$1</formula>
    </cfRule>
  </conditionalFormatting>
  <conditionalFormatting sqref="F213:G213">
    <cfRule type="expression" dxfId="634" priority="22">
      <formula>$A213=$J$8</formula>
    </cfRule>
    <cfRule type="expression" dxfId="633" priority="23">
      <formula>$A213=$J$7</formula>
    </cfRule>
    <cfRule type="expression" dxfId="632" priority="24">
      <formula>$A213=$J$6</formula>
    </cfRule>
    <cfRule type="expression" dxfId="631" priority="25">
      <formula>$D213=$J$5</formula>
    </cfRule>
    <cfRule type="expression" dxfId="630" priority="26">
      <formula>$D213=$J$4</formula>
    </cfRule>
    <cfRule type="expression" dxfId="629" priority="27">
      <formula>$D213=$J$2</formula>
    </cfRule>
    <cfRule type="expression" dxfId="628" priority="28">
      <formula>$D213=$J$1</formula>
    </cfRule>
  </conditionalFormatting>
  <conditionalFormatting sqref="F218:G218">
    <cfRule type="expression" dxfId="627" priority="15">
      <formula>$A218=$J$8</formula>
    </cfRule>
    <cfRule type="expression" dxfId="626" priority="16">
      <formula>$A218=$J$7</formula>
    </cfRule>
    <cfRule type="expression" dxfId="625" priority="17">
      <formula>$A218=$J$6</formula>
    </cfRule>
    <cfRule type="expression" dxfId="624" priority="18">
      <formula>$D218=$J$5</formula>
    </cfRule>
    <cfRule type="expression" dxfId="623" priority="19">
      <formula>$D218=$J$4</formula>
    </cfRule>
    <cfRule type="expression" dxfId="622" priority="20">
      <formula>$D218=$J$2</formula>
    </cfRule>
    <cfRule type="expression" dxfId="621" priority="21">
      <formula>$D218=$J$1</formula>
    </cfRule>
  </conditionalFormatting>
  <conditionalFormatting sqref="F224:G224">
    <cfRule type="expression" dxfId="620" priority="8">
      <formula>$A224=$J$8</formula>
    </cfRule>
    <cfRule type="expression" dxfId="619" priority="9">
      <formula>$A224=$J$7</formula>
    </cfRule>
    <cfRule type="expression" dxfId="618" priority="10">
      <formula>$A224=$J$6</formula>
    </cfRule>
    <cfRule type="expression" dxfId="617" priority="11">
      <formula>$D224=$J$5</formula>
    </cfRule>
    <cfRule type="expression" dxfId="616" priority="12">
      <formula>$D224=$J$4</formula>
    </cfRule>
    <cfRule type="expression" dxfId="615" priority="13">
      <formula>$D224=$J$2</formula>
    </cfRule>
    <cfRule type="expression" dxfId="614" priority="14">
      <formula>$D224=$J$1</formula>
    </cfRule>
  </conditionalFormatting>
  <conditionalFormatting sqref="F231:G231">
    <cfRule type="expression" dxfId="613" priority="1">
      <formula>$A231=$J$8</formula>
    </cfRule>
    <cfRule type="expression" dxfId="612" priority="2">
      <formula>$A231=$J$7</formula>
    </cfRule>
    <cfRule type="expression" dxfId="611" priority="3">
      <formula>$A231=$J$6</formula>
    </cfRule>
    <cfRule type="expression" dxfId="610" priority="4">
      <formula>$D231=$J$5</formula>
    </cfRule>
    <cfRule type="expression" dxfId="609" priority="5">
      <formula>$D231=$J$4</formula>
    </cfRule>
    <cfRule type="expression" dxfId="608" priority="6">
      <formula>$D231=$J$2</formula>
    </cfRule>
    <cfRule type="expression" dxfId="607" priority="7">
      <formula>$D231=$J$1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39"/>
  <sheetViews>
    <sheetView topLeftCell="A207" zoomScale="70" zoomScaleNormal="70" workbookViewId="0">
      <selection activeCell="F231" sqref="F231:G231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5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687</v>
      </c>
      <c r="D2" s="54">
        <v>5</v>
      </c>
      <c r="E2" s="52" t="s">
        <v>953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954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688</v>
      </c>
      <c r="D4" s="54">
        <v>4</v>
      </c>
      <c r="E4" s="52" t="s">
        <v>955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295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688</v>
      </c>
      <c r="D6" s="54">
        <v>4</v>
      </c>
      <c r="E6" s="52" t="s">
        <v>919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690</v>
      </c>
      <c r="D7" s="54" t="s">
        <v>9</v>
      </c>
      <c r="E7" s="52" t="s">
        <v>920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1146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296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826</v>
      </c>
      <c r="B10" s="86" t="s">
        <v>25</v>
      </c>
      <c r="C10" s="53">
        <v>129</v>
      </c>
      <c r="D10" s="54" t="s">
        <v>9</v>
      </c>
      <c r="E10" s="52" t="s">
        <v>1309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8</v>
      </c>
      <c r="D11" s="54">
        <v>1</v>
      </c>
      <c r="E11" s="52" t="s">
        <v>691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86" t="s">
        <v>25</v>
      </c>
      <c r="C12" s="53">
        <v>29</v>
      </c>
      <c r="D12" s="54">
        <v>2</v>
      </c>
      <c r="E12" s="52" t="s">
        <v>691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15</v>
      </c>
      <c r="B13" s="86" t="s">
        <v>1166</v>
      </c>
      <c r="C13" s="53" t="s">
        <v>9</v>
      </c>
      <c r="D13" s="54" t="s">
        <v>9</v>
      </c>
      <c r="E13" s="52" t="s">
        <v>297</v>
      </c>
      <c r="F13" s="75">
        <v>-0.01</v>
      </c>
      <c r="G13" s="76">
        <v>0.01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29</v>
      </c>
      <c r="D14" s="54">
        <v>2</v>
      </c>
      <c r="E14" s="52" t="s">
        <v>692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825</v>
      </c>
      <c r="B15" s="86" t="s">
        <v>28</v>
      </c>
      <c r="C15" s="53">
        <v>8</v>
      </c>
      <c r="D15" s="54">
        <v>1</v>
      </c>
      <c r="E15" s="52" t="s">
        <v>692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28</v>
      </c>
      <c r="C16" s="53">
        <v>129</v>
      </c>
      <c r="D16" s="54" t="s">
        <v>9</v>
      </c>
      <c r="E16" s="52" t="s">
        <v>1310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826</v>
      </c>
      <c r="B17" s="86" t="s">
        <v>25</v>
      </c>
      <c r="C17" s="53" t="s">
        <v>1308</v>
      </c>
      <c r="D17" s="54" t="s">
        <v>9</v>
      </c>
      <c r="E17" s="52" t="s">
        <v>956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86" t="s">
        <v>25</v>
      </c>
      <c r="C18" s="53" t="s">
        <v>688</v>
      </c>
      <c r="D18" s="54">
        <v>4</v>
      </c>
      <c r="E18" s="52" t="s">
        <v>957</v>
      </c>
      <c r="F18" s="75">
        <v>0</v>
      </c>
      <c r="G18" s="76">
        <v>0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15</v>
      </c>
      <c r="B19" s="86" t="s">
        <v>1166</v>
      </c>
      <c r="C19" s="53" t="s">
        <v>9</v>
      </c>
      <c r="D19" s="54" t="s">
        <v>9</v>
      </c>
      <c r="E19" s="52" t="s">
        <v>1311</v>
      </c>
      <c r="F19" s="75">
        <v>-0.03</v>
      </c>
      <c r="G19" s="76">
        <v>0.03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825</v>
      </c>
      <c r="B20" s="86" t="s">
        <v>28</v>
      </c>
      <c r="C20" s="53" t="s">
        <v>688</v>
      </c>
      <c r="D20" s="54">
        <v>4</v>
      </c>
      <c r="E20" s="52" t="s">
        <v>1312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826</v>
      </c>
      <c r="B21" s="86" t="s">
        <v>28</v>
      </c>
      <c r="C21" s="53" t="s">
        <v>1308</v>
      </c>
      <c r="D21" s="54" t="s">
        <v>9</v>
      </c>
      <c r="E21" s="52" t="s">
        <v>1313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610</v>
      </c>
      <c r="B22" s="86" t="s">
        <v>14</v>
      </c>
      <c r="C22" s="53" t="s">
        <v>9</v>
      </c>
      <c r="D22" s="54" t="s">
        <v>9</v>
      </c>
      <c r="E22" s="52" t="s">
        <v>298</v>
      </c>
      <c r="F22" s="75">
        <v>0</v>
      </c>
      <c r="G22" s="76">
        <v>0</v>
      </c>
      <c r="H22" s="55">
        <v>1</v>
      </c>
      <c r="I22" s="52">
        <v>0</v>
      </c>
      <c r="K22" s="56" t="str">
        <f t="shared" si="0"/>
        <v>-</v>
      </c>
    </row>
    <row r="23" spans="1:11" ht="20.100000000000001" customHeight="1" x14ac:dyDescent="0.3">
      <c r="A23" s="52" t="s">
        <v>826</v>
      </c>
      <c r="B23" s="86" t="s">
        <v>25</v>
      </c>
      <c r="C23" s="53">
        <v>129</v>
      </c>
      <c r="D23" s="54" t="s">
        <v>9</v>
      </c>
      <c r="E23" s="52" t="s">
        <v>1314</v>
      </c>
      <c r="F23" s="75">
        <v>0</v>
      </c>
      <c r="G23" s="76">
        <v>0</v>
      </c>
      <c r="H23" s="55">
        <v>1</v>
      </c>
      <c r="I23" s="52">
        <v>0</v>
      </c>
      <c r="K23" s="56">
        <f t="shared" si="0"/>
        <v>1</v>
      </c>
    </row>
    <row r="24" spans="1:11" ht="20.100000000000001" customHeight="1" x14ac:dyDescent="0.3">
      <c r="A24" s="52" t="s">
        <v>610</v>
      </c>
      <c r="B24" s="86" t="s">
        <v>10</v>
      </c>
      <c r="C24" s="53">
        <v>3</v>
      </c>
      <c r="D24" s="54" t="s">
        <v>9</v>
      </c>
      <c r="E24" s="52" t="s">
        <v>1315</v>
      </c>
      <c r="F24" s="75">
        <v>2.95</v>
      </c>
      <c r="G24" s="76">
        <v>3.05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610</v>
      </c>
      <c r="B25" s="86" t="s">
        <v>11</v>
      </c>
      <c r="C25" s="53" t="s">
        <v>9</v>
      </c>
      <c r="D25" s="54" t="s">
        <v>9</v>
      </c>
      <c r="E25" s="52" t="s">
        <v>299</v>
      </c>
      <c r="F25" s="75">
        <v>0</v>
      </c>
      <c r="G25" s="76">
        <v>0</v>
      </c>
      <c r="H25" s="55">
        <v>1</v>
      </c>
      <c r="I25" s="52">
        <v>0</v>
      </c>
      <c r="K25" s="56" t="str">
        <f t="shared" si="0"/>
        <v>-</v>
      </c>
    </row>
    <row r="26" spans="1:11" ht="20.100000000000001" customHeight="1" x14ac:dyDescent="0.3">
      <c r="A26" s="52" t="s">
        <v>825</v>
      </c>
      <c r="B26" s="86" t="s">
        <v>25</v>
      </c>
      <c r="C26" s="53">
        <v>8</v>
      </c>
      <c r="D26" s="54">
        <v>1</v>
      </c>
      <c r="E26" s="52" t="s">
        <v>693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2</v>
      </c>
    </row>
    <row r="27" spans="1:11" ht="20.100000000000001" customHeight="1" x14ac:dyDescent="0.3">
      <c r="A27" s="52" t="s">
        <v>825</v>
      </c>
      <c r="B27" s="86" t="s">
        <v>25</v>
      </c>
      <c r="C27" s="53">
        <v>29</v>
      </c>
      <c r="D27" s="54">
        <v>2</v>
      </c>
      <c r="E27" s="52" t="s">
        <v>693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1</v>
      </c>
    </row>
    <row r="28" spans="1:11" ht="20.100000000000001" customHeight="1" x14ac:dyDescent="0.3">
      <c r="A28" s="52" t="s">
        <v>15</v>
      </c>
      <c r="B28" s="86" t="s">
        <v>1166</v>
      </c>
      <c r="C28" s="53" t="s">
        <v>9</v>
      </c>
      <c r="D28" s="54" t="s">
        <v>9</v>
      </c>
      <c r="E28" s="52" t="s">
        <v>300</v>
      </c>
      <c r="F28" s="75">
        <v>2.98</v>
      </c>
      <c r="G28" s="76">
        <v>3.02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29</v>
      </c>
      <c r="D29" s="54">
        <v>2</v>
      </c>
      <c r="E29" s="52" t="s">
        <v>694</v>
      </c>
      <c r="F29" s="75">
        <v>0</v>
      </c>
      <c r="G29" s="76">
        <v>0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86" t="s">
        <v>28</v>
      </c>
      <c r="C30" s="53">
        <v>8</v>
      </c>
      <c r="D30" s="54">
        <v>1</v>
      </c>
      <c r="E30" s="52" t="s">
        <v>694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4</v>
      </c>
    </row>
    <row r="31" spans="1:11" ht="20.100000000000001" customHeight="1" x14ac:dyDescent="0.3">
      <c r="A31" s="52" t="s">
        <v>826</v>
      </c>
      <c r="B31" s="86" t="s">
        <v>28</v>
      </c>
      <c r="C31" s="53">
        <v>129</v>
      </c>
      <c r="D31" s="54" t="s">
        <v>9</v>
      </c>
      <c r="E31" s="52" t="s">
        <v>1316</v>
      </c>
      <c r="F31" s="75">
        <v>0</v>
      </c>
      <c r="G31" s="76">
        <v>0</v>
      </c>
      <c r="H31" s="55">
        <v>1</v>
      </c>
      <c r="I31" s="52">
        <v>0</v>
      </c>
      <c r="K31" s="56" t="str">
        <f t="shared" si="0"/>
        <v>-</v>
      </c>
    </row>
    <row r="32" spans="1:11" ht="20.100000000000001" customHeight="1" x14ac:dyDescent="0.3">
      <c r="A32" s="52" t="s">
        <v>826</v>
      </c>
      <c r="B32" s="86" t="s">
        <v>25</v>
      </c>
      <c r="C32" s="53">
        <v>99</v>
      </c>
      <c r="D32" s="54" t="s">
        <v>9</v>
      </c>
      <c r="E32" s="52" t="s">
        <v>695</v>
      </c>
      <c r="F32" s="75">
        <v>0</v>
      </c>
      <c r="G32" s="76">
        <v>0</v>
      </c>
      <c r="H32" s="55">
        <v>1</v>
      </c>
      <c r="I32" s="52">
        <v>0</v>
      </c>
      <c r="K32" s="56">
        <f t="shared" si="0"/>
        <v>4</v>
      </c>
    </row>
    <row r="33" spans="1:11" ht="20.100000000000001" customHeight="1" x14ac:dyDescent="0.3">
      <c r="A33" s="52" t="s">
        <v>825</v>
      </c>
      <c r="B33" s="86" t="s">
        <v>25</v>
      </c>
      <c r="C33" s="53" t="s">
        <v>688</v>
      </c>
      <c r="D33" s="54">
        <v>4</v>
      </c>
      <c r="E33" s="52" t="s">
        <v>958</v>
      </c>
      <c r="F33" s="75">
        <v>0</v>
      </c>
      <c r="G33" s="76">
        <v>0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15</v>
      </c>
      <c r="B34" s="86" t="s">
        <v>1166</v>
      </c>
      <c r="C34" s="53" t="s">
        <v>9</v>
      </c>
      <c r="D34" s="54" t="s">
        <v>9</v>
      </c>
      <c r="E34" s="52" t="s">
        <v>1317</v>
      </c>
      <c r="F34" s="80">
        <v>1.34</v>
      </c>
      <c r="G34" s="81">
        <v>1.44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825</v>
      </c>
      <c r="B35" s="86" t="s">
        <v>28</v>
      </c>
      <c r="C35" s="53" t="s">
        <v>688</v>
      </c>
      <c r="D35" s="54">
        <v>4</v>
      </c>
      <c r="E35" s="52" t="s">
        <v>1318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826</v>
      </c>
      <c r="B36" s="86" t="s">
        <v>28</v>
      </c>
      <c r="C36" s="53">
        <v>99</v>
      </c>
      <c r="D36" s="54" t="s">
        <v>9</v>
      </c>
      <c r="E36" s="52" t="s">
        <v>1319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610</v>
      </c>
      <c r="B37" s="86" t="s">
        <v>14</v>
      </c>
      <c r="C37" s="53" t="s">
        <v>9</v>
      </c>
      <c r="D37" s="54" t="s">
        <v>9</v>
      </c>
      <c r="E37" s="52" t="s">
        <v>301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0"/>
        <v>-</v>
      </c>
    </row>
    <row r="38" spans="1:11" ht="20.100000000000001" customHeight="1" x14ac:dyDescent="0.3">
      <c r="A38" s="52" t="s">
        <v>826</v>
      </c>
      <c r="B38" s="86" t="s">
        <v>25</v>
      </c>
      <c r="C38" s="53">
        <v>129</v>
      </c>
      <c r="D38" s="54" t="s">
        <v>9</v>
      </c>
      <c r="E38" s="52" t="s">
        <v>1320</v>
      </c>
      <c r="F38" s="75">
        <v>0</v>
      </c>
      <c r="G38" s="76">
        <v>0</v>
      </c>
      <c r="H38" s="55">
        <v>1</v>
      </c>
      <c r="I38" s="52">
        <v>0</v>
      </c>
      <c r="K38" s="56">
        <f t="shared" si="0"/>
        <v>1</v>
      </c>
    </row>
    <row r="39" spans="1:11" ht="20.100000000000001" customHeight="1" x14ac:dyDescent="0.3">
      <c r="A39" s="52" t="s">
        <v>610</v>
      </c>
      <c r="B39" s="86" t="s">
        <v>10</v>
      </c>
      <c r="C39" s="53">
        <v>6</v>
      </c>
      <c r="D39" s="54" t="s">
        <v>9</v>
      </c>
      <c r="E39" s="52" t="s">
        <v>1147</v>
      </c>
      <c r="F39" s="75">
        <v>5.95</v>
      </c>
      <c r="G39" s="76">
        <v>6.05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610</v>
      </c>
      <c r="B40" s="86" t="s">
        <v>11</v>
      </c>
      <c r="C40" s="53" t="s">
        <v>9</v>
      </c>
      <c r="D40" s="54" t="s">
        <v>9</v>
      </c>
      <c r="E40" s="52" t="s">
        <v>302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0"/>
        <v>-</v>
      </c>
    </row>
    <row r="41" spans="1:11" ht="20.100000000000001" customHeight="1" x14ac:dyDescent="0.3">
      <c r="A41" s="52" t="s">
        <v>825</v>
      </c>
      <c r="B41" s="86" t="s">
        <v>25</v>
      </c>
      <c r="C41" s="53">
        <v>29</v>
      </c>
      <c r="D41" s="54">
        <v>2</v>
      </c>
      <c r="E41" s="52" t="s">
        <v>1321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2</v>
      </c>
    </row>
    <row r="42" spans="1:11" ht="20.100000000000001" customHeight="1" x14ac:dyDescent="0.3">
      <c r="A42" s="52" t="s">
        <v>825</v>
      </c>
      <c r="B42" s="86" t="s">
        <v>25</v>
      </c>
      <c r="C42" s="53">
        <v>8</v>
      </c>
      <c r="D42" s="54">
        <v>1</v>
      </c>
      <c r="E42" s="52" t="s">
        <v>1321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1</v>
      </c>
    </row>
    <row r="43" spans="1:11" ht="20.100000000000001" customHeight="1" x14ac:dyDescent="0.3">
      <c r="A43" s="52" t="s">
        <v>15</v>
      </c>
      <c r="B43" s="86" t="s">
        <v>1166</v>
      </c>
      <c r="C43" s="53" t="s">
        <v>9</v>
      </c>
      <c r="D43" s="54" t="s">
        <v>9</v>
      </c>
      <c r="E43" s="52" t="s">
        <v>303</v>
      </c>
      <c r="F43" s="75">
        <v>5.98</v>
      </c>
      <c r="G43" s="76">
        <v>6.02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8</v>
      </c>
      <c r="D44" s="54">
        <v>1</v>
      </c>
      <c r="E44" s="52" t="s">
        <v>1322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86" t="s">
        <v>28</v>
      </c>
      <c r="C45" s="53">
        <v>29</v>
      </c>
      <c r="D45" s="54">
        <v>2</v>
      </c>
      <c r="E45" s="52" t="s">
        <v>1322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4</v>
      </c>
    </row>
    <row r="46" spans="1:11" ht="20.100000000000001" customHeight="1" x14ac:dyDescent="0.3">
      <c r="A46" s="52" t="s">
        <v>826</v>
      </c>
      <c r="B46" s="86" t="s">
        <v>28</v>
      </c>
      <c r="C46" s="53">
        <v>129</v>
      </c>
      <c r="D46" s="54" t="s">
        <v>9</v>
      </c>
      <c r="E46" s="52" t="s">
        <v>1323</v>
      </c>
      <c r="F46" s="75">
        <v>0</v>
      </c>
      <c r="G46" s="76">
        <v>0</v>
      </c>
      <c r="H46" s="55">
        <v>1</v>
      </c>
      <c r="I46" s="52">
        <v>0</v>
      </c>
      <c r="K46" s="56" t="str">
        <f t="shared" si="0"/>
        <v>-</v>
      </c>
    </row>
    <row r="47" spans="1:11" ht="20.100000000000001" customHeight="1" x14ac:dyDescent="0.3">
      <c r="A47" s="52" t="s">
        <v>826</v>
      </c>
      <c r="B47" s="86" t="s">
        <v>25</v>
      </c>
      <c r="C47" s="53">
        <v>99</v>
      </c>
      <c r="D47" s="54" t="s">
        <v>9</v>
      </c>
      <c r="E47" s="52" t="s">
        <v>1324</v>
      </c>
      <c r="F47" s="75">
        <v>0</v>
      </c>
      <c r="G47" s="76">
        <v>0</v>
      </c>
      <c r="H47" s="55">
        <v>1</v>
      </c>
      <c r="I47" s="52">
        <v>0</v>
      </c>
      <c r="K47" s="56">
        <f t="shared" si="0"/>
        <v>4</v>
      </c>
    </row>
    <row r="48" spans="1:11" ht="20.100000000000001" customHeight="1" x14ac:dyDescent="0.3">
      <c r="A48" s="52" t="s">
        <v>825</v>
      </c>
      <c r="B48" s="86" t="s">
        <v>25</v>
      </c>
      <c r="C48" s="53" t="s">
        <v>688</v>
      </c>
      <c r="D48" s="54">
        <v>4</v>
      </c>
      <c r="E48" s="52" t="s">
        <v>1325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1326</v>
      </c>
      <c r="F49" s="80">
        <v>2.7</v>
      </c>
      <c r="G49" s="81">
        <v>2.86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825</v>
      </c>
      <c r="B50" s="86" t="s">
        <v>28</v>
      </c>
      <c r="C50" s="53" t="s">
        <v>688</v>
      </c>
      <c r="D50" s="54">
        <v>4</v>
      </c>
      <c r="E50" s="52" t="s">
        <v>1327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826</v>
      </c>
      <c r="B51" s="86" t="s">
        <v>28</v>
      </c>
      <c r="C51" s="53" t="s">
        <v>689</v>
      </c>
      <c r="D51" s="54" t="s">
        <v>9</v>
      </c>
      <c r="E51" s="52" t="s">
        <v>1328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610</v>
      </c>
      <c r="B52" s="86" t="s">
        <v>14</v>
      </c>
      <c r="C52" s="53" t="s">
        <v>9</v>
      </c>
      <c r="D52" s="54" t="s">
        <v>9</v>
      </c>
      <c r="E52" s="52" t="s">
        <v>304</v>
      </c>
      <c r="F52" s="75">
        <v>0</v>
      </c>
      <c r="G52" s="76">
        <v>0</v>
      </c>
      <c r="H52" s="55">
        <v>1</v>
      </c>
      <c r="I52" s="52">
        <v>0</v>
      </c>
      <c r="K52" s="56" t="str">
        <f t="shared" si="0"/>
        <v>-</v>
      </c>
    </row>
    <row r="53" spans="1:11" ht="20.100000000000001" customHeight="1" x14ac:dyDescent="0.3">
      <c r="A53" s="52" t="s">
        <v>825</v>
      </c>
      <c r="B53" s="86" t="s">
        <v>25</v>
      </c>
      <c r="C53" s="53" t="s">
        <v>696</v>
      </c>
      <c r="D53" s="54">
        <v>4</v>
      </c>
      <c r="E53" s="52" t="s">
        <v>698</v>
      </c>
      <c r="F53" s="75">
        <v>0</v>
      </c>
      <c r="G53" s="76">
        <v>0</v>
      </c>
      <c r="H53" s="55">
        <v>1</v>
      </c>
      <c r="I53" s="52">
        <v>0</v>
      </c>
      <c r="K53" s="56">
        <f t="shared" si="0"/>
        <v>2</v>
      </c>
    </row>
    <row r="54" spans="1:11" ht="20.100000000000001" customHeight="1" x14ac:dyDescent="0.3">
      <c r="A54" s="52" t="s">
        <v>15</v>
      </c>
      <c r="B54" s="86" t="s">
        <v>1166</v>
      </c>
      <c r="C54" s="53" t="s">
        <v>9</v>
      </c>
      <c r="D54" s="54" t="s">
        <v>9</v>
      </c>
      <c r="E54" s="52" t="s">
        <v>305</v>
      </c>
      <c r="F54" s="75">
        <v>-0.02</v>
      </c>
      <c r="G54" s="76">
        <v>0.02</v>
      </c>
      <c r="H54" s="55">
        <v>1</v>
      </c>
      <c r="I54" s="52">
        <v>0</v>
      </c>
      <c r="K54" s="56">
        <f t="shared" si="0"/>
        <v>1</v>
      </c>
    </row>
    <row r="55" spans="1:11" ht="20.100000000000001" customHeight="1" x14ac:dyDescent="0.3">
      <c r="A55" s="52" t="s">
        <v>825</v>
      </c>
      <c r="B55" s="86" t="s">
        <v>28</v>
      </c>
      <c r="C55" s="53" t="s">
        <v>696</v>
      </c>
      <c r="D55" s="54">
        <v>4</v>
      </c>
      <c r="E55" s="52" t="s">
        <v>1329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0"/>
        <v>-</v>
      </c>
    </row>
    <row r="56" spans="1:11" ht="20.100000000000001" customHeight="1" x14ac:dyDescent="0.3">
      <c r="A56" s="52" t="s">
        <v>610</v>
      </c>
      <c r="B56" s="86" t="s">
        <v>10</v>
      </c>
      <c r="C56" s="53">
        <v>0</v>
      </c>
      <c r="D56" s="54" t="s">
        <v>9</v>
      </c>
      <c r="E56" s="52" t="s">
        <v>1148</v>
      </c>
      <c r="F56" s="75">
        <v>-1E-3</v>
      </c>
      <c r="G56" s="76">
        <v>1E-3</v>
      </c>
      <c r="H56" s="55">
        <v>1</v>
      </c>
      <c r="I56" s="52">
        <v>0</v>
      </c>
      <c r="K56" s="56">
        <f t="shared" si="0"/>
        <v>1</v>
      </c>
    </row>
    <row r="57" spans="1:11" ht="20.100000000000001" customHeight="1" x14ac:dyDescent="0.3">
      <c r="A57" s="52" t="s">
        <v>610</v>
      </c>
      <c r="B57" s="86" t="s">
        <v>11</v>
      </c>
      <c r="C57" s="53" t="s">
        <v>9</v>
      </c>
      <c r="D57" s="54" t="s">
        <v>9</v>
      </c>
      <c r="E57" s="52" t="s">
        <v>306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826</v>
      </c>
      <c r="B58" s="86" t="s">
        <v>25</v>
      </c>
      <c r="C58" s="53" t="s">
        <v>690</v>
      </c>
      <c r="D58" s="54" t="s">
        <v>9</v>
      </c>
      <c r="E58" s="52" t="s">
        <v>699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826</v>
      </c>
      <c r="B59" s="86" t="s">
        <v>25</v>
      </c>
      <c r="C59" s="53">
        <v>129</v>
      </c>
      <c r="D59" s="54" t="s">
        <v>9</v>
      </c>
      <c r="E59" s="52" t="s">
        <v>1330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86" t="s">
        <v>25</v>
      </c>
      <c r="C60" s="53">
        <v>29</v>
      </c>
      <c r="D60" s="54">
        <v>2</v>
      </c>
      <c r="E60" s="52" t="s">
        <v>308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4</v>
      </c>
    </row>
    <row r="61" spans="1:11" ht="20.100000000000001" customHeight="1" x14ac:dyDescent="0.3">
      <c r="A61" s="52" t="s">
        <v>825</v>
      </c>
      <c r="B61" s="86" t="s">
        <v>25</v>
      </c>
      <c r="C61" s="53">
        <v>8</v>
      </c>
      <c r="D61" s="54">
        <v>1</v>
      </c>
      <c r="E61" s="52" t="s">
        <v>308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0"/>
        <v>-</v>
      </c>
    </row>
    <row r="62" spans="1:11" ht="20.100000000000001" customHeight="1" x14ac:dyDescent="0.3">
      <c r="A62" s="52" t="s">
        <v>15</v>
      </c>
      <c r="B62" s="86" t="s">
        <v>1166</v>
      </c>
      <c r="C62" s="53" t="s">
        <v>9</v>
      </c>
      <c r="D62" s="54" t="s">
        <v>9</v>
      </c>
      <c r="E62" s="52" t="s">
        <v>307</v>
      </c>
      <c r="F62" s="75">
        <v>-0.01</v>
      </c>
      <c r="G62" s="76">
        <v>0.01</v>
      </c>
      <c r="H62" s="55">
        <v>1</v>
      </c>
      <c r="I62" s="52">
        <v>0</v>
      </c>
      <c r="K62" s="56">
        <f t="shared" si="0"/>
        <v>4</v>
      </c>
    </row>
    <row r="63" spans="1:11" ht="20.100000000000001" customHeight="1" x14ac:dyDescent="0.3">
      <c r="A63" s="52" t="s">
        <v>825</v>
      </c>
      <c r="B63" s="86" t="s">
        <v>28</v>
      </c>
      <c r="C63" s="53">
        <v>8</v>
      </c>
      <c r="D63" s="54">
        <v>1</v>
      </c>
      <c r="E63" s="52" t="s">
        <v>700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825</v>
      </c>
      <c r="B64" s="86" t="s">
        <v>28</v>
      </c>
      <c r="C64" s="53">
        <v>29</v>
      </c>
      <c r="D64" s="54">
        <v>2</v>
      </c>
      <c r="E64" s="52" t="s">
        <v>700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826</v>
      </c>
      <c r="B65" s="86" t="s">
        <v>28</v>
      </c>
      <c r="C65" s="53">
        <v>129</v>
      </c>
      <c r="D65" s="54" t="s">
        <v>9</v>
      </c>
      <c r="E65" s="52" t="s">
        <v>1331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4</v>
      </c>
    </row>
    <row r="66" spans="1:11" ht="20.100000000000001" customHeight="1" x14ac:dyDescent="0.3">
      <c r="A66" s="52" t="s">
        <v>826</v>
      </c>
      <c r="B66" s="86" t="s">
        <v>25</v>
      </c>
      <c r="C66" s="53">
        <v>98</v>
      </c>
      <c r="D66" s="54" t="s">
        <v>9</v>
      </c>
      <c r="E66" s="52" t="s">
        <v>1332</v>
      </c>
      <c r="F66" s="75">
        <v>0</v>
      </c>
      <c r="G66" s="76">
        <v>0</v>
      </c>
      <c r="H66" s="55">
        <v>1</v>
      </c>
      <c r="I66" s="52">
        <v>0</v>
      </c>
      <c r="K66" s="56" t="str">
        <f t="shared" si="0"/>
        <v>-</v>
      </c>
    </row>
    <row r="67" spans="1:11" ht="20.100000000000001" customHeight="1" x14ac:dyDescent="0.3">
      <c r="A67" s="52" t="s">
        <v>825</v>
      </c>
      <c r="B67" s="86" t="s">
        <v>25</v>
      </c>
      <c r="C67" s="53" t="s">
        <v>696</v>
      </c>
      <c r="D67" s="54">
        <v>4</v>
      </c>
      <c r="E67" s="52" t="s">
        <v>1333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4</v>
      </c>
    </row>
    <row r="68" spans="1:11" ht="20.100000000000001" customHeight="1" x14ac:dyDescent="0.3">
      <c r="A68" s="52" t="s">
        <v>15</v>
      </c>
      <c r="B68" s="86" t="s">
        <v>1166</v>
      </c>
      <c r="C68" s="53" t="s">
        <v>9</v>
      </c>
      <c r="D68" s="54" t="s">
        <v>9</v>
      </c>
      <c r="E68" s="52" t="s">
        <v>1334</v>
      </c>
      <c r="F68" s="75">
        <v>-0.03</v>
      </c>
      <c r="G68" s="76">
        <v>0.03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86" t="s">
        <v>28</v>
      </c>
      <c r="C69" s="53" t="s">
        <v>696</v>
      </c>
      <c r="D69" s="54">
        <v>4</v>
      </c>
      <c r="E69" s="52" t="s">
        <v>1335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826</v>
      </c>
      <c r="B70" s="86" t="s">
        <v>28</v>
      </c>
      <c r="C70" s="53">
        <v>98</v>
      </c>
      <c r="D70" s="54" t="s">
        <v>9</v>
      </c>
      <c r="E70" s="52" t="s">
        <v>1336</v>
      </c>
      <c r="F70" s="75">
        <v>0</v>
      </c>
      <c r="G70" s="76">
        <v>0</v>
      </c>
      <c r="H70" s="55">
        <v>1</v>
      </c>
      <c r="I70" s="52">
        <v>0</v>
      </c>
      <c r="K70" s="56" t="str">
        <f t="shared" si="0"/>
        <v>-</v>
      </c>
    </row>
    <row r="71" spans="1:11" ht="20.100000000000001" customHeight="1" x14ac:dyDescent="0.3">
      <c r="A71" s="52" t="s">
        <v>610</v>
      </c>
      <c r="B71" s="86" t="s">
        <v>14</v>
      </c>
      <c r="C71" s="53" t="s">
        <v>9</v>
      </c>
      <c r="D71" s="54" t="s">
        <v>9</v>
      </c>
      <c r="E71" s="52" t="s">
        <v>309</v>
      </c>
      <c r="F71" s="75">
        <v>0</v>
      </c>
      <c r="G71" s="76">
        <v>0</v>
      </c>
      <c r="H71" s="55">
        <v>1</v>
      </c>
      <c r="I71" s="52">
        <v>0</v>
      </c>
      <c r="K71" s="56" t="str">
        <f t="shared" si="0"/>
        <v>-</v>
      </c>
    </row>
    <row r="72" spans="1:11" ht="20.100000000000001" customHeight="1" x14ac:dyDescent="0.3">
      <c r="A72" s="52" t="s">
        <v>610</v>
      </c>
      <c r="B72" s="86" t="s">
        <v>10</v>
      </c>
      <c r="C72" s="53">
        <v>3</v>
      </c>
      <c r="D72" s="54" t="s">
        <v>9</v>
      </c>
      <c r="E72" s="52" t="s">
        <v>1337</v>
      </c>
      <c r="F72" s="75">
        <v>2.95</v>
      </c>
      <c r="G72" s="76">
        <v>3.05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610</v>
      </c>
      <c r="B73" s="86" t="s">
        <v>11</v>
      </c>
      <c r="C73" s="53" t="s">
        <v>9</v>
      </c>
      <c r="D73" s="54" t="s">
        <v>9</v>
      </c>
      <c r="E73" s="52" t="s">
        <v>310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826</v>
      </c>
      <c r="B74" s="86" t="s">
        <v>25</v>
      </c>
      <c r="C74" s="53">
        <v>129</v>
      </c>
      <c r="D74" s="54" t="s">
        <v>9</v>
      </c>
      <c r="E74" s="52" t="s">
        <v>1338</v>
      </c>
      <c r="F74" s="75">
        <v>0</v>
      </c>
      <c r="G74" s="76">
        <v>0</v>
      </c>
      <c r="H74" s="55">
        <v>1</v>
      </c>
      <c r="I74" s="52">
        <v>0</v>
      </c>
      <c r="K74" s="56" t="str">
        <f t="shared" si="0"/>
        <v>-</v>
      </c>
    </row>
    <row r="75" spans="1:11" ht="20.100000000000001" customHeight="1" x14ac:dyDescent="0.3">
      <c r="A75" s="52" t="s">
        <v>825</v>
      </c>
      <c r="B75" s="86" t="s">
        <v>25</v>
      </c>
      <c r="C75" s="53">
        <v>8</v>
      </c>
      <c r="D75" s="54">
        <v>1</v>
      </c>
      <c r="E75" s="52" t="s">
        <v>701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825</v>
      </c>
      <c r="B76" s="86" t="s">
        <v>25</v>
      </c>
      <c r="C76" s="53">
        <v>29</v>
      </c>
      <c r="D76" s="54">
        <v>2</v>
      </c>
      <c r="E76" s="52" t="s">
        <v>701</v>
      </c>
      <c r="F76" s="75">
        <v>0</v>
      </c>
      <c r="G76" s="76">
        <v>0</v>
      </c>
      <c r="H76" s="55">
        <v>1</v>
      </c>
      <c r="I76" s="52">
        <v>0</v>
      </c>
      <c r="K76" s="56">
        <f t="shared" si="0"/>
        <v>2</v>
      </c>
    </row>
    <row r="77" spans="1:11" ht="20.100000000000001" customHeight="1" x14ac:dyDescent="0.3">
      <c r="A77" s="52" t="s">
        <v>15</v>
      </c>
      <c r="B77" s="86" t="s">
        <v>1166</v>
      </c>
      <c r="C77" s="53" t="s">
        <v>9</v>
      </c>
      <c r="D77" s="54" t="s">
        <v>9</v>
      </c>
      <c r="E77" s="52" t="s">
        <v>311</v>
      </c>
      <c r="F77" s="75">
        <v>2.98</v>
      </c>
      <c r="G77" s="76">
        <v>3.02</v>
      </c>
      <c r="H77" s="55">
        <v>1</v>
      </c>
      <c r="I77" s="52">
        <v>0</v>
      </c>
      <c r="K77" s="56" t="str">
        <f t="shared" si="0"/>
        <v>-</v>
      </c>
    </row>
    <row r="78" spans="1:11" ht="20.100000000000001" customHeight="1" x14ac:dyDescent="0.3">
      <c r="A78" s="52" t="s">
        <v>825</v>
      </c>
      <c r="B78" s="86" t="s">
        <v>28</v>
      </c>
      <c r="C78" s="53">
        <v>29</v>
      </c>
      <c r="D78" s="54">
        <v>2</v>
      </c>
      <c r="E78" s="52" t="s">
        <v>702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10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825</v>
      </c>
      <c r="B79" s="86" t="s">
        <v>28</v>
      </c>
      <c r="C79" s="53">
        <v>8</v>
      </c>
      <c r="D79" s="54">
        <v>1</v>
      </c>
      <c r="E79" s="52" t="s">
        <v>702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826</v>
      </c>
      <c r="B80" s="86" t="s">
        <v>28</v>
      </c>
      <c r="C80" s="53">
        <v>129</v>
      </c>
      <c r="D80" s="54" t="s">
        <v>9</v>
      </c>
      <c r="E80" s="52" t="s">
        <v>1339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826</v>
      </c>
      <c r="B81" s="86" t="s">
        <v>25</v>
      </c>
      <c r="C81" s="53">
        <v>98</v>
      </c>
      <c r="D81" s="54" t="s">
        <v>9</v>
      </c>
      <c r="E81" s="52" t="s">
        <v>1340</v>
      </c>
      <c r="F81" s="75">
        <v>0</v>
      </c>
      <c r="G81" s="76">
        <v>0</v>
      </c>
      <c r="H81" s="55">
        <v>1</v>
      </c>
      <c r="I81" s="52">
        <v>0</v>
      </c>
      <c r="K81" s="56">
        <f t="shared" si="1"/>
        <v>4</v>
      </c>
    </row>
    <row r="82" spans="1:11" ht="20.100000000000001" customHeight="1" x14ac:dyDescent="0.3">
      <c r="A82" s="52" t="s">
        <v>825</v>
      </c>
      <c r="B82" s="86" t="s">
        <v>25</v>
      </c>
      <c r="C82" s="53" t="s">
        <v>696</v>
      </c>
      <c r="D82" s="54">
        <v>4</v>
      </c>
      <c r="E82" s="52" t="s">
        <v>1341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15</v>
      </c>
      <c r="B83" s="86" t="s">
        <v>1166</v>
      </c>
      <c r="C83" s="53" t="s">
        <v>9</v>
      </c>
      <c r="D83" s="54" t="s">
        <v>9</v>
      </c>
      <c r="E83" s="52" t="s">
        <v>1342</v>
      </c>
      <c r="F83" s="80">
        <v>1.34</v>
      </c>
      <c r="G83" s="81">
        <v>1.44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86" t="s">
        <v>28</v>
      </c>
      <c r="C84" s="53" t="s">
        <v>696</v>
      </c>
      <c r="D84" s="54">
        <v>4</v>
      </c>
      <c r="E84" s="52" t="s">
        <v>1343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28</v>
      </c>
      <c r="C85" s="53">
        <v>98</v>
      </c>
      <c r="D85" s="54" t="s">
        <v>9</v>
      </c>
      <c r="E85" s="52" t="s">
        <v>1344</v>
      </c>
      <c r="F85" s="75">
        <v>0</v>
      </c>
      <c r="G85" s="76">
        <v>0</v>
      </c>
      <c r="H85" s="55">
        <v>1</v>
      </c>
      <c r="I85" s="52">
        <v>0</v>
      </c>
      <c r="K85" s="56" t="str">
        <f t="shared" si="1"/>
        <v>-</v>
      </c>
    </row>
    <row r="86" spans="1:11" ht="20.100000000000001" customHeight="1" x14ac:dyDescent="0.3">
      <c r="A86" s="52" t="s">
        <v>610</v>
      </c>
      <c r="B86" s="86" t="s">
        <v>14</v>
      </c>
      <c r="C86" s="53" t="s">
        <v>9</v>
      </c>
      <c r="D86" s="54" t="s">
        <v>9</v>
      </c>
      <c r="E86" s="52" t="s">
        <v>329</v>
      </c>
      <c r="F86" s="75">
        <v>0</v>
      </c>
      <c r="G86" s="76">
        <v>0</v>
      </c>
      <c r="H86" s="55">
        <v>1</v>
      </c>
      <c r="I86" s="52">
        <v>0</v>
      </c>
      <c r="K86" s="56" t="str">
        <f t="shared" si="1"/>
        <v>-</v>
      </c>
    </row>
    <row r="87" spans="1:11" ht="20.100000000000001" customHeight="1" x14ac:dyDescent="0.3">
      <c r="A87" s="52" t="s">
        <v>826</v>
      </c>
      <c r="B87" s="86" t="s">
        <v>25</v>
      </c>
      <c r="C87" s="53">
        <v>129</v>
      </c>
      <c r="D87" s="54" t="s">
        <v>9</v>
      </c>
      <c r="E87" s="52" t="s">
        <v>1345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1</v>
      </c>
    </row>
    <row r="88" spans="1:11" ht="20.100000000000001" customHeight="1" x14ac:dyDescent="0.3">
      <c r="A88" s="52" t="s">
        <v>610</v>
      </c>
      <c r="B88" s="86" t="s">
        <v>10</v>
      </c>
      <c r="C88" s="53">
        <v>6</v>
      </c>
      <c r="D88" s="54" t="s">
        <v>9</v>
      </c>
      <c r="E88" s="52" t="s">
        <v>1149</v>
      </c>
      <c r="F88" s="75">
        <v>5.95</v>
      </c>
      <c r="G88" s="76">
        <v>6.05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610</v>
      </c>
      <c r="B89" s="86" t="s">
        <v>11</v>
      </c>
      <c r="C89" s="53" t="s">
        <v>9</v>
      </c>
      <c r="D89" s="54" t="s">
        <v>9</v>
      </c>
      <c r="E89" s="52" t="s">
        <v>330</v>
      </c>
      <c r="F89" s="75">
        <v>0</v>
      </c>
      <c r="G89" s="76">
        <v>0</v>
      </c>
      <c r="H89" s="55">
        <v>1</v>
      </c>
      <c r="I89" s="52">
        <v>0</v>
      </c>
      <c r="K89" s="56" t="str">
        <f t="shared" si="1"/>
        <v>-</v>
      </c>
    </row>
    <row r="90" spans="1:11" ht="20.100000000000001" customHeight="1" x14ac:dyDescent="0.3">
      <c r="A90" s="52" t="s">
        <v>825</v>
      </c>
      <c r="B90" s="86" t="s">
        <v>25</v>
      </c>
      <c r="C90" s="53">
        <v>8</v>
      </c>
      <c r="D90" s="54">
        <v>1</v>
      </c>
      <c r="E90" s="52" t="s">
        <v>703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2</v>
      </c>
    </row>
    <row r="91" spans="1:11" ht="20.100000000000001" customHeight="1" x14ac:dyDescent="0.3">
      <c r="A91" s="52" t="s">
        <v>825</v>
      </c>
      <c r="B91" s="86" t="s">
        <v>25</v>
      </c>
      <c r="C91" s="53">
        <v>29</v>
      </c>
      <c r="D91" s="54">
        <v>2</v>
      </c>
      <c r="E91" s="52" t="s">
        <v>703</v>
      </c>
      <c r="F91" s="75">
        <v>0</v>
      </c>
      <c r="G91" s="76">
        <v>0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15</v>
      </c>
      <c r="B92" s="86" t="s">
        <v>1166</v>
      </c>
      <c r="C92" s="53" t="s">
        <v>9</v>
      </c>
      <c r="D92" s="54" t="s">
        <v>9</v>
      </c>
      <c r="E92" s="52" t="s">
        <v>704</v>
      </c>
      <c r="F92" s="75">
        <v>5.98</v>
      </c>
      <c r="G92" s="76">
        <v>6.02</v>
      </c>
      <c r="H92" s="55">
        <v>1</v>
      </c>
      <c r="I92" s="52">
        <v>0</v>
      </c>
      <c r="K92" s="56" t="str">
        <f t="shared" si="1"/>
        <v>-</v>
      </c>
    </row>
    <row r="93" spans="1:11" ht="20.100000000000001" customHeight="1" x14ac:dyDescent="0.3">
      <c r="A93" s="52" t="s">
        <v>825</v>
      </c>
      <c r="B93" s="86" t="s">
        <v>28</v>
      </c>
      <c r="C93" s="53">
        <v>29</v>
      </c>
      <c r="D93" s="54">
        <v>2</v>
      </c>
      <c r="E93" s="52" t="s">
        <v>705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86" t="s">
        <v>28</v>
      </c>
      <c r="C94" s="53">
        <v>8</v>
      </c>
      <c r="D94" s="54">
        <v>1</v>
      </c>
      <c r="E94" s="52" t="s">
        <v>705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826</v>
      </c>
      <c r="B95" s="86" t="s">
        <v>28</v>
      </c>
      <c r="C95" s="53">
        <v>129</v>
      </c>
      <c r="D95" s="54" t="s">
        <v>9</v>
      </c>
      <c r="E95" s="52" t="s">
        <v>1346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826</v>
      </c>
      <c r="B96" s="86" t="s">
        <v>25</v>
      </c>
      <c r="C96" s="53">
        <v>98</v>
      </c>
      <c r="D96" s="54" t="s">
        <v>9</v>
      </c>
      <c r="E96" s="52" t="s">
        <v>1347</v>
      </c>
      <c r="F96" s="75">
        <v>0</v>
      </c>
      <c r="G96" s="76">
        <v>0</v>
      </c>
      <c r="H96" s="55">
        <v>1</v>
      </c>
      <c r="I96" s="52">
        <v>0</v>
      </c>
      <c r="K96" s="56">
        <f t="shared" si="1"/>
        <v>4</v>
      </c>
    </row>
    <row r="97" spans="1:11" ht="20.100000000000001" customHeight="1" x14ac:dyDescent="0.3">
      <c r="A97" s="52" t="s">
        <v>825</v>
      </c>
      <c r="B97" s="86" t="s">
        <v>25</v>
      </c>
      <c r="C97" s="53" t="s">
        <v>696</v>
      </c>
      <c r="D97" s="54">
        <v>4</v>
      </c>
      <c r="E97" s="52" t="s">
        <v>1348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15</v>
      </c>
      <c r="B98" s="86" t="s">
        <v>1166</v>
      </c>
      <c r="C98" s="53" t="s">
        <v>9</v>
      </c>
      <c r="D98" s="54" t="s">
        <v>9</v>
      </c>
      <c r="E98" s="52" t="s">
        <v>1349</v>
      </c>
      <c r="F98" s="75">
        <v>2.74</v>
      </c>
      <c r="G98" s="76">
        <v>2.9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86" t="s">
        <v>28</v>
      </c>
      <c r="C99" s="53" t="s">
        <v>696</v>
      </c>
      <c r="D99" s="54">
        <v>4</v>
      </c>
      <c r="E99" s="52" t="s">
        <v>1350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826</v>
      </c>
      <c r="B100" s="86" t="s">
        <v>28</v>
      </c>
      <c r="C100" s="53" t="s">
        <v>697</v>
      </c>
      <c r="D100" s="54" t="s">
        <v>9</v>
      </c>
      <c r="E100" s="52" t="s">
        <v>1351</v>
      </c>
      <c r="F100" s="75">
        <v>0</v>
      </c>
      <c r="G100" s="76">
        <v>0</v>
      </c>
      <c r="H100" s="55">
        <v>1</v>
      </c>
      <c r="I100" s="52">
        <v>0</v>
      </c>
      <c r="K100" s="56" t="str">
        <f t="shared" si="1"/>
        <v>-</v>
      </c>
    </row>
    <row r="101" spans="1:11" ht="20.100000000000001" customHeight="1" x14ac:dyDescent="0.3">
      <c r="A101" s="52" t="s">
        <v>610</v>
      </c>
      <c r="B101" s="86" t="s">
        <v>14</v>
      </c>
      <c r="C101" s="53" t="s">
        <v>9</v>
      </c>
      <c r="D101" s="54" t="s">
        <v>9</v>
      </c>
      <c r="E101" s="52" t="s">
        <v>312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"/>
        <v>-</v>
      </c>
    </row>
    <row r="102" spans="1:11" ht="20.100000000000001" customHeight="1" x14ac:dyDescent="0.3">
      <c r="A102" s="52" t="s">
        <v>825</v>
      </c>
      <c r="B102" s="86" t="s">
        <v>25</v>
      </c>
      <c r="C102" s="53">
        <v>8</v>
      </c>
      <c r="D102" s="54">
        <v>1</v>
      </c>
      <c r="E102" s="52" t="s">
        <v>1359</v>
      </c>
      <c r="F102" s="75">
        <v>0</v>
      </c>
      <c r="G102" s="76">
        <v>0</v>
      </c>
      <c r="H102" s="55">
        <v>1</v>
      </c>
      <c r="I102" s="52">
        <v>0</v>
      </c>
      <c r="K102" s="56">
        <f t="shared" si="1"/>
        <v>1</v>
      </c>
    </row>
    <row r="103" spans="1:11" ht="20.100000000000001" customHeight="1" x14ac:dyDescent="0.3">
      <c r="A103" s="52" t="s">
        <v>825</v>
      </c>
      <c r="B103" s="86" t="s">
        <v>25</v>
      </c>
      <c r="C103" s="53" t="s">
        <v>1358</v>
      </c>
      <c r="D103" s="54">
        <v>5</v>
      </c>
      <c r="E103" s="52" t="s">
        <v>1360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15</v>
      </c>
      <c r="B104" s="86" t="s">
        <v>1166</v>
      </c>
      <c r="C104" s="53" t="s">
        <v>9</v>
      </c>
      <c r="D104" s="54" t="s">
        <v>9</v>
      </c>
      <c r="E104" s="52" t="s">
        <v>1361</v>
      </c>
      <c r="F104" s="75">
        <v>-0.02</v>
      </c>
      <c r="G104" s="76">
        <v>0.02</v>
      </c>
      <c r="H104" s="55">
        <v>1</v>
      </c>
      <c r="I104" s="52">
        <v>0</v>
      </c>
      <c r="K104" s="56" t="str">
        <f t="shared" si="1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 t="s">
        <v>1358</v>
      </c>
      <c r="D105" s="54">
        <v>5</v>
      </c>
      <c r="E105" s="52" t="s">
        <v>1362</v>
      </c>
      <c r="F105" s="75">
        <v>0</v>
      </c>
      <c r="G105" s="76">
        <v>0</v>
      </c>
      <c r="H105" s="55">
        <v>1</v>
      </c>
      <c r="I105" s="52">
        <v>0</v>
      </c>
      <c r="K105" s="56">
        <f t="shared" si="1"/>
        <v>2</v>
      </c>
    </row>
    <row r="106" spans="1:11" ht="20.100000000000001" customHeight="1" x14ac:dyDescent="0.3">
      <c r="A106" s="52" t="s">
        <v>610</v>
      </c>
      <c r="B106" s="86" t="s">
        <v>10</v>
      </c>
      <c r="C106" s="53">
        <v>0</v>
      </c>
      <c r="D106" s="54" t="s">
        <v>9</v>
      </c>
      <c r="E106" s="52" t="s">
        <v>1150</v>
      </c>
      <c r="F106" s="75">
        <v>-1E-3</v>
      </c>
      <c r="G106" s="76">
        <v>1E-3</v>
      </c>
      <c r="H106" s="55">
        <v>1</v>
      </c>
      <c r="I106" s="52">
        <v>0</v>
      </c>
      <c r="K106" s="56">
        <f t="shared" si="1"/>
        <v>1</v>
      </c>
    </row>
    <row r="107" spans="1:11" ht="20.100000000000001" customHeight="1" x14ac:dyDescent="0.3">
      <c r="A107" s="52" t="s">
        <v>610</v>
      </c>
      <c r="B107" s="86" t="s">
        <v>11</v>
      </c>
      <c r="C107" s="53" t="s">
        <v>9</v>
      </c>
      <c r="D107" s="54" t="s">
        <v>9</v>
      </c>
      <c r="E107" s="52" t="s">
        <v>313</v>
      </c>
      <c r="F107" s="75">
        <v>0</v>
      </c>
      <c r="G107" s="76">
        <v>0</v>
      </c>
      <c r="H107" s="55">
        <v>1</v>
      </c>
      <c r="I107" s="52">
        <v>0</v>
      </c>
      <c r="K107" s="56" t="str">
        <f t="shared" si="1"/>
        <v>-</v>
      </c>
    </row>
    <row r="108" spans="1:11" ht="20.100000000000001" customHeight="1" x14ac:dyDescent="0.3">
      <c r="A108" s="52" t="s">
        <v>826</v>
      </c>
      <c r="B108" s="86" t="s">
        <v>25</v>
      </c>
      <c r="C108" s="64" t="s">
        <v>1353</v>
      </c>
      <c r="D108" s="54" t="s">
        <v>9</v>
      </c>
      <c r="E108" s="52" t="s">
        <v>959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825</v>
      </c>
      <c r="B109" s="86" t="s">
        <v>25</v>
      </c>
      <c r="C109" s="53">
        <v>29</v>
      </c>
      <c r="D109" s="54">
        <v>2</v>
      </c>
      <c r="E109" s="52" t="s">
        <v>706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15</v>
      </c>
      <c r="B110" s="86" t="s">
        <v>1166</v>
      </c>
      <c r="C110" s="53" t="s">
        <v>9</v>
      </c>
      <c r="D110" s="54" t="s">
        <v>9</v>
      </c>
      <c r="E110" s="52" t="s">
        <v>314</v>
      </c>
      <c r="F110" s="75">
        <v>-0.01</v>
      </c>
      <c r="G110" s="76">
        <v>0.01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825</v>
      </c>
      <c r="B111" s="86" t="s">
        <v>28</v>
      </c>
      <c r="C111" s="53">
        <v>29</v>
      </c>
      <c r="D111" s="54">
        <v>2</v>
      </c>
      <c r="E111" s="52" t="s">
        <v>707</v>
      </c>
      <c r="F111" s="75">
        <v>0</v>
      </c>
      <c r="G111" s="76">
        <v>0</v>
      </c>
      <c r="H111" s="55">
        <v>1</v>
      </c>
      <c r="I111" s="52">
        <v>0</v>
      </c>
      <c r="K111" s="56" t="str">
        <f>IF(ISNUMBER(SEARCH("MK_", A98)), IF(ISNUMBER(SEARCH("1", A98)), 1, IF(ISNUMBER(SEARCH("2", A98)), 2, IF(ISNUMBER(SEARCH("3", A98)), 3, IF(ISNUMBER(SEARCH("4", A98)), 4, IF(ISNUMBER(SEARCH("5", A98)), 5, "-"))))),D98)</f>
        <v>-</v>
      </c>
    </row>
    <row r="112" spans="1:11" ht="20.100000000000001" customHeight="1" x14ac:dyDescent="0.3">
      <c r="A112" s="52" t="s">
        <v>825</v>
      </c>
      <c r="B112" s="86" t="s">
        <v>28</v>
      </c>
      <c r="C112" s="53">
        <v>8</v>
      </c>
      <c r="D112" s="54">
        <v>1</v>
      </c>
      <c r="E112" s="52" t="s">
        <v>707</v>
      </c>
      <c r="F112" s="75">
        <v>0</v>
      </c>
      <c r="G112" s="76">
        <v>0</v>
      </c>
      <c r="H112" s="55">
        <v>1</v>
      </c>
      <c r="I112" s="52">
        <v>0</v>
      </c>
      <c r="K112" s="56">
        <f>IF(ISNUMBER(SEARCH("MK_", A99)), IF(ISNUMBER(SEARCH("1", A99)), 1, IF(ISNUMBER(SEARCH("2", A99)), 2, IF(ISNUMBER(SEARCH("3", A99)), 3, IF(ISNUMBER(SEARCH("4", A99)), 4, IF(ISNUMBER(SEARCH("5", A99)), 5, "-"))))),D99)</f>
        <v>4</v>
      </c>
    </row>
    <row r="113" spans="1:11" ht="20.100000000000001" customHeight="1" x14ac:dyDescent="0.3">
      <c r="A113" s="52" t="s">
        <v>826</v>
      </c>
      <c r="B113" s="86" t="s">
        <v>28</v>
      </c>
      <c r="C113" s="53">
        <v>129</v>
      </c>
      <c r="D113" s="54" t="s">
        <v>9</v>
      </c>
      <c r="E113" s="52" t="s">
        <v>1363</v>
      </c>
      <c r="F113" s="75">
        <v>0</v>
      </c>
      <c r="G113" s="76">
        <v>0</v>
      </c>
      <c r="H113" s="55">
        <v>1</v>
      </c>
      <c r="I113" s="52">
        <v>0</v>
      </c>
      <c r="K113" s="56" t="str">
        <f>IF(ISNUMBER(SEARCH("MK_", A100)), IF(ISNUMBER(SEARCH("1", A100)), 1, IF(ISNUMBER(SEARCH("2", A100)), 2, IF(ISNUMBER(SEARCH("3", A100)), 3, IF(ISNUMBER(SEARCH("4", A100)), 4, IF(ISNUMBER(SEARCH("5", A100)), 5, "-"))))),D100)</f>
        <v>-</v>
      </c>
    </row>
    <row r="114" spans="1:11" ht="20.100000000000001" customHeight="1" x14ac:dyDescent="0.3">
      <c r="A114" s="52" t="s">
        <v>826</v>
      </c>
      <c r="B114" s="86" t="s">
        <v>25</v>
      </c>
      <c r="C114" s="53">
        <v>100</v>
      </c>
      <c r="D114" s="54" t="s">
        <v>9</v>
      </c>
      <c r="E114" s="52" t="s">
        <v>1364</v>
      </c>
      <c r="F114" s="75">
        <v>0</v>
      </c>
      <c r="G114" s="76">
        <v>0</v>
      </c>
      <c r="H114" s="55">
        <v>1</v>
      </c>
      <c r="I114" s="52">
        <v>0</v>
      </c>
      <c r="K114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5" spans="1:11" ht="20.100000000000001" customHeight="1" x14ac:dyDescent="0.3">
      <c r="A115" s="52" t="s">
        <v>825</v>
      </c>
      <c r="B115" s="86" t="s">
        <v>25</v>
      </c>
      <c r="C115" s="53" t="s">
        <v>1271</v>
      </c>
      <c r="D115" s="54">
        <v>4</v>
      </c>
      <c r="E115" s="52" t="s">
        <v>1365</v>
      </c>
      <c r="F115" s="75">
        <v>0</v>
      </c>
      <c r="G115" s="76">
        <v>0</v>
      </c>
      <c r="H115" s="55">
        <v>1</v>
      </c>
      <c r="I115" s="52">
        <v>0</v>
      </c>
      <c r="K115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6" spans="1:11" ht="20.100000000000001" customHeight="1" x14ac:dyDescent="0.3">
      <c r="A116" s="52" t="s">
        <v>825</v>
      </c>
      <c r="B116" s="86" t="s">
        <v>25</v>
      </c>
      <c r="C116" s="53" t="s">
        <v>1358</v>
      </c>
      <c r="D116" s="56">
        <v>5</v>
      </c>
      <c r="E116" s="52" t="s">
        <v>1365</v>
      </c>
      <c r="F116" s="75">
        <v>0</v>
      </c>
      <c r="G116" s="76">
        <v>0</v>
      </c>
      <c r="H116" s="55">
        <v>1</v>
      </c>
      <c r="I116" s="52">
        <v>0</v>
      </c>
      <c r="K116" s="56">
        <f>IF(ISNUMBER(SEARCH("MK_", A102)), IF(ISNUMBER(SEARCH("1", A102)), 1, IF(ISNUMBER(SEARCH("2", A102)), 2, IF(ISNUMBER(SEARCH("3", A102)), 3, IF(ISNUMBER(SEARCH("4", A102)), 4, IF(ISNUMBER(SEARCH("5", A102)), 5, "-"))))),D102)</f>
        <v>1</v>
      </c>
    </row>
    <row r="117" spans="1:11" ht="20.100000000000001" customHeight="1" x14ac:dyDescent="0.3">
      <c r="A117" s="52" t="s">
        <v>15</v>
      </c>
      <c r="B117" s="86" t="s">
        <v>1166</v>
      </c>
      <c r="C117" s="53" t="s">
        <v>9</v>
      </c>
      <c r="D117" s="54" t="s">
        <v>9</v>
      </c>
      <c r="E117" s="52" t="s">
        <v>1366</v>
      </c>
      <c r="F117" s="75">
        <v>-0.03</v>
      </c>
      <c r="G117" s="76">
        <v>0.03</v>
      </c>
      <c r="H117" s="55">
        <v>1</v>
      </c>
      <c r="I117" s="52">
        <v>0</v>
      </c>
      <c r="K117" s="56">
        <f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8" spans="1:11" ht="20.100000000000001" customHeight="1" x14ac:dyDescent="0.3">
      <c r="A118" s="52" t="s">
        <v>825</v>
      </c>
      <c r="B118" s="86" t="s">
        <v>28</v>
      </c>
      <c r="C118" s="53" t="s">
        <v>1358</v>
      </c>
      <c r="D118" s="56">
        <v>5</v>
      </c>
      <c r="E118" s="52" t="s">
        <v>1038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ref="K118:K124" si="2"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9" spans="1:11" ht="20.100000000000001" customHeight="1" x14ac:dyDescent="0.3">
      <c r="A119" s="52" t="s">
        <v>825</v>
      </c>
      <c r="B119" s="86" t="s">
        <v>28</v>
      </c>
      <c r="C119" s="53" t="s">
        <v>1271</v>
      </c>
      <c r="D119" s="54">
        <v>4</v>
      </c>
      <c r="E119" s="52" t="s">
        <v>1038</v>
      </c>
      <c r="F119" s="75">
        <v>0</v>
      </c>
      <c r="G119" s="76">
        <v>0</v>
      </c>
      <c r="H119" s="55">
        <v>1</v>
      </c>
      <c r="I119" s="52">
        <v>0</v>
      </c>
      <c r="K119" s="56" t="str">
        <f t="shared" si="2"/>
        <v>-</v>
      </c>
    </row>
    <row r="120" spans="1:11" ht="20.100000000000001" customHeight="1" x14ac:dyDescent="0.3">
      <c r="A120" s="52" t="s">
        <v>826</v>
      </c>
      <c r="B120" s="86" t="s">
        <v>28</v>
      </c>
      <c r="C120" s="53">
        <v>100</v>
      </c>
      <c r="D120" s="54" t="s">
        <v>9</v>
      </c>
      <c r="E120" s="52" t="s">
        <v>1039</v>
      </c>
      <c r="F120" s="75">
        <v>0</v>
      </c>
      <c r="G120" s="76">
        <v>0</v>
      </c>
      <c r="H120" s="55">
        <v>1</v>
      </c>
      <c r="I120" s="52">
        <v>0</v>
      </c>
      <c r="K120" s="56">
        <f t="shared" si="2"/>
        <v>5</v>
      </c>
    </row>
    <row r="121" spans="1:11" ht="20.100000000000001" customHeight="1" x14ac:dyDescent="0.3">
      <c r="A121" s="52" t="s">
        <v>610</v>
      </c>
      <c r="B121" s="86" t="s">
        <v>14</v>
      </c>
      <c r="C121" s="53" t="s">
        <v>9</v>
      </c>
      <c r="D121" s="54" t="s">
        <v>9</v>
      </c>
      <c r="E121" s="52" t="s">
        <v>315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2"/>
        <v>-</v>
      </c>
    </row>
    <row r="122" spans="1:11" ht="20.100000000000001" customHeight="1" x14ac:dyDescent="0.3">
      <c r="A122" s="52" t="s">
        <v>610</v>
      </c>
      <c r="B122" s="86" t="s">
        <v>10</v>
      </c>
      <c r="C122" s="53">
        <v>3</v>
      </c>
      <c r="D122" s="54" t="s">
        <v>9</v>
      </c>
      <c r="E122" s="52" t="s">
        <v>1151</v>
      </c>
      <c r="F122" s="75">
        <v>2.95</v>
      </c>
      <c r="G122" s="76">
        <v>3.05</v>
      </c>
      <c r="H122" s="55">
        <v>1</v>
      </c>
      <c r="I122" s="52">
        <v>0</v>
      </c>
      <c r="K122" s="56" t="str">
        <f t="shared" si="2"/>
        <v>-</v>
      </c>
    </row>
    <row r="123" spans="1:11" ht="20.100000000000001" customHeight="1" x14ac:dyDescent="0.3">
      <c r="A123" s="52" t="s">
        <v>610</v>
      </c>
      <c r="B123" s="86" t="s">
        <v>11</v>
      </c>
      <c r="C123" s="53" t="s">
        <v>9</v>
      </c>
      <c r="D123" s="54" t="s">
        <v>9</v>
      </c>
      <c r="E123" s="52" t="s">
        <v>316</v>
      </c>
      <c r="F123" s="75">
        <v>0</v>
      </c>
      <c r="G123" s="76">
        <v>0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826</v>
      </c>
      <c r="B124" s="86" t="s">
        <v>25</v>
      </c>
      <c r="C124" s="53">
        <v>129</v>
      </c>
      <c r="D124" s="54" t="s">
        <v>9</v>
      </c>
      <c r="E124" s="52" t="s">
        <v>1367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2"/>
        <v>2</v>
      </c>
    </row>
    <row r="125" spans="1:11" ht="20.100000000000001" customHeight="1" x14ac:dyDescent="0.3">
      <c r="A125" s="52" t="s">
        <v>825</v>
      </c>
      <c r="B125" s="86" t="s">
        <v>25</v>
      </c>
      <c r="C125" s="53">
        <v>8</v>
      </c>
      <c r="D125" s="54">
        <v>1</v>
      </c>
      <c r="E125" s="52" t="s">
        <v>708</v>
      </c>
      <c r="F125" s="75">
        <v>0</v>
      </c>
      <c r="G125" s="76">
        <v>0</v>
      </c>
      <c r="H125" s="55">
        <v>1</v>
      </c>
      <c r="I125" s="52">
        <v>0</v>
      </c>
      <c r="K125" s="56">
        <f>IF(ISNUMBER(SEARCH("MK_", A109)), IF(ISNUMBER(SEARCH("1", A109)), 1, IF(ISNUMBER(SEARCH("2", A109)), 2, IF(ISNUMBER(SEARCH("3", A109)), 3, IF(ISNUMBER(SEARCH("4", A109)), 4, IF(ISNUMBER(SEARCH("5", A109)), 5, "-"))))),D109)</f>
        <v>2</v>
      </c>
    </row>
    <row r="126" spans="1:11" ht="20.100000000000001" customHeight="1" x14ac:dyDescent="0.3">
      <c r="A126" s="52" t="s">
        <v>825</v>
      </c>
      <c r="B126" s="86" t="s">
        <v>25</v>
      </c>
      <c r="C126" s="53">
        <v>29</v>
      </c>
      <c r="D126" s="54">
        <v>2</v>
      </c>
      <c r="E126" s="52" t="s">
        <v>708</v>
      </c>
      <c r="F126" s="75">
        <v>0</v>
      </c>
      <c r="G126" s="76">
        <v>0</v>
      </c>
      <c r="H126" s="55">
        <v>1</v>
      </c>
      <c r="I126" s="52">
        <v>0</v>
      </c>
      <c r="K126" s="56" t="str">
        <f>IF(ISNUMBER(SEARCH("MK_", A110)), IF(ISNUMBER(SEARCH("1", A110)), 1, IF(ISNUMBER(SEARCH("2", A110)), 2, IF(ISNUMBER(SEARCH("3", A110)), 3, IF(ISNUMBER(SEARCH("4", A110)), 4, IF(ISNUMBER(SEARCH("5", A110)), 5, "-"))))),D110)</f>
        <v>-</v>
      </c>
    </row>
    <row r="127" spans="1:11" ht="20.100000000000001" customHeight="1" x14ac:dyDescent="0.3">
      <c r="A127" s="52" t="s">
        <v>15</v>
      </c>
      <c r="B127" s="86" t="s">
        <v>1166</v>
      </c>
      <c r="C127" s="53" t="s">
        <v>9</v>
      </c>
      <c r="D127" s="54" t="s">
        <v>9</v>
      </c>
      <c r="E127" s="52" t="s">
        <v>317</v>
      </c>
      <c r="F127" s="75">
        <v>2.98</v>
      </c>
      <c r="G127" s="76">
        <v>3.02</v>
      </c>
      <c r="H127" s="55">
        <v>1</v>
      </c>
      <c r="I127" s="52">
        <v>0</v>
      </c>
      <c r="K127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8" spans="1:11" ht="20.100000000000001" customHeight="1" x14ac:dyDescent="0.3">
      <c r="A128" s="52" t="s">
        <v>825</v>
      </c>
      <c r="B128" s="86" t="s">
        <v>28</v>
      </c>
      <c r="C128" s="53">
        <v>29</v>
      </c>
      <c r="D128" s="54">
        <v>2</v>
      </c>
      <c r="E128" s="52" t="s">
        <v>709</v>
      </c>
      <c r="F128" s="75">
        <v>0</v>
      </c>
      <c r="G128" s="76">
        <v>0</v>
      </c>
      <c r="H128" s="55">
        <v>1</v>
      </c>
      <c r="I128" s="52">
        <v>0</v>
      </c>
      <c r="K128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8</v>
      </c>
      <c r="D129" s="54">
        <v>1</v>
      </c>
      <c r="E129" s="52" t="s">
        <v>709</v>
      </c>
      <c r="F129" s="75">
        <v>0</v>
      </c>
      <c r="G129" s="76">
        <v>0</v>
      </c>
      <c r="H129" s="55">
        <v>1</v>
      </c>
      <c r="I129" s="52">
        <v>0</v>
      </c>
      <c r="K129" s="56" t="str">
        <f>IF(ISNUMBER(SEARCH("MK_", A113)), IF(ISNUMBER(SEARCH("1", A113)), 1, IF(ISNUMBER(SEARCH("2", A113)), 2, IF(ISNUMBER(SEARCH("3", A113)), 3, IF(ISNUMBER(SEARCH("4", A113)), 4, IF(ISNUMBER(SEARCH("5", A113)), 5, "-"))))),D113)</f>
        <v>-</v>
      </c>
    </row>
    <row r="130" spans="1:11" ht="20.100000000000001" customHeight="1" x14ac:dyDescent="0.3">
      <c r="A130" s="52" t="s">
        <v>826</v>
      </c>
      <c r="B130" s="86" t="s">
        <v>28</v>
      </c>
      <c r="C130" s="53">
        <v>129</v>
      </c>
      <c r="D130" s="54" t="s">
        <v>9</v>
      </c>
      <c r="E130" s="52" t="s">
        <v>1368</v>
      </c>
      <c r="F130" s="75">
        <v>0</v>
      </c>
      <c r="G130" s="76">
        <v>0</v>
      </c>
      <c r="H130" s="55">
        <v>1</v>
      </c>
      <c r="I130" s="52">
        <v>0</v>
      </c>
      <c r="K130" s="56" t="str">
        <f>IF(ISNUMBER(SEARCH("MK_", A114)), IF(ISNUMBER(SEARCH("1", A114)), 1, IF(ISNUMBER(SEARCH("2", A114)), 2, IF(ISNUMBER(SEARCH("3", A114)), 3, IF(ISNUMBER(SEARCH("4", A114)), 4, IF(ISNUMBER(SEARCH("5", A114)), 5, "-"))))),D114)</f>
        <v>-</v>
      </c>
    </row>
    <row r="131" spans="1:11" ht="20.100000000000001" customHeight="1" x14ac:dyDescent="0.3">
      <c r="A131" s="52" t="s">
        <v>826</v>
      </c>
      <c r="B131" s="86" t="s">
        <v>25</v>
      </c>
      <c r="C131" s="53">
        <v>100</v>
      </c>
      <c r="D131" s="54" t="s">
        <v>9</v>
      </c>
      <c r="E131" s="52" t="s">
        <v>1040</v>
      </c>
      <c r="F131" s="75">
        <v>0</v>
      </c>
      <c r="G131" s="76">
        <v>0</v>
      </c>
      <c r="H131" s="55">
        <v>1</v>
      </c>
      <c r="I131" s="52">
        <v>0</v>
      </c>
      <c r="K131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2" spans="1:11" ht="20.100000000000001" customHeight="1" x14ac:dyDescent="0.3">
      <c r="A132" s="52" t="s">
        <v>825</v>
      </c>
      <c r="B132" s="86" t="s">
        <v>25</v>
      </c>
      <c r="C132" s="53" t="s">
        <v>1271</v>
      </c>
      <c r="D132" s="54">
        <v>4</v>
      </c>
      <c r="E132" s="52" t="s">
        <v>1041</v>
      </c>
      <c r="F132" s="75">
        <v>0</v>
      </c>
      <c r="G132" s="76">
        <v>0</v>
      </c>
      <c r="H132" s="55">
        <v>1</v>
      </c>
      <c r="I132" s="52">
        <v>0</v>
      </c>
      <c r="K132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1358</v>
      </c>
      <c r="D133" s="56">
        <v>5</v>
      </c>
      <c r="E133" s="52" t="s">
        <v>1041</v>
      </c>
      <c r="F133" s="75">
        <v>0</v>
      </c>
      <c r="G133" s="76">
        <v>0</v>
      </c>
      <c r="H133" s="55">
        <v>1</v>
      </c>
      <c r="I133" s="52">
        <v>0</v>
      </c>
      <c r="K133" s="56" t="str">
        <f>IF(ISNUMBER(SEARCH("MK_", A117)), IF(ISNUMBER(SEARCH("1", A117)), 1, IF(ISNUMBER(SEARCH("2", A117)), 2, IF(ISNUMBER(SEARCH("3", A117)), 3, IF(ISNUMBER(SEARCH("4", A117)), 4, IF(ISNUMBER(SEARCH("5", A117)), 5, "-"))))),D117)</f>
        <v>-</v>
      </c>
    </row>
    <row r="134" spans="1:11" ht="20.100000000000001" customHeight="1" x14ac:dyDescent="0.3">
      <c r="A134" s="52" t="s">
        <v>15</v>
      </c>
      <c r="B134" s="86" t="s">
        <v>1166</v>
      </c>
      <c r="C134" s="53" t="s">
        <v>9</v>
      </c>
      <c r="D134" s="54" t="s">
        <v>9</v>
      </c>
      <c r="E134" s="52" t="s">
        <v>1042</v>
      </c>
      <c r="F134" s="80">
        <v>1.34</v>
      </c>
      <c r="G134" s="81">
        <v>1.44</v>
      </c>
      <c r="H134" s="55">
        <v>1</v>
      </c>
      <c r="I134" s="52">
        <v>0</v>
      </c>
      <c r="K134" s="56">
        <f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5" spans="1:11" ht="20.100000000000001" customHeight="1" x14ac:dyDescent="0.3">
      <c r="A135" s="52" t="s">
        <v>825</v>
      </c>
      <c r="B135" s="86" t="s">
        <v>28</v>
      </c>
      <c r="C135" s="53" t="s">
        <v>1358</v>
      </c>
      <c r="D135" s="56">
        <v>5</v>
      </c>
      <c r="E135" s="52" t="s">
        <v>1043</v>
      </c>
      <c r="F135" s="75">
        <v>0</v>
      </c>
      <c r="G135" s="76">
        <v>0</v>
      </c>
      <c r="H135" s="55">
        <v>1</v>
      </c>
      <c r="I135" s="52">
        <v>0</v>
      </c>
      <c r="K135" s="56">
        <f t="shared" ref="K135:K140" si="3"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1043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3"/>
        <v>-</v>
      </c>
    </row>
    <row r="137" spans="1:11" ht="20.100000000000001" customHeight="1" x14ac:dyDescent="0.3">
      <c r="A137" s="52" t="s">
        <v>826</v>
      </c>
      <c r="B137" s="86" t="s">
        <v>28</v>
      </c>
      <c r="C137" s="53">
        <v>100</v>
      </c>
      <c r="D137" s="54" t="s">
        <v>9</v>
      </c>
      <c r="E137" s="52" t="s">
        <v>1044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3"/>
        <v>-</v>
      </c>
    </row>
    <row r="138" spans="1:11" ht="20.100000000000001" customHeight="1" x14ac:dyDescent="0.3">
      <c r="A138" s="52" t="s">
        <v>610</v>
      </c>
      <c r="B138" s="86" t="s">
        <v>14</v>
      </c>
      <c r="C138" s="53" t="s">
        <v>9</v>
      </c>
      <c r="D138" s="54" t="s">
        <v>9</v>
      </c>
      <c r="E138" s="52" t="s">
        <v>318</v>
      </c>
      <c r="F138" s="75">
        <v>0</v>
      </c>
      <c r="G138" s="76">
        <v>0</v>
      </c>
      <c r="H138" s="55">
        <v>1</v>
      </c>
      <c r="I138" s="52">
        <v>0</v>
      </c>
      <c r="K138" s="56" t="str">
        <f t="shared" si="3"/>
        <v>-</v>
      </c>
    </row>
    <row r="139" spans="1:11" ht="20.100000000000001" customHeight="1" x14ac:dyDescent="0.3">
      <c r="A139" s="52" t="s">
        <v>610</v>
      </c>
      <c r="B139" s="86" t="s">
        <v>10</v>
      </c>
      <c r="C139" s="53">
        <v>6</v>
      </c>
      <c r="D139" s="54" t="s">
        <v>9</v>
      </c>
      <c r="E139" s="52" t="s">
        <v>1152</v>
      </c>
      <c r="F139" s="75">
        <v>5.95</v>
      </c>
      <c r="G139" s="76">
        <v>6.05</v>
      </c>
      <c r="H139" s="55">
        <v>1</v>
      </c>
      <c r="I139" s="52">
        <v>0</v>
      </c>
      <c r="K139" s="56" t="str">
        <f t="shared" si="3"/>
        <v>-</v>
      </c>
    </row>
    <row r="140" spans="1:11" ht="20.100000000000001" customHeight="1" x14ac:dyDescent="0.3">
      <c r="A140" s="52" t="s">
        <v>610</v>
      </c>
      <c r="B140" s="86" t="s">
        <v>11</v>
      </c>
      <c r="C140" s="53" t="s">
        <v>9</v>
      </c>
      <c r="D140" s="54" t="s">
        <v>9</v>
      </c>
      <c r="E140" s="52" t="s">
        <v>319</v>
      </c>
      <c r="F140" s="75">
        <v>0</v>
      </c>
      <c r="G140" s="76">
        <v>0</v>
      </c>
      <c r="H140" s="55">
        <v>1</v>
      </c>
      <c r="I140" s="52">
        <v>0</v>
      </c>
      <c r="K140" s="56" t="str">
        <f t="shared" si="3"/>
        <v>-</v>
      </c>
    </row>
    <row r="141" spans="1:11" ht="20.100000000000001" customHeight="1" x14ac:dyDescent="0.3">
      <c r="A141" s="52" t="s">
        <v>826</v>
      </c>
      <c r="B141" s="86" t="s">
        <v>25</v>
      </c>
      <c r="C141" s="53">
        <v>129</v>
      </c>
      <c r="D141" s="54" t="s">
        <v>9</v>
      </c>
      <c r="E141" s="52" t="s">
        <v>1369</v>
      </c>
      <c r="F141" s="75">
        <v>0</v>
      </c>
      <c r="G141" s="76">
        <v>0</v>
      </c>
      <c r="H141" s="55">
        <v>1</v>
      </c>
      <c r="I141" s="52">
        <v>0</v>
      </c>
      <c r="K141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2" spans="1:11" ht="20.100000000000001" customHeight="1" x14ac:dyDescent="0.3">
      <c r="A142" s="52" t="s">
        <v>825</v>
      </c>
      <c r="B142" s="86" t="s">
        <v>25</v>
      </c>
      <c r="C142" s="53">
        <v>8</v>
      </c>
      <c r="D142" s="54">
        <v>1</v>
      </c>
      <c r="E142" s="52" t="s">
        <v>710</v>
      </c>
      <c r="F142" s="75">
        <v>0</v>
      </c>
      <c r="G142" s="76">
        <v>0</v>
      </c>
      <c r="H142" s="55">
        <v>1</v>
      </c>
      <c r="I142" s="52">
        <v>0</v>
      </c>
      <c r="K142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3" spans="1:11" ht="20.100000000000001" customHeight="1" x14ac:dyDescent="0.3">
      <c r="A143" s="52" t="s">
        <v>825</v>
      </c>
      <c r="B143" s="86" t="s">
        <v>25</v>
      </c>
      <c r="C143" s="53">
        <v>29</v>
      </c>
      <c r="D143" s="54">
        <v>2</v>
      </c>
      <c r="E143" s="52" t="s">
        <v>710</v>
      </c>
      <c r="F143" s="75">
        <v>0</v>
      </c>
      <c r="G143" s="76">
        <v>0</v>
      </c>
      <c r="H143" s="55">
        <v>1</v>
      </c>
      <c r="I143" s="52">
        <v>0</v>
      </c>
      <c r="K143" s="56" t="str">
        <f>IF(ISNUMBER(SEARCH("MK_", A127)), IF(ISNUMBER(SEARCH("1", A127)), 1, IF(ISNUMBER(SEARCH("2", A127)), 2, IF(ISNUMBER(SEARCH("3", A127)), 3, IF(ISNUMBER(SEARCH("4", A127)), 4, IF(ISNUMBER(SEARCH("5", A127)), 5, "-"))))),D127)</f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712</v>
      </c>
      <c r="F144" s="75">
        <v>5.98</v>
      </c>
      <c r="G144" s="76">
        <v>6.02</v>
      </c>
      <c r="H144" s="55">
        <v>1</v>
      </c>
      <c r="I144" s="52">
        <v>0</v>
      </c>
      <c r="K144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5" spans="1:11" ht="20.100000000000001" customHeight="1" x14ac:dyDescent="0.3">
      <c r="A145" s="52" t="s">
        <v>825</v>
      </c>
      <c r="B145" s="86" t="s">
        <v>28</v>
      </c>
      <c r="C145" s="53">
        <v>29</v>
      </c>
      <c r="D145" s="54">
        <v>2</v>
      </c>
      <c r="E145" s="52" t="s">
        <v>711</v>
      </c>
      <c r="F145" s="75">
        <v>0</v>
      </c>
      <c r="G145" s="76">
        <v>0</v>
      </c>
      <c r="H145" s="55">
        <v>1</v>
      </c>
      <c r="I145" s="52">
        <v>0</v>
      </c>
      <c r="K145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8</v>
      </c>
      <c r="D146" s="54">
        <v>1</v>
      </c>
      <c r="E146" s="52" t="s">
        <v>711</v>
      </c>
      <c r="F146" s="75">
        <v>0</v>
      </c>
      <c r="G146" s="76">
        <v>0</v>
      </c>
      <c r="H146" s="55">
        <v>1</v>
      </c>
      <c r="I146" s="52">
        <v>0</v>
      </c>
      <c r="K146" s="56" t="str">
        <f>IF(ISNUMBER(SEARCH("MK_", A130)), IF(ISNUMBER(SEARCH("1", A130)), 1, IF(ISNUMBER(SEARCH("2", A130)), 2, IF(ISNUMBER(SEARCH("3", A130)), 3, IF(ISNUMBER(SEARCH("4", A130)), 4, IF(ISNUMBER(SEARCH("5", A130)), 5, "-"))))),D130)</f>
        <v>-</v>
      </c>
    </row>
    <row r="147" spans="1:11" ht="20.100000000000001" customHeight="1" x14ac:dyDescent="0.3">
      <c r="A147" s="52" t="s">
        <v>826</v>
      </c>
      <c r="B147" s="86" t="s">
        <v>28</v>
      </c>
      <c r="C147" s="53">
        <v>129</v>
      </c>
      <c r="D147" s="54" t="s">
        <v>9</v>
      </c>
      <c r="E147" s="52" t="s">
        <v>1370</v>
      </c>
      <c r="F147" s="75">
        <v>0</v>
      </c>
      <c r="G147" s="76">
        <v>0</v>
      </c>
      <c r="H147" s="55">
        <v>1</v>
      </c>
      <c r="I147" s="52">
        <v>0</v>
      </c>
      <c r="K147" s="56" t="str">
        <f>IF(ISNUMBER(SEARCH("MK_", A131)), IF(ISNUMBER(SEARCH("1", A131)), 1, IF(ISNUMBER(SEARCH("2", A131)), 2, IF(ISNUMBER(SEARCH("3", A131)), 3, IF(ISNUMBER(SEARCH("4", A131)), 4, IF(ISNUMBER(SEARCH("5", A131)), 5, "-"))))),D131)</f>
        <v>-</v>
      </c>
    </row>
    <row r="148" spans="1:11" ht="20.100000000000001" customHeight="1" x14ac:dyDescent="0.3">
      <c r="A148" s="52" t="s">
        <v>826</v>
      </c>
      <c r="B148" s="86" t="s">
        <v>25</v>
      </c>
      <c r="C148" s="53">
        <v>100</v>
      </c>
      <c r="D148" s="54" t="s">
        <v>9</v>
      </c>
      <c r="E148" s="52" t="s">
        <v>1045</v>
      </c>
      <c r="F148" s="75">
        <v>0</v>
      </c>
      <c r="G148" s="76">
        <v>0</v>
      </c>
      <c r="H148" s="55">
        <v>1</v>
      </c>
      <c r="I148" s="52">
        <v>0</v>
      </c>
      <c r="K148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9" spans="1:11" ht="20.100000000000001" customHeight="1" x14ac:dyDescent="0.3">
      <c r="A149" s="52" t="s">
        <v>825</v>
      </c>
      <c r="B149" s="86" t="s">
        <v>25</v>
      </c>
      <c r="C149" s="53" t="s">
        <v>1271</v>
      </c>
      <c r="D149" s="54">
        <v>4</v>
      </c>
      <c r="E149" s="52" t="s">
        <v>1046</v>
      </c>
      <c r="F149" s="75">
        <v>0</v>
      </c>
      <c r="G149" s="76">
        <v>0</v>
      </c>
      <c r="H149" s="55">
        <v>1</v>
      </c>
      <c r="I149" s="52">
        <v>0</v>
      </c>
      <c r="K149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1358</v>
      </c>
      <c r="D150" s="56">
        <v>5</v>
      </c>
      <c r="E150" s="52" t="s">
        <v>1046</v>
      </c>
      <c r="F150" s="75">
        <v>0</v>
      </c>
      <c r="G150" s="76">
        <v>0</v>
      </c>
      <c r="H150" s="55">
        <v>1</v>
      </c>
      <c r="I150" s="52">
        <v>0</v>
      </c>
      <c r="K150" s="56" t="str">
        <f>IF(ISNUMBER(SEARCH("MK_", A134)), IF(ISNUMBER(SEARCH("1", A134)), 1, IF(ISNUMBER(SEARCH("2", A134)), 2, IF(ISNUMBER(SEARCH("3", A134)), 3, IF(ISNUMBER(SEARCH("4", A134)), 4, IF(ISNUMBER(SEARCH("5", A134)), 5, "-"))))),D134)</f>
        <v>-</v>
      </c>
    </row>
    <row r="151" spans="1:11" ht="20.100000000000001" customHeight="1" x14ac:dyDescent="0.3">
      <c r="A151" s="52" t="s">
        <v>15</v>
      </c>
      <c r="B151" s="86" t="s">
        <v>1166</v>
      </c>
      <c r="C151" s="53" t="s">
        <v>9</v>
      </c>
      <c r="D151" s="54" t="s">
        <v>9</v>
      </c>
      <c r="E151" s="52" t="s">
        <v>1047</v>
      </c>
      <c r="F151" s="80">
        <v>2.7</v>
      </c>
      <c r="G151" s="81">
        <v>2.86</v>
      </c>
      <c r="H151" s="55">
        <v>1</v>
      </c>
      <c r="I151" s="52">
        <v>0</v>
      </c>
      <c r="K151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2" spans="1:11" ht="20.100000000000001" customHeight="1" x14ac:dyDescent="0.3">
      <c r="A152" s="52" t="s">
        <v>825</v>
      </c>
      <c r="B152" s="86" t="s">
        <v>28</v>
      </c>
      <c r="C152" s="53" t="s">
        <v>1358</v>
      </c>
      <c r="D152" s="56">
        <v>5</v>
      </c>
      <c r="E152" s="52" t="s">
        <v>1048</v>
      </c>
      <c r="F152" s="75">
        <v>0</v>
      </c>
      <c r="G152" s="76">
        <v>0</v>
      </c>
      <c r="H152" s="55">
        <v>1</v>
      </c>
      <c r="I152" s="52">
        <v>0</v>
      </c>
      <c r="K152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1048</v>
      </c>
      <c r="F153" s="75">
        <v>0</v>
      </c>
      <c r="G153" s="76">
        <v>0</v>
      </c>
      <c r="H153" s="55">
        <v>1</v>
      </c>
      <c r="I153" s="52">
        <v>0</v>
      </c>
      <c r="K153" s="56" t="str">
        <f>IF(ISNUMBER(SEARCH("MK_", A137)), IF(ISNUMBER(SEARCH("1", A137)), 1, IF(ISNUMBER(SEARCH("2", A137)), 2, IF(ISNUMBER(SEARCH("3", A137)), 3, IF(ISNUMBER(SEARCH("4", A137)), 4, IF(ISNUMBER(SEARCH("5", A137)), 5, "-"))))),D137)</f>
        <v>-</v>
      </c>
    </row>
    <row r="154" spans="1:11" ht="20.100000000000001" customHeight="1" x14ac:dyDescent="0.3">
      <c r="A154" s="52" t="s">
        <v>826</v>
      </c>
      <c r="B154" s="86" t="s">
        <v>28</v>
      </c>
      <c r="C154" s="53" t="s">
        <v>1354</v>
      </c>
      <c r="D154" s="54" t="s">
        <v>9</v>
      </c>
      <c r="E154" s="52" t="s">
        <v>1049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A138)), IF(ISNUMBER(SEARCH("1", A138)), 1, IF(ISNUMBER(SEARCH("2", A138)), 2, IF(ISNUMBER(SEARCH("3", A138)), 3, IF(ISNUMBER(SEARCH("4", A138)), 4, IF(ISNUMBER(SEARCH("5", A138)), 5, "-"))))),D138)</f>
        <v>-</v>
      </c>
    </row>
    <row r="155" spans="1:11" ht="20.100000000000001" customHeight="1" x14ac:dyDescent="0.3">
      <c r="A155" s="52" t="s">
        <v>610</v>
      </c>
      <c r="B155" s="86" t="s">
        <v>14</v>
      </c>
      <c r="C155" s="53" t="s">
        <v>9</v>
      </c>
      <c r="D155" s="54" t="s">
        <v>9</v>
      </c>
      <c r="E155" s="52" t="s">
        <v>320</v>
      </c>
      <c r="F155" s="75">
        <v>0</v>
      </c>
      <c r="G155" s="76">
        <v>0</v>
      </c>
      <c r="H155" s="55">
        <v>1</v>
      </c>
      <c r="I155" s="52">
        <v>0</v>
      </c>
      <c r="K155" s="56" t="str">
        <f>IF(ISNUMBER(SEARCH("MK_", A139)), IF(ISNUMBER(SEARCH("1", A139)), 1, IF(ISNUMBER(SEARCH("2", A139)), 2, IF(ISNUMBER(SEARCH("3", A139)), 3, IF(ISNUMBER(SEARCH("4", A139)), 4, IF(ISNUMBER(SEARCH("5", A139)), 5, "-"))))),D139)</f>
        <v>-</v>
      </c>
    </row>
    <row r="156" spans="1:11" ht="20.100000000000001" customHeight="1" x14ac:dyDescent="0.3">
      <c r="A156" s="52" t="s">
        <v>825</v>
      </c>
      <c r="B156" s="86" t="s">
        <v>25</v>
      </c>
      <c r="C156" s="53">
        <v>8</v>
      </c>
      <c r="D156" s="54">
        <v>1</v>
      </c>
      <c r="E156" s="52" t="s">
        <v>1372</v>
      </c>
      <c r="F156" s="75">
        <v>0</v>
      </c>
      <c r="G156" s="76">
        <v>0</v>
      </c>
      <c r="H156" s="55">
        <v>1</v>
      </c>
      <c r="I156" s="52">
        <v>0</v>
      </c>
      <c r="K156" s="56">
        <f>IF(ISNUMBER(SEARCH("MK_", A142)), IF(ISNUMBER(SEARCH("1", A142)), 1, IF(ISNUMBER(SEARCH("2", A142)), 2, IF(ISNUMBER(SEARCH("3", A142)), 3, IF(ISNUMBER(SEARCH("4", A142)), 4, IF(ISNUMBER(SEARCH("5", A142)), 5, "-"))))),D142)</f>
        <v>1</v>
      </c>
    </row>
    <row r="157" spans="1:11" ht="20.100000000000001" customHeight="1" x14ac:dyDescent="0.3">
      <c r="A157" s="52" t="s">
        <v>825</v>
      </c>
      <c r="B157" s="86" t="s">
        <v>25</v>
      </c>
      <c r="C157" s="53" t="s">
        <v>1371</v>
      </c>
      <c r="D157" s="56">
        <v>5</v>
      </c>
      <c r="E157" s="52" t="s">
        <v>1372</v>
      </c>
      <c r="F157" s="75">
        <v>0</v>
      </c>
      <c r="G157" s="76">
        <v>0</v>
      </c>
      <c r="H157" s="55">
        <v>1</v>
      </c>
      <c r="I157" s="52">
        <v>0</v>
      </c>
      <c r="K157" s="56">
        <f>IF(ISNUMBER(SEARCH("MK_", A143)), IF(ISNUMBER(SEARCH("1", A143)), 1, IF(ISNUMBER(SEARCH("2", A143)), 2, IF(ISNUMBER(SEARCH("3", A143)), 3, IF(ISNUMBER(SEARCH("4", A143)), 4, IF(ISNUMBER(SEARCH("5", A143)), 5, "-"))))),D143)</f>
        <v>2</v>
      </c>
    </row>
    <row r="158" spans="1:11" ht="20.100000000000001" customHeight="1" x14ac:dyDescent="0.3">
      <c r="A158" s="52" t="s">
        <v>15</v>
      </c>
      <c r="B158" s="86" t="s">
        <v>1166</v>
      </c>
      <c r="C158" s="53" t="s">
        <v>9</v>
      </c>
      <c r="D158" s="54" t="s">
        <v>9</v>
      </c>
      <c r="E158" s="52" t="s">
        <v>1373</v>
      </c>
      <c r="F158" s="75">
        <v>-0.02</v>
      </c>
      <c r="G158" s="76">
        <v>0.02</v>
      </c>
      <c r="H158" s="55">
        <v>1</v>
      </c>
      <c r="I158" s="52">
        <v>0</v>
      </c>
      <c r="K158" s="56" t="str">
        <f>IF(ISNUMBER(SEARCH("MK_", A144)), IF(ISNUMBER(SEARCH("1", A144)), 1, IF(ISNUMBER(SEARCH("2", A144)), 2, IF(ISNUMBER(SEARCH("3", A144)), 3, IF(ISNUMBER(SEARCH("4", A144)), 4, IF(ISNUMBER(SEARCH("5", A144)), 5, "-"))))),D144)</f>
        <v>-</v>
      </c>
    </row>
    <row r="159" spans="1:11" ht="20.100000000000001" customHeight="1" x14ac:dyDescent="0.3">
      <c r="A159" s="52" t="s">
        <v>825</v>
      </c>
      <c r="B159" s="86" t="s">
        <v>28</v>
      </c>
      <c r="C159" s="53" t="s">
        <v>1371</v>
      </c>
      <c r="D159" s="56">
        <v>5</v>
      </c>
      <c r="E159" s="52" t="s">
        <v>1374</v>
      </c>
      <c r="F159" s="75">
        <v>0</v>
      </c>
      <c r="G159" s="76">
        <v>0</v>
      </c>
      <c r="H159" s="55">
        <v>1</v>
      </c>
      <c r="I159" s="52">
        <v>0</v>
      </c>
      <c r="K159" s="56">
        <f>IF(ISNUMBER(SEARCH("MK_", A146)), IF(ISNUMBER(SEARCH("1", A146)), 1, IF(ISNUMBER(SEARCH("2", A146)), 2, IF(ISNUMBER(SEARCH("3", A146)), 3, IF(ISNUMBER(SEARCH("4", A146)), 4, IF(ISNUMBER(SEARCH("5", A146)), 5, "-"))))),D146)</f>
        <v>1</v>
      </c>
    </row>
    <row r="160" spans="1:11" ht="20.100000000000001" customHeight="1" x14ac:dyDescent="0.3">
      <c r="A160" s="52" t="s">
        <v>610</v>
      </c>
      <c r="B160" s="86" t="s">
        <v>10</v>
      </c>
      <c r="C160" s="53">
        <v>0</v>
      </c>
      <c r="D160" s="54" t="s">
        <v>9</v>
      </c>
      <c r="E160" s="52" t="s">
        <v>1153</v>
      </c>
      <c r="F160" s="75">
        <v>-1E-3</v>
      </c>
      <c r="G160" s="76">
        <v>1E-3</v>
      </c>
      <c r="H160" s="55">
        <v>1</v>
      </c>
      <c r="I160" s="52">
        <v>0</v>
      </c>
      <c r="K160" s="56" t="str">
        <f>IF(ISNUMBER(SEARCH("MK_", A147)), IF(ISNUMBER(SEARCH("1", A147)), 1, IF(ISNUMBER(SEARCH("2", A147)), 2, IF(ISNUMBER(SEARCH("3", A147)), 3, IF(ISNUMBER(SEARCH("4", A147)), 4, IF(ISNUMBER(SEARCH("5", A147)), 5, "-"))))),D147)</f>
        <v>-</v>
      </c>
    </row>
    <row r="161" spans="1:11" ht="20.100000000000001" customHeight="1" x14ac:dyDescent="0.3">
      <c r="A161" s="52" t="s">
        <v>610</v>
      </c>
      <c r="B161" s="86" t="s">
        <v>11</v>
      </c>
      <c r="C161" s="53" t="s">
        <v>9</v>
      </c>
      <c r="D161" s="54" t="s">
        <v>9</v>
      </c>
      <c r="E161" s="52" t="s">
        <v>321</v>
      </c>
      <c r="F161" s="75">
        <v>0</v>
      </c>
      <c r="G161" s="76">
        <v>0</v>
      </c>
      <c r="H161" s="55">
        <v>1</v>
      </c>
      <c r="I161" s="52">
        <v>0</v>
      </c>
      <c r="K161" s="56" t="str">
        <f>IF(ISNUMBER(SEARCH("MK_", A148)), IF(ISNUMBER(SEARCH("1", A148)), 1, IF(ISNUMBER(SEARCH("2", A148)), 2, IF(ISNUMBER(SEARCH("3", A148)), 3, IF(ISNUMBER(SEARCH("4", A148)), 4, IF(ISNUMBER(SEARCH("5", A148)), 5, "-"))))),D148)</f>
        <v>-</v>
      </c>
    </row>
    <row r="162" spans="1:11" ht="20.100000000000001" customHeight="1" x14ac:dyDescent="0.3">
      <c r="A162" s="52" t="s">
        <v>826</v>
      </c>
      <c r="B162" s="86" t="s">
        <v>25</v>
      </c>
      <c r="C162" s="53" t="s">
        <v>1353</v>
      </c>
      <c r="D162" s="54" t="s">
        <v>9</v>
      </c>
      <c r="E162" s="52" t="s">
        <v>960</v>
      </c>
      <c r="F162" s="75">
        <v>0</v>
      </c>
      <c r="G162" s="76">
        <v>0</v>
      </c>
      <c r="H162" s="55">
        <v>1</v>
      </c>
      <c r="I162" s="52">
        <v>0</v>
      </c>
      <c r="K162" s="56">
        <f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25</v>
      </c>
      <c r="C163" s="53">
        <v>29</v>
      </c>
      <c r="D163" s="54">
        <v>2</v>
      </c>
      <c r="E163" s="52" t="s">
        <v>713</v>
      </c>
      <c r="F163" s="75">
        <v>0</v>
      </c>
      <c r="G163" s="76">
        <v>0</v>
      </c>
      <c r="H163" s="55">
        <v>1</v>
      </c>
      <c r="I163" s="52">
        <v>0</v>
      </c>
      <c r="K163" s="56" t="str">
        <f>IF(ISNUMBER(SEARCH("MK_", A151)), IF(ISNUMBER(SEARCH("1", A151)), 1, IF(ISNUMBER(SEARCH("2", A151)), 2, IF(ISNUMBER(SEARCH("3", A151)), 3, IF(ISNUMBER(SEARCH("4", A151)), 4, IF(ISNUMBER(SEARCH("5", A151)), 5, "-"))))),D151)</f>
        <v>-</v>
      </c>
    </row>
    <row r="164" spans="1:11" ht="20.100000000000001" customHeight="1" x14ac:dyDescent="0.3">
      <c r="A164" s="52" t="s">
        <v>15</v>
      </c>
      <c r="B164" s="86" t="s">
        <v>1166</v>
      </c>
      <c r="C164" s="53" t="s">
        <v>9</v>
      </c>
      <c r="D164" s="54" t="s">
        <v>9</v>
      </c>
      <c r="E164" s="52" t="s">
        <v>322</v>
      </c>
      <c r="F164" s="75">
        <v>-0.01</v>
      </c>
      <c r="G164" s="76">
        <v>0.01</v>
      </c>
      <c r="H164" s="55">
        <v>1</v>
      </c>
      <c r="I164" s="52">
        <v>0</v>
      </c>
      <c r="K164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5" spans="1:11" ht="20.100000000000001" customHeight="1" x14ac:dyDescent="0.3">
      <c r="A165" s="52" t="s">
        <v>825</v>
      </c>
      <c r="B165" s="86" t="s">
        <v>28</v>
      </c>
      <c r="C165" s="53">
        <v>29</v>
      </c>
      <c r="D165" s="54">
        <v>2</v>
      </c>
      <c r="E165" s="52" t="s">
        <v>714</v>
      </c>
      <c r="F165" s="75">
        <v>0</v>
      </c>
      <c r="G165" s="76">
        <v>0</v>
      </c>
      <c r="H165" s="55">
        <v>1</v>
      </c>
      <c r="I165" s="52">
        <v>0</v>
      </c>
      <c r="K165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825</v>
      </c>
      <c r="B166" s="86" t="s">
        <v>28</v>
      </c>
      <c r="C166" s="53">
        <v>8</v>
      </c>
      <c r="D166" s="54">
        <v>1</v>
      </c>
      <c r="E166" s="52" t="s">
        <v>714</v>
      </c>
      <c r="F166" s="75">
        <v>0</v>
      </c>
      <c r="G166" s="76">
        <v>0</v>
      </c>
      <c r="H166" s="55">
        <v>1</v>
      </c>
      <c r="I166" s="52">
        <v>0</v>
      </c>
      <c r="K166" s="56" t="str">
        <f>IF(ISNUMBER(SEARCH("MK_", A154)), IF(ISNUMBER(SEARCH("1", A154)), 1, IF(ISNUMBER(SEARCH("2", A154)), 2, IF(ISNUMBER(SEARCH("3", A154)), 3, IF(ISNUMBER(SEARCH("4", A154)), 4, IF(ISNUMBER(SEARCH("5", A154)), 5, "-"))))),D154)</f>
        <v>-</v>
      </c>
    </row>
    <row r="167" spans="1:11" ht="20.100000000000001" customHeight="1" x14ac:dyDescent="0.3">
      <c r="A167" s="52" t="s">
        <v>826</v>
      </c>
      <c r="B167" s="86" t="s">
        <v>28</v>
      </c>
      <c r="C167" s="53">
        <v>129</v>
      </c>
      <c r="D167" s="54" t="s">
        <v>9</v>
      </c>
      <c r="E167" s="52" t="s">
        <v>1375</v>
      </c>
      <c r="F167" s="75">
        <v>0</v>
      </c>
      <c r="G167" s="76">
        <v>0</v>
      </c>
      <c r="H167" s="55">
        <v>1</v>
      </c>
      <c r="I167" s="52">
        <v>0</v>
      </c>
      <c r="K167" s="56" t="str">
        <f>IF(ISNUMBER(SEARCH("MK_", A155)), IF(ISNUMBER(SEARCH("1", A155)), 1, IF(ISNUMBER(SEARCH("2", A155)), 2, IF(ISNUMBER(SEARCH("3", A155)), 3, IF(ISNUMBER(SEARCH("4", A155)), 4, IF(ISNUMBER(SEARCH("5", A155)), 5, "-"))))),D155)</f>
        <v>-</v>
      </c>
    </row>
    <row r="168" spans="1:11" ht="20.100000000000001" customHeight="1" x14ac:dyDescent="0.3">
      <c r="A168" s="52" t="s">
        <v>826</v>
      </c>
      <c r="B168" s="86" t="s">
        <v>25</v>
      </c>
      <c r="C168" s="53">
        <v>101</v>
      </c>
      <c r="D168" s="54" t="s">
        <v>9</v>
      </c>
      <c r="E168" s="52" t="s">
        <v>1050</v>
      </c>
      <c r="F168" s="75">
        <v>0</v>
      </c>
      <c r="G168" s="76">
        <v>0</v>
      </c>
      <c r="H168" s="55">
        <v>1</v>
      </c>
      <c r="I168" s="52">
        <v>0</v>
      </c>
      <c r="K16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69" spans="1:11" ht="20.100000000000001" customHeight="1" x14ac:dyDescent="0.3">
      <c r="A169" s="52" t="s">
        <v>825</v>
      </c>
      <c r="B169" s="86" t="s">
        <v>25</v>
      </c>
      <c r="C169" s="53" t="s">
        <v>1271</v>
      </c>
      <c r="D169" s="54">
        <v>4</v>
      </c>
      <c r="E169" s="52" t="s">
        <v>1051</v>
      </c>
      <c r="F169" s="75">
        <v>0</v>
      </c>
      <c r="G169" s="76">
        <v>0</v>
      </c>
      <c r="H169" s="55">
        <v>1</v>
      </c>
      <c r="I169" s="52">
        <v>0</v>
      </c>
      <c r="K16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0" spans="1:11" ht="20.100000000000001" customHeight="1" x14ac:dyDescent="0.3">
      <c r="A170" s="52" t="s">
        <v>825</v>
      </c>
      <c r="B170" s="86" t="s">
        <v>25</v>
      </c>
      <c r="C170" s="53" t="s">
        <v>1371</v>
      </c>
      <c r="D170" s="56">
        <v>5</v>
      </c>
      <c r="E170" s="52" t="s">
        <v>1051</v>
      </c>
      <c r="F170" s="75">
        <v>0</v>
      </c>
      <c r="G170" s="76">
        <v>0</v>
      </c>
      <c r="H170" s="55">
        <v>1</v>
      </c>
      <c r="I170" s="52">
        <v>0</v>
      </c>
      <c r="K17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1052</v>
      </c>
      <c r="F171" s="75">
        <v>-0.03</v>
      </c>
      <c r="G171" s="76">
        <v>0.03</v>
      </c>
      <c r="H171" s="55">
        <v>1</v>
      </c>
      <c r="I171" s="52">
        <v>0</v>
      </c>
      <c r="K171" s="56">
        <f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2" spans="1:11" ht="20.100000000000001" customHeight="1" x14ac:dyDescent="0.3">
      <c r="A172" s="52" t="s">
        <v>825</v>
      </c>
      <c r="B172" s="86" t="s">
        <v>28</v>
      </c>
      <c r="C172" s="53" t="s">
        <v>1371</v>
      </c>
      <c r="D172" s="56">
        <v>5</v>
      </c>
      <c r="E172" s="52" t="s">
        <v>1053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:K178" si="4"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3" spans="1:11" ht="20.100000000000001" customHeight="1" x14ac:dyDescent="0.3">
      <c r="A173" s="52" t="s">
        <v>825</v>
      </c>
      <c r="B173" s="86" t="s">
        <v>28</v>
      </c>
      <c r="C173" s="53" t="s">
        <v>1271</v>
      </c>
      <c r="D173" s="54">
        <v>4</v>
      </c>
      <c r="E173" s="52" t="s">
        <v>1053</v>
      </c>
      <c r="F173" s="75">
        <v>0</v>
      </c>
      <c r="G173" s="76">
        <v>0</v>
      </c>
      <c r="H173" s="55">
        <v>1</v>
      </c>
      <c r="I173" s="52">
        <v>0</v>
      </c>
      <c r="K173" s="56" t="str">
        <f t="shared" si="4"/>
        <v>-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101</v>
      </c>
      <c r="D174" s="54" t="s">
        <v>9</v>
      </c>
      <c r="E174" s="52" t="s">
        <v>1054</v>
      </c>
      <c r="F174" s="75">
        <v>0</v>
      </c>
      <c r="G174" s="76">
        <v>0</v>
      </c>
      <c r="H174" s="55">
        <v>1</v>
      </c>
      <c r="I174" s="52">
        <v>0</v>
      </c>
      <c r="K174" s="56">
        <f t="shared" si="4"/>
        <v>5</v>
      </c>
    </row>
    <row r="175" spans="1:11" ht="20.100000000000001" customHeight="1" x14ac:dyDescent="0.3">
      <c r="A175" s="52" t="s">
        <v>610</v>
      </c>
      <c r="B175" s="86" t="s">
        <v>14</v>
      </c>
      <c r="C175" s="53" t="s">
        <v>9</v>
      </c>
      <c r="D175" s="54" t="s">
        <v>9</v>
      </c>
      <c r="E175" s="52" t="s">
        <v>323</v>
      </c>
      <c r="F175" s="75">
        <v>0</v>
      </c>
      <c r="G175" s="76">
        <v>0</v>
      </c>
      <c r="H175" s="55">
        <v>1</v>
      </c>
      <c r="I175" s="52">
        <v>0</v>
      </c>
      <c r="K175" s="56" t="str">
        <f t="shared" si="4"/>
        <v>-</v>
      </c>
    </row>
    <row r="176" spans="1:11" ht="20.100000000000001" customHeight="1" x14ac:dyDescent="0.3">
      <c r="A176" s="52" t="s">
        <v>610</v>
      </c>
      <c r="B176" s="86" t="s">
        <v>10</v>
      </c>
      <c r="C176" s="53">
        <v>3</v>
      </c>
      <c r="D176" s="54" t="s">
        <v>9</v>
      </c>
      <c r="E176" s="52" t="s">
        <v>1154</v>
      </c>
      <c r="F176" s="75">
        <v>2.95</v>
      </c>
      <c r="G176" s="76">
        <v>3.05</v>
      </c>
      <c r="H176" s="55">
        <v>1</v>
      </c>
      <c r="I176" s="52">
        <v>0</v>
      </c>
      <c r="K176" s="56" t="str">
        <f t="shared" si="4"/>
        <v>-</v>
      </c>
    </row>
    <row r="177" spans="1:11" ht="20.100000000000001" customHeight="1" x14ac:dyDescent="0.3">
      <c r="A177" s="52" t="s">
        <v>610</v>
      </c>
      <c r="B177" s="86" t="s">
        <v>11</v>
      </c>
      <c r="C177" s="53" t="s">
        <v>9</v>
      </c>
      <c r="D177" s="54" t="s">
        <v>9</v>
      </c>
      <c r="E177" s="52" t="s">
        <v>324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4"/>
        <v>-</v>
      </c>
    </row>
    <row r="178" spans="1:11" ht="20.100000000000001" customHeight="1" x14ac:dyDescent="0.3">
      <c r="A178" s="52" t="s">
        <v>826</v>
      </c>
      <c r="B178" s="86" t="s">
        <v>25</v>
      </c>
      <c r="C178" s="53">
        <v>129</v>
      </c>
      <c r="D178" s="54" t="s">
        <v>9</v>
      </c>
      <c r="E178" s="52" t="s">
        <v>1376</v>
      </c>
      <c r="F178" s="75">
        <v>0</v>
      </c>
      <c r="G178" s="76">
        <v>0</v>
      </c>
      <c r="H178" s="55">
        <v>1</v>
      </c>
      <c r="I178" s="52">
        <v>0</v>
      </c>
      <c r="K178" s="56">
        <f t="shared" si="4"/>
        <v>2</v>
      </c>
    </row>
    <row r="179" spans="1:11" ht="20.100000000000001" customHeight="1" x14ac:dyDescent="0.3">
      <c r="A179" s="52" t="s">
        <v>825</v>
      </c>
      <c r="B179" s="86" t="s">
        <v>25</v>
      </c>
      <c r="C179" s="53">
        <v>8</v>
      </c>
      <c r="D179" s="54">
        <v>1</v>
      </c>
      <c r="E179" s="52" t="s">
        <v>715</v>
      </c>
      <c r="F179" s="75">
        <v>0</v>
      </c>
      <c r="G179" s="76">
        <v>0</v>
      </c>
      <c r="H179" s="55">
        <v>1</v>
      </c>
      <c r="I179" s="52">
        <v>0</v>
      </c>
      <c r="K179" s="56">
        <f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80" spans="1:11" ht="20.100000000000001" customHeight="1" x14ac:dyDescent="0.3">
      <c r="A180" s="52" t="s">
        <v>825</v>
      </c>
      <c r="B180" s="86" t="s">
        <v>25</v>
      </c>
      <c r="C180" s="53">
        <v>29</v>
      </c>
      <c r="D180" s="54">
        <v>2</v>
      </c>
      <c r="E180" s="52" t="s">
        <v>715</v>
      </c>
      <c r="F180" s="75">
        <v>0</v>
      </c>
      <c r="G180" s="76">
        <v>0</v>
      </c>
      <c r="H180" s="55">
        <v>1</v>
      </c>
      <c r="I180" s="52">
        <v>0</v>
      </c>
      <c r="K180" s="56" t="str">
        <f>IF(ISNUMBER(SEARCH("MK_", A164)), IF(ISNUMBER(SEARCH("1", A164)), 1, IF(ISNUMBER(SEARCH("2", A164)), 2, IF(ISNUMBER(SEARCH("3", A164)), 3, IF(ISNUMBER(SEARCH("4", A164)), 4, IF(ISNUMBER(SEARCH("5", A164)), 5, "-"))))),D164)</f>
        <v>-</v>
      </c>
    </row>
    <row r="181" spans="1:11" ht="20.100000000000001" customHeight="1" x14ac:dyDescent="0.3">
      <c r="A181" s="52" t="s">
        <v>15</v>
      </c>
      <c r="B181" s="86" t="s">
        <v>1166</v>
      </c>
      <c r="C181" s="53" t="s">
        <v>9</v>
      </c>
      <c r="D181" s="54" t="s">
        <v>9</v>
      </c>
      <c r="E181" s="52" t="s">
        <v>327</v>
      </c>
      <c r="F181" s="75">
        <v>2.98</v>
      </c>
      <c r="G181" s="76">
        <v>3.02</v>
      </c>
      <c r="H181" s="55">
        <v>1</v>
      </c>
      <c r="I181" s="52">
        <v>0</v>
      </c>
      <c r="K181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2" spans="1:11" ht="20.100000000000001" customHeight="1" x14ac:dyDescent="0.3">
      <c r="A182" s="52" t="s">
        <v>825</v>
      </c>
      <c r="B182" s="86" t="s">
        <v>28</v>
      </c>
      <c r="C182" s="53">
        <v>29</v>
      </c>
      <c r="D182" s="54">
        <v>2</v>
      </c>
      <c r="E182" s="52" t="s">
        <v>716</v>
      </c>
      <c r="F182" s="75">
        <v>0</v>
      </c>
      <c r="G182" s="76">
        <v>0</v>
      </c>
      <c r="H182" s="55">
        <v>1</v>
      </c>
      <c r="I182" s="52">
        <v>0</v>
      </c>
      <c r="K182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3" spans="1:11" ht="20.100000000000001" customHeight="1" x14ac:dyDescent="0.3">
      <c r="A183" s="52" t="s">
        <v>825</v>
      </c>
      <c r="B183" s="86" t="s">
        <v>28</v>
      </c>
      <c r="C183" s="53">
        <v>8</v>
      </c>
      <c r="D183" s="54">
        <v>1</v>
      </c>
      <c r="E183" s="52" t="s">
        <v>716</v>
      </c>
      <c r="F183" s="75">
        <v>0</v>
      </c>
      <c r="G183" s="76">
        <v>0</v>
      </c>
      <c r="H183" s="55">
        <v>1</v>
      </c>
      <c r="I183" s="52">
        <v>0</v>
      </c>
      <c r="K183" s="56" t="str">
        <f>IF(ISNUMBER(SEARCH("MK_", A167)), IF(ISNUMBER(SEARCH("1", A167)), 1, IF(ISNUMBER(SEARCH("2", A167)), 2, IF(ISNUMBER(SEARCH("3", A167)), 3, IF(ISNUMBER(SEARCH("4", A167)), 4, IF(ISNUMBER(SEARCH("5", A167)), 5, "-"))))),D167)</f>
        <v>-</v>
      </c>
    </row>
    <row r="184" spans="1:11" ht="20.100000000000001" customHeight="1" x14ac:dyDescent="0.3">
      <c r="A184" s="52" t="s">
        <v>826</v>
      </c>
      <c r="B184" s="86" t="s">
        <v>28</v>
      </c>
      <c r="C184" s="53">
        <v>129</v>
      </c>
      <c r="D184" s="54" t="s">
        <v>9</v>
      </c>
      <c r="E184" s="52" t="s">
        <v>1377</v>
      </c>
      <c r="F184" s="75">
        <v>0</v>
      </c>
      <c r="G184" s="76">
        <v>0</v>
      </c>
      <c r="H184" s="55">
        <v>1</v>
      </c>
      <c r="I184" s="52">
        <v>0</v>
      </c>
      <c r="K184" s="56" t="str">
        <f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85" spans="1:11" ht="20.100000000000001" customHeight="1" x14ac:dyDescent="0.3">
      <c r="A185" s="52" t="s">
        <v>826</v>
      </c>
      <c r="B185" s="86" t="s">
        <v>25</v>
      </c>
      <c r="C185" s="53">
        <v>101</v>
      </c>
      <c r="D185" s="54" t="s">
        <v>9</v>
      </c>
      <c r="E185" s="52" t="s">
        <v>1055</v>
      </c>
      <c r="F185" s="75">
        <v>0</v>
      </c>
      <c r="G185" s="76">
        <v>0</v>
      </c>
      <c r="H185" s="55">
        <v>1</v>
      </c>
      <c r="I185" s="52">
        <v>0</v>
      </c>
      <c r="K185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6" spans="1:11" ht="20.100000000000001" customHeight="1" x14ac:dyDescent="0.3">
      <c r="A186" s="52" t="s">
        <v>825</v>
      </c>
      <c r="B186" s="86" t="s">
        <v>25</v>
      </c>
      <c r="C186" s="53" t="s">
        <v>1271</v>
      </c>
      <c r="D186" s="54">
        <v>4</v>
      </c>
      <c r="E186" s="52" t="s">
        <v>1056</v>
      </c>
      <c r="F186" s="75">
        <v>0</v>
      </c>
      <c r="G186" s="76">
        <v>0</v>
      </c>
      <c r="H186" s="55">
        <v>1</v>
      </c>
      <c r="I186" s="52">
        <v>0</v>
      </c>
      <c r="K186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7" spans="1:11" ht="20.100000000000001" customHeight="1" x14ac:dyDescent="0.3">
      <c r="A187" s="52" t="s">
        <v>825</v>
      </c>
      <c r="B187" s="86" t="s">
        <v>25</v>
      </c>
      <c r="C187" s="53" t="s">
        <v>1371</v>
      </c>
      <c r="D187" s="56">
        <v>5</v>
      </c>
      <c r="E187" s="52" t="s">
        <v>1056</v>
      </c>
      <c r="F187" s="75">
        <v>0</v>
      </c>
      <c r="G187" s="76">
        <v>0</v>
      </c>
      <c r="H187" s="55">
        <v>1</v>
      </c>
      <c r="I187" s="52">
        <v>0</v>
      </c>
      <c r="K187" s="56" t="str">
        <f>IF(ISNUMBER(SEARCH("MK_", A171)), IF(ISNUMBER(SEARCH("1", A171)), 1, IF(ISNUMBER(SEARCH("2", A171)), 2, IF(ISNUMBER(SEARCH("3", A171)), 3, IF(ISNUMBER(SEARCH("4", A171)), 4, IF(ISNUMBER(SEARCH("5", A171)), 5, "-"))))),D171)</f>
        <v>-</v>
      </c>
    </row>
    <row r="188" spans="1:11" ht="20.100000000000001" customHeight="1" x14ac:dyDescent="0.3">
      <c r="A188" s="52" t="s">
        <v>15</v>
      </c>
      <c r="B188" s="86" t="s">
        <v>1166</v>
      </c>
      <c r="C188" s="53" t="s">
        <v>9</v>
      </c>
      <c r="D188" s="54" t="s">
        <v>9</v>
      </c>
      <c r="E188" s="52" t="s">
        <v>1057</v>
      </c>
      <c r="F188" s="80">
        <v>1.34</v>
      </c>
      <c r="G188" s="81">
        <v>1.44</v>
      </c>
      <c r="H188" s="55">
        <v>1</v>
      </c>
      <c r="I188" s="52">
        <v>0</v>
      </c>
      <c r="K188" s="56">
        <f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89" spans="1:11" ht="20.100000000000001" customHeight="1" x14ac:dyDescent="0.3">
      <c r="A189" s="52" t="s">
        <v>825</v>
      </c>
      <c r="B189" s="86" t="s">
        <v>28</v>
      </c>
      <c r="C189" s="53" t="s">
        <v>1371</v>
      </c>
      <c r="D189" s="56">
        <v>5</v>
      </c>
      <c r="E189" s="52" t="s">
        <v>1058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:K194" si="5"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90" spans="1:11" ht="20.100000000000001" customHeight="1" x14ac:dyDescent="0.3">
      <c r="A190" s="52" t="s">
        <v>825</v>
      </c>
      <c r="B190" s="86" t="s">
        <v>28</v>
      </c>
      <c r="C190" s="53" t="s">
        <v>1271</v>
      </c>
      <c r="D190" s="54">
        <v>4</v>
      </c>
      <c r="E190" s="52" t="s">
        <v>1058</v>
      </c>
      <c r="F190" s="75">
        <v>0</v>
      </c>
      <c r="G190" s="76">
        <v>0</v>
      </c>
      <c r="H190" s="55">
        <v>1</v>
      </c>
      <c r="I190" s="52">
        <v>0</v>
      </c>
      <c r="K190" s="56" t="str">
        <f t="shared" si="5"/>
        <v>-</v>
      </c>
    </row>
    <row r="191" spans="1:11" ht="20.100000000000001" customHeight="1" x14ac:dyDescent="0.3">
      <c r="A191" s="52" t="s">
        <v>826</v>
      </c>
      <c r="B191" s="86" t="s">
        <v>28</v>
      </c>
      <c r="C191" s="53">
        <v>101</v>
      </c>
      <c r="D191" s="54" t="s">
        <v>9</v>
      </c>
      <c r="E191" s="52" t="s">
        <v>1059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5"/>
        <v>-</v>
      </c>
    </row>
    <row r="192" spans="1:11" ht="20.100000000000001" customHeight="1" x14ac:dyDescent="0.3">
      <c r="A192" s="52" t="s">
        <v>610</v>
      </c>
      <c r="B192" s="86" t="s">
        <v>14</v>
      </c>
      <c r="C192" s="53" t="s">
        <v>9</v>
      </c>
      <c r="D192" s="54" t="s">
        <v>9</v>
      </c>
      <c r="E192" s="52" t="s">
        <v>325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5"/>
        <v>-</v>
      </c>
    </row>
    <row r="193" spans="1:11" ht="20.100000000000001" customHeight="1" x14ac:dyDescent="0.3">
      <c r="A193" s="52" t="s">
        <v>610</v>
      </c>
      <c r="B193" s="86" t="s">
        <v>10</v>
      </c>
      <c r="C193" s="53">
        <v>6</v>
      </c>
      <c r="D193" s="54" t="s">
        <v>9</v>
      </c>
      <c r="E193" s="52" t="s">
        <v>1155</v>
      </c>
      <c r="F193" s="75">
        <v>5.95</v>
      </c>
      <c r="G193" s="76">
        <v>6.05</v>
      </c>
      <c r="H193" s="55">
        <v>1</v>
      </c>
      <c r="I193" s="52">
        <v>0</v>
      </c>
      <c r="K193" s="56" t="str">
        <f t="shared" si="5"/>
        <v>-</v>
      </c>
    </row>
    <row r="194" spans="1:11" ht="20.100000000000001" customHeight="1" x14ac:dyDescent="0.3">
      <c r="A194" s="52" t="s">
        <v>610</v>
      </c>
      <c r="B194" s="86" t="s">
        <v>11</v>
      </c>
      <c r="C194" s="53" t="s">
        <v>9</v>
      </c>
      <c r="D194" s="54" t="s">
        <v>9</v>
      </c>
      <c r="E194" s="52" t="s">
        <v>326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5"/>
        <v>-</v>
      </c>
    </row>
    <row r="195" spans="1:11" ht="20.100000000000001" customHeight="1" x14ac:dyDescent="0.3">
      <c r="A195" s="52" t="s">
        <v>826</v>
      </c>
      <c r="B195" s="86" t="s">
        <v>25</v>
      </c>
      <c r="C195" s="53">
        <v>129</v>
      </c>
      <c r="D195" s="54" t="s">
        <v>9</v>
      </c>
      <c r="E195" s="52" t="s">
        <v>1378</v>
      </c>
      <c r="F195" s="75">
        <v>0</v>
      </c>
      <c r="G195" s="76">
        <v>0</v>
      </c>
      <c r="H195" s="55">
        <v>1</v>
      </c>
      <c r="I195" s="52">
        <v>0</v>
      </c>
      <c r="K195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6" spans="1:11" ht="20.100000000000001" customHeight="1" x14ac:dyDescent="0.3">
      <c r="A196" s="52" t="s">
        <v>825</v>
      </c>
      <c r="B196" s="86" t="s">
        <v>25</v>
      </c>
      <c r="C196" s="53">
        <v>8</v>
      </c>
      <c r="D196" s="54">
        <v>1</v>
      </c>
      <c r="E196" s="52" t="s">
        <v>717</v>
      </c>
      <c r="F196" s="75">
        <v>0</v>
      </c>
      <c r="G196" s="76">
        <v>0</v>
      </c>
      <c r="H196" s="55">
        <v>1</v>
      </c>
      <c r="I196" s="52">
        <v>0</v>
      </c>
      <c r="K196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>
        <v>29</v>
      </c>
      <c r="D197" s="54">
        <v>2</v>
      </c>
      <c r="E197" s="52" t="s">
        <v>717</v>
      </c>
      <c r="F197" s="75">
        <v>0</v>
      </c>
      <c r="G197" s="76">
        <v>0</v>
      </c>
      <c r="H197" s="55">
        <v>1</v>
      </c>
      <c r="I197" s="52">
        <v>0</v>
      </c>
      <c r="K197" s="56" t="str">
        <f>IF(ISNUMBER(SEARCH("MK_", A181)), IF(ISNUMBER(SEARCH("1", A181)), 1, IF(ISNUMBER(SEARCH("2", A181)), 2, IF(ISNUMBER(SEARCH("3", A181)), 3, IF(ISNUMBER(SEARCH("4", A181)), 4, IF(ISNUMBER(SEARCH("5", A181)), 5, "-"))))),D181)</f>
        <v>-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328</v>
      </c>
      <c r="F198" s="75">
        <v>5.98</v>
      </c>
      <c r="G198" s="76">
        <v>6.02</v>
      </c>
      <c r="H198" s="55">
        <v>1</v>
      </c>
      <c r="I198" s="52">
        <v>0</v>
      </c>
      <c r="K198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199" spans="1:11" ht="20.100000000000001" customHeight="1" x14ac:dyDescent="0.3">
      <c r="A199" s="52" t="s">
        <v>825</v>
      </c>
      <c r="B199" s="86" t="s">
        <v>28</v>
      </c>
      <c r="C199" s="53">
        <v>29</v>
      </c>
      <c r="D199" s="54">
        <v>2</v>
      </c>
      <c r="E199" s="52" t="s">
        <v>718</v>
      </c>
      <c r="F199" s="75">
        <v>0</v>
      </c>
      <c r="G199" s="76">
        <v>0</v>
      </c>
      <c r="H199" s="55">
        <v>1</v>
      </c>
      <c r="I199" s="52">
        <v>0</v>
      </c>
      <c r="K199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200" spans="1:11" ht="20.100000000000001" customHeight="1" x14ac:dyDescent="0.3">
      <c r="A200" s="52" t="s">
        <v>825</v>
      </c>
      <c r="B200" s="86" t="s">
        <v>28</v>
      </c>
      <c r="C200" s="53">
        <v>8</v>
      </c>
      <c r="D200" s="54">
        <v>1</v>
      </c>
      <c r="E200" s="52" t="s">
        <v>718</v>
      </c>
      <c r="F200" s="75">
        <v>0</v>
      </c>
      <c r="G200" s="76">
        <v>0</v>
      </c>
      <c r="H200" s="55">
        <v>1</v>
      </c>
      <c r="I200" s="52">
        <v>0</v>
      </c>
      <c r="K200" s="56" t="str">
        <f>IF(ISNUMBER(SEARCH("MK_", A184)), IF(ISNUMBER(SEARCH("1", A184)), 1, IF(ISNUMBER(SEARCH("2", A184)), 2, IF(ISNUMBER(SEARCH("3", A184)), 3, IF(ISNUMBER(SEARCH("4", A184)), 4, IF(ISNUMBER(SEARCH("5", A184)), 5, "-"))))),D184)</f>
        <v>-</v>
      </c>
    </row>
    <row r="201" spans="1:11" ht="20.100000000000001" customHeight="1" x14ac:dyDescent="0.3">
      <c r="A201" s="52" t="s">
        <v>826</v>
      </c>
      <c r="B201" s="86" t="s">
        <v>28</v>
      </c>
      <c r="C201" s="53">
        <v>129</v>
      </c>
      <c r="D201" s="54" t="s">
        <v>9</v>
      </c>
      <c r="E201" s="52" t="s">
        <v>1379</v>
      </c>
      <c r="F201" s="75">
        <v>0</v>
      </c>
      <c r="G201" s="76">
        <v>0</v>
      </c>
      <c r="H201" s="55">
        <v>1</v>
      </c>
      <c r="I201" s="52">
        <v>0</v>
      </c>
      <c r="K201" s="56" t="str">
        <f>IF(ISNUMBER(SEARCH("MK_", A185)), IF(ISNUMBER(SEARCH("1", A185)), 1, IF(ISNUMBER(SEARCH("2", A185)), 2, IF(ISNUMBER(SEARCH("3", A185)), 3, IF(ISNUMBER(SEARCH("4", A185)), 4, IF(ISNUMBER(SEARCH("5", A185)), 5, "-"))))),D185)</f>
        <v>-</v>
      </c>
    </row>
    <row r="202" spans="1:11" ht="20.100000000000001" customHeight="1" x14ac:dyDescent="0.3">
      <c r="A202" s="52" t="s">
        <v>826</v>
      </c>
      <c r="B202" s="86" t="s">
        <v>25</v>
      </c>
      <c r="C202" s="53">
        <v>101</v>
      </c>
      <c r="D202" s="54" t="s">
        <v>9</v>
      </c>
      <c r="E202" s="52" t="s">
        <v>1060</v>
      </c>
      <c r="F202" s="75">
        <v>0</v>
      </c>
      <c r="G202" s="76">
        <v>0</v>
      </c>
      <c r="H202" s="55">
        <v>1</v>
      </c>
      <c r="I202" s="52">
        <v>0</v>
      </c>
      <c r="K202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3" spans="1:11" ht="20.100000000000001" customHeight="1" x14ac:dyDescent="0.3">
      <c r="A203" s="52" t="s">
        <v>825</v>
      </c>
      <c r="B203" s="86" t="s">
        <v>25</v>
      </c>
      <c r="C203" s="53" t="s">
        <v>1271</v>
      </c>
      <c r="D203" s="54">
        <v>4</v>
      </c>
      <c r="E203" s="52" t="s">
        <v>1061</v>
      </c>
      <c r="F203" s="75">
        <v>0</v>
      </c>
      <c r="G203" s="76">
        <v>0</v>
      </c>
      <c r="H203" s="55">
        <v>1</v>
      </c>
      <c r="I203" s="52">
        <v>0</v>
      </c>
      <c r="K203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4" spans="1:11" ht="20.100000000000001" customHeight="1" x14ac:dyDescent="0.3">
      <c r="A204" s="52" t="s">
        <v>825</v>
      </c>
      <c r="B204" s="86" t="s">
        <v>25</v>
      </c>
      <c r="C204" s="53" t="s">
        <v>1371</v>
      </c>
      <c r="D204" s="56">
        <v>5</v>
      </c>
      <c r="E204" s="52" t="s">
        <v>1061</v>
      </c>
      <c r="F204" s="75">
        <v>0</v>
      </c>
      <c r="G204" s="76">
        <v>0</v>
      </c>
      <c r="H204" s="55">
        <v>1</v>
      </c>
      <c r="I204" s="52">
        <v>0</v>
      </c>
      <c r="K204" s="56" t="str">
        <f>IF(ISNUMBER(SEARCH("MK_", A188)), IF(ISNUMBER(SEARCH("1", A188)), 1, IF(ISNUMBER(SEARCH("2", A188)), 2, IF(ISNUMBER(SEARCH("3", A188)), 3, IF(ISNUMBER(SEARCH("4", A188)), 4, IF(ISNUMBER(SEARCH("5", A188)), 5, "-"))))),D188)</f>
        <v>-</v>
      </c>
    </row>
    <row r="205" spans="1:11" ht="20.100000000000001" customHeight="1" x14ac:dyDescent="0.3">
      <c r="A205" s="52" t="s">
        <v>15</v>
      </c>
      <c r="B205" s="86" t="s">
        <v>1166</v>
      </c>
      <c r="C205" s="53" t="s">
        <v>9</v>
      </c>
      <c r="D205" s="54" t="s">
        <v>9</v>
      </c>
      <c r="E205" s="52" t="s">
        <v>1062</v>
      </c>
      <c r="F205" s="80">
        <v>2.7</v>
      </c>
      <c r="G205" s="81">
        <v>2.86</v>
      </c>
      <c r="H205" s="55">
        <v>1</v>
      </c>
      <c r="I205" s="52">
        <v>0</v>
      </c>
      <c r="K205" s="56">
        <f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6" spans="1:11" ht="20.100000000000001" customHeight="1" x14ac:dyDescent="0.3">
      <c r="A206" s="52" t="s">
        <v>825</v>
      </c>
      <c r="B206" s="86" t="s">
        <v>28</v>
      </c>
      <c r="C206" s="53" t="s">
        <v>1371</v>
      </c>
      <c r="D206" s="56">
        <v>5</v>
      </c>
      <c r="E206" s="52" t="s">
        <v>1063</v>
      </c>
      <c r="F206" s="75">
        <v>0</v>
      </c>
      <c r="G206" s="76">
        <v>0</v>
      </c>
      <c r="H206" s="55">
        <v>1</v>
      </c>
      <c r="I206" s="52">
        <v>0</v>
      </c>
      <c r="K206" s="56">
        <f t="shared" ref="K206:K211" si="6"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7" spans="1:11" ht="20.100000000000001" customHeight="1" x14ac:dyDescent="0.3">
      <c r="A207" s="52" t="s">
        <v>825</v>
      </c>
      <c r="B207" s="86" t="s">
        <v>28</v>
      </c>
      <c r="C207" s="53" t="s">
        <v>1271</v>
      </c>
      <c r="D207" s="54">
        <v>4</v>
      </c>
      <c r="E207" s="52" t="s">
        <v>1063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6"/>
        <v>-</v>
      </c>
    </row>
    <row r="208" spans="1:11" ht="20.100000000000001" customHeight="1" x14ac:dyDescent="0.3">
      <c r="A208" s="52" t="s">
        <v>825</v>
      </c>
      <c r="B208" s="86" t="s">
        <v>28</v>
      </c>
      <c r="C208" s="53">
        <v>8</v>
      </c>
      <c r="D208" s="54">
        <v>1</v>
      </c>
      <c r="E208" s="52" t="s">
        <v>1380</v>
      </c>
      <c r="F208" s="75">
        <v>0</v>
      </c>
      <c r="G208" s="76">
        <v>0</v>
      </c>
      <c r="H208" s="55">
        <v>1</v>
      </c>
      <c r="I208" s="52">
        <v>0</v>
      </c>
      <c r="K208" s="56" t="str">
        <f t="shared" si="6"/>
        <v>-</v>
      </c>
    </row>
    <row r="209" spans="1:11" ht="20.100000000000001" customHeight="1" x14ac:dyDescent="0.3">
      <c r="A209" s="52" t="s">
        <v>826</v>
      </c>
      <c r="B209" s="86" t="s">
        <v>28</v>
      </c>
      <c r="C209" s="53" t="s">
        <v>1355</v>
      </c>
      <c r="D209" s="54" t="s">
        <v>9</v>
      </c>
      <c r="E209" s="52" t="s">
        <v>1064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6"/>
        <v>-</v>
      </c>
    </row>
    <row r="210" spans="1:11" ht="20.100000000000001" customHeight="1" x14ac:dyDescent="0.3">
      <c r="A210" s="52" t="s">
        <v>610</v>
      </c>
      <c r="B210" s="86" t="s">
        <v>14</v>
      </c>
      <c r="C210" s="53" t="s">
        <v>9</v>
      </c>
      <c r="D210" s="54" t="s">
        <v>9</v>
      </c>
      <c r="E210" s="52" t="s">
        <v>291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6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 t="s">
        <v>1385</v>
      </c>
      <c r="D211" s="54" t="s">
        <v>9</v>
      </c>
      <c r="E211" s="52" t="s">
        <v>833</v>
      </c>
      <c r="F211" s="75">
        <v>0</v>
      </c>
      <c r="G211" s="76">
        <v>0</v>
      </c>
      <c r="H211" s="55">
        <v>1</v>
      </c>
      <c r="I211" s="52">
        <v>0</v>
      </c>
      <c r="K211" s="56" t="str">
        <f t="shared" si="6"/>
        <v>-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688</v>
      </c>
      <c r="D212" s="54">
        <v>4</v>
      </c>
      <c r="E212" s="52" t="s">
        <v>719</v>
      </c>
      <c r="F212" s="75">
        <v>0</v>
      </c>
      <c r="G212" s="76">
        <v>0</v>
      </c>
      <c r="H212" s="55">
        <v>1</v>
      </c>
      <c r="I212" s="52">
        <v>0</v>
      </c>
      <c r="K212" s="56">
        <f>IF(ISNUMBER(SEARCH("MK_", A197)), IF(ISNUMBER(SEARCH("1", A197)), 1, IF(ISNUMBER(SEARCH("2", A197)), 2, IF(ISNUMBER(SEARCH("3", A197)), 3, IF(ISNUMBER(SEARCH("4", A197)), 4, IF(ISNUMBER(SEARCH("5", A197)), 5, "-"))))),D197)</f>
        <v>2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961</v>
      </c>
      <c r="F213" s="80">
        <v>2.4</v>
      </c>
      <c r="G213" s="81">
        <v>2.54</v>
      </c>
      <c r="H213" s="55">
        <v>1</v>
      </c>
      <c r="I213" s="52">
        <v>0</v>
      </c>
      <c r="K213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688</v>
      </c>
      <c r="D214" s="54">
        <v>4</v>
      </c>
      <c r="E214" s="52" t="s">
        <v>472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:K216" si="7">IF(ISNUMBER(SEARCH("MK_", A200)), IF(ISNUMBER(SEARCH("1", A200)), 1, IF(ISNUMBER(SEARCH("2", A200)), 2, IF(ISNUMBER(SEARCH("3", A200)), 3, IF(ISNUMBER(SEARCH("4", A200)), 4, IF(ISNUMBER(SEARCH("5", A200)), 5, "-"))))),D200)</f>
        <v>1</v>
      </c>
    </row>
    <row r="215" spans="1:11" ht="20.100000000000001" customHeight="1" x14ac:dyDescent="0.3">
      <c r="A215" s="52" t="s">
        <v>819</v>
      </c>
      <c r="B215" s="86" t="s">
        <v>862</v>
      </c>
      <c r="C215" s="53" t="s">
        <v>1385</v>
      </c>
      <c r="D215" s="54" t="s">
        <v>9</v>
      </c>
      <c r="E215" s="52" t="s">
        <v>834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7"/>
        <v>-</v>
      </c>
    </row>
    <row r="216" spans="1:11" ht="20.100000000000001" customHeight="1" x14ac:dyDescent="0.3">
      <c r="A216" s="52" t="s">
        <v>819</v>
      </c>
      <c r="B216" s="86" t="s">
        <v>861</v>
      </c>
      <c r="C216" s="53" t="s">
        <v>1384</v>
      </c>
      <c r="D216" s="54" t="s">
        <v>9</v>
      </c>
      <c r="E216" s="52" t="s">
        <v>835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7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 t="s">
        <v>696</v>
      </c>
      <c r="D217" s="54">
        <v>4</v>
      </c>
      <c r="E217" s="52" t="s">
        <v>720</v>
      </c>
      <c r="F217" s="75">
        <v>0</v>
      </c>
      <c r="G217" s="76">
        <v>0</v>
      </c>
      <c r="H217" s="55">
        <v>1</v>
      </c>
      <c r="I217" s="52">
        <v>0</v>
      </c>
      <c r="K217" s="56">
        <f>IF(ISNUMBER(SEARCH("MK_", A204)), IF(ISNUMBER(SEARCH("1", A204)), 1, IF(ISNUMBER(SEARCH("2", A204)), 2, IF(ISNUMBER(SEARCH("3", A204)), 3, IF(ISNUMBER(SEARCH("4", A204)), 4, IF(ISNUMBER(SEARCH("5", A204)), 5, "-"))))),D204)</f>
        <v>5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473</v>
      </c>
      <c r="F218" s="80">
        <v>2.4</v>
      </c>
      <c r="G218" s="81">
        <v>2.54</v>
      </c>
      <c r="H218" s="55">
        <v>1</v>
      </c>
      <c r="I218" s="52">
        <v>0</v>
      </c>
      <c r="K218" s="56" t="str">
        <f>IF(ISNUMBER(SEARCH("MK_", A205)), IF(ISNUMBER(SEARCH("1", A205)), 1, IF(ISNUMBER(SEARCH("2", A205)), 2, IF(ISNUMBER(SEARCH("3", A205)), 3, IF(ISNUMBER(SEARCH("4", A205)), 4, IF(ISNUMBER(SEARCH("5", A205)), 5, "-"))))),D205)</f>
        <v>-</v>
      </c>
    </row>
    <row r="219" spans="1:11" ht="20.100000000000001" customHeight="1" x14ac:dyDescent="0.3">
      <c r="A219" s="52" t="s">
        <v>825</v>
      </c>
      <c r="B219" s="86" t="s">
        <v>28</v>
      </c>
      <c r="C219" s="53" t="s">
        <v>696</v>
      </c>
      <c r="D219" s="54">
        <v>4</v>
      </c>
      <c r="E219" s="52" t="s">
        <v>474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ref="K219:K221" si="8">IF(ISNUMBER(SEARCH("MK_", A207)), IF(ISNUMBER(SEARCH("1", A207)), 1, IF(ISNUMBER(SEARCH("2", A207)), 2, IF(ISNUMBER(SEARCH("3", A207)), 3, IF(ISNUMBER(SEARCH("4", A207)), 4, IF(ISNUMBER(SEARCH("5", A207)), 5, "-"))))),D207)</f>
        <v>4</v>
      </c>
    </row>
    <row r="220" spans="1:11" ht="20.100000000000001" customHeight="1" x14ac:dyDescent="0.3">
      <c r="A220" s="52" t="s">
        <v>819</v>
      </c>
      <c r="B220" s="86" t="s">
        <v>862</v>
      </c>
      <c r="C220" s="53" t="s">
        <v>1384</v>
      </c>
      <c r="D220" s="54" t="s">
        <v>9</v>
      </c>
      <c r="E220" s="52" t="s">
        <v>836</v>
      </c>
      <c r="F220" s="75">
        <v>0</v>
      </c>
      <c r="G220" s="76">
        <v>0</v>
      </c>
      <c r="H220" s="55">
        <v>1</v>
      </c>
      <c r="I220" s="52">
        <v>0</v>
      </c>
      <c r="K220" s="56">
        <f t="shared" si="8"/>
        <v>1</v>
      </c>
    </row>
    <row r="221" spans="1:11" ht="20.100000000000001" customHeight="1" x14ac:dyDescent="0.3">
      <c r="A221" s="52" t="s">
        <v>819</v>
      </c>
      <c r="B221" s="86" t="s">
        <v>861</v>
      </c>
      <c r="C221" s="53" t="s">
        <v>1383</v>
      </c>
      <c r="D221" s="54" t="s">
        <v>9</v>
      </c>
      <c r="E221" s="52" t="s">
        <v>837</v>
      </c>
      <c r="F221" s="75">
        <v>0</v>
      </c>
      <c r="G221" s="76">
        <v>0</v>
      </c>
      <c r="H221" s="55">
        <v>1</v>
      </c>
      <c r="I221" s="52">
        <v>0</v>
      </c>
      <c r="K221" s="56" t="str">
        <f t="shared" si="8"/>
        <v>-</v>
      </c>
    </row>
    <row r="222" spans="1:11" ht="20.100000000000001" customHeight="1" x14ac:dyDescent="0.3">
      <c r="A222" s="52" t="s">
        <v>825</v>
      </c>
      <c r="B222" s="86" t="s">
        <v>25</v>
      </c>
      <c r="C222" s="53" t="s">
        <v>1271</v>
      </c>
      <c r="D222" s="54">
        <v>4</v>
      </c>
      <c r="E222" s="52" t="s">
        <v>721</v>
      </c>
      <c r="F222" s="75">
        <v>0</v>
      </c>
      <c r="G222" s="76">
        <v>0</v>
      </c>
      <c r="H222" s="55">
        <v>1</v>
      </c>
      <c r="I222" s="52">
        <v>0</v>
      </c>
      <c r="K222" s="56" t="str">
        <f>IF(ISNUMBER(SEARCH("MK_", A210)), IF(ISNUMBER(SEARCH("1", A210)), 1, IF(ISNUMBER(SEARCH("2", A210)), 2, IF(ISNUMBER(SEARCH("3", A210)), 3, IF(ISNUMBER(SEARCH("4", A210)), 4, IF(ISNUMBER(SEARCH("5", A210)), 5, "-"))))),D210)</f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1358</v>
      </c>
      <c r="D223" s="56">
        <v>5</v>
      </c>
      <c r="E223" s="52" t="s">
        <v>721</v>
      </c>
      <c r="F223" s="75">
        <v>0</v>
      </c>
      <c r="G223" s="76">
        <v>0</v>
      </c>
      <c r="H223" s="55">
        <v>1</v>
      </c>
      <c r="I223" s="52">
        <v>0</v>
      </c>
      <c r="K223" s="56" t="str">
        <f>IF(ISNUMBER(SEARCH("MK_", A211)), IF(ISNUMBER(SEARCH("1", A211)), 1, IF(ISNUMBER(SEARCH("2", A211)), 2, IF(ISNUMBER(SEARCH("3", A211)), 3, IF(ISNUMBER(SEARCH("4", A211)), 4, IF(ISNUMBER(SEARCH("5", A211)), 5, "-"))))),D211)</f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475</v>
      </c>
      <c r="F224" s="80">
        <v>2.4</v>
      </c>
      <c r="G224" s="81">
        <v>2.54</v>
      </c>
      <c r="H224" s="55">
        <v>1</v>
      </c>
      <c r="I224" s="52">
        <v>0</v>
      </c>
      <c r="K224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 t="s">
        <v>1358</v>
      </c>
      <c r="D225" s="56">
        <v>5</v>
      </c>
      <c r="E225" s="52" t="s">
        <v>476</v>
      </c>
      <c r="F225" s="75">
        <v>0</v>
      </c>
      <c r="G225" s="76">
        <v>0</v>
      </c>
      <c r="H225" s="55">
        <v>1</v>
      </c>
      <c r="I225" s="52">
        <v>0</v>
      </c>
      <c r="K225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476</v>
      </c>
      <c r="F226" s="75">
        <v>0</v>
      </c>
      <c r="G226" s="76">
        <v>0</v>
      </c>
      <c r="H226" s="55">
        <v>1</v>
      </c>
      <c r="I226" s="52">
        <v>0</v>
      </c>
      <c r="K226" s="56" t="str">
        <f>IF(ISNUMBER(SEARCH("MK_", A213)), IF(ISNUMBER(SEARCH("1", A213)), 1, IF(ISNUMBER(SEARCH("2", A213)), 2, IF(ISNUMBER(SEARCH("3", A213)), 3, IF(ISNUMBER(SEARCH("4", A213)), 4, IF(ISNUMBER(SEARCH("5", A213)), 5, "-"))))),D213)</f>
        <v>-</v>
      </c>
    </row>
    <row r="227" spans="1:11" ht="20.100000000000001" customHeight="1" x14ac:dyDescent="0.3">
      <c r="A227" s="52" t="s">
        <v>819</v>
      </c>
      <c r="B227" s="86" t="s">
        <v>862</v>
      </c>
      <c r="C227" s="53" t="s">
        <v>1383</v>
      </c>
      <c r="D227" s="54" t="s">
        <v>9</v>
      </c>
      <c r="E227" s="52" t="s">
        <v>838</v>
      </c>
      <c r="F227" s="75">
        <v>0</v>
      </c>
      <c r="G227" s="76">
        <v>0</v>
      </c>
      <c r="H227" s="55">
        <v>1</v>
      </c>
      <c r="I227" s="52">
        <v>0</v>
      </c>
      <c r="K227" s="56">
        <f>IF(ISNUMBER(SEARCH("MK_", A214)), IF(ISNUMBER(SEARCH("1", A214)), 1, IF(ISNUMBER(SEARCH("2", A214)), 2, IF(ISNUMBER(SEARCH("3", A214)), 3, IF(ISNUMBER(SEARCH("4", A214)), 4, IF(ISNUMBER(SEARCH("5", A214)), 5, "-"))))),D214)</f>
        <v>4</v>
      </c>
    </row>
    <row r="228" spans="1:11" ht="20.100000000000001" customHeight="1" x14ac:dyDescent="0.3">
      <c r="A228" s="52" t="s">
        <v>819</v>
      </c>
      <c r="B228" s="86" t="s">
        <v>861</v>
      </c>
      <c r="C228" s="53" t="s">
        <v>1382</v>
      </c>
      <c r="D228" s="54" t="s">
        <v>9</v>
      </c>
      <c r="E228" s="52" t="s">
        <v>839</v>
      </c>
      <c r="F228" s="75">
        <v>0</v>
      </c>
      <c r="G228" s="76">
        <v>0</v>
      </c>
      <c r="H228" s="55">
        <v>1</v>
      </c>
      <c r="I228" s="52">
        <v>0</v>
      </c>
      <c r="K228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1271</v>
      </c>
      <c r="D229" s="54">
        <v>4</v>
      </c>
      <c r="E229" s="52" t="s">
        <v>722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30" spans="1:11" ht="20.100000000000001" customHeight="1" x14ac:dyDescent="0.3">
      <c r="A230" s="52" t="s">
        <v>825</v>
      </c>
      <c r="B230" s="86" t="s">
        <v>25</v>
      </c>
      <c r="C230" s="53" t="s">
        <v>1371</v>
      </c>
      <c r="D230" s="56">
        <v>5</v>
      </c>
      <c r="E230" s="52" t="s">
        <v>722</v>
      </c>
      <c r="F230" s="75">
        <v>0</v>
      </c>
      <c r="G230" s="76">
        <v>0</v>
      </c>
      <c r="H230" s="55">
        <v>1</v>
      </c>
      <c r="I230" s="52">
        <v>0</v>
      </c>
      <c r="K230" s="56" t="str">
        <f>IF(ISNUMBER(SEARCH("MK_", A216)), IF(ISNUMBER(SEARCH("1", A216)), 1, IF(ISNUMBER(SEARCH("2", A216)), 2, IF(ISNUMBER(SEARCH("3", A216)), 3, IF(ISNUMBER(SEARCH("4", A216)), 4, IF(ISNUMBER(SEARCH("5", A216)), 5, "-"))))),D216)</f>
        <v>-</v>
      </c>
    </row>
    <row r="231" spans="1:11" ht="20.100000000000001" customHeight="1" x14ac:dyDescent="0.3">
      <c r="A231" s="52" t="s">
        <v>15</v>
      </c>
      <c r="B231" s="86" t="s">
        <v>1166</v>
      </c>
      <c r="C231" s="53" t="s">
        <v>9</v>
      </c>
      <c r="D231" s="54" t="s">
        <v>9</v>
      </c>
      <c r="E231" s="52" t="s">
        <v>477</v>
      </c>
      <c r="F231" s="80">
        <v>2.4</v>
      </c>
      <c r="G231" s="81">
        <v>2.54</v>
      </c>
      <c r="H231" s="55">
        <v>1</v>
      </c>
      <c r="I231" s="52">
        <v>0</v>
      </c>
      <c r="K231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2" spans="1:11" ht="20.100000000000001" customHeight="1" x14ac:dyDescent="0.3">
      <c r="A232" s="52" t="s">
        <v>825</v>
      </c>
      <c r="B232" s="86" t="s">
        <v>28</v>
      </c>
      <c r="C232" s="53" t="s">
        <v>1371</v>
      </c>
      <c r="D232" s="56">
        <v>5</v>
      </c>
      <c r="E232" s="52" t="s">
        <v>471</v>
      </c>
      <c r="F232" s="75">
        <v>0</v>
      </c>
      <c r="G232" s="76">
        <v>0</v>
      </c>
      <c r="H232" s="55">
        <v>1</v>
      </c>
      <c r="I232" s="52">
        <v>0</v>
      </c>
      <c r="K232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3" spans="1:11" ht="20.100000000000001" customHeight="1" x14ac:dyDescent="0.3">
      <c r="A233" s="52" t="s">
        <v>825</v>
      </c>
      <c r="B233" s="86" t="s">
        <v>28</v>
      </c>
      <c r="C233" s="53" t="s">
        <v>1271</v>
      </c>
      <c r="D233" s="54">
        <v>4</v>
      </c>
      <c r="E233" s="52" t="s">
        <v>471</v>
      </c>
      <c r="F233" s="75">
        <v>0</v>
      </c>
      <c r="G233" s="76">
        <v>0</v>
      </c>
      <c r="H233" s="55">
        <v>1</v>
      </c>
      <c r="I233" s="52">
        <v>0</v>
      </c>
      <c r="K233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4" spans="1:11" ht="20.100000000000001" customHeight="1" x14ac:dyDescent="0.3">
      <c r="A234" s="52" t="s">
        <v>819</v>
      </c>
      <c r="B234" s="86" t="s">
        <v>862</v>
      </c>
      <c r="C234" s="53" t="s">
        <v>1382</v>
      </c>
      <c r="D234" s="54" t="s">
        <v>9</v>
      </c>
      <c r="E234" s="52" t="s">
        <v>839</v>
      </c>
      <c r="F234" s="75">
        <v>0</v>
      </c>
      <c r="G234" s="76">
        <v>0</v>
      </c>
      <c r="H234" s="55">
        <v>1</v>
      </c>
      <c r="I234" s="52">
        <v>0</v>
      </c>
      <c r="K234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5" spans="1:11" ht="20.100000000000001" customHeight="1" x14ac:dyDescent="0.3">
      <c r="A235" s="52" t="s">
        <v>826</v>
      </c>
      <c r="B235" s="86" t="s">
        <v>25</v>
      </c>
      <c r="C235" s="53" t="s">
        <v>1598</v>
      </c>
      <c r="D235" s="54" t="s">
        <v>9</v>
      </c>
      <c r="E235" s="65" t="s">
        <v>723</v>
      </c>
      <c r="F235" s="75">
        <v>0</v>
      </c>
      <c r="G235" s="76">
        <v>0</v>
      </c>
      <c r="H235" s="55">
        <v>1</v>
      </c>
      <c r="I235" s="52">
        <v>0</v>
      </c>
      <c r="K235" s="56" t="str">
        <f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6" spans="1:11" ht="20.100000000000001" customHeight="1" x14ac:dyDescent="0.3">
      <c r="A236" s="52" t="s">
        <v>610</v>
      </c>
      <c r="B236" s="86" t="s">
        <v>10</v>
      </c>
      <c r="C236" s="53" t="s">
        <v>13</v>
      </c>
      <c r="D236" s="54" t="s">
        <v>9</v>
      </c>
      <c r="E236" s="65" t="s">
        <v>1466</v>
      </c>
      <c r="F236" s="75">
        <v>-0.1</v>
      </c>
      <c r="G236" s="76">
        <v>0.1</v>
      </c>
      <c r="H236" s="55">
        <v>1</v>
      </c>
      <c r="I236" s="52">
        <v>0</v>
      </c>
      <c r="K23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37" spans="1:11" ht="20.100000000000001" customHeight="1" x14ac:dyDescent="0.3">
      <c r="A237" s="52" t="s">
        <v>611</v>
      </c>
      <c r="B237" s="86" t="s">
        <v>10</v>
      </c>
      <c r="C237" s="53" t="s">
        <v>882</v>
      </c>
      <c r="D237" s="54" t="s">
        <v>9</v>
      </c>
      <c r="E237" s="65" t="s">
        <v>1467</v>
      </c>
      <c r="F237" s="75">
        <v>3.4</v>
      </c>
      <c r="G237" s="76">
        <v>3.6</v>
      </c>
      <c r="H237" s="55">
        <v>1</v>
      </c>
      <c r="I237" s="52">
        <v>0</v>
      </c>
      <c r="K237" s="56">
        <f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1468</v>
      </c>
      <c r="F238" s="75">
        <v>0</v>
      </c>
      <c r="G238" s="76">
        <v>0</v>
      </c>
      <c r="H238" s="55">
        <v>1</v>
      </c>
      <c r="I238" s="52">
        <v>0</v>
      </c>
      <c r="K238" s="56" t="str">
        <f>IF(ISNUMBER(SEARCH("MK_", A224)), IF(ISNUMBER(SEARCH("1", A224)), 1, IF(ISNUMBER(SEARCH("2", A224)), 2, IF(ISNUMBER(SEARCH("3", A224)), 3, IF(ISNUMBER(SEARCH("4", A224)), 4, IF(ISNUMBER(SEARCH("5", A224)), 5, "-"))))),D224)</f>
        <v>-</v>
      </c>
    </row>
    <row r="239" spans="1:11" ht="20.100000000000001" customHeight="1" x14ac:dyDescent="0.3">
      <c r="A239" s="52" t="s">
        <v>611</v>
      </c>
      <c r="B239" s="86" t="s">
        <v>11</v>
      </c>
      <c r="C239" s="53" t="s">
        <v>9</v>
      </c>
      <c r="D239" s="54" t="s">
        <v>9</v>
      </c>
      <c r="E239" s="52" t="s">
        <v>331</v>
      </c>
      <c r="F239" s="75">
        <v>0</v>
      </c>
      <c r="G239" s="76">
        <v>0</v>
      </c>
      <c r="H239" s="55">
        <v>1</v>
      </c>
      <c r="I239" s="52">
        <v>0</v>
      </c>
      <c r="K239" s="56">
        <f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40" spans="1:11" ht="20.100000000000001" customHeight="1" x14ac:dyDescent="0.3">
      <c r="A240" s="52" t="s">
        <v>819</v>
      </c>
      <c r="B240" s="86" t="s">
        <v>861</v>
      </c>
      <c r="C240" s="53" t="s">
        <v>1381</v>
      </c>
      <c r="D240" s="54" t="s">
        <v>9</v>
      </c>
      <c r="E240" s="52" t="s">
        <v>1386</v>
      </c>
      <c r="F240" s="75">
        <v>0</v>
      </c>
      <c r="G240" s="76">
        <v>0</v>
      </c>
      <c r="H240" s="55">
        <v>1</v>
      </c>
      <c r="I240" s="52">
        <v>0</v>
      </c>
      <c r="K240" s="56" t="str">
        <f>IF(ISNUMBER(SEARCH("MK_", A227)), IF(ISNUMBER(SEARCH("1", A227)), 1, IF(ISNUMBER(SEARCH("2", A227)), 2, IF(ISNUMBER(SEARCH("3", A227)), 3, IF(ISNUMBER(SEARCH("4", A227)), 4, IF(ISNUMBER(SEARCH("5", A227)), 5, "-"))))),D227)</f>
        <v>-</v>
      </c>
    </row>
    <row r="241" spans="1:11" ht="20.100000000000001" customHeight="1" x14ac:dyDescent="0.3">
      <c r="A241" s="52" t="s">
        <v>825</v>
      </c>
      <c r="B241" s="86" t="s">
        <v>25</v>
      </c>
      <c r="C241" s="53">
        <v>29</v>
      </c>
      <c r="D241" s="54">
        <v>2</v>
      </c>
      <c r="E241" s="52" t="s">
        <v>724</v>
      </c>
      <c r="F241" s="75">
        <v>0</v>
      </c>
      <c r="G241" s="76">
        <v>0</v>
      </c>
      <c r="H241" s="55">
        <v>1</v>
      </c>
      <c r="I241" s="52">
        <v>0</v>
      </c>
      <c r="K241" s="56" t="str">
        <f>IF(ISNUMBER(SEARCH("MK_", A228)), IF(ISNUMBER(SEARCH("1", A228)), 1, IF(ISNUMBER(SEARCH("2", A228)), 2, IF(ISNUMBER(SEARCH("3", A228)), 3, IF(ISNUMBER(SEARCH("4", A228)), 4, IF(ISNUMBER(SEARCH("5", A228)), 5, "-"))))),D228)</f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>
        <v>8</v>
      </c>
      <c r="D242" s="54">
        <v>1</v>
      </c>
      <c r="E242" s="52" t="s">
        <v>724</v>
      </c>
      <c r="F242" s="75">
        <v>0</v>
      </c>
      <c r="G242" s="76">
        <v>0</v>
      </c>
      <c r="H242" s="55">
        <v>1</v>
      </c>
      <c r="I242" s="52">
        <v>0</v>
      </c>
      <c r="K242" s="56">
        <f>IF(ISNUMBER(SEARCH("MK_", A230)), IF(ISNUMBER(SEARCH("1", A230)), 1, IF(ISNUMBER(SEARCH("2", A230)), 2, IF(ISNUMBER(SEARCH("3", A230)), 3, IF(ISNUMBER(SEARCH("4", A230)), 4, IF(ISNUMBER(SEARCH("5", A230)), 5, "-"))))),D230)</f>
        <v>5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332</v>
      </c>
      <c r="F243" s="75">
        <v>3.4</v>
      </c>
      <c r="G243" s="76">
        <v>3.6</v>
      </c>
      <c r="H243" s="55">
        <v>1</v>
      </c>
      <c r="I243" s="52">
        <v>0</v>
      </c>
      <c r="K243" s="56" t="str">
        <f>IF(ISNUMBER(SEARCH("MK_", A231)), IF(ISNUMBER(SEARCH("1", A231)), 1, IF(ISNUMBER(SEARCH("2", A231)), 2, IF(ISNUMBER(SEARCH("3", A231)), 3, IF(ISNUMBER(SEARCH("4", A231)), 4, IF(ISNUMBER(SEARCH("5", A231)), 5, "-"))))),D231)</f>
        <v>-</v>
      </c>
    </row>
    <row r="244" spans="1:11" ht="20.100000000000001" customHeight="1" x14ac:dyDescent="0.3">
      <c r="A244" s="52" t="s">
        <v>825</v>
      </c>
      <c r="B244" s="86" t="s">
        <v>28</v>
      </c>
      <c r="C244" s="53">
        <v>8</v>
      </c>
      <c r="D244" s="54">
        <v>1</v>
      </c>
      <c r="E244" s="52" t="s">
        <v>333</v>
      </c>
      <c r="F244" s="75">
        <v>0</v>
      </c>
      <c r="G244" s="76">
        <v>0</v>
      </c>
      <c r="H244" s="55">
        <v>1</v>
      </c>
      <c r="I244" s="52">
        <v>0</v>
      </c>
      <c r="K244" s="56">
        <f>IF(ISNUMBER(SEARCH("MK_", A233)), IF(ISNUMBER(SEARCH("1", A233)), 1, IF(ISNUMBER(SEARCH("2", A233)), 2, IF(ISNUMBER(SEARCH("3", A233)), 3, IF(ISNUMBER(SEARCH("4", A233)), 4, IF(ISNUMBER(SEARCH("5", A233)), 5, "-"))))),D233)</f>
        <v>4</v>
      </c>
    </row>
    <row r="245" spans="1:11" ht="20.100000000000001" customHeight="1" x14ac:dyDescent="0.3">
      <c r="A245" s="52" t="s">
        <v>825</v>
      </c>
      <c r="B245" s="86" t="s">
        <v>28</v>
      </c>
      <c r="C245" s="53">
        <v>29</v>
      </c>
      <c r="D245" s="54">
        <v>2</v>
      </c>
      <c r="E245" s="52" t="s">
        <v>333</v>
      </c>
      <c r="F245" s="75">
        <v>0</v>
      </c>
      <c r="G245" s="76">
        <v>0</v>
      </c>
      <c r="H245" s="55">
        <v>1</v>
      </c>
      <c r="I245" s="52">
        <v>0</v>
      </c>
      <c r="K24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46" spans="1:11" ht="20.100000000000001" customHeight="1" x14ac:dyDescent="0.3">
      <c r="A246" s="52" t="s">
        <v>826</v>
      </c>
      <c r="B246" s="86" t="s">
        <v>28</v>
      </c>
      <c r="C246" s="53">
        <v>129</v>
      </c>
      <c r="D246" s="54" t="s">
        <v>9</v>
      </c>
      <c r="E246" s="52" t="s">
        <v>1065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ref="K246:K309" si="9">IF(ISNUMBER(SEARCH("MK_", A234)), IF(ISNUMBER(SEARCH("1", A234)), 1, IF(ISNUMBER(SEARCH("2", A234)), 2, IF(ISNUMBER(SEARCH("3", A234)), 3, IF(ISNUMBER(SEARCH("4", A234)), 4, IF(ISNUMBER(SEARCH("5", A234)), 5, "-"))))),D234)</f>
        <v>-</v>
      </c>
    </row>
    <row r="247" spans="1:11" ht="20.100000000000001" customHeight="1" x14ac:dyDescent="0.3">
      <c r="A247" s="52" t="s">
        <v>826</v>
      </c>
      <c r="B247" s="86" t="s">
        <v>25</v>
      </c>
      <c r="C247" s="53">
        <v>97</v>
      </c>
      <c r="D247" s="54" t="s">
        <v>9</v>
      </c>
      <c r="E247" s="52" t="s">
        <v>1066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9"/>
        <v>-</v>
      </c>
    </row>
    <row r="248" spans="1:11" ht="20.100000000000001" customHeight="1" x14ac:dyDescent="0.3">
      <c r="A248" s="52" t="s">
        <v>825</v>
      </c>
      <c r="B248" s="86" t="s">
        <v>25</v>
      </c>
      <c r="C248" s="53" t="s">
        <v>654</v>
      </c>
      <c r="D248" s="54">
        <v>1</v>
      </c>
      <c r="E248" s="52" t="s">
        <v>334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9"/>
        <v>-</v>
      </c>
    </row>
    <row r="249" spans="1:11" ht="20.100000000000001" customHeight="1" x14ac:dyDescent="0.3">
      <c r="A249" s="52" t="s">
        <v>15</v>
      </c>
      <c r="B249" s="86" t="s">
        <v>1166</v>
      </c>
      <c r="C249" s="53" t="s">
        <v>9</v>
      </c>
      <c r="D249" s="54" t="s">
        <v>9</v>
      </c>
      <c r="E249" s="52" t="s">
        <v>335</v>
      </c>
      <c r="F249" s="75">
        <v>-0.3</v>
      </c>
      <c r="G249" s="76">
        <v>0.3</v>
      </c>
      <c r="H249" s="55">
        <v>1</v>
      </c>
      <c r="I249" s="52">
        <v>0</v>
      </c>
      <c r="K249" s="56" t="str">
        <f t="shared" si="9"/>
        <v>-</v>
      </c>
    </row>
    <row r="250" spans="1:11" ht="20.100000000000001" customHeight="1" x14ac:dyDescent="0.3">
      <c r="A250" s="52" t="s">
        <v>825</v>
      </c>
      <c r="B250" s="86" t="s">
        <v>28</v>
      </c>
      <c r="C250" s="53" t="s">
        <v>654</v>
      </c>
      <c r="D250" s="54">
        <v>1</v>
      </c>
      <c r="E250" s="52" t="s">
        <v>336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9"/>
        <v>-</v>
      </c>
    </row>
    <row r="251" spans="1:11" ht="20.100000000000001" customHeight="1" x14ac:dyDescent="0.3">
      <c r="A251" s="52" t="s">
        <v>610</v>
      </c>
      <c r="B251" s="86" t="s">
        <v>14</v>
      </c>
      <c r="C251" s="53" t="s">
        <v>9</v>
      </c>
      <c r="D251" s="54" t="s">
        <v>9</v>
      </c>
      <c r="E251" s="52" t="s">
        <v>1387</v>
      </c>
      <c r="F251" s="75">
        <v>0</v>
      </c>
      <c r="G251" s="76">
        <v>0</v>
      </c>
      <c r="H251" s="55">
        <v>1</v>
      </c>
      <c r="I251" s="52">
        <v>0</v>
      </c>
      <c r="K251" s="56" t="str">
        <f t="shared" si="9"/>
        <v>-</v>
      </c>
    </row>
    <row r="252" spans="1:11" ht="20.100000000000001" customHeight="1" x14ac:dyDescent="0.3">
      <c r="A252" s="52" t="s">
        <v>611</v>
      </c>
      <c r="B252" s="86" t="s">
        <v>14</v>
      </c>
      <c r="C252" s="53" t="s">
        <v>9</v>
      </c>
      <c r="D252" s="54" t="s">
        <v>9</v>
      </c>
      <c r="E252" s="52" t="s">
        <v>337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9"/>
        <v>-</v>
      </c>
    </row>
    <row r="253" spans="1:11" ht="20.100000000000001" customHeight="1" x14ac:dyDescent="0.3">
      <c r="A253" s="52" t="s">
        <v>826</v>
      </c>
      <c r="B253" s="86" t="s">
        <v>28</v>
      </c>
      <c r="C253" s="53">
        <v>97</v>
      </c>
      <c r="D253" s="54" t="s">
        <v>9</v>
      </c>
      <c r="E253" s="52" t="s">
        <v>725</v>
      </c>
      <c r="F253" s="75">
        <v>0</v>
      </c>
      <c r="G253" s="76">
        <v>0</v>
      </c>
      <c r="H253" s="55">
        <v>1</v>
      </c>
      <c r="I253" s="52">
        <v>0</v>
      </c>
      <c r="K253" s="56">
        <f t="shared" si="9"/>
        <v>2</v>
      </c>
    </row>
    <row r="254" spans="1:11" ht="20.100000000000001" customHeight="1" x14ac:dyDescent="0.3">
      <c r="A254" s="52" t="s">
        <v>826</v>
      </c>
      <c r="B254" s="86" t="s">
        <v>25</v>
      </c>
      <c r="C254" s="53">
        <v>129</v>
      </c>
      <c r="D254" s="54" t="s">
        <v>9</v>
      </c>
      <c r="E254" s="52" t="s">
        <v>726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9"/>
        <v>1</v>
      </c>
    </row>
    <row r="255" spans="1:11" ht="20.100000000000001" customHeight="1" x14ac:dyDescent="0.3">
      <c r="A255" s="52" t="s">
        <v>611</v>
      </c>
      <c r="B255" s="86" t="s">
        <v>10</v>
      </c>
      <c r="C255" s="53">
        <v>7</v>
      </c>
      <c r="D255" s="54" t="s">
        <v>9</v>
      </c>
      <c r="E255" s="52" t="s">
        <v>1388</v>
      </c>
      <c r="F255" s="75">
        <v>6.9</v>
      </c>
      <c r="G255" s="76">
        <v>7.1</v>
      </c>
      <c r="H255" s="55">
        <v>1</v>
      </c>
      <c r="I255" s="52">
        <v>0</v>
      </c>
      <c r="K255" s="56" t="str">
        <f t="shared" si="9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338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9"/>
        <v>1</v>
      </c>
    </row>
    <row r="257" spans="1:11" ht="20.100000000000001" customHeight="1" x14ac:dyDescent="0.3">
      <c r="A257" s="52" t="s">
        <v>610</v>
      </c>
      <c r="B257" s="86" t="s">
        <v>11</v>
      </c>
      <c r="C257" s="53" t="s">
        <v>9</v>
      </c>
      <c r="D257" s="54" t="s">
        <v>9</v>
      </c>
      <c r="E257" s="52" t="s">
        <v>1389</v>
      </c>
      <c r="F257" s="75">
        <v>0</v>
      </c>
      <c r="G257" s="76">
        <v>0</v>
      </c>
      <c r="H257" s="55">
        <v>1</v>
      </c>
      <c r="I257" s="52">
        <v>0</v>
      </c>
      <c r="K257" s="56">
        <f t="shared" si="9"/>
        <v>2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29</v>
      </c>
      <c r="D258" s="54">
        <v>2</v>
      </c>
      <c r="E258" s="52" t="s">
        <v>727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9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727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9"/>
        <v>-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1390</v>
      </c>
      <c r="F260" s="75">
        <v>6.9</v>
      </c>
      <c r="G260" s="76">
        <v>7.1</v>
      </c>
      <c r="H260" s="55">
        <v>1</v>
      </c>
      <c r="I260" s="52">
        <v>0</v>
      </c>
      <c r="K260" s="56">
        <f t="shared" si="9"/>
        <v>1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339</v>
      </c>
      <c r="F261" s="75">
        <v>0</v>
      </c>
      <c r="G261" s="76">
        <v>0</v>
      </c>
      <c r="H261" s="55">
        <v>1</v>
      </c>
      <c r="I261" s="52">
        <v>0</v>
      </c>
      <c r="K261" s="56" t="str">
        <f t="shared" si="9"/>
        <v>-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29</v>
      </c>
      <c r="D262" s="54">
        <v>2</v>
      </c>
      <c r="E262" s="52" t="s">
        <v>339</v>
      </c>
      <c r="F262" s="75">
        <v>0</v>
      </c>
      <c r="G262" s="76">
        <v>0</v>
      </c>
      <c r="H262" s="55">
        <v>1</v>
      </c>
      <c r="I262" s="52">
        <v>0</v>
      </c>
      <c r="K262" s="56">
        <f t="shared" si="9"/>
        <v>1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129</v>
      </c>
      <c r="D263" s="54" t="s">
        <v>9</v>
      </c>
      <c r="E263" s="52" t="s">
        <v>728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9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97</v>
      </c>
      <c r="D264" s="54" t="s">
        <v>9</v>
      </c>
      <c r="E264" s="52" t="s">
        <v>1067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9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654</v>
      </c>
      <c r="D265" s="54">
        <v>1</v>
      </c>
      <c r="E265" s="52" t="s">
        <v>340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9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1391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9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654</v>
      </c>
      <c r="D267" s="54">
        <v>1</v>
      </c>
      <c r="E267" s="52" t="s">
        <v>341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9"/>
        <v>-</v>
      </c>
    </row>
    <row r="268" spans="1:11" ht="20.100000000000001" customHeight="1" x14ac:dyDescent="0.3">
      <c r="A268" s="52" t="s">
        <v>826</v>
      </c>
      <c r="B268" s="86" t="s">
        <v>28</v>
      </c>
      <c r="C268" s="53" t="s">
        <v>1599</v>
      </c>
      <c r="D268" s="54" t="s">
        <v>9</v>
      </c>
      <c r="E268" s="52" t="s">
        <v>342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9"/>
        <v>-</v>
      </c>
    </row>
    <row r="269" spans="1:11" ht="20.100000000000001" customHeight="1" x14ac:dyDescent="0.3">
      <c r="A269" s="52" t="s">
        <v>610</v>
      </c>
      <c r="B269" s="86" t="s">
        <v>14</v>
      </c>
      <c r="C269" s="53" t="s">
        <v>9</v>
      </c>
      <c r="D269" s="54" t="s">
        <v>9</v>
      </c>
      <c r="E269" s="52" t="s">
        <v>1392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si="9"/>
        <v>-</v>
      </c>
    </row>
    <row r="270" spans="1:11" ht="20.100000000000001" customHeight="1" x14ac:dyDescent="0.3">
      <c r="A270" s="52" t="s">
        <v>611</v>
      </c>
      <c r="B270" s="86" t="s">
        <v>14</v>
      </c>
      <c r="C270" s="53" t="s">
        <v>9</v>
      </c>
      <c r="D270" s="54" t="s">
        <v>9</v>
      </c>
      <c r="E270" s="52" t="s">
        <v>343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9"/>
        <v>2</v>
      </c>
    </row>
    <row r="271" spans="1:11" ht="20.100000000000001" customHeight="1" x14ac:dyDescent="0.3">
      <c r="A271" s="52" t="s">
        <v>819</v>
      </c>
      <c r="B271" s="86" t="s">
        <v>862</v>
      </c>
      <c r="C271" s="53" t="s">
        <v>1381</v>
      </c>
      <c r="D271" s="54" t="s">
        <v>9</v>
      </c>
      <c r="E271" s="52" t="s">
        <v>1393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9"/>
        <v>1</v>
      </c>
    </row>
    <row r="272" spans="1:11" ht="20.100000000000001" customHeight="1" x14ac:dyDescent="0.3">
      <c r="A272" s="52" t="s">
        <v>15</v>
      </c>
      <c r="B272" s="86" t="s">
        <v>1179</v>
      </c>
      <c r="C272" s="53" t="s">
        <v>9</v>
      </c>
      <c r="D272" s="54" t="s">
        <v>9</v>
      </c>
      <c r="E272" s="52" t="s">
        <v>1394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9"/>
        <v>-</v>
      </c>
    </row>
    <row r="273" spans="1:11" ht="20.100000000000001" customHeight="1" x14ac:dyDescent="0.3">
      <c r="A273" s="52" t="s">
        <v>826</v>
      </c>
      <c r="B273" s="86" t="s">
        <v>25</v>
      </c>
      <c r="C273" s="53" t="s">
        <v>1352</v>
      </c>
      <c r="D273" s="54" t="s">
        <v>9</v>
      </c>
      <c r="E273" s="52" t="s">
        <v>1395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9"/>
        <v>1</v>
      </c>
    </row>
    <row r="274" spans="1:11" ht="20.100000000000001" customHeight="1" x14ac:dyDescent="0.3">
      <c r="A274" s="52" t="s">
        <v>824</v>
      </c>
      <c r="B274" s="86" t="s">
        <v>10</v>
      </c>
      <c r="C274" s="53" t="s">
        <v>1279</v>
      </c>
      <c r="D274" s="54" t="s">
        <v>9</v>
      </c>
      <c r="E274" s="52" t="s">
        <v>1396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9"/>
        <v>2</v>
      </c>
    </row>
    <row r="275" spans="1:11" ht="20.100000000000001" customHeight="1" x14ac:dyDescent="0.3">
      <c r="A275" s="52" t="s">
        <v>824</v>
      </c>
      <c r="B275" s="86" t="s">
        <v>609</v>
      </c>
      <c r="C275" s="53" t="s">
        <v>879</v>
      </c>
      <c r="D275" s="54" t="s">
        <v>9</v>
      </c>
      <c r="E275" s="52" t="s">
        <v>344</v>
      </c>
      <c r="F275" s="75">
        <v>19</v>
      </c>
      <c r="G275" s="76">
        <v>21</v>
      </c>
      <c r="H275" s="55">
        <v>1</v>
      </c>
      <c r="I275" s="52">
        <v>0</v>
      </c>
      <c r="K275" s="56" t="str">
        <f t="shared" si="9"/>
        <v>-</v>
      </c>
    </row>
    <row r="276" spans="1:11" ht="20.100000000000001" customHeight="1" x14ac:dyDescent="0.3">
      <c r="A276" s="52" t="s">
        <v>824</v>
      </c>
      <c r="B276" s="86" t="s">
        <v>11</v>
      </c>
      <c r="C276" s="53" t="s">
        <v>9</v>
      </c>
      <c r="D276" s="54" t="s">
        <v>9</v>
      </c>
      <c r="E276" s="52" t="s">
        <v>345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9"/>
        <v>-</v>
      </c>
    </row>
    <row r="277" spans="1:11" ht="20.100000000000001" customHeight="1" x14ac:dyDescent="0.3">
      <c r="A277" s="52" t="s">
        <v>825</v>
      </c>
      <c r="B277" s="86" t="s">
        <v>25</v>
      </c>
      <c r="C277" s="53">
        <v>29</v>
      </c>
      <c r="D277" s="54">
        <v>2</v>
      </c>
      <c r="E277" s="52" t="s">
        <v>730</v>
      </c>
      <c r="F277" s="75">
        <v>0</v>
      </c>
      <c r="G277" s="76">
        <v>0</v>
      </c>
      <c r="H277" s="55">
        <v>1</v>
      </c>
      <c r="I277" s="52">
        <v>0</v>
      </c>
      <c r="K277" s="56">
        <f t="shared" si="9"/>
        <v>1</v>
      </c>
    </row>
    <row r="278" spans="1:11" ht="20.100000000000001" customHeight="1" x14ac:dyDescent="0.3">
      <c r="A278" s="52" t="s">
        <v>825</v>
      </c>
      <c r="B278" s="86" t="s">
        <v>25</v>
      </c>
      <c r="C278" s="53">
        <v>8</v>
      </c>
      <c r="D278" s="54">
        <v>1</v>
      </c>
      <c r="E278" s="52" t="s">
        <v>730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9"/>
        <v>-</v>
      </c>
    </row>
    <row r="279" spans="1:11" ht="20.100000000000001" customHeight="1" x14ac:dyDescent="0.3">
      <c r="A279" s="52" t="s">
        <v>826</v>
      </c>
      <c r="B279" s="86" t="s">
        <v>25</v>
      </c>
      <c r="C279" s="53" t="s">
        <v>1621</v>
      </c>
      <c r="D279" s="54" t="s">
        <v>9</v>
      </c>
      <c r="E279" s="52" t="s">
        <v>730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9"/>
        <v>1</v>
      </c>
    </row>
    <row r="280" spans="1:11" ht="20.100000000000001" customHeight="1" x14ac:dyDescent="0.3">
      <c r="A280" s="52" t="s">
        <v>15</v>
      </c>
      <c r="B280" s="86" t="s">
        <v>1162</v>
      </c>
      <c r="C280" s="53" t="s">
        <v>9</v>
      </c>
      <c r="D280" s="54" t="s">
        <v>9</v>
      </c>
      <c r="E280" s="52" t="s">
        <v>1397</v>
      </c>
      <c r="F280" s="75">
        <v>0.13</v>
      </c>
      <c r="G280" s="76">
        <v>0.15</v>
      </c>
      <c r="H280" s="55">
        <v>1</v>
      </c>
      <c r="I280" s="52">
        <v>0</v>
      </c>
      <c r="K280" s="56" t="str">
        <f t="shared" si="9"/>
        <v>-</v>
      </c>
    </row>
    <row r="281" spans="1:11" ht="20.100000000000001" customHeight="1" x14ac:dyDescent="0.3">
      <c r="A281" s="52" t="s">
        <v>826</v>
      </c>
      <c r="B281" s="86" t="s">
        <v>28</v>
      </c>
      <c r="C281" s="53" t="s">
        <v>1621</v>
      </c>
      <c r="D281" s="54" t="s">
        <v>9</v>
      </c>
      <c r="E281" s="52" t="s">
        <v>1398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9"/>
        <v>-</v>
      </c>
    </row>
    <row r="282" spans="1:11" ht="20.100000000000001" customHeight="1" x14ac:dyDescent="0.3">
      <c r="A282" s="52" t="s">
        <v>825</v>
      </c>
      <c r="B282" s="86" t="s">
        <v>28</v>
      </c>
      <c r="C282" s="53">
        <v>29</v>
      </c>
      <c r="D282" s="54">
        <v>2</v>
      </c>
      <c r="E282" s="52" t="s">
        <v>346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9"/>
        <v>-</v>
      </c>
    </row>
    <row r="283" spans="1:11" ht="20.100000000000001" customHeight="1" x14ac:dyDescent="0.3">
      <c r="A283" s="52" t="s">
        <v>825</v>
      </c>
      <c r="B283" s="86" t="s">
        <v>28</v>
      </c>
      <c r="C283" s="53">
        <v>8</v>
      </c>
      <c r="D283" s="54">
        <v>1</v>
      </c>
      <c r="E283" s="52" t="s">
        <v>346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9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1471</v>
      </c>
      <c r="D284" s="54" t="s">
        <v>9</v>
      </c>
      <c r="E284" s="52" t="s">
        <v>1224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9"/>
        <v>-</v>
      </c>
    </row>
    <row r="285" spans="1:11" ht="20.100000000000001" customHeight="1" x14ac:dyDescent="0.3">
      <c r="A285" s="52" t="s">
        <v>825</v>
      </c>
      <c r="B285" s="86" t="s">
        <v>25</v>
      </c>
      <c r="C285" s="53" t="s">
        <v>654</v>
      </c>
      <c r="D285" s="54">
        <v>1</v>
      </c>
      <c r="E285" s="52" t="s">
        <v>1225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9"/>
        <v>-</v>
      </c>
    </row>
    <row r="286" spans="1:11" ht="20.100000000000001" customHeight="1" x14ac:dyDescent="0.3">
      <c r="A286" s="52" t="s">
        <v>15</v>
      </c>
      <c r="B286" s="86" t="s">
        <v>1162</v>
      </c>
      <c r="C286" s="53" t="s">
        <v>9</v>
      </c>
      <c r="D286" s="54" t="s">
        <v>9</v>
      </c>
      <c r="E286" s="52" t="s">
        <v>1399</v>
      </c>
      <c r="F286" s="80">
        <v>1.3</v>
      </c>
      <c r="G286" s="81">
        <v>1.38</v>
      </c>
      <c r="H286" s="55">
        <v>1</v>
      </c>
      <c r="I286" s="52">
        <v>0</v>
      </c>
      <c r="K286" s="56" t="str">
        <f t="shared" si="9"/>
        <v>-</v>
      </c>
    </row>
    <row r="287" spans="1:11" ht="20.100000000000001" customHeight="1" x14ac:dyDescent="0.3">
      <c r="A287" s="52" t="s">
        <v>824</v>
      </c>
      <c r="B287" s="86" t="s">
        <v>14</v>
      </c>
      <c r="C287" s="53" t="s">
        <v>9</v>
      </c>
      <c r="D287" s="54" t="s">
        <v>9</v>
      </c>
      <c r="E287" s="52" t="s">
        <v>347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9"/>
        <v>-</v>
      </c>
    </row>
    <row r="288" spans="1:11" ht="20.100000000000001" customHeight="1" x14ac:dyDescent="0.3">
      <c r="A288" s="52" t="s">
        <v>824</v>
      </c>
      <c r="B288" s="86" t="s">
        <v>609</v>
      </c>
      <c r="C288" s="53" t="s">
        <v>888</v>
      </c>
      <c r="D288" s="54" t="s">
        <v>9</v>
      </c>
      <c r="E288" s="52" t="s">
        <v>348</v>
      </c>
      <c r="F288" s="75">
        <v>99</v>
      </c>
      <c r="G288" s="76">
        <v>101</v>
      </c>
      <c r="H288" s="55">
        <v>1</v>
      </c>
      <c r="I288" s="52">
        <v>0</v>
      </c>
      <c r="K288" s="56" t="str">
        <f t="shared" si="9"/>
        <v>-</v>
      </c>
    </row>
    <row r="289" spans="1:11" ht="20.100000000000001" customHeight="1" x14ac:dyDescent="0.3">
      <c r="A289" s="52" t="s">
        <v>824</v>
      </c>
      <c r="B289" s="86" t="s">
        <v>11</v>
      </c>
      <c r="C289" s="53" t="s">
        <v>9</v>
      </c>
      <c r="D289" s="54" t="s">
        <v>9</v>
      </c>
      <c r="E289" s="52" t="s">
        <v>349</v>
      </c>
      <c r="F289" s="75">
        <v>0</v>
      </c>
      <c r="G289" s="76">
        <v>0</v>
      </c>
      <c r="H289" s="55">
        <v>1</v>
      </c>
      <c r="I289" s="52">
        <v>0</v>
      </c>
      <c r="K289" s="56">
        <f t="shared" si="9"/>
        <v>2</v>
      </c>
    </row>
    <row r="290" spans="1:11" ht="20.100000000000001" customHeight="1" x14ac:dyDescent="0.3">
      <c r="A290" s="52" t="s">
        <v>15</v>
      </c>
      <c r="B290" s="86" t="s">
        <v>1162</v>
      </c>
      <c r="C290" s="53" t="s">
        <v>9</v>
      </c>
      <c r="D290" s="54" t="s">
        <v>9</v>
      </c>
      <c r="E290" s="52" t="s">
        <v>1400</v>
      </c>
      <c r="F290" s="75">
        <v>0.16</v>
      </c>
      <c r="G290" s="76">
        <v>0.36</v>
      </c>
      <c r="H290" s="55">
        <v>1</v>
      </c>
      <c r="I290" s="52">
        <v>0</v>
      </c>
      <c r="K290" s="56">
        <f t="shared" si="9"/>
        <v>1</v>
      </c>
    </row>
    <row r="291" spans="1:11" ht="20.100000000000001" customHeight="1" x14ac:dyDescent="0.3">
      <c r="A291" s="52" t="s">
        <v>824</v>
      </c>
      <c r="B291" s="86" t="s">
        <v>14</v>
      </c>
      <c r="C291" s="53" t="s">
        <v>9</v>
      </c>
      <c r="D291" s="54" t="s">
        <v>9</v>
      </c>
      <c r="E291" s="52" t="s">
        <v>350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9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889</v>
      </c>
      <c r="D292" s="54" t="s">
        <v>9</v>
      </c>
      <c r="E292" s="52" t="s">
        <v>351</v>
      </c>
      <c r="F292" s="75">
        <v>499</v>
      </c>
      <c r="G292" s="76">
        <v>501</v>
      </c>
      <c r="H292" s="55">
        <v>1</v>
      </c>
      <c r="I292" s="52">
        <v>0</v>
      </c>
      <c r="K292" s="56" t="str">
        <f t="shared" si="9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352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9"/>
        <v>-</v>
      </c>
    </row>
    <row r="294" spans="1:11" ht="20.100000000000001" customHeight="1" x14ac:dyDescent="0.3">
      <c r="A294" s="52" t="s">
        <v>15</v>
      </c>
      <c r="B294" s="86" t="s">
        <v>1162</v>
      </c>
      <c r="C294" s="53" t="s">
        <v>9</v>
      </c>
      <c r="D294" s="54" t="s">
        <v>9</v>
      </c>
      <c r="E294" s="52" t="s">
        <v>1401</v>
      </c>
      <c r="F294" s="75">
        <v>0.03</v>
      </c>
      <c r="G294" s="76">
        <v>7.0000000000000007E-2</v>
      </c>
      <c r="H294" s="55">
        <v>1</v>
      </c>
      <c r="I294" s="52">
        <v>0</v>
      </c>
      <c r="K294" s="56">
        <f t="shared" si="9"/>
        <v>2</v>
      </c>
    </row>
    <row r="295" spans="1:11" ht="20.100000000000001" customHeight="1" x14ac:dyDescent="0.3">
      <c r="A295" s="52" t="s">
        <v>824</v>
      </c>
      <c r="B295" s="86" t="s">
        <v>14</v>
      </c>
      <c r="C295" s="53" t="s">
        <v>9</v>
      </c>
      <c r="D295" s="54" t="s">
        <v>9</v>
      </c>
      <c r="E295" s="52" t="s">
        <v>353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9"/>
        <v>1</v>
      </c>
    </row>
    <row r="296" spans="1:11" ht="20.100000000000001" customHeight="1" x14ac:dyDescent="0.3">
      <c r="A296" s="52" t="s">
        <v>826</v>
      </c>
      <c r="B296" s="86" t="s">
        <v>28</v>
      </c>
      <c r="C296" s="53">
        <v>97</v>
      </c>
      <c r="D296" s="54" t="s">
        <v>9</v>
      </c>
      <c r="E296" s="52" t="s">
        <v>1402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9"/>
        <v>-</v>
      </c>
    </row>
    <row r="297" spans="1:11" ht="20.100000000000001" customHeight="1" x14ac:dyDescent="0.3">
      <c r="A297" s="52" t="s">
        <v>825</v>
      </c>
      <c r="B297" s="86" t="s">
        <v>28</v>
      </c>
      <c r="C297" s="53" t="s">
        <v>654</v>
      </c>
      <c r="D297" s="54">
        <v>1</v>
      </c>
      <c r="E297" s="52" t="s">
        <v>1403</v>
      </c>
      <c r="F297" s="75">
        <v>0</v>
      </c>
      <c r="G297" s="76">
        <v>0</v>
      </c>
      <c r="H297" s="55">
        <v>1</v>
      </c>
      <c r="I297" s="52">
        <v>0</v>
      </c>
      <c r="K297" s="56">
        <f t="shared" si="9"/>
        <v>1</v>
      </c>
    </row>
    <row r="298" spans="1:11" ht="20.100000000000001" customHeight="1" x14ac:dyDescent="0.3">
      <c r="A298" s="52" t="s">
        <v>826</v>
      </c>
      <c r="B298" s="86" t="s">
        <v>25</v>
      </c>
      <c r="C298" s="53">
        <v>94</v>
      </c>
      <c r="D298" s="54" t="s">
        <v>9</v>
      </c>
      <c r="E298" s="52" t="s">
        <v>1404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9"/>
        <v>-</v>
      </c>
    </row>
    <row r="299" spans="1:11" ht="20.100000000000001" customHeight="1" x14ac:dyDescent="0.3">
      <c r="A299" s="52" t="s">
        <v>824</v>
      </c>
      <c r="B299" s="86" t="s">
        <v>609</v>
      </c>
      <c r="C299" s="53" t="s">
        <v>879</v>
      </c>
      <c r="D299" s="54" t="s">
        <v>9</v>
      </c>
      <c r="E299" s="52" t="s">
        <v>1226</v>
      </c>
      <c r="F299" s="75">
        <v>19</v>
      </c>
      <c r="G299" s="76">
        <v>21</v>
      </c>
      <c r="H299" s="55">
        <v>1</v>
      </c>
      <c r="I299" s="52">
        <v>0</v>
      </c>
      <c r="K299" s="56" t="str">
        <f t="shared" si="9"/>
        <v>-</v>
      </c>
    </row>
    <row r="300" spans="1:11" ht="20.100000000000001" customHeight="1" x14ac:dyDescent="0.3">
      <c r="A300" s="52" t="s">
        <v>824</v>
      </c>
      <c r="B300" s="86" t="s">
        <v>11</v>
      </c>
      <c r="C300" s="53" t="s">
        <v>9</v>
      </c>
      <c r="D300" s="54" t="s">
        <v>9</v>
      </c>
      <c r="E300" s="52" t="s">
        <v>354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9"/>
        <v>-</v>
      </c>
    </row>
    <row r="301" spans="1:11" ht="20.100000000000001" customHeight="1" x14ac:dyDescent="0.3">
      <c r="A301" s="52" t="s">
        <v>825</v>
      </c>
      <c r="B301" s="86" t="s">
        <v>25</v>
      </c>
      <c r="C301" s="53">
        <v>29</v>
      </c>
      <c r="D301" s="54">
        <v>2</v>
      </c>
      <c r="E301" s="52" t="s">
        <v>1227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9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>
        <v>8</v>
      </c>
      <c r="D302" s="54">
        <v>1</v>
      </c>
      <c r="E302" s="52" t="s">
        <v>1227</v>
      </c>
      <c r="F302" s="75">
        <v>0</v>
      </c>
      <c r="G302" s="76">
        <v>0</v>
      </c>
      <c r="H302" s="55">
        <v>1</v>
      </c>
      <c r="I302" s="52">
        <v>0</v>
      </c>
      <c r="K302" s="56" t="str">
        <f t="shared" si="9"/>
        <v>-</v>
      </c>
    </row>
    <row r="303" spans="1:11" ht="20.100000000000001" customHeight="1" x14ac:dyDescent="0.3">
      <c r="A303" s="52" t="s">
        <v>826</v>
      </c>
      <c r="B303" s="86" t="s">
        <v>25</v>
      </c>
      <c r="C303" s="53">
        <v>129</v>
      </c>
      <c r="D303" s="54" t="s">
        <v>9</v>
      </c>
      <c r="E303" s="52" t="s">
        <v>1227</v>
      </c>
      <c r="F303" s="75">
        <v>0</v>
      </c>
      <c r="G303" s="76">
        <v>0</v>
      </c>
      <c r="H303" s="55">
        <v>1</v>
      </c>
      <c r="I303" s="52">
        <v>0</v>
      </c>
      <c r="K303" s="56" t="str">
        <f t="shared" si="9"/>
        <v>-</v>
      </c>
    </row>
    <row r="304" spans="1:11" ht="20.100000000000001" customHeight="1" x14ac:dyDescent="0.3">
      <c r="A304" s="52" t="s">
        <v>15</v>
      </c>
      <c r="B304" s="86" t="s">
        <v>1162</v>
      </c>
      <c r="C304" s="53" t="s">
        <v>9</v>
      </c>
      <c r="D304" s="54" t="s">
        <v>9</v>
      </c>
      <c r="E304" s="52" t="s">
        <v>1405</v>
      </c>
      <c r="F304" s="75">
        <v>0.13</v>
      </c>
      <c r="G304" s="76">
        <v>0.15</v>
      </c>
      <c r="H304" s="55">
        <v>1</v>
      </c>
      <c r="I304" s="52">
        <v>0</v>
      </c>
      <c r="K304" s="56" t="str">
        <f t="shared" si="9"/>
        <v>-</v>
      </c>
    </row>
    <row r="305" spans="1:11" ht="20.100000000000001" customHeight="1" x14ac:dyDescent="0.3">
      <c r="A305" s="52" t="s">
        <v>826</v>
      </c>
      <c r="B305" s="86" t="s">
        <v>28</v>
      </c>
      <c r="C305" s="53">
        <v>129</v>
      </c>
      <c r="D305" s="54" t="s">
        <v>9</v>
      </c>
      <c r="E305" s="52" t="s">
        <v>355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9"/>
        <v>-</v>
      </c>
    </row>
    <row r="306" spans="1:11" ht="20.100000000000001" customHeight="1" x14ac:dyDescent="0.3">
      <c r="A306" s="52" t="s">
        <v>825</v>
      </c>
      <c r="B306" s="86" t="s">
        <v>28</v>
      </c>
      <c r="C306" s="53">
        <v>29</v>
      </c>
      <c r="D306" s="54">
        <v>2</v>
      </c>
      <c r="E306" s="52" t="s">
        <v>355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9"/>
        <v>-</v>
      </c>
    </row>
    <row r="307" spans="1:11" ht="20.100000000000001" customHeight="1" x14ac:dyDescent="0.3">
      <c r="A307" s="52" t="s">
        <v>825</v>
      </c>
      <c r="B307" s="86" t="s">
        <v>28</v>
      </c>
      <c r="C307" s="53">
        <v>8</v>
      </c>
      <c r="D307" s="54">
        <v>1</v>
      </c>
      <c r="E307" s="52" t="s">
        <v>355</v>
      </c>
      <c r="F307" s="75">
        <v>0</v>
      </c>
      <c r="G307" s="76">
        <v>0</v>
      </c>
      <c r="H307" s="55">
        <v>1</v>
      </c>
      <c r="I307" s="52">
        <v>0</v>
      </c>
      <c r="K307" s="56" t="str">
        <f t="shared" si="9"/>
        <v>-</v>
      </c>
    </row>
    <row r="308" spans="1:11" ht="20.100000000000001" customHeight="1" x14ac:dyDescent="0.3">
      <c r="A308" s="52" t="s">
        <v>825</v>
      </c>
      <c r="B308" s="86" t="s">
        <v>25</v>
      </c>
      <c r="C308" s="53" t="s">
        <v>654</v>
      </c>
      <c r="D308" s="54">
        <v>1</v>
      </c>
      <c r="E308" s="52" t="s">
        <v>356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9"/>
        <v>-</v>
      </c>
    </row>
    <row r="309" spans="1:11" ht="20.100000000000001" customHeight="1" x14ac:dyDescent="0.3">
      <c r="A309" s="52" t="s">
        <v>826</v>
      </c>
      <c r="B309" s="86" t="s">
        <v>25</v>
      </c>
      <c r="C309" s="53">
        <v>97</v>
      </c>
      <c r="D309" s="54" t="s">
        <v>9</v>
      </c>
      <c r="E309" s="52" t="s">
        <v>1437</v>
      </c>
      <c r="F309" s="75">
        <v>0</v>
      </c>
      <c r="G309" s="76">
        <v>0</v>
      </c>
      <c r="H309" s="55">
        <v>1</v>
      </c>
      <c r="I309" s="52">
        <v>0</v>
      </c>
      <c r="K309" s="56">
        <f t="shared" si="9"/>
        <v>1</v>
      </c>
    </row>
    <row r="310" spans="1:11" ht="20.100000000000001" customHeight="1" x14ac:dyDescent="0.3">
      <c r="A310" s="52" t="s">
        <v>15</v>
      </c>
      <c r="B310" s="86" t="s">
        <v>1162</v>
      </c>
      <c r="C310" s="53" t="s">
        <v>9</v>
      </c>
      <c r="D310" s="54" t="s">
        <v>9</v>
      </c>
      <c r="E310" s="52" t="s">
        <v>1438</v>
      </c>
      <c r="F310" s="80">
        <v>1.21</v>
      </c>
      <c r="G310" s="81">
        <v>2.21</v>
      </c>
      <c r="H310" s="55">
        <v>1</v>
      </c>
      <c r="I310" s="52">
        <v>0</v>
      </c>
      <c r="K310" s="56" t="str">
        <f t="shared" ref="K310:K373" si="10">IF(ISNUMBER(SEARCH("MK_", A298)), IF(ISNUMBER(SEARCH("1", A298)), 1, IF(ISNUMBER(SEARCH("2", A298)), 2, IF(ISNUMBER(SEARCH("3", A298)), 3, IF(ISNUMBER(SEARCH("4", A298)), 4, IF(ISNUMBER(SEARCH("5", A298)), 5, "-"))))),D298)</f>
        <v>-</v>
      </c>
    </row>
    <row r="311" spans="1:11" ht="20.100000000000001" customHeight="1" x14ac:dyDescent="0.3">
      <c r="A311" s="52" t="s">
        <v>825</v>
      </c>
      <c r="B311" s="86" t="s">
        <v>28</v>
      </c>
      <c r="C311" s="53" t="s">
        <v>654</v>
      </c>
      <c r="D311" s="54">
        <v>1</v>
      </c>
      <c r="E311" s="52" t="s">
        <v>357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10"/>
        <v>-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358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10"/>
        <v>-</v>
      </c>
    </row>
    <row r="313" spans="1:11" ht="20.100000000000001" customHeight="1" x14ac:dyDescent="0.3">
      <c r="A313" s="52" t="s">
        <v>824</v>
      </c>
      <c r="B313" s="86" t="s">
        <v>609</v>
      </c>
      <c r="C313" s="53" t="s">
        <v>888</v>
      </c>
      <c r="D313" s="54" t="s">
        <v>9</v>
      </c>
      <c r="E313" s="52" t="s">
        <v>1228</v>
      </c>
      <c r="F313" s="75">
        <v>99</v>
      </c>
      <c r="G313" s="76">
        <v>101</v>
      </c>
      <c r="H313" s="55">
        <v>1</v>
      </c>
      <c r="I313" s="52">
        <v>0</v>
      </c>
      <c r="K313" s="56">
        <f t="shared" si="10"/>
        <v>2</v>
      </c>
    </row>
    <row r="314" spans="1:11" ht="20.100000000000001" customHeight="1" x14ac:dyDescent="0.3">
      <c r="A314" s="52" t="s">
        <v>824</v>
      </c>
      <c r="B314" s="86" t="s">
        <v>11</v>
      </c>
      <c r="C314" s="53" t="s">
        <v>9</v>
      </c>
      <c r="D314" s="54" t="s">
        <v>9</v>
      </c>
      <c r="E314" s="52" t="s">
        <v>359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10"/>
        <v>1</v>
      </c>
    </row>
    <row r="315" spans="1:11" ht="20.100000000000001" customHeight="1" x14ac:dyDescent="0.3">
      <c r="A315" s="52" t="s">
        <v>825</v>
      </c>
      <c r="B315" s="86" t="s">
        <v>25</v>
      </c>
      <c r="C315" s="53" t="s">
        <v>654</v>
      </c>
      <c r="D315" s="54">
        <v>1</v>
      </c>
      <c r="E315" s="52" t="s">
        <v>360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10"/>
        <v>-</v>
      </c>
    </row>
    <row r="316" spans="1:11" ht="20.100000000000001" customHeight="1" x14ac:dyDescent="0.3">
      <c r="A316" s="52" t="s">
        <v>15</v>
      </c>
      <c r="B316" s="86" t="s">
        <v>1162</v>
      </c>
      <c r="C316" s="53" t="s">
        <v>9</v>
      </c>
      <c r="D316" s="54" t="s">
        <v>9</v>
      </c>
      <c r="E316" s="52" t="s">
        <v>361</v>
      </c>
      <c r="F316" s="75">
        <v>0.33</v>
      </c>
      <c r="G316" s="76">
        <v>0.53</v>
      </c>
      <c r="H316" s="55">
        <v>1</v>
      </c>
      <c r="I316" s="52">
        <v>0</v>
      </c>
      <c r="K316" s="56" t="str">
        <f t="shared" si="10"/>
        <v>-</v>
      </c>
    </row>
    <row r="317" spans="1:11" ht="20.100000000000001" customHeight="1" x14ac:dyDescent="0.3">
      <c r="A317" s="52" t="s">
        <v>825</v>
      </c>
      <c r="B317" s="86" t="s">
        <v>28</v>
      </c>
      <c r="C317" s="53" t="s">
        <v>654</v>
      </c>
      <c r="D317" s="54">
        <v>1</v>
      </c>
      <c r="E317" s="52" t="s">
        <v>362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0"/>
        <v>-</v>
      </c>
    </row>
    <row r="318" spans="1:11" ht="20.100000000000001" customHeight="1" x14ac:dyDescent="0.3">
      <c r="A318" s="52" t="s">
        <v>824</v>
      </c>
      <c r="B318" s="86" t="s">
        <v>14</v>
      </c>
      <c r="C318" s="53" t="s">
        <v>9</v>
      </c>
      <c r="D318" s="54" t="s">
        <v>9</v>
      </c>
      <c r="E318" s="52" t="s">
        <v>363</v>
      </c>
      <c r="F318" s="75">
        <v>0</v>
      </c>
      <c r="G318" s="76">
        <v>0</v>
      </c>
      <c r="H318" s="55">
        <v>1</v>
      </c>
      <c r="I318" s="52">
        <v>0</v>
      </c>
      <c r="K318" s="56">
        <f t="shared" si="10"/>
        <v>2</v>
      </c>
    </row>
    <row r="319" spans="1:11" ht="20.100000000000001" customHeight="1" x14ac:dyDescent="0.3">
      <c r="A319" s="52" t="s">
        <v>824</v>
      </c>
      <c r="B319" s="86" t="s">
        <v>609</v>
      </c>
      <c r="C319" s="53" t="s">
        <v>889</v>
      </c>
      <c r="D319" s="54" t="s">
        <v>9</v>
      </c>
      <c r="E319" s="52" t="s">
        <v>1229</v>
      </c>
      <c r="F319" s="75">
        <v>499</v>
      </c>
      <c r="G319" s="76">
        <v>501</v>
      </c>
      <c r="H319" s="55">
        <v>1</v>
      </c>
      <c r="I319" s="52">
        <v>0</v>
      </c>
      <c r="K319" s="56">
        <f t="shared" si="10"/>
        <v>1</v>
      </c>
    </row>
    <row r="320" spans="1:11" ht="20.100000000000001" customHeight="1" x14ac:dyDescent="0.3">
      <c r="A320" s="52" t="s">
        <v>824</v>
      </c>
      <c r="B320" s="86" t="s">
        <v>11</v>
      </c>
      <c r="C320" s="53" t="s">
        <v>9</v>
      </c>
      <c r="D320" s="54" t="s">
        <v>9</v>
      </c>
      <c r="E320" s="52" t="s">
        <v>364</v>
      </c>
      <c r="F320" s="75">
        <v>0</v>
      </c>
      <c r="G320" s="76">
        <v>0</v>
      </c>
      <c r="H320" s="55">
        <v>1</v>
      </c>
      <c r="I320" s="52">
        <v>0</v>
      </c>
      <c r="K320" s="56">
        <f t="shared" si="10"/>
        <v>1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654</v>
      </c>
      <c r="D321" s="54">
        <v>1</v>
      </c>
      <c r="E321" s="52" t="s">
        <v>365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0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 t="s">
        <v>9</v>
      </c>
      <c r="D322" s="54" t="s">
        <v>9</v>
      </c>
      <c r="E322" s="52" t="s">
        <v>366</v>
      </c>
      <c r="F322" s="75">
        <v>0.02</v>
      </c>
      <c r="G322" s="76">
        <v>0.12</v>
      </c>
      <c r="H322" s="55">
        <v>1</v>
      </c>
      <c r="I322" s="52">
        <v>0</v>
      </c>
      <c r="K322" s="56" t="str">
        <f t="shared" si="10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654</v>
      </c>
      <c r="D323" s="54">
        <v>1</v>
      </c>
      <c r="E323" s="52" t="s">
        <v>367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10"/>
        <v>1</v>
      </c>
    </row>
    <row r="324" spans="1:11" ht="20.100000000000001" customHeight="1" x14ac:dyDescent="0.3">
      <c r="A324" s="52" t="s">
        <v>824</v>
      </c>
      <c r="B324" s="86" t="s">
        <v>14</v>
      </c>
      <c r="C324" s="53" t="s">
        <v>9</v>
      </c>
      <c r="D324" s="54" t="s">
        <v>9</v>
      </c>
      <c r="E324" s="52" t="s">
        <v>368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0"/>
        <v>-</v>
      </c>
    </row>
    <row r="325" spans="1:11" ht="20.100000000000001" customHeight="1" x14ac:dyDescent="0.3">
      <c r="A325" s="52" t="s">
        <v>826</v>
      </c>
      <c r="B325" s="86" t="s">
        <v>28</v>
      </c>
      <c r="C325" s="53">
        <v>97</v>
      </c>
      <c r="D325" s="54" t="s">
        <v>9</v>
      </c>
      <c r="E325" s="52" t="s">
        <v>1406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10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879</v>
      </c>
      <c r="D326" s="54" t="s">
        <v>9</v>
      </c>
      <c r="E326" s="52" t="s">
        <v>1407</v>
      </c>
      <c r="F326" s="75">
        <v>19</v>
      </c>
      <c r="G326" s="76">
        <v>21</v>
      </c>
      <c r="H326" s="55">
        <v>1</v>
      </c>
      <c r="I326" s="52">
        <v>0</v>
      </c>
      <c r="K326" s="56" t="str">
        <f t="shared" si="10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1408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10"/>
        <v>1</v>
      </c>
    </row>
    <row r="328" spans="1:11" ht="20.100000000000001" customHeight="1" x14ac:dyDescent="0.3">
      <c r="A328" s="52" t="s">
        <v>15</v>
      </c>
      <c r="B328" s="86" t="s">
        <v>1179</v>
      </c>
      <c r="C328" s="53" t="s">
        <v>9</v>
      </c>
      <c r="D328" s="54" t="s">
        <v>9</v>
      </c>
      <c r="E328" s="57" t="s">
        <v>1409</v>
      </c>
      <c r="F328" s="75">
        <v>0</v>
      </c>
      <c r="G328" s="76">
        <v>0</v>
      </c>
      <c r="H328" s="55">
        <v>1</v>
      </c>
      <c r="I328" s="52">
        <v>0</v>
      </c>
      <c r="K328" s="56" t="str">
        <f t="shared" si="10"/>
        <v>-</v>
      </c>
    </row>
    <row r="329" spans="1:11" ht="20.100000000000001" customHeight="1" x14ac:dyDescent="0.3">
      <c r="A329" s="52" t="s">
        <v>825</v>
      </c>
      <c r="B329" s="86" t="s">
        <v>25</v>
      </c>
      <c r="C329" s="53">
        <v>29</v>
      </c>
      <c r="D329" s="54">
        <v>2</v>
      </c>
      <c r="E329" s="52" t="s">
        <v>1410</v>
      </c>
      <c r="F329" s="75">
        <v>0</v>
      </c>
      <c r="G329" s="76">
        <v>0</v>
      </c>
      <c r="H329" s="55">
        <v>1</v>
      </c>
      <c r="I329" s="52">
        <v>0</v>
      </c>
      <c r="K329" s="56">
        <f t="shared" si="10"/>
        <v>1</v>
      </c>
    </row>
    <row r="330" spans="1:11" ht="20.100000000000001" customHeight="1" x14ac:dyDescent="0.3">
      <c r="A330" s="52" t="s">
        <v>825</v>
      </c>
      <c r="B330" s="86" t="s">
        <v>25</v>
      </c>
      <c r="C330" s="53">
        <v>8</v>
      </c>
      <c r="D330" s="54">
        <v>1</v>
      </c>
      <c r="E330" s="52" t="s">
        <v>1410</v>
      </c>
      <c r="F330" s="75">
        <v>0</v>
      </c>
      <c r="G330" s="76">
        <v>0</v>
      </c>
      <c r="H330" s="55">
        <v>1</v>
      </c>
      <c r="I330" s="52">
        <v>0</v>
      </c>
      <c r="K330" s="56" t="str">
        <f t="shared" si="10"/>
        <v>-</v>
      </c>
    </row>
    <row r="331" spans="1:11" ht="20.100000000000001" customHeight="1" x14ac:dyDescent="0.3">
      <c r="A331" s="52" t="s">
        <v>826</v>
      </c>
      <c r="B331" s="86" t="s">
        <v>25</v>
      </c>
      <c r="C331" s="53">
        <v>129</v>
      </c>
      <c r="D331" s="54" t="s">
        <v>9</v>
      </c>
      <c r="E331" s="52" t="s">
        <v>1410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0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1411</v>
      </c>
      <c r="F332" s="75">
        <v>0.13</v>
      </c>
      <c r="G332" s="76">
        <v>0.15</v>
      </c>
      <c r="H332" s="55">
        <v>1</v>
      </c>
      <c r="I332" s="52">
        <v>0</v>
      </c>
      <c r="K332" s="56" t="str">
        <f t="shared" si="10"/>
        <v>-</v>
      </c>
    </row>
    <row r="333" spans="1:11" ht="20.100000000000001" customHeight="1" x14ac:dyDescent="0.3">
      <c r="A333" s="52" t="s">
        <v>826</v>
      </c>
      <c r="B333" s="86" t="s">
        <v>28</v>
      </c>
      <c r="C333" s="53">
        <v>129</v>
      </c>
      <c r="D333" s="54" t="s">
        <v>9</v>
      </c>
      <c r="E333" s="52" t="s">
        <v>1412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10"/>
        <v>1</v>
      </c>
    </row>
    <row r="334" spans="1:11" ht="20.100000000000001" customHeight="1" x14ac:dyDescent="0.3">
      <c r="A334" s="52" t="s">
        <v>825</v>
      </c>
      <c r="B334" s="86" t="s">
        <v>28</v>
      </c>
      <c r="C334" s="53">
        <v>8</v>
      </c>
      <c r="D334" s="54">
        <v>1</v>
      </c>
      <c r="E334" s="52" t="s">
        <v>1412</v>
      </c>
      <c r="F334" s="75">
        <v>0</v>
      </c>
      <c r="G334" s="76">
        <v>0</v>
      </c>
      <c r="H334" s="55">
        <v>1</v>
      </c>
      <c r="I334" s="52">
        <v>0</v>
      </c>
      <c r="K334" s="56" t="str">
        <f t="shared" si="10"/>
        <v>-</v>
      </c>
    </row>
    <row r="335" spans="1:11" ht="20.100000000000001" customHeight="1" x14ac:dyDescent="0.3">
      <c r="A335" s="52" t="s">
        <v>825</v>
      </c>
      <c r="B335" s="86" t="s">
        <v>28</v>
      </c>
      <c r="C335" s="53">
        <v>29</v>
      </c>
      <c r="D335" s="54">
        <v>2</v>
      </c>
      <c r="E335" s="52" t="s">
        <v>1412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10"/>
        <v>1</v>
      </c>
    </row>
    <row r="336" spans="1:11" ht="20.100000000000001" customHeight="1" x14ac:dyDescent="0.3">
      <c r="A336" s="52" t="s">
        <v>826</v>
      </c>
      <c r="B336" s="86" t="s">
        <v>25</v>
      </c>
      <c r="C336" s="53">
        <v>97</v>
      </c>
      <c r="D336" s="54" t="s">
        <v>9</v>
      </c>
      <c r="E336" s="52" t="s">
        <v>1413</v>
      </c>
      <c r="F336" s="75">
        <v>0</v>
      </c>
      <c r="G336" s="76">
        <v>0</v>
      </c>
      <c r="H336" s="55">
        <v>1</v>
      </c>
      <c r="I336" s="52">
        <v>0</v>
      </c>
      <c r="K336" s="56" t="str">
        <f t="shared" si="10"/>
        <v>-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654</v>
      </c>
      <c r="D337" s="54">
        <v>1</v>
      </c>
      <c r="E337" s="52" t="s">
        <v>1414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10"/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>
        <v>1</v>
      </c>
      <c r="D338" s="54" t="s">
        <v>9</v>
      </c>
      <c r="E338" s="52" t="s">
        <v>1415</v>
      </c>
      <c r="F338" s="75">
        <v>-100</v>
      </c>
      <c r="G338" s="76">
        <v>100</v>
      </c>
      <c r="H338" s="55">
        <v>1</v>
      </c>
      <c r="I338" s="52">
        <v>0</v>
      </c>
      <c r="K338" s="56" t="str">
        <f t="shared" si="10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654</v>
      </c>
      <c r="D339" s="54">
        <v>1</v>
      </c>
      <c r="E339" s="52" t="s">
        <v>1416</v>
      </c>
      <c r="F339" s="75">
        <v>0</v>
      </c>
      <c r="G339" s="76">
        <v>0</v>
      </c>
      <c r="H339" s="55">
        <v>1</v>
      </c>
      <c r="I339" s="52">
        <v>0</v>
      </c>
      <c r="K339" s="56" t="str">
        <f t="shared" si="10"/>
        <v>-</v>
      </c>
    </row>
    <row r="340" spans="1:11" ht="20.100000000000001" customHeight="1" x14ac:dyDescent="0.3">
      <c r="A340" s="52" t="s">
        <v>825</v>
      </c>
      <c r="B340" s="86" t="s">
        <v>25</v>
      </c>
      <c r="C340" s="53" t="s">
        <v>1606</v>
      </c>
      <c r="D340" s="54">
        <v>1</v>
      </c>
      <c r="E340" s="52" t="s">
        <v>1414</v>
      </c>
      <c r="F340" s="75">
        <v>0</v>
      </c>
      <c r="G340" s="76">
        <v>0</v>
      </c>
      <c r="H340" s="55">
        <v>1</v>
      </c>
      <c r="I340" s="52">
        <v>0</v>
      </c>
      <c r="J340" s="52" t="s">
        <v>826</v>
      </c>
      <c r="K340" s="56" t="str">
        <f t="shared" si="10"/>
        <v>-</v>
      </c>
    </row>
    <row r="341" spans="1:11" ht="20.100000000000001" customHeight="1" x14ac:dyDescent="0.3">
      <c r="A341" s="52" t="s">
        <v>15</v>
      </c>
      <c r="B341" s="86" t="s">
        <v>1162</v>
      </c>
      <c r="C341" s="53">
        <v>2</v>
      </c>
      <c r="D341" s="54" t="s">
        <v>9</v>
      </c>
      <c r="E341" s="52" t="s">
        <v>1417</v>
      </c>
      <c r="F341" s="75">
        <v>-100</v>
      </c>
      <c r="G341" s="76">
        <v>100</v>
      </c>
      <c r="H341" s="55">
        <v>1</v>
      </c>
      <c r="I341" s="52">
        <v>0</v>
      </c>
      <c r="K341" s="56">
        <f t="shared" si="10"/>
        <v>2</v>
      </c>
    </row>
    <row r="342" spans="1:11" ht="20.100000000000001" customHeight="1" x14ac:dyDescent="0.3">
      <c r="A342" s="52" t="s">
        <v>825</v>
      </c>
      <c r="B342" s="86" t="s">
        <v>28</v>
      </c>
      <c r="C342" s="53" t="s">
        <v>1606</v>
      </c>
      <c r="D342" s="54">
        <v>1</v>
      </c>
      <c r="E342" s="52" t="s">
        <v>1416</v>
      </c>
      <c r="F342" s="75">
        <v>0</v>
      </c>
      <c r="G342" s="76">
        <v>0</v>
      </c>
      <c r="H342" s="55">
        <v>1</v>
      </c>
      <c r="I342" s="52">
        <v>0</v>
      </c>
      <c r="K342" s="56">
        <f t="shared" si="10"/>
        <v>1</v>
      </c>
    </row>
    <row r="343" spans="1:11" ht="20.100000000000001" customHeight="1" x14ac:dyDescent="0.3">
      <c r="A343" s="52" t="s">
        <v>12</v>
      </c>
      <c r="B343" s="86" t="s">
        <v>653</v>
      </c>
      <c r="C343" s="53" t="s">
        <v>657</v>
      </c>
      <c r="D343" s="54" t="s">
        <v>9</v>
      </c>
      <c r="E343" s="52" t="s">
        <v>1418</v>
      </c>
      <c r="F343" s="75">
        <v>0.8</v>
      </c>
      <c r="G343" s="76">
        <v>1.2</v>
      </c>
      <c r="H343" s="55">
        <v>1</v>
      </c>
      <c r="I343" s="52">
        <v>0</v>
      </c>
      <c r="K343" s="56" t="str">
        <f t="shared" si="10"/>
        <v>-</v>
      </c>
    </row>
    <row r="344" spans="1:11" ht="20.100000000000001" customHeight="1" x14ac:dyDescent="0.3">
      <c r="A344" s="52" t="s">
        <v>824</v>
      </c>
      <c r="B344" s="86" t="s">
        <v>14</v>
      </c>
      <c r="C344" s="53" t="s">
        <v>9</v>
      </c>
      <c r="D344" s="54" t="s">
        <v>9</v>
      </c>
      <c r="E344" s="52" t="s">
        <v>1419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0"/>
        <v>-</v>
      </c>
    </row>
    <row r="345" spans="1:11" ht="20.100000000000001" customHeight="1" x14ac:dyDescent="0.3">
      <c r="A345" s="52" t="s">
        <v>824</v>
      </c>
      <c r="B345" s="86" t="s">
        <v>609</v>
      </c>
      <c r="C345" s="53" t="s">
        <v>888</v>
      </c>
      <c r="D345" s="54" t="s">
        <v>9</v>
      </c>
      <c r="E345" s="52" t="s">
        <v>1420</v>
      </c>
      <c r="F345" s="75">
        <v>99</v>
      </c>
      <c r="G345" s="76">
        <v>101</v>
      </c>
      <c r="H345" s="55">
        <v>1</v>
      </c>
      <c r="I345" s="52">
        <v>0</v>
      </c>
      <c r="K345" s="56" t="str">
        <f t="shared" si="10"/>
        <v>-</v>
      </c>
    </row>
    <row r="346" spans="1:11" ht="20.100000000000001" customHeight="1" x14ac:dyDescent="0.3">
      <c r="A346" s="52" t="s">
        <v>824</v>
      </c>
      <c r="B346" s="86" t="s">
        <v>11</v>
      </c>
      <c r="C346" s="53" t="s">
        <v>9</v>
      </c>
      <c r="D346" s="54" t="s">
        <v>9</v>
      </c>
      <c r="E346" s="52" t="s">
        <v>1421</v>
      </c>
      <c r="F346" s="75">
        <v>0</v>
      </c>
      <c r="G346" s="76">
        <v>0</v>
      </c>
      <c r="H346" s="55">
        <v>1</v>
      </c>
      <c r="I346" s="52">
        <v>0</v>
      </c>
      <c r="K346" s="56">
        <f t="shared" si="10"/>
        <v>1</v>
      </c>
    </row>
    <row r="347" spans="1:11" ht="20.100000000000001" customHeight="1" x14ac:dyDescent="0.3">
      <c r="A347" s="52" t="s">
        <v>825</v>
      </c>
      <c r="B347" s="86" t="s">
        <v>25</v>
      </c>
      <c r="C347" s="53" t="s">
        <v>654</v>
      </c>
      <c r="D347" s="54">
        <v>1</v>
      </c>
      <c r="E347" s="52" t="s">
        <v>1422</v>
      </c>
      <c r="F347" s="75">
        <v>0</v>
      </c>
      <c r="G347" s="76">
        <v>0</v>
      </c>
      <c r="H347" s="55">
        <v>1</v>
      </c>
      <c r="I347" s="52">
        <v>0</v>
      </c>
      <c r="K347" s="56">
        <f t="shared" si="10"/>
        <v>2</v>
      </c>
    </row>
    <row r="348" spans="1:11" ht="20.100000000000001" customHeight="1" x14ac:dyDescent="0.3">
      <c r="A348" s="52" t="s">
        <v>15</v>
      </c>
      <c r="B348" s="86" t="s">
        <v>1162</v>
      </c>
      <c r="C348" s="53">
        <v>1</v>
      </c>
      <c r="D348" s="54" t="s">
        <v>9</v>
      </c>
      <c r="E348" s="52" t="s">
        <v>1423</v>
      </c>
      <c r="F348" s="75">
        <v>-100</v>
      </c>
      <c r="G348" s="76">
        <v>100</v>
      </c>
      <c r="H348" s="55">
        <v>1</v>
      </c>
      <c r="I348" s="52">
        <v>0</v>
      </c>
      <c r="K348" s="56" t="str">
        <f t="shared" si="10"/>
        <v>-</v>
      </c>
    </row>
    <row r="349" spans="1:11" ht="20.100000000000001" customHeight="1" x14ac:dyDescent="0.3">
      <c r="A349" s="52" t="s">
        <v>825</v>
      </c>
      <c r="B349" s="86" t="s">
        <v>28</v>
      </c>
      <c r="C349" s="53" t="s">
        <v>654</v>
      </c>
      <c r="D349" s="54">
        <v>1</v>
      </c>
      <c r="E349" s="52" t="s">
        <v>1424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0"/>
        <v>1</v>
      </c>
    </row>
    <row r="350" spans="1:11" ht="20.100000000000001" customHeight="1" x14ac:dyDescent="0.3">
      <c r="A350" s="52" t="s">
        <v>825</v>
      </c>
      <c r="B350" s="86" t="s">
        <v>25</v>
      </c>
      <c r="C350" s="53" t="s">
        <v>1606</v>
      </c>
      <c r="D350" s="54">
        <v>1</v>
      </c>
      <c r="E350" s="52" t="s">
        <v>1422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0"/>
        <v>-</v>
      </c>
    </row>
    <row r="351" spans="1:11" ht="20.100000000000001" customHeight="1" x14ac:dyDescent="0.3">
      <c r="A351" s="52" t="s">
        <v>15</v>
      </c>
      <c r="B351" s="86" t="s">
        <v>1162</v>
      </c>
      <c r="C351" s="53">
        <v>2</v>
      </c>
      <c r="D351" s="54" t="s">
        <v>9</v>
      </c>
      <c r="E351" s="52" t="s">
        <v>1425</v>
      </c>
      <c r="F351" s="75">
        <v>-100</v>
      </c>
      <c r="G351" s="76">
        <v>100</v>
      </c>
      <c r="H351" s="55">
        <v>1</v>
      </c>
      <c r="I351" s="52">
        <v>0</v>
      </c>
      <c r="K351" s="56">
        <f t="shared" si="10"/>
        <v>1</v>
      </c>
    </row>
    <row r="352" spans="1:11" ht="20.100000000000001" customHeight="1" x14ac:dyDescent="0.3">
      <c r="A352" s="52" t="s">
        <v>825</v>
      </c>
      <c r="B352" s="86" t="s">
        <v>28</v>
      </c>
      <c r="C352" s="53" t="s">
        <v>1606</v>
      </c>
      <c r="D352" s="54">
        <v>1</v>
      </c>
      <c r="E352" s="52" t="s">
        <v>1424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10"/>
        <v>1</v>
      </c>
    </row>
    <row r="353" spans="1:11" ht="20.100000000000001" customHeight="1" x14ac:dyDescent="0.3">
      <c r="A353" s="52" t="s">
        <v>12</v>
      </c>
      <c r="B353" s="86" t="s">
        <v>653</v>
      </c>
      <c r="C353" s="53" t="s">
        <v>657</v>
      </c>
      <c r="D353" s="54" t="s">
        <v>9</v>
      </c>
      <c r="E353" s="52" t="s">
        <v>1426</v>
      </c>
      <c r="F353" s="75">
        <v>0.7</v>
      </c>
      <c r="G353" s="76">
        <v>1.1000000000000001</v>
      </c>
      <c r="H353" s="55">
        <v>1</v>
      </c>
      <c r="I353" s="52">
        <v>0</v>
      </c>
      <c r="K353" s="56" t="str">
        <f t="shared" si="10"/>
        <v>-</v>
      </c>
    </row>
    <row r="354" spans="1:11" ht="20.100000000000001" customHeight="1" x14ac:dyDescent="0.3">
      <c r="A354" s="52" t="s">
        <v>824</v>
      </c>
      <c r="B354" s="86" t="s">
        <v>14</v>
      </c>
      <c r="C354" s="53" t="s">
        <v>9</v>
      </c>
      <c r="D354" s="54" t="s">
        <v>9</v>
      </c>
      <c r="E354" s="52" t="s">
        <v>1427</v>
      </c>
      <c r="F354" s="75">
        <v>0</v>
      </c>
      <c r="G354" s="76">
        <v>0</v>
      </c>
      <c r="H354" s="55">
        <v>1</v>
      </c>
      <c r="I354" s="52">
        <v>0</v>
      </c>
      <c r="K354" s="56">
        <f t="shared" si="10"/>
        <v>1</v>
      </c>
    </row>
    <row r="355" spans="1:11" ht="20.100000000000001" customHeight="1" x14ac:dyDescent="0.3">
      <c r="A355" s="52" t="s">
        <v>824</v>
      </c>
      <c r="B355" s="86" t="s">
        <v>609</v>
      </c>
      <c r="C355" s="53" t="s">
        <v>889</v>
      </c>
      <c r="D355" s="54" t="s">
        <v>9</v>
      </c>
      <c r="E355" s="52" t="s">
        <v>1428</v>
      </c>
      <c r="F355" s="75">
        <v>499</v>
      </c>
      <c r="G355" s="76">
        <v>501</v>
      </c>
      <c r="H355" s="55">
        <v>1</v>
      </c>
      <c r="I355" s="52">
        <v>0</v>
      </c>
      <c r="K355" s="56" t="str">
        <f t="shared" si="10"/>
        <v>-</v>
      </c>
    </row>
    <row r="356" spans="1:11" ht="20.100000000000001" customHeight="1" x14ac:dyDescent="0.3">
      <c r="A356" s="52" t="s">
        <v>824</v>
      </c>
      <c r="B356" s="86" t="s">
        <v>11</v>
      </c>
      <c r="C356" s="53" t="s">
        <v>9</v>
      </c>
      <c r="D356" s="54" t="s">
        <v>9</v>
      </c>
      <c r="E356" s="52" t="s">
        <v>1429</v>
      </c>
      <c r="F356" s="75">
        <v>0</v>
      </c>
      <c r="G356" s="76">
        <v>0</v>
      </c>
      <c r="H356" s="55">
        <v>1</v>
      </c>
      <c r="I356" s="52">
        <v>0</v>
      </c>
      <c r="K356" s="56" t="str">
        <f t="shared" si="10"/>
        <v>-</v>
      </c>
    </row>
    <row r="357" spans="1:11" ht="20.100000000000001" customHeight="1" x14ac:dyDescent="0.3">
      <c r="A357" s="52" t="s">
        <v>825</v>
      </c>
      <c r="B357" s="86" t="s">
        <v>25</v>
      </c>
      <c r="C357" s="53" t="s">
        <v>654</v>
      </c>
      <c r="D357" s="54">
        <v>1</v>
      </c>
      <c r="E357" s="52" t="s">
        <v>1430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10"/>
        <v>-</v>
      </c>
    </row>
    <row r="358" spans="1:11" ht="20.100000000000001" customHeight="1" x14ac:dyDescent="0.3">
      <c r="A358" s="52" t="s">
        <v>15</v>
      </c>
      <c r="B358" s="86" t="s">
        <v>1162</v>
      </c>
      <c r="C358" s="53">
        <v>1</v>
      </c>
      <c r="D358" s="54" t="s">
        <v>9</v>
      </c>
      <c r="E358" s="52" t="s">
        <v>1431</v>
      </c>
      <c r="F358" s="75">
        <v>-100</v>
      </c>
      <c r="G358" s="76">
        <v>100</v>
      </c>
      <c r="H358" s="55">
        <v>1</v>
      </c>
      <c r="I358" s="52">
        <v>0</v>
      </c>
      <c r="K358" s="56" t="str">
        <f t="shared" si="10"/>
        <v>-</v>
      </c>
    </row>
    <row r="359" spans="1:11" ht="20.100000000000001" customHeight="1" x14ac:dyDescent="0.3">
      <c r="A359" s="52" t="s">
        <v>825</v>
      </c>
      <c r="B359" s="86" t="s">
        <v>28</v>
      </c>
      <c r="C359" s="53" t="s">
        <v>654</v>
      </c>
      <c r="D359" s="54">
        <v>1</v>
      </c>
      <c r="E359" s="52" t="s">
        <v>1432</v>
      </c>
      <c r="F359" s="75">
        <v>0</v>
      </c>
      <c r="G359" s="76">
        <v>0</v>
      </c>
      <c r="H359" s="55">
        <v>1</v>
      </c>
      <c r="I359" s="52">
        <v>0</v>
      </c>
      <c r="K359" s="56">
        <f t="shared" si="10"/>
        <v>1</v>
      </c>
    </row>
    <row r="360" spans="1:11" ht="20.100000000000001" customHeight="1" x14ac:dyDescent="0.3">
      <c r="A360" s="52" t="s">
        <v>825</v>
      </c>
      <c r="B360" s="86" t="s">
        <v>25</v>
      </c>
      <c r="C360" s="53" t="s">
        <v>1606</v>
      </c>
      <c r="D360" s="54">
        <v>1</v>
      </c>
      <c r="E360" s="52" t="s">
        <v>1430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0"/>
        <v>-</v>
      </c>
    </row>
    <row r="361" spans="1:11" ht="20.100000000000001" customHeight="1" x14ac:dyDescent="0.3">
      <c r="A361" s="52" t="s">
        <v>15</v>
      </c>
      <c r="B361" s="86" t="s">
        <v>1162</v>
      </c>
      <c r="C361" s="53">
        <v>2</v>
      </c>
      <c r="D361" s="54" t="s">
        <v>9</v>
      </c>
      <c r="E361" s="52" t="s">
        <v>1433</v>
      </c>
      <c r="F361" s="75">
        <v>-100</v>
      </c>
      <c r="G361" s="76">
        <v>100</v>
      </c>
      <c r="H361" s="55">
        <v>1</v>
      </c>
      <c r="I361" s="52">
        <v>0</v>
      </c>
      <c r="K361" s="56">
        <f t="shared" si="10"/>
        <v>1</v>
      </c>
    </row>
    <row r="362" spans="1:11" ht="20.100000000000001" customHeight="1" x14ac:dyDescent="0.3">
      <c r="A362" s="52" t="s">
        <v>825</v>
      </c>
      <c r="B362" s="86" t="s">
        <v>28</v>
      </c>
      <c r="C362" s="53" t="s">
        <v>1606</v>
      </c>
      <c r="D362" s="54">
        <v>1</v>
      </c>
      <c r="E362" s="52" t="s">
        <v>1432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0"/>
        <v>1</v>
      </c>
    </row>
    <row r="363" spans="1:11" ht="20.100000000000001" customHeight="1" x14ac:dyDescent="0.3">
      <c r="A363" s="52" t="s">
        <v>12</v>
      </c>
      <c r="B363" s="86" t="s">
        <v>653</v>
      </c>
      <c r="C363" s="53" t="s">
        <v>657</v>
      </c>
      <c r="D363" s="54" t="s">
        <v>9</v>
      </c>
      <c r="E363" s="52" t="s">
        <v>1434</v>
      </c>
      <c r="F363" s="80">
        <v>0.26</v>
      </c>
      <c r="G363" s="81">
        <v>0.32</v>
      </c>
      <c r="H363" s="55">
        <v>1</v>
      </c>
      <c r="I363" s="52">
        <v>0</v>
      </c>
      <c r="K363" s="56" t="str">
        <f t="shared" si="10"/>
        <v>-</v>
      </c>
    </row>
    <row r="364" spans="1:11" ht="20.100000000000001" customHeight="1" x14ac:dyDescent="0.3">
      <c r="A364" s="52" t="s">
        <v>824</v>
      </c>
      <c r="B364" s="86" t="s">
        <v>14</v>
      </c>
      <c r="C364" s="53" t="s">
        <v>9</v>
      </c>
      <c r="D364" s="54" t="s">
        <v>9</v>
      </c>
      <c r="E364" s="52" t="s">
        <v>1435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10"/>
        <v>1</v>
      </c>
    </row>
    <row r="365" spans="1:11" ht="20.100000000000001" customHeight="1" x14ac:dyDescent="0.3">
      <c r="A365" s="52" t="s">
        <v>826</v>
      </c>
      <c r="B365" s="86" t="s">
        <v>28</v>
      </c>
      <c r="C365" s="53" t="s">
        <v>1356</v>
      </c>
      <c r="D365" s="54" t="s">
        <v>9</v>
      </c>
      <c r="E365" s="52" t="s">
        <v>1436</v>
      </c>
      <c r="F365" s="75">
        <v>0</v>
      </c>
      <c r="G365" s="76">
        <v>0</v>
      </c>
      <c r="H365" s="55">
        <v>1</v>
      </c>
      <c r="I365" s="52">
        <v>0</v>
      </c>
      <c r="K365" s="56" t="str">
        <f t="shared" si="10"/>
        <v>-</v>
      </c>
    </row>
    <row r="366" spans="1:11" ht="20.100000000000001" customHeight="1" x14ac:dyDescent="0.3">
      <c r="A366" s="52" t="s">
        <v>819</v>
      </c>
      <c r="B366" s="86" t="s">
        <v>861</v>
      </c>
      <c r="C366" s="53" t="s">
        <v>1381</v>
      </c>
      <c r="D366" s="54" t="s">
        <v>9</v>
      </c>
      <c r="E366" s="52" t="s">
        <v>1439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0"/>
        <v>-</v>
      </c>
    </row>
    <row r="367" spans="1:11" ht="20.100000000000001" customHeight="1" x14ac:dyDescent="0.3">
      <c r="A367" s="52" t="s">
        <v>825</v>
      </c>
      <c r="B367" s="86" t="s">
        <v>25</v>
      </c>
      <c r="C367" s="53" t="s">
        <v>654</v>
      </c>
      <c r="D367" s="54">
        <v>1</v>
      </c>
      <c r="E367" s="52" t="s">
        <v>962</v>
      </c>
      <c r="F367" s="75">
        <v>0</v>
      </c>
      <c r="G367" s="76">
        <v>0</v>
      </c>
      <c r="H367" s="55">
        <v>1</v>
      </c>
      <c r="I367" s="52">
        <v>0</v>
      </c>
      <c r="K367" s="56" t="str">
        <f t="shared" si="10"/>
        <v>-</v>
      </c>
    </row>
    <row r="368" spans="1:11" ht="20.100000000000001" customHeight="1" x14ac:dyDescent="0.3">
      <c r="A368" s="52" t="s">
        <v>15</v>
      </c>
      <c r="B368" s="86" t="s">
        <v>1276</v>
      </c>
      <c r="C368" s="53" t="s">
        <v>9</v>
      </c>
      <c r="D368" s="54" t="s">
        <v>9</v>
      </c>
      <c r="E368" s="52" t="s">
        <v>1440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10"/>
        <v>-</v>
      </c>
    </row>
    <row r="369" spans="1:11" ht="20.100000000000001" customHeight="1" x14ac:dyDescent="0.3">
      <c r="A369" s="52" t="s">
        <v>15</v>
      </c>
      <c r="B369" s="86" t="s">
        <v>1166</v>
      </c>
      <c r="C369" s="53">
        <v>1</v>
      </c>
      <c r="D369" s="54" t="s">
        <v>9</v>
      </c>
      <c r="E369" s="52" t="s">
        <v>369</v>
      </c>
      <c r="F369" s="75">
        <v>-3.5000000000000003E-2</v>
      </c>
      <c r="G369" s="76">
        <v>3.5000000000000003E-2</v>
      </c>
      <c r="H369" s="55">
        <v>1</v>
      </c>
      <c r="I369" s="52">
        <v>0</v>
      </c>
      <c r="K369" s="56">
        <f t="shared" si="10"/>
        <v>1</v>
      </c>
    </row>
    <row r="370" spans="1:11" ht="20.100000000000001" customHeight="1" x14ac:dyDescent="0.3">
      <c r="A370" s="52" t="s">
        <v>825</v>
      </c>
      <c r="B370" s="86" t="s">
        <v>28</v>
      </c>
      <c r="C370" s="53" t="s">
        <v>654</v>
      </c>
      <c r="D370" s="54">
        <v>1</v>
      </c>
      <c r="E370" s="52" t="s">
        <v>370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10"/>
        <v>-</v>
      </c>
    </row>
    <row r="371" spans="1:11" ht="20.100000000000001" customHeight="1" x14ac:dyDescent="0.3">
      <c r="A371" s="52" t="s">
        <v>825</v>
      </c>
      <c r="B371" s="86" t="s">
        <v>25</v>
      </c>
      <c r="C371" s="53" t="s">
        <v>1606</v>
      </c>
      <c r="D371" s="54">
        <v>1</v>
      </c>
      <c r="E371" s="52" t="s">
        <v>1441</v>
      </c>
      <c r="F371" s="75">
        <v>0</v>
      </c>
      <c r="G371" s="76">
        <v>0</v>
      </c>
      <c r="H371" s="55">
        <v>1</v>
      </c>
      <c r="I371" s="52">
        <v>0</v>
      </c>
      <c r="K371" s="56">
        <f t="shared" si="10"/>
        <v>1</v>
      </c>
    </row>
    <row r="372" spans="1:11" ht="20.100000000000001" customHeight="1" x14ac:dyDescent="0.3">
      <c r="A372" s="52" t="s">
        <v>15</v>
      </c>
      <c r="B372" s="86" t="s">
        <v>1166</v>
      </c>
      <c r="C372" s="53">
        <v>2</v>
      </c>
      <c r="D372" s="54" t="s">
        <v>9</v>
      </c>
      <c r="E372" s="52" t="s">
        <v>371</v>
      </c>
      <c r="F372" s="75">
        <v>-3.5000000000000003E-2</v>
      </c>
      <c r="G372" s="76">
        <v>3.5000000000000003E-2</v>
      </c>
      <c r="H372" s="55">
        <v>1</v>
      </c>
      <c r="I372" s="52">
        <v>0</v>
      </c>
      <c r="K372" s="56">
        <f t="shared" si="10"/>
        <v>1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1606</v>
      </c>
      <c r="D373" s="54">
        <v>1</v>
      </c>
      <c r="E373" s="52" t="s">
        <v>372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0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731</v>
      </c>
      <c r="D374" s="54">
        <v>4</v>
      </c>
      <c r="E374" s="52" t="s">
        <v>963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ref="K374:K437" si="11">IF(ISNUMBER(SEARCH("MK_", A362)), IF(ISNUMBER(SEARCH("1", A362)), 1, IF(ISNUMBER(SEARCH("2", A362)), 2, IF(ISNUMBER(SEARCH("3", A362)), 3, IF(ISNUMBER(SEARCH("4", A362)), 4, IF(ISNUMBER(SEARCH("5", A362)), 5, "-"))))),D362)</f>
        <v>1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3</v>
      </c>
      <c r="D375" s="54" t="s">
        <v>9</v>
      </c>
      <c r="E375" s="52" t="s">
        <v>373</v>
      </c>
      <c r="F375" s="75">
        <v>0.34399999999999997</v>
      </c>
      <c r="G375" s="76">
        <v>0.40400000000000003</v>
      </c>
      <c r="H375" s="55">
        <v>1</v>
      </c>
      <c r="I375" s="52">
        <v>0</v>
      </c>
      <c r="K375" s="56" t="str">
        <f t="shared" si="11"/>
        <v>-</v>
      </c>
    </row>
    <row r="376" spans="1:11" ht="20.100000000000001" customHeight="1" x14ac:dyDescent="0.3">
      <c r="A376" s="52" t="s">
        <v>825</v>
      </c>
      <c r="B376" s="86" t="s">
        <v>28</v>
      </c>
      <c r="C376" s="53" t="s">
        <v>731</v>
      </c>
      <c r="D376" s="54">
        <v>4</v>
      </c>
      <c r="E376" s="52" t="s">
        <v>374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1"/>
        <v>-</v>
      </c>
    </row>
    <row r="377" spans="1:11" ht="20.100000000000001" customHeight="1" x14ac:dyDescent="0.3">
      <c r="A377" s="52" t="s">
        <v>819</v>
      </c>
      <c r="B377" s="86" t="s">
        <v>862</v>
      </c>
      <c r="C377" s="53" t="s">
        <v>1381</v>
      </c>
      <c r="D377" s="54" t="s">
        <v>9</v>
      </c>
      <c r="E377" s="52" t="s">
        <v>1442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11"/>
        <v>-</v>
      </c>
    </row>
    <row r="378" spans="1:11" ht="20.100000000000001" customHeight="1" x14ac:dyDescent="0.3">
      <c r="A378" s="52" t="s">
        <v>826</v>
      </c>
      <c r="B378" s="86" t="s">
        <v>25</v>
      </c>
      <c r="C378" s="53" t="s">
        <v>1357</v>
      </c>
      <c r="D378" s="54" t="s">
        <v>9</v>
      </c>
      <c r="E378" s="52" t="s">
        <v>375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11"/>
        <v>-</v>
      </c>
    </row>
    <row r="379" spans="1:11" ht="20.100000000000001" customHeight="1" x14ac:dyDescent="0.3">
      <c r="A379" s="52" t="s">
        <v>610</v>
      </c>
      <c r="B379" s="86" t="s">
        <v>10</v>
      </c>
      <c r="C379" s="53">
        <v>0</v>
      </c>
      <c r="D379" s="54" t="s">
        <v>9</v>
      </c>
      <c r="E379" s="52" t="s">
        <v>1443</v>
      </c>
      <c r="F379" s="75">
        <v>-0.01</v>
      </c>
      <c r="G379" s="76">
        <v>0.01</v>
      </c>
      <c r="H379" s="55">
        <v>1</v>
      </c>
      <c r="I379" s="52">
        <v>0</v>
      </c>
      <c r="K379" s="56">
        <f t="shared" si="11"/>
        <v>1</v>
      </c>
    </row>
    <row r="380" spans="1:11" ht="20.100000000000001" customHeight="1" x14ac:dyDescent="0.3">
      <c r="A380" s="52" t="s">
        <v>610</v>
      </c>
      <c r="B380" s="86" t="s">
        <v>11</v>
      </c>
      <c r="C380" s="53" t="s">
        <v>9</v>
      </c>
      <c r="D380" s="54" t="s">
        <v>9</v>
      </c>
      <c r="E380" s="52" t="s">
        <v>376</v>
      </c>
      <c r="F380" s="75">
        <v>0</v>
      </c>
      <c r="G380" s="76">
        <v>0</v>
      </c>
      <c r="H380" s="55">
        <v>1</v>
      </c>
      <c r="I380" s="52">
        <v>0</v>
      </c>
      <c r="K380" s="56" t="str">
        <f t="shared" si="11"/>
        <v>-</v>
      </c>
    </row>
    <row r="381" spans="1:11" ht="20.100000000000001" customHeight="1" x14ac:dyDescent="0.3">
      <c r="A381" s="52" t="s">
        <v>825</v>
      </c>
      <c r="B381" s="86" t="s">
        <v>25</v>
      </c>
      <c r="C381" s="53">
        <v>29</v>
      </c>
      <c r="D381" s="54">
        <v>2</v>
      </c>
      <c r="E381" s="52" t="s">
        <v>732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1"/>
        <v>-</v>
      </c>
    </row>
    <row r="382" spans="1:11" ht="20.100000000000001" customHeight="1" x14ac:dyDescent="0.3">
      <c r="A382" s="52" t="s">
        <v>825</v>
      </c>
      <c r="B382" s="86" t="s">
        <v>25</v>
      </c>
      <c r="C382" s="53">
        <v>8</v>
      </c>
      <c r="D382" s="54">
        <v>1</v>
      </c>
      <c r="E382" s="52" t="s">
        <v>732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11"/>
        <v>1</v>
      </c>
    </row>
    <row r="383" spans="1:11" ht="20.100000000000001" customHeight="1" x14ac:dyDescent="0.3">
      <c r="A383" s="52" t="s">
        <v>826</v>
      </c>
      <c r="B383" s="86" t="s">
        <v>25</v>
      </c>
      <c r="C383" s="53">
        <v>129</v>
      </c>
      <c r="D383" s="54" t="s">
        <v>9</v>
      </c>
      <c r="E383" s="52" t="s">
        <v>732</v>
      </c>
      <c r="F383" s="75">
        <v>0</v>
      </c>
      <c r="G383" s="76">
        <v>0</v>
      </c>
      <c r="H383" s="55">
        <v>1</v>
      </c>
      <c r="I383" s="52">
        <v>0</v>
      </c>
      <c r="K383" s="56">
        <f t="shared" si="11"/>
        <v>1</v>
      </c>
    </row>
    <row r="384" spans="1:11" ht="20.100000000000001" customHeight="1" x14ac:dyDescent="0.3">
      <c r="A384" s="52" t="s">
        <v>15</v>
      </c>
      <c r="B384" s="86" t="s">
        <v>1166</v>
      </c>
      <c r="C384" s="53" t="s">
        <v>9</v>
      </c>
      <c r="D384" s="54" t="s">
        <v>9</v>
      </c>
      <c r="E384" s="52" t="s">
        <v>377</v>
      </c>
      <c r="F384" s="75">
        <v>-0.01</v>
      </c>
      <c r="G384" s="76">
        <v>0.01</v>
      </c>
      <c r="H384" s="55">
        <v>1</v>
      </c>
      <c r="I384" s="52">
        <v>0</v>
      </c>
      <c r="K384" s="56" t="str">
        <f t="shared" si="11"/>
        <v>-</v>
      </c>
    </row>
    <row r="385" spans="1:11" ht="20.100000000000001" customHeight="1" x14ac:dyDescent="0.3">
      <c r="A385" s="52" t="s">
        <v>826</v>
      </c>
      <c r="B385" s="86" t="s">
        <v>28</v>
      </c>
      <c r="C385" s="53">
        <v>129</v>
      </c>
      <c r="D385" s="54" t="s">
        <v>9</v>
      </c>
      <c r="E385" s="52" t="s">
        <v>378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11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>
        <v>8</v>
      </c>
      <c r="D386" s="54">
        <v>1</v>
      </c>
      <c r="E386" s="52" t="s">
        <v>378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11"/>
        <v>4</v>
      </c>
    </row>
    <row r="387" spans="1:11" ht="20.100000000000001" customHeight="1" x14ac:dyDescent="0.3">
      <c r="A387" s="52" t="s">
        <v>825</v>
      </c>
      <c r="B387" s="86" t="s">
        <v>28</v>
      </c>
      <c r="C387" s="53">
        <v>29</v>
      </c>
      <c r="D387" s="54">
        <v>2</v>
      </c>
      <c r="E387" s="52" t="s">
        <v>378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11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97</v>
      </c>
      <c r="D388" s="54" t="s">
        <v>9</v>
      </c>
      <c r="E388" s="52" t="s">
        <v>1444</v>
      </c>
      <c r="F388" s="75">
        <v>0</v>
      </c>
      <c r="G388" s="76">
        <v>0</v>
      </c>
      <c r="H388" s="55">
        <v>1</v>
      </c>
      <c r="I388" s="52">
        <v>0</v>
      </c>
      <c r="K388" s="56">
        <f t="shared" si="11"/>
        <v>4</v>
      </c>
    </row>
    <row r="389" spans="1:11" ht="20.100000000000001" customHeight="1" x14ac:dyDescent="0.3">
      <c r="A389" s="52" t="s">
        <v>825</v>
      </c>
      <c r="B389" s="86" t="s">
        <v>25</v>
      </c>
      <c r="C389" s="53" t="s">
        <v>654</v>
      </c>
      <c r="D389" s="54">
        <v>1</v>
      </c>
      <c r="E389" s="52" t="s">
        <v>379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1"/>
        <v>-</v>
      </c>
    </row>
    <row r="390" spans="1:11" ht="20.100000000000001" customHeight="1" x14ac:dyDescent="0.3">
      <c r="A390" s="52" t="s">
        <v>15</v>
      </c>
      <c r="B390" s="86" t="s">
        <v>1166</v>
      </c>
      <c r="C390" s="53">
        <v>7</v>
      </c>
      <c r="D390" s="54" t="s">
        <v>9</v>
      </c>
      <c r="E390" s="52" t="s">
        <v>380</v>
      </c>
      <c r="F390" s="75">
        <v>-100</v>
      </c>
      <c r="G390" s="76">
        <v>100</v>
      </c>
      <c r="H390" s="55">
        <v>1</v>
      </c>
      <c r="I390" s="52">
        <v>0</v>
      </c>
      <c r="K390" s="56" t="str">
        <f t="shared" si="11"/>
        <v>-</v>
      </c>
    </row>
    <row r="391" spans="1:11" ht="20.100000000000001" customHeight="1" x14ac:dyDescent="0.3">
      <c r="A391" s="52" t="s">
        <v>12</v>
      </c>
      <c r="B391" s="86" t="s">
        <v>658</v>
      </c>
      <c r="C391" s="53" t="s">
        <v>660</v>
      </c>
      <c r="D391" s="54" t="s">
        <v>9</v>
      </c>
      <c r="E391" s="52" t="s">
        <v>380</v>
      </c>
      <c r="F391" s="75">
        <v>-2.1999999999999999E-2</v>
      </c>
      <c r="G391" s="75">
        <v>-1.4E-2</v>
      </c>
      <c r="H391" s="55">
        <v>1</v>
      </c>
      <c r="I391" s="52">
        <v>0</v>
      </c>
      <c r="K391" s="56" t="str">
        <f t="shared" si="11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 t="s">
        <v>654</v>
      </c>
      <c r="D392" s="54">
        <v>1</v>
      </c>
      <c r="E392" s="52" t="s">
        <v>381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11"/>
        <v>-</v>
      </c>
    </row>
    <row r="393" spans="1:11" ht="20.100000000000001" customHeight="1" x14ac:dyDescent="0.3">
      <c r="A393" s="52" t="s">
        <v>825</v>
      </c>
      <c r="B393" s="86" t="s">
        <v>25</v>
      </c>
      <c r="C393" s="53" t="s">
        <v>1606</v>
      </c>
      <c r="D393" s="54">
        <v>1</v>
      </c>
      <c r="E393" s="52" t="s">
        <v>382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11"/>
        <v>2</v>
      </c>
    </row>
    <row r="394" spans="1:11" ht="20.100000000000001" customHeight="1" x14ac:dyDescent="0.3">
      <c r="A394" s="52" t="s">
        <v>15</v>
      </c>
      <c r="B394" s="86" t="s">
        <v>1166</v>
      </c>
      <c r="C394" s="53">
        <v>8</v>
      </c>
      <c r="D394" s="54" t="s">
        <v>9</v>
      </c>
      <c r="E394" s="52" t="s">
        <v>383</v>
      </c>
      <c r="F394" s="75">
        <v>-100</v>
      </c>
      <c r="G394" s="76">
        <v>100</v>
      </c>
      <c r="H394" s="55">
        <v>1</v>
      </c>
      <c r="I394" s="52">
        <v>0</v>
      </c>
      <c r="K394" s="56">
        <f t="shared" si="11"/>
        <v>1</v>
      </c>
    </row>
    <row r="395" spans="1:11" ht="20.100000000000001" customHeight="1" x14ac:dyDescent="0.3">
      <c r="A395" s="52" t="s">
        <v>12</v>
      </c>
      <c r="B395" s="86" t="s">
        <v>658</v>
      </c>
      <c r="C395" s="53" t="s">
        <v>661</v>
      </c>
      <c r="D395" s="54" t="s">
        <v>9</v>
      </c>
      <c r="E395" s="52" t="s">
        <v>383</v>
      </c>
      <c r="F395" s="75">
        <v>-2.1999999999999999E-2</v>
      </c>
      <c r="G395" s="75">
        <v>-1.4E-2</v>
      </c>
      <c r="H395" s="55">
        <v>1</v>
      </c>
      <c r="I395" s="52">
        <v>0</v>
      </c>
      <c r="K395" s="56" t="str">
        <f t="shared" si="11"/>
        <v>-</v>
      </c>
    </row>
    <row r="396" spans="1:11" ht="20.100000000000001" customHeight="1" x14ac:dyDescent="0.3">
      <c r="A396" s="52" t="s">
        <v>825</v>
      </c>
      <c r="B396" s="86" t="s">
        <v>28</v>
      </c>
      <c r="C396" s="53" t="s">
        <v>1606</v>
      </c>
      <c r="D396" s="54">
        <v>1</v>
      </c>
      <c r="E396" s="52" t="s">
        <v>384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1"/>
        <v>-</v>
      </c>
    </row>
    <row r="397" spans="1:11" ht="20.100000000000001" customHeight="1" x14ac:dyDescent="0.3">
      <c r="A397" s="52" t="s">
        <v>825</v>
      </c>
      <c r="B397" s="86" t="s">
        <v>25</v>
      </c>
      <c r="C397" s="53" t="s">
        <v>731</v>
      </c>
      <c r="D397" s="54">
        <v>4</v>
      </c>
      <c r="E397" s="52" t="s">
        <v>385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11"/>
        <v>-</v>
      </c>
    </row>
    <row r="398" spans="1:11" ht="20.100000000000001" customHeight="1" x14ac:dyDescent="0.3">
      <c r="A398" s="52" t="s">
        <v>15</v>
      </c>
      <c r="B398" s="86" t="s">
        <v>1166</v>
      </c>
      <c r="C398" s="53">
        <v>9</v>
      </c>
      <c r="D398" s="54" t="s">
        <v>9</v>
      </c>
      <c r="E398" s="52" t="s">
        <v>386</v>
      </c>
      <c r="F398" s="75">
        <v>-100</v>
      </c>
      <c r="G398" s="76">
        <v>100</v>
      </c>
      <c r="H398" s="55">
        <v>1</v>
      </c>
      <c r="I398" s="52">
        <v>0</v>
      </c>
      <c r="K398" s="56">
        <f t="shared" si="11"/>
        <v>1</v>
      </c>
    </row>
    <row r="399" spans="1:11" ht="20.100000000000001" customHeight="1" x14ac:dyDescent="0.3">
      <c r="A399" s="52" t="s">
        <v>12</v>
      </c>
      <c r="B399" s="86" t="s">
        <v>658</v>
      </c>
      <c r="C399" s="53" t="s">
        <v>662</v>
      </c>
      <c r="D399" s="54" t="s">
        <v>9</v>
      </c>
      <c r="E399" s="52" t="s">
        <v>386</v>
      </c>
      <c r="F399" s="75">
        <v>1.4E-2</v>
      </c>
      <c r="G399" s="75">
        <v>2.1999999999999999E-2</v>
      </c>
      <c r="H399" s="55">
        <v>1</v>
      </c>
      <c r="I399" s="52">
        <v>0</v>
      </c>
      <c r="K399" s="56">
        <f t="shared" si="11"/>
        <v>2</v>
      </c>
    </row>
    <row r="400" spans="1:11" ht="20.100000000000001" customHeight="1" x14ac:dyDescent="0.3">
      <c r="A400" s="52" t="s">
        <v>825</v>
      </c>
      <c r="B400" s="86" t="s">
        <v>28</v>
      </c>
      <c r="C400" s="53" t="s">
        <v>731</v>
      </c>
      <c r="D400" s="54">
        <v>4</v>
      </c>
      <c r="E400" s="52" t="s">
        <v>387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1"/>
        <v>-</v>
      </c>
    </row>
    <row r="401" spans="1:11" ht="20.100000000000001" customHeight="1" x14ac:dyDescent="0.3">
      <c r="A401" s="52" t="s">
        <v>826</v>
      </c>
      <c r="B401" s="86" t="s">
        <v>28</v>
      </c>
      <c r="C401" s="53">
        <v>97</v>
      </c>
      <c r="D401" s="54" t="s">
        <v>9</v>
      </c>
      <c r="E401" s="52" t="s">
        <v>1445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1"/>
        <v>1</v>
      </c>
    </row>
    <row r="402" spans="1:11" ht="20.100000000000001" customHeight="1" x14ac:dyDescent="0.3">
      <c r="A402" s="52" t="s">
        <v>610</v>
      </c>
      <c r="B402" s="86" t="s">
        <v>14</v>
      </c>
      <c r="C402" s="53" t="s">
        <v>9</v>
      </c>
      <c r="D402" s="54" t="s">
        <v>9</v>
      </c>
      <c r="E402" s="52" t="s">
        <v>388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11"/>
        <v>-</v>
      </c>
    </row>
    <row r="403" spans="1:11" ht="20.100000000000001" customHeight="1" x14ac:dyDescent="0.3">
      <c r="A403" s="52" t="s">
        <v>610</v>
      </c>
      <c r="B403" s="86" t="s">
        <v>10</v>
      </c>
      <c r="C403" s="53" t="s">
        <v>1156</v>
      </c>
      <c r="D403" s="54" t="s">
        <v>9</v>
      </c>
      <c r="E403" s="52" t="s">
        <v>1446</v>
      </c>
      <c r="F403" s="75">
        <v>0.24</v>
      </c>
      <c r="G403" s="76">
        <v>0.26</v>
      </c>
      <c r="H403" s="55">
        <v>1</v>
      </c>
      <c r="I403" s="52">
        <v>0</v>
      </c>
      <c r="K403" s="56" t="str">
        <f t="shared" si="11"/>
        <v>-</v>
      </c>
    </row>
    <row r="404" spans="1:11" ht="20.100000000000001" customHeight="1" x14ac:dyDescent="0.3">
      <c r="A404" s="52" t="s">
        <v>610</v>
      </c>
      <c r="B404" s="86" t="s">
        <v>11</v>
      </c>
      <c r="C404" s="53" t="s">
        <v>9</v>
      </c>
      <c r="D404" s="54" t="s">
        <v>9</v>
      </c>
      <c r="E404" s="52" t="s">
        <v>389</v>
      </c>
      <c r="F404" s="75">
        <v>0</v>
      </c>
      <c r="G404" s="76">
        <v>0</v>
      </c>
      <c r="H404" s="55">
        <v>1</v>
      </c>
      <c r="I404" s="52">
        <v>0</v>
      </c>
      <c r="K404" s="56">
        <f t="shared" si="11"/>
        <v>1</v>
      </c>
    </row>
    <row r="405" spans="1:11" ht="20.100000000000001" customHeight="1" x14ac:dyDescent="0.3">
      <c r="A405" s="52" t="s">
        <v>825</v>
      </c>
      <c r="B405" s="86" t="s">
        <v>25</v>
      </c>
      <c r="C405" s="53">
        <v>29</v>
      </c>
      <c r="D405" s="54">
        <v>2</v>
      </c>
      <c r="E405" s="52" t="s">
        <v>733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1"/>
        <v>1</v>
      </c>
    </row>
    <row r="406" spans="1:11" ht="20.100000000000001" customHeight="1" x14ac:dyDescent="0.3">
      <c r="A406" s="52" t="s">
        <v>825</v>
      </c>
      <c r="B406" s="86" t="s">
        <v>25</v>
      </c>
      <c r="C406" s="53">
        <v>8</v>
      </c>
      <c r="D406" s="54">
        <v>1</v>
      </c>
      <c r="E406" s="52" t="s">
        <v>733</v>
      </c>
      <c r="F406" s="75">
        <v>0</v>
      </c>
      <c r="G406" s="76">
        <v>0</v>
      </c>
      <c r="H406" s="55">
        <v>1</v>
      </c>
      <c r="I406" s="52">
        <v>0</v>
      </c>
      <c r="K406" s="56" t="str">
        <f t="shared" si="11"/>
        <v>-</v>
      </c>
    </row>
    <row r="407" spans="1:11" ht="20.100000000000001" customHeight="1" x14ac:dyDescent="0.3">
      <c r="A407" s="52" t="s">
        <v>826</v>
      </c>
      <c r="B407" s="86" t="s">
        <v>25</v>
      </c>
      <c r="C407" s="53">
        <v>129</v>
      </c>
      <c r="D407" s="54" t="s">
        <v>9</v>
      </c>
      <c r="E407" s="52" t="s">
        <v>733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1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 t="s">
        <v>9</v>
      </c>
      <c r="D408" s="54" t="s">
        <v>9</v>
      </c>
      <c r="E408" s="52" t="s">
        <v>390</v>
      </c>
      <c r="F408" s="75">
        <v>0.24</v>
      </c>
      <c r="G408" s="76">
        <v>0.26</v>
      </c>
      <c r="H408" s="55">
        <v>1</v>
      </c>
      <c r="I408" s="52">
        <v>0</v>
      </c>
      <c r="K408" s="56">
        <f t="shared" si="11"/>
        <v>1</v>
      </c>
    </row>
    <row r="409" spans="1:11" ht="20.100000000000001" customHeight="1" x14ac:dyDescent="0.3">
      <c r="A409" s="52" t="s">
        <v>826</v>
      </c>
      <c r="B409" s="86" t="s">
        <v>28</v>
      </c>
      <c r="C409" s="53">
        <v>129</v>
      </c>
      <c r="D409" s="54" t="s">
        <v>9</v>
      </c>
      <c r="E409" s="52" t="s">
        <v>734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11"/>
        <v>4</v>
      </c>
    </row>
    <row r="410" spans="1:11" ht="20.100000000000001" customHeight="1" x14ac:dyDescent="0.3">
      <c r="A410" s="52" t="s">
        <v>825</v>
      </c>
      <c r="B410" s="86" t="s">
        <v>28</v>
      </c>
      <c r="C410" s="53">
        <v>8</v>
      </c>
      <c r="D410" s="54">
        <v>1</v>
      </c>
      <c r="E410" s="52" t="s">
        <v>734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1"/>
        <v>-</v>
      </c>
    </row>
    <row r="411" spans="1:11" ht="20.100000000000001" customHeight="1" x14ac:dyDescent="0.3">
      <c r="A411" s="52" t="s">
        <v>825</v>
      </c>
      <c r="B411" s="86" t="s">
        <v>28</v>
      </c>
      <c r="C411" s="53">
        <v>29</v>
      </c>
      <c r="D411" s="54">
        <v>2</v>
      </c>
      <c r="E411" s="52" t="s">
        <v>734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11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97</v>
      </c>
      <c r="D412" s="54" t="s">
        <v>9</v>
      </c>
      <c r="E412" s="52" t="s">
        <v>1447</v>
      </c>
      <c r="F412" s="75">
        <v>0</v>
      </c>
      <c r="G412" s="76">
        <v>0</v>
      </c>
      <c r="H412" s="55">
        <v>1</v>
      </c>
      <c r="I412" s="52">
        <v>0</v>
      </c>
      <c r="K412" s="56">
        <f t="shared" si="11"/>
        <v>4</v>
      </c>
    </row>
    <row r="413" spans="1:11" ht="20.100000000000001" customHeight="1" x14ac:dyDescent="0.3">
      <c r="A413" s="52" t="s">
        <v>825</v>
      </c>
      <c r="B413" s="86" t="s">
        <v>25</v>
      </c>
      <c r="C413" s="53" t="s">
        <v>654</v>
      </c>
      <c r="D413" s="54">
        <v>1</v>
      </c>
      <c r="E413" s="52" t="s">
        <v>391</v>
      </c>
      <c r="F413" s="75">
        <v>0</v>
      </c>
      <c r="G413" s="76">
        <v>0</v>
      </c>
      <c r="H413" s="55">
        <v>1</v>
      </c>
      <c r="I413" s="52">
        <v>0</v>
      </c>
      <c r="K413" s="56" t="str">
        <f t="shared" si="11"/>
        <v>-</v>
      </c>
    </row>
    <row r="414" spans="1:11" ht="20.100000000000001" customHeight="1" x14ac:dyDescent="0.3">
      <c r="A414" s="52" t="s">
        <v>15</v>
      </c>
      <c r="B414" s="86" t="s">
        <v>1166</v>
      </c>
      <c r="C414" s="53">
        <v>10</v>
      </c>
      <c r="D414" s="54" t="s">
        <v>9</v>
      </c>
      <c r="E414" s="52" t="s">
        <v>392</v>
      </c>
      <c r="F414" s="75">
        <v>-100</v>
      </c>
      <c r="G414" s="76">
        <v>100</v>
      </c>
      <c r="H414" s="55">
        <v>1</v>
      </c>
      <c r="I414" s="52">
        <v>0</v>
      </c>
      <c r="K414" s="56" t="str">
        <f t="shared" si="11"/>
        <v>-</v>
      </c>
    </row>
    <row r="415" spans="1:11" ht="20.100000000000001" customHeight="1" x14ac:dyDescent="0.3">
      <c r="A415" s="52" t="s">
        <v>12</v>
      </c>
      <c r="B415" s="86" t="s">
        <v>658</v>
      </c>
      <c r="C415" s="53" t="s">
        <v>665</v>
      </c>
      <c r="D415" s="54" t="s">
        <v>9</v>
      </c>
      <c r="E415" s="52" t="s">
        <v>392</v>
      </c>
      <c r="F415" s="75">
        <v>-5.5</v>
      </c>
      <c r="G415" s="76">
        <v>-4.5</v>
      </c>
      <c r="H415" s="55">
        <v>1</v>
      </c>
      <c r="I415" s="52">
        <v>0</v>
      </c>
      <c r="K415" s="56" t="str">
        <f t="shared" si="11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 t="s">
        <v>654</v>
      </c>
      <c r="D416" s="54">
        <v>1</v>
      </c>
      <c r="E416" s="52" t="s">
        <v>393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11"/>
        <v>-</v>
      </c>
    </row>
    <row r="417" spans="1:11" ht="20.100000000000001" customHeight="1" x14ac:dyDescent="0.3">
      <c r="A417" s="52" t="s">
        <v>825</v>
      </c>
      <c r="B417" s="86" t="s">
        <v>25</v>
      </c>
      <c r="C417" s="53" t="s">
        <v>1606</v>
      </c>
      <c r="D417" s="54">
        <v>1</v>
      </c>
      <c r="E417" s="52" t="s">
        <v>394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11"/>
        <v>2</v>
      </c>
    </row>
    <row r="418" spans="1:11" ht="20.100000000000001" customHeight="1" x14ac:dyDescent="0.3">
      <c r="A418" s="52" t="s">
        <v>15</v>
      </c>
      <c r="B418" s="86" t="s">
        <v>1166</v>
      </c>
      <c r="C418" s="53">
        <v>11</v>
      </c>
      <c r="D418" s="54" t="s">
        <v>9</v>
      </c>
      <c r="E418" s="52" t="s">
        <v>395</v>
      </c>
      <c r="F418" s="75">
        <v>-100</v>
      </c>
      <c r="G418" s="76">
        <v>100</v>
      </c>
      <c r="H418" s="55">
        <v>1</v>
      </c>
      <c r="I418" s="52">
        <v>0</v>
      </c>
      <c r="K418" s="56">
        <f t="shared" si="11"/>
        <v>1</v>
      </c>
    </row>
    <row r="419" spans="1:11" ht="20.100000000000001" customHeight="1" x14ac:dyDescent="0.3">
      <c r="A419" s="52" t="s">
        <v>12</v>
      </c>
      <c r="B419" s="86" t="s">
        <v>658</v>
      </c>
      <c r="C419" s="53" t="s">
        <v>666</v>
      </c>
      <c r="D419" s="54" t="s">
        <v>9</v>
      </c>
      <c r="E419" s="52" t="s">
        <v>395</v>
      </c>
      <c r="F419" s="75">
        <v>-5.5</v>
      </c>
      <c r="G419" s="76">
        <v>-4.5</v>
      </c>
      <c r="H419" s="55">
        <v>1</v>
      </c>
      <c r="I419" s="52">
        <v>0</v>
      </c>
      <c r="K419" s="56" t="str">
        <f t="shared" si="11"/>
        <v>-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1606</v>
      </c>
      <c r="D420" s="54">
        <v>1</v>
      </c>
      <c r="E420" s="52" t="s">
        <v>396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11"/>
        <v>-</v>
      </c>
    </row>
    <row r="421" spans="1:11" ht="20.100000000000001" customHeight="1" x14ac:dyDescent="0.3">
      <c r="A421" s="52" t="s">
        <v>825</v>
      </c>
      <c r="B421" s="86" t="s">
        <v>25</v>
      </c>
      <c r="C421" s="53" t="s">
        <v>731</v>
      </c>
      <c r="D421" s="54">
        <v>4</v>
      </c>
      <c r="E421" s="52" t="s">
        <v>397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11"/>
        <v>-</v>
      </c>
    </row>
    <row r="422" spans="1:11" ht="20.100000000000001" customHeight="1" x14ac:dyDescent="0.3">
      <c r="A422" s="52" t="s">
        <v>15</v>
      </c>
      <c r="B422" s="86" t="s">
        <v>1166</v>
      </c>
      <c r="C422" s="53">
        <v>12</v>
      </c>
      <c r="D422" s="54" t="s">
        <v>9</v>
      </c>
      <c r="E422" s="52" t="s">
        <v>398</v>
      </c>
      <c r="F422" s="75">
        <v>-100</v>
      </c>
      <c r="G422" s="76">
        <v>100</v>
      </c>
      <c r="H422" s="55">
        <v>1</v>
      </c>
      <c r="I422" s="52">
        <v>0</v>
      </c>
      <c r="K422" s="56">
        <f t="shared" si="11"/>
        <v>1</v>
      </c>
    </row>
    <row r="423" spans="1:11" ht="20.100000000000001" customHeight="1" x14ac:dyDescent="0.3">
      <c r="A423" s="52" t="s">
        <v>12</v>
      </c>
      <c r="B423" s="86" t="s">
        <v>658</v>
      </c>
      <c r="C423" s="53" t="s">
        <v>667</v>
      </c>
      <c r="D423" s="54" t="s">
        <v>9</v>
      </c>
      <c r="E423" s="52" t="s">
        <v>398</v>
      </c>
      <c r="F423" s="75">
        <v>4.5</v>
      </c>
      <c r="G423" s="76">
        <v>5.5</v>
      </c>
      <c r="H423" s="55">
        <v>1</v>
      </c>
      <c r="I423" s="52">
        <v>0</v>
      </c>
      <c r="K423" s="56">
        <f t="shared" si="11"/>
        <v>2</v>
      </c>
    </row>
    <row r="424" spans="1:11" ht="20.100000000000001" customHeight="1" x14ac:dyDescent="0.3">
      <c r="A424" s="52" t="s">
        <v>825</v>
      </c>
      <c r="B424" s="86" t="s">
        <v>28</v>
      </c>
      <c r="C424" s="53" t="s">
        <v>731</v>
      </c>
      <c r="D424" s="54">
        <v>4</v>
      </c>
      <c r="E424" s="52" t="s">
        <v>399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11"/>
        <v>-</v>
      </c>
    </row>
    <row r="425" spans="1:11" ht="20.100000000000001" customHeight="1" x14ac:dyDescent="0.3">
      <c r="A425" s="52" t="s">
        <v>610</v>
      </c>
      <c r="B425" s="86" t="s">
        <v>14</v>
      </c>
      <c r="C425" s="53" t="s">
        <v>9</v>
      </c>
      <c r="D425" s="54" t="s">
        <v>9</v>
      </c>
      <c r="E425" s="52" t="s">
        <v>400</v>
      </c>
      <c r="F425" s="75">
        <v>0</v>
      </c>
      <c r="G425" s="76">
        <v>0</v>
      </c>
      <c r="H425" s="55">
        <v>1</v>
      </c>
      <c r="I425" s="52">
        <v>0</v>
      </c>
      <c r="K425" s="56">
        <f t="shared" si="11"/>
        <v>1</v>
      </c>
    </row>
    <row r="426" spans="1:11" ht="20.100000000000001" customHeight="1" x14ac:dyDescent="0.3">
      <c r="A426" s="52" t="s">
        <v>826</v>
      </c>
      <c r="B426" s="86" t="s">
        <v>28</v>
      </c>
      <c r="C426" s="53">
        <v>97</v>
      </c>
      <c r="D426" s="54" t="s">
        <v>9</v>
      </c>
      <c r="E426" s="52" t="s">
        <v>1448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11"/>
        <v>-</v>
      </c>
    </row>
    <row r="427" spans="1:11" ht="20.100000000000001" customHeight="1" x14ac:dyDescent="0.3">
      <c r="A427" s="52" t="s">
        <v>610</v>
      </c>
      <c r="B427" s="86" t="s">
        <v>10</v>
      </c>
      <c r="C427" s="53" t="s">
        <v>881</v>
      </c>
      <c r="D427" s="54" t="s">
        <v>9</v>
      </c>
      <c r="E427" s="52" t="s">
        <v>1230</v>
      </c>
      <c r="F427" s="75">
        <v>0.24</v>
      </c>
      <c r="G427" s="76">
        <v>0.26</v>
      </c>
      <c r="H427" s="55">
        <v>1</v>
      </c>
      <c r="I427" s="52">
        <v>0</v>
      </c>
      <c r="K427" s="56" t="str">
        <f t="shared" si="11"/>
        <v>-</v>
      </c>
    </row>
    <row r="428" spans="1:11" ht="20.100000000000001" customHeight="1" x14ac:dyDescent="0.3">
      <c r="A428" s="52" t="s">
        <v>610</v>
      </c>
      <c r="B428" s="86" t="s">
        <v>11</v>
      </c>
      <c r="C428" s="53" t="s">
        <v>9</v>
      </c>
      <c r="D428" s="54" t="s">
        <v>9</v>
      </c>
      <c r="E428" s="52" t="s">
        <v>1231</v>
      </c>
      <c r="F428" s="75">
        <v>0</v>
      </c>
      <c r="G428" s="76">
        <v>0</v>
      </c>
      <c r="H428" s="55">
        <v>1</v>
      </c>
      <c r="I428" s="52">
        <v>0</v>
      </c>
      <c r="K428" s="56">
        <f t="shared" si="11"/>
        <v>1</v>
      </c>
    </row>
    <row r="429" spans="1:11" ht="20.100000000000001" customHeight="1" x14ac:dyDescent="0.3">
      <c r="A429" s="52" t="s">
        <v>825</v>
      </c>
      <c r="B429" s="86" t="s">
        <v>25</v>
      </c>
      <c r="C429" s="53">
        <v>29</v>
      </c>
      <c r="D429" s="54">
        <v>2</v>
      </c>
      <c r="E429" s="52" t="s">
        <v>1232</v>
      </c>
      <c r="F429" s="75">
        <v>0</v>
      </c>
      <c r="G429" s="76">
        <v>0</v>
      </c>
      <c r="H429" s="55">
        <v>1</v>
      </c>
      <c r="I429" s="52">
        <v>0</v>
      </c>
      <c r="K429" s="56">
        <f t="shared" si="11"/>
        <v>1</v>
      </c>
    </row>
    <row r="430" spans="1:11" ht="20.100000000000001" customHeight="1" x14ac:dyDescent="0.3">
      <c r="A430" s="52" t="s">
        <v>825</v>
      </c>
      <c r="B430" s="86" t="s">
        <v>25</v>
      </c>
      <c r="C430" s="53">
        <v>8</v>
      </c>
      <c r="D430" s="54">
        <v>1</v>
      </c>
      <c r="E430" s="52" t="s">
        <v>1232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11"/>
        <v>-</v>
      </c>
    </row>
    <row r="431" spans="1:11" ht="20.100000000000001" customHeight="1" x14ac:dyDescent="0.3">
      <c r="A431" s="52" t="s">
        <v>826</v>
      </c>
      <c r="B431" s="86" t="s">
        <v>25</v>
      </c>
      <c r="C431" s="53">
        <v>129</v>
      </c>
      <c r="D431" s="54" t="s">
        <v>9</v>
      </c>
      <c r="E431" s="52" t="s">
        <v>1232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11"/>
        <v>-</v>
      </c>
    </row>
    <row r="432" spans="1:11" ht="20.100000000000001" customHeight="1" x14ac:dyDescent="0.3">
      <c r="A432" s="52" t="s">
        <v>15</v>
      </c>
      <c r="B432" s="86" t="s">
        <v>1166</v>
      </c>
      <c r="C432" s="53" t="s">
        <v>9</v>
      </c>
      <c r="D432" s="54" t="s">
        <v>9</v>
      </c>
      <c r="E432" s="52" t="s">
        <v>1233</v>
      </c>
      <c r="F432" s="75">
        <v>0.14000000000000001</v>
      </c>
      <c r="G432" s="76">
        <v>0.16</v>
      </c>
      <c r="H432" s="55">
        <v>1</v>
      </c>
      <c r="I432" s="52">
        <v>0</v>
      </c>
      <c r="K432" s="56">
        <f t="shared" si="11"/>
        <v>1</v>
      </c>
    </row>
    <row r="433" spans="1:11" ht="20.100000000000001" customHeight="1" x14ac:dyDescent="0.3">
      <c r="A433" s="52" t="s">
        <v>826</v>
      </c>
      <c r="B433" s="86" t="s">
        <v>28</v>
      </c>
      <c r="C433" s="53">
        <v>129</v>
      </c>
      <c r="D433" s="54" t="s">
        <v>9</v>
      </c>
      <c r="E433" s="52" t="s">
        <v>1234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11"/>
        <v>4</v>
      </c>
    </row>
    <row r="434" spans="1:11" ht="20.100000000000001" customHeight="1" x14ac:dyDescent="0.3">
      <c r="A434" s="52" t="s">
        <v>825</v>
      </c>
      <c r="B434" s="86" t="s">
        <v>28</v>
      </c>
      <c r="C434" s="53">
        <v>8</v>
      </c>
      <c r="D434" s="54">
        <v>1</v>
      </c>
      <c r="E434" s="52" t="s">
        <v>1234</v>
      </c>
      <c r="F434" s="75">
        <v>0</v>
      </c>
      <c r="G434" s="76">
        <v>0</v>
      </c>
      <c r="H434" s="55">
        <v>1</v>
      </c>
      <c r="I434" s="52">
        <v>0</v>
      </c>
      <c r="K434" s="56" t="str">
        <f t="shared" si="11"/>
        <v>-</v>
      </c>
    </row>
    <row r="435" spans="1:11" ht="20.100000000000001" customHeight="1" x14ac:dyDescent="0.3">
      <c r="A435" s="52" t="s">
        <v>825</v>
      </c>
      <c r="B435" s="86" t="s">
        <v>28</v>
      </c>
      <c r="C435" s="53">
        <v>29</v>
      </c>
      <c r="D435" s="54">
        <v>2</v>
      </c>
      <c r="E435" s="52" t="s">
        <v>1234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11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97</v>
      </c>
      <c r="D436" s="54" t="s">
        <v>9</v>
      </c>
      <c r="E436" s="52" t="s">
        <v>1449</v>
      </c>
      <c r="F436" s="75">
        <v>0</v>
      </c>
      <c r="G436" s="76">
        <v>0</v>
      </c>
      <c r="H436" s="55">
        <v>1</v>
      </c>
      <c r="I436" s="52">
        <v>0</v>
      </c>
      <c r="K436" s="56">
        <f t="shared" si="11"/>
        <v>4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654</v>
      </c>
      <c r="D437" s="54">
        <v>1</v>
      </c>
      <c r="E437" s="52" t="s">
        <v>1235</v>
      </c>
      <c r="F437" s="75">
        <v>0</v>
      </c>
      <c r="G437" s="76">
        <v>0</v>
      </c>
      <c r="H437" s="55">
        <v>1</v>
      </c>
      <c r="I437" s="52">
        <v>0</v>
      </c>
      <c r="K437" s="56" t="str">
        <f t="shared" si="11"/>
        <v>-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10</v>
      </c>
      <c r="D438" s="54" t="s">
        <v>9</v>
      </c>
      <c r="E438" s="52" t="s">
        <v>1236</v>
      </c>
      <c r="F438" s="75">
        <v>-100</v>
      </c>
      <c r="G438" s="76">
        <v>100</v>
      </c>
      <c r="H438" s="55">
        <v>1</v>
      </c>
      <c r="I438" s="52">
        <v>0</v>
      </c>
      <c r="K438" s="56" t="str">
        <f t="shared" ref="K438:K490" si="12">IF(ISNUMBER(SEARCH("MK_", A426)), IF(ISNUMBER(SEARCH("1", A426)), 1, IF(ISNUMBER(SEARCH("2", A426)), 2, IF(ISNUMBER(SEARCH("3", A426)), 3, IF(ISNUMBER(SEARCH("4", A426)), 4, IF(ISNUMBER(SEARCH("5", A426)), 5, "-"))))),D426)</f>
        <v>-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665</v>
      </c>
      <c r="D439" s="54" t="s">
        <v>9</v>
      </c>
      <c r="E439" s="52" t="s">
        <v>1236</v>
      </c>
      <c r="F439" s="75">
        <v>-3.5</v>
      </c>
      <c r="G439" s="76">
        <v>-2.5</v>
      </c>
      <c r="H439" s="55">
        <v>1</v>
      </c>
      <c r="I439" s="52">
        <v>0</v>
      </c>
      <c r="K439" s="56" t="str">
        <f t="shared" si="12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654</v>
      </c>
      <c r="D440" s="54">
        <v>1</v>
      </c>
      <c r="E440" s="52" t="s">
        <v>1237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12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1606</v>
      </c>
      <c r="D441" s="54">
        <v>1</v>
      </c>
      <c r="E441" s="52" t="s">
        <v>1238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12"/>
        <v>2</v>
      </c>
    </row>
    <row r="442" spans="1:11" ht="20.100000000000001" customHeight="1" x14ac:dyDescent="0.3">
      <c r="A442" s="52" t="s">
        <v>15</v>
      </c>
      <c r="B442" s="86" t="s">
        <v>1166</v>
      </c>
      <c r="C442" s="53">
        <v>11</v>
      </c>
      <c r="D442" s="54" t="s">
        <v>9</v>
      </c>
      <c r="E442" s="52" t="s">
        <v>1239</v>
      </c>
      <c r="F442" s="75">
        <v>-100</v>
      </c>
      <c r="G442" s="76">
        <v>100</v>
      </c>
      <c r="H442" s="55">
        <v>1</v>
      </c>
      <c r="I442" s="52">
        <v>0</v>
      </c>
      <c r="K442" s="56">
        <f t="shared" si="12"/>
        <v>1</v>
      </c>
    </row>
    <row r="443" spans="1:11" ht="20.100000000000001" customHeight="1" x14ac:dyDescent="0.3">
      <c r="A443" s="52" t="s">
        <v>12</v>
      </c>
      <c r="B443" s="86" t="s">
        <v>658</v>
      </c>
      <c r="C443" s="53" t="s">
        <v>666</v>
      </c>
      <c r="D443" s="54" t="s">
        <v>9</v>
      </c>
      <c r="E443" s="52" t="s">
        <v>1239</v>
      </c>
      <c r="F443" s="75">
        <v>-3.5</v>
      </c>
      <c r="G443" s="76">
        <v>-2.5</v>
      </c>
      <c r="H443" s="55">
        <v>1</v>
      </c>
      <c r="I443" s="52">
        <v>0</v>
      </c>
      <c r="K443" s="56" t="str">
        <f t="shared" si="12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 t="s">
        <v>1606</v>
      </c>
      <c r="D444" s="54">
        <v>1</v>
      </c>
      <c r="E444" s="52" t="s">
        <v>1240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12"/>
        <v>-</v>
      </c>
    </row>
    <row r="445" spans="1:11" ht="20.100000000000001" customHeight="1" x14ac:dyDescent="0.3">
      <c r="A445" s="52" t="s">
        <v>825</v>
      </c>
      <c r="B445" s="86" t="s">
        <v>25</v>
      </c>
      <c r="C445" s="53" t="s">
        <v>731</v>
      </c>
      <c r="D445" s="54">
        <v>4</v>
      </c>
      <c r="E445" s="52" t="s">
        <v>1241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12"/>
        <v>-</v>
      </c>
    </row>
    <row r="446" spans="1:11" ht="20.100000000000001" customHeight="1" x14ac:dyDescent="0.3">
      <c r="A446" s="52" t="s">
        <v>15</v>
      </c>
      <c r="B446" s="86" t="s">
        <v>1166</v>
      </c>
      <c r="C446" s="53">
        <v>12</v>
      </c>
      <c r="D446" s="54" t="s">
        <v>9</v>
      </c>
      <c r="E446" s="52" t="s">
        <v>1242</v>
      </c>
      <c r="F446" s="75">
        <v>-100</v>
      </c>
      <c r="G446" s="76">
        <v>100</v>
      </c>
      <c r="H446" s="55">
        <v>1</v>
      </c>
      <c r="I446" s="52">
        <v>0</v>
      </c>
      <c r="K446" s="56">
        <f t="shared" si="12"/>
        <v>1</v>
      </c>
    </row>
    <row r="447" spans="1:11" ht="20.100000000000001" customHeight="1" x14ac:dyDescent="0.3">
      <c r="A447" s="52" t="s">
        <v>12</v>
      </c>
      <c r="B447" s="86" t="s">
        <v>658</v>
      </c>
      <c r="C447" s="53" t="s">
        <v>667</v>
      </c>
      <c r="D447" s="54" t="s">
        <v>9</v>
      </c>
      <c r="E447" s="52" t="s">
        <v>1242</v>
      </c>
      <c r="F447" s="75">
        <v>2.7</v>
      </c>
      <c r="G447" s="76">
        <v>3.3</v>
      </c>
      <c r="H447" s="55">
        <v>1</v>
      </c>
      <c r="I447" s="52">
        <v>0</v>
      </c>
      <c r="K447" s="56">
        <f t="shared" si="12"/>
        <v>2</v>
      </c>
    </row>
    <row r="448" spans="1:11" ht="20.100000000000001" customHeight="1" x14ac:dyDescent="0.3">
      <c r="A448" s="52" t="s">
        <v>825</v>
      </c>
      <c r="B448" s="86" t="s">
        <v>28</v>
      </c>
      <c r="C448" s="53" t="s">
        <v>731</v>
      </c>
      <c r="D448" s="54">
        <v>4</v>
      </c>
      <c r="E448" s="52" t="s">
        <v>1243</v>
      </c>
      <c r="F448" s="75">
        <v>0</v>
      </c>
      <c r="G448" s="76">
        <v>0</v>
      </c>
      <c r="H448" s="55">
        <v>1</v>
      </c>
      <c r="I448" s="52">
        <v>0</v>
      </c>
      <c r="K448" s="56" t="str">
        <f t="shared" si="12"/>
        <v>-</v>
      </c>
    </row>
    <row r="449" spans="1:11" ht="20.100000000000001" customHeight="1" x14ac:dyDescent="0.3">
      <c r="A449" s="52" t="s">
        <v>610</v>
      </c>
      <c r="B449" s="86" t="s">
        <v>14</v>
      </c>
      <c r="C449" s="53" t="s">
        <v>9</v>
      </c>
      <c r="D449" s="54" t="s">
        <v>9</v>
      </c>
      <c r="E449" s="52" t="s">
        <v>1244</v>
      </c>
      <c r="F449" s="75">
        <v>0</v>
      </c>
      <c r="G449" s="76">
        <v>0</v>
      </c>
      <c r="H449" s="55">
        <v>1</v>
      </c>
      <c r="I449" s="52">
        <v>0</v>
      </c>
      <c r="K449" s="56">
        <f t="shared" si="12"/>
        <v>1</v>
      </c>
    </row>
    <row r="450" spans="1:11" ht="20.100000000000001" customHeight="1" x14ac:dyDescent="0.3">
      <c r="A450" s="52" t="s">
        <v>826</v>
      </c>
      <c r="B450" s="86" t="s">
        <v>28</v>
      </c>
      <c r="C450" s="53">
        <v>97</v>
      </c>
      <c r="D450" s="54" t="s">
        <v>9</v>
      </c>
      <c r="E450" s="52" t="s">
        <v>1450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12"/>
        <v>-</v>
      </c>
    </row>
    <row r="451" spans="1:11" ht="20.100000000000001" customHeight="1" x14ac:dyDescent="0.3">
      <c r="A451" s="52" t="s">
        <v>610</v>
      </c>
      <c r="B451" s="86" t="s">
        <v>10</v>
      </c>
      <c r="C451" s="53">
        <v>0</v>
      </c>
      <c r="D451" s="54" t="s">
        <v>9</v>
      </c>
      <c r="E451" s="52" t="s">
        <v>1451</v>
      </c>
      <c r="F451" s="75">
        <v>-1E-3</v>
      </c>
      <c r="G451" s="76">
        <v>1E-3</v>
      </c>
      <c r="H451" s="55">
        <v>1</v>
      </c>
      <c r="I451" s="52">
        <v>0</v>
      </c>
      <c r="K451" s="56" t="str">
        <f t="shared" si="12"/>
        <v>-</v>
      </c>
    </row>
    <row r="452" spans="1:11" ht="20.100000000000001" customHeight="1" x14ac:dyDescent="0.3">
      <c r="A452" s="52" t="s">
        <v>610</v>
      </c>
      <c r="B452" s="86" t="s">
        <v>11</v>
      </c>
      <c r="C452" s="53" t="s">
        <v>9</v>
      </c>
      <c r="D452" s="54" t="s">
        <v>9</v>
      </c>
      <c r="E452" s="52" t="s">
        <v>401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12"/>
        <v>1</v>
      </c>
    </row>
    <row r="453" spans="1:11" ht="20.100000000000001" customHeight="1" x14ac:dyDescent="0.3">
      <c r="A453" s="52" t="s">
        <v>825</v>
      </c>
      <c r="B453" s="86" t="s">
        <v>25</v>
      </c>
      <c r="C453" s="53">
        <v>29</v>
      </c>
      <c r="D453" s="54">
        <v>2</v>
      </c>
      <c r="E453" s="52" t="s">
        <v>735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12"/>
        <v>1</v>
      </c>
    </row>
    <row r="454" spans="1:11" ht="20.100000000000001" customHeight="1" x14ac:dyDescent="0.3">
      <c r="A454" s="52" t="s">
        <v>825</v>
      </c>
      <c r="B454" s="86" t="s">
        <v>25</v>
      </c>
      <c r="C454" s="53">
        <v>8</v>
      </c>
      <c r="D454" s="54">
        <v>1</v>
      </c>
      <c r="E454" s="52" t="s">
        <v>735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12"/>
        <v>-</v>
      </c>
    </row>
    <row r="455" spans="1:11" ht="20.100000000000001" customHeight="1" x14ac:dyDescent="0.3">
      <c r="A455" s="52" t="s">
        <v>826</v>
      </c>
      <c r="B455" s="86" t="s">
        <v>25</v>
      </c>
      <c r="C455" s="53">
        <v>129</v>
      </c>
      <c r="D455" s="54" t="s">
        <v>9</v>
      </c>
      <c r="E455" s="52" t="s">
        <v>735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12"/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 t="s">
        <v>9</v>
      </c>
      <c r="D456" s="54" t="s">
        <v>9</v>
      </c>
      <c r="E456" s="52" t="s">
        <v>402</v>
      </c>
      <c r="F456" s="75">
        <v>-0.01</v>
      </c>
      <c r="G456" s="76">
        <v>0.01</v>
      </c>
      <c r="H456" s="55">
        <v>1</v>
      </c>
      <c r="I456" s="52">
        <v>0</v>
      </c>
      <c r="K456" s="56">
        <f t="shared" si="12"/>
        <v>1</v>
      </c>
    </row>
    <row r="457" spans="1:11" ht="20.100000000000001" customHeight="1" x14ac:dyDescent="0.3">
      <c r="A457" s="52" t="s">
        <v>826</v>
      </c>
      <c r="B457" s="86" t="s">
        <v>28</v>
      </c>
      <c r="C457" s="53">
        <v>79</v>
      </c>
      <c r="D457" s="54" t="s">
        <v>9</v>
      </c>
      <c r="E457" s="52" t="s">
        <v>1452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12"/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 t="s">
        <v>1600</v>
      </c>
      <c r="D458" s="54" t="s">
        <v>9</v>
      </c>
      <c r="E458" s="52" t="s">
        <v>403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12"/>
        <v>-</v>
      </c>
    </row>
    <row r="459" spans="1:11" ht="20.100000000000001" customHeight="1" x14ac:dyDescent="0.3">
      <c r="A459" s="52" t="s">
        <v>611</v>
      </c>
      <c r="B459" s="86" t="s">
        <v>10</v>
      </c>
      <c r="C459" s="53" t="s">
        <v>1157</v>
      </c>
      <c r="D459" s="54" t="s">
        <v>9</v>
      </c>
      <c r="E459" s="52" t="s">
        <v>1453</v>
      </c>
      <c r="F459" s="75">
        <v>0.28999999999999998</v>
      </c>
      <c r="G459" s="76">
        <v>0.31</v>
      </c>
      <c r="H459" s="55">
        <v>1</v>
      </c>
      <c r="I459" s="52">
        <v>0</v>
      </c>
      <c r="K459" s="56" t="str">
        <f t="shared" si="12"/>
        <v>-</v>
      </c>
    </row>
    <row r="460" spans="1:11" ht="20.100000000000001" customHeight="1" x14ac:dyDescent="0.3">
      <c r="A460" s="52" t="s">
        <v>611</v>
      </c>
      <c r="B460" s="86" t="s">
        <v>11</v>
      </c>
      <c r="C460" s="53" t="s">
        <v>9</v>
      </c>
      <c r="D460" s="54" t="s">
        <v>9</v>
      </c>
      <c r="E460" s="52" t="s">
        <v>1454</v>
      </c>
      <c r="F460" s="80">
        <v>0</v>
      </c>
      <c r="G460" s="76">
        <v>0</v>
      </c>
      <c r="H460" s="55">
        <v>1</v>
      </c>
      <c r="I460" s="52">
        <v>0</v>
      </c>
      <c r="K460" s="56">
        <f t="shared" si="12"/>
        <v>4</v>
      </c>
    </row>
    <row r="461" spans="1:11" ht="20.100000000000001" customHeight="1" x14ac:dyDescent="0.3">
      <c r="A461" s="52" t="s">
        <v>15</v>
      </c>
      <c r="B461" s="86" t="s">
        <v>1166</v>
      </c>
      <c r="C461" s="53" t="s">
        <v>9</v>
      </c>
      <c r="D461" s="54" t="s">
        <v>9</v>
      </c>
      <c r="E461" s="52" t="s">
        <v>404</v>
      </c>
      <c r="F461" s="80">
        <v>0.28999999999999998</v>
      </c>
      <c r="G461" s="76">
        <v>0.31</v>
      </c>
      <c r="H461" s="55">
        <v>1</v>
      </c>
      <c r="I461" s="52">
        <v>0</v>
      </c>
      <c r="K461" s="56" t="str">
        <f t="shared" si="12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>
        <v>129</v>
      </c>
      <c r="D462" s="54" t="s">
        <v>9</v>
      </c>
      <c r="E462" s="52" t="s">
        <v>736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12"/>
        <v>-</v>
      </c>
    </row>
    <row r="463" spans="1:11" ht="20.100000000000001" customHeight="1" x14ac:dyDescent="0.3">
      <c r="A463" s="52" t="s">
        <v>825</v>
      </c>
      <c r="B463" s="86" t="s">
        <v>28</v>
      </c>
      <c r="C463" s="53">
        <v>8</v>
      </c>
      <c r="D463" s="54">
        <v>1</v>
      </c>
      <c r="E463" s="52" t="s">
        <v>736</v>
      </c>
      <c r="F463" s="75">
        <v>0</v>
      </c>
      <c r="G463" s="76">
        <v>0</v>
      </c>
      <c r="H463" s="55">
        <v>1</v>
      </c>
      <c r="I463" s="52">
        <v>0</v>
      </c>
      <c r="K463" s="56" t="str">
        <f t="shared" si="12"/>
        <v>-</v>
      </c>
    </row>
    <row r="464" spans="1:11" ht="20.100000000000001" customHeight="1" x14ac:dyDescent="0.3">
      <c r="A464" s="52" t="s">
        <v>825</v>
      </c>
      <c r="B464" s="86" t="s">
        <v>28</v>
      </c>
      <c r="C464" s="53">
        <v>29</v>
      </c>
      <c r="D464" s="54">
        <v>2</v>
      </c>
      <c r="E464" s="52" t="s">
        <v>736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12"/>
        <v>-</v>
      </c>
    </row>
    <row r="465" spans="1:11" ht="20.100000000000001" customHeight="1" x14ac:dyDescent="0.3">
      <c r="A465" s="52" t="s">
        <v>826</v>
      </c>
      <c r="B465" s="86" t="s">
        <v>25</v>
      </c>
      <c r="C465" s="53">
        <v>97</v>
      </c>
      <c r="D465" s="54" t="s">
        <v>9</v>
      </c>
      <c r="E465" s="52" t="s">
        <v>1455</v>
      </c>
      <c r="F465" s="75">
        <v>0</v>
      </c>
      <c r="G465" s="76">
        <v>0</v>
      </c>
      <c r="H465" s="55">
        <v>1</v>
      </c>
      <c r="I465" s="52">
        <v>0</v>
      </c>
      <c r="K465" s="56">
        <f t="shared" si="12"/>
        <v>2</v>
      </c>
    </row>
    <row r="466" spans="1:11" ht="20.100000000000001" customHeight="1" x14ac:dyDescent="0.3">
      <c r="A466" s="52" t="s">
        <v>825</v>
      </c>
      <c r="B466" s="86" t="s">
        <v>25</v>
      </c>
      <c r="C466" s="53" t="s">
        <v>654</v>
      </c>
      <c r="D466" s="54">
        <v>1</v>
      </c>
      <c r="E466" s="52" t="s">
        <v>405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12"/>
        <v>1</v>
      </c>
    </row>
    <row r="467" spans="1:11" ht="20.100000000000001" customHeight="1" x14ac:dyDescent="0.3">
      <c r="A467" s="52" t="s">
        <v>15</v>
      </c>
      <c r="B467" s="86" t="s">
        <v>1166</v>
      </c>
      <c r="C467" s="53">
        <v>13</v>
      </c>
      <c r="D467" s="54" t="s">
        <v>9</v>
      </c>
      <c r="E467" s="52" t="s">
        <v>406</v>
      </c>
      <c r="F467" s="75">
        <v>-100</v>
      </c>
      <c r="G467" s="76">
        <v>100</v>
      </c>
      <c r="H467" s="55">
        <v>1</v>
      </c>
      <c r="I467" s="52">
        <v>0</v>
      </c>
      <c r="K467" s="56" t="str">
        <f t="shared" si="12"/>
        <v>-</v>
      </c>
    </row>
    <row r="468" spans="1:11" ht="20.100000000000001" customHeight="1" x14ac:dyDescent="0.3">
      <c r="A468" s="52" t="s">
        <v>12</v>
      </c>
      <c r="B468" s="86" t="s">
        <v>658</v>
      </c>
      <c r="C468" s="53" t="s">
        <v>671</v>
      </c>
      <c r="D468" s="54" t="s">
        <v>9</v>
      </c>
      <c r="E468" s="52" t="s">
        <v>406</v>
      </c>
      <c r="F468" s="75">
        <v>-0.05</v>
      </c>
      <c r="G468" s="76">
        <v>0.05</v>
      </c>
      <c r="H468" s="55">
        <v>1</v>
      </c>
      <c r="I468" s="52">
        <v>0</v>
      </c>
      <c r="K468" s="56" t="str">
        <f t="shared" si="12"/>
        <v>-</v>
      </c>
    </row>
    <row r="469" spans="1:11" ht="20.100000000000001" customHeight="1" x14ac:dyDescent="0.3">
      <c r="A469" s="52" t="s">
        <v>825</v>
      </c>
      <c r="B469" s="86" t="s">
        <v>28</v>
      </c>
      <c r="C469" s="53" t="s">
        <v>654</v>
      </c>
      <c r="D469" s="54">
        <v>1</v>
      </c>
      <c r="E469" s="52" t="s">
        <v>407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12"/>
        <v>-</v>
      </c>
    </row>
    <row r="470" spans="1:11" ht="20.100000000000001" customHeight="1" x14ac:dyDescent="0.3">
      <c r="A470" s="52" t="s">
        <v>825</v>
      </c>
      <c r="B470" s="86" t="s">
        <v>25</v>
      </c>
      <c r="C470" s="53" t="s">
        <v>1606</v>
      </c>
      <c r="D470" s="54">
        <v>1</v>
      </c>
      <c r="E470" s="52" t="s">
        <v>408</v>
      </c>
      <c r="F470" s="75">
        <v>0</v>
      </c>
      <c r="G470" s="76">
        <v>0</v>
      </c>
      <c r="H470" s="55">
        <v>1</v>
      </c>
      <c r="I470" s="52">
        <v>0</v>
      </c>
      <c r="K470" s="56" t="str">
        <f t="shared" si="12"/>
        <v>-</v>
      </c>
    </row>
    <row r="471" spans="1:11" ht="20.100000000000001" customHeight="1" x14ac:dyDescent="0.3">
      <c r="A471" s="52" t="s">
        <v>15</v>
      </c>
      <c r="B471" s="86" t="s">
        <v>1166</v>
      </c>
      <c r="C471" s="53">
        <v>14</v>
      </c>
      <c r="D471" s="54" t="s">
        <v>9</v>
      </c>
      <c r="E471" s="52" t="s">
        <v>409</v>
      </c>
      <c r="F471" s="75">
        <v>-100</v>
      </c>
      <c r="G471" s="76">
        <v>100</v>
      </c>
      <c r="H471" s="55">
        <v>1</v>
      </c>
      <c r="I471" s="52">
        <v>0</v>
      </c>
      <c r="K471" s="56" t="str">
        <f t="shared" si="12"/>
        <v>-</v>
      </c>
    </row>
    <row r="472" spans="1:11" ht="20.100000000000001" customHeight="1" x14ac:dyDescent="0.3">
      <c r="A472" s="52" t="s">
        <v>12</v>
      </c>
      <c r="B472" s="86" t="s">
        <v>658</v>
      </c>
      <c r="C472" s="53" t="s">
        <v>672</v>
      </c>
      <c r="D472" s="54" t="s">
        <v>9</v>
      </c>
      <c r="E472" s="52" t="s">
        <v>409</v>
      </c>
      <c r="F472" s="75">
        <v>-0.05</v>
      </c>
      <c r="G472" s="76">
        <v>0.05</v>
      </c>
      <c r="H472" s="55">
        <v>1</v>
      </c>
      <c r="I472" s="52">
        <v>0</v>
      </c>
      <c r="K472" s="56" t="str">
        <f t="shared" si="12"/>
        <v>-</v>
      </c>
    </row>
    <row r="473" spans="1:11" ht="20.100000000000001" customHeight="1" x14ac:dyDescent="0.3">
      <c r="A473" s="52" t="s">
        <v>825</v>
      </c>
      <c r="B473" s="86" t="s">
        <v>28</v>
      </c>
      <c r="C473" s="53" t="s">
        <v>1606</v>
      </c>
      <c r="D473" s="54">
        <v>1</v>
      </c>
      <c r="E473" s="52" t="s">
        <v>410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12"/>
        <v>-</v>
      </c>
    </row>
    <row r="474" spans="1:11" ht="20.100000000000001" customHeight="1" x14ac:dyDescent="0.3">
      <c r="A474" s="52" t="s">
        <v>825</v>
      </c>
      <c r="B474" s="86" t="s">
        <v>25</v>
      </c>
      <c r="C474" s="53" t="s">
        <v>731</v>
      </c>
      <c r="D474" s="54">
        <v>4</v>
      </c>
      <c r="E474" s="52" t="s">
        <v>411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2"/>
        <v>-</v>
      </c>
    </row>
    <row r="475" spans="1:11" ht="20.100000000000001" customHeight="1" x14ac:dyDescent="0.3">
      <c r="A475" s="52" t="s">
        <v>15</v>
      </c>
      <c r="B475" s="86" t="s">
        <v>1166</v>
      </c>
      <c r="C475" s="53">
        <v>15</v>
      </c>
      <c r="D475" s="54" t="s">
        <v>9</v>
      </c>
      <c r="E475" s="52" t="s">
        <v>412</v>
      </c>
      <c r="F475" s="75">
        <v>-100</v>
      </c>
      <c r="G475" s="76">
        <v>100</v>
      </c>
      <c r="H475" s="55">
        <v>1</v>
      </c>
      <c r="I475" s="52">
        <v>0</v>
      </c>
      <c r="K475" s="56">
        <f t="shared" si="12"/>
        <v>1</v>
      </c>
    </row>
    <row r="476" spans="1:11" ht="20.100000000000001" customHeight="1" x14ac:dyDescent="0.3">
      <c r="A476" s="52" t="s">
        <v>12</v>
      </c>
      <c r="B476" s="86" t="s">
        <v>658</v>
      </c>
      <c r="C476" s="53" t="s">
        <v>673</v>
      </c>
      <c r="D476" s="54" t="s">
        <v>9</v>
      </c>
      <c r="E476" s="52" t="s">
        <v>412</v>
      </c>
      <c r="F476" s="75">
        <v>-0.05</v>
      </c>
      <c r="G476" s="76">
        <v>0.05</v>
      </c>
      <c r="H476" s="55">
        <v>1</v>
      </c>
      <c r="I476" s="52">
        <v>0</v>
      </c>
      <c r="K476" s="56">
        <f t="shared" si="12"/>
        <v>2</v>
      </c>
    </row>
    <row r="477" spans="1:11" ht="20.100000000000001" customHeight="1" x14ac:dyDescent="0.3">
      <c r="A477" s="52" t="s">
        <v>825</v>
      </c>
      <c r="B477" s="86" t="s">
        <v>28</v>
      </c>
      <c r="C477" s="53" t="s">
        <v>731</v>
      </c>
      <c r="D477" s="54">
        <v>4</v>
      </c>
      <c r="E477" s="52" t="s">
        <v>413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2"/>
        <v>-</v>
      </c>
    </row>
    <row r="478" spans="1:11" ht="20.100000000000001" customHeight="1" x14ac:dyDescent="0.3">
      <c r="A478" s="52" t="s">
        <v>610</v>
      </c>
      <c r="B478" s="86" t="s">
        <v>14</v>
      </c>
      <c r="C478" s="53" t="s">
        <v>9</v>
      </c>
      <c r="D478" s="54" t="s">
        <v>9</v>
      </c>
      <c r="E478" s="52" t="s">
        <v>414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12"/>
        <v>1</v>
      </c>
    </row>
    <row r="479" spans="1:11" ht="20.100000000000001" customHeight="1" x14ac:dyDescent="0.3">
      <c r="A479" s="52" t="s">
        <v>611</v>
      </c>
      <c r="B479" s="86" t="s">
        <v>14</v>
      </c>
      <c r="C479" s="53" t="s">
        <v>9</v>
      </c>
      <c r="D479" s="54" t="s">
        <v>9</v>
      </c>
      <c r="E479" s="52" t="s">
        <v>415</v>
      </c>
      <c r="F479" s="75">
        <v>0</v>
      </c>
      <c r="G479" s="76">
        <v>0</v>
      </c>
      <c r="H479" s="55">
        <v>1</v>
      </c>
      <c r="I479" s="52">
        <v>0</v>
      </c>
      <c r="K479" s="56" t="str">
        <f t="shared" si="12"/>
        <v>-</v>
      </c>
    </row>
    <row r="480" spans="1:11" ht="20.100000000000001" customHeight="1" x14ac:dyDescent="0.3">
      <c r="A480" s="52" t="s">
        <v>826</v>
      </c>
      <c r="B480" s="86" t="s">
        <v>28</v>
      </c>
      <c r="C480" s="53">
        <v>97</v>
      </c>
      <c r="D480" s="54" t="s">
        <v>9</v>
      </c>
      <c r="E480" s="52" t="s">
        <v>1456</v>
      </c>
      <c r="F480" s="75">
        <v>0</v>
      </c>
      <c r="G480" s="76">
        <v>0</v>
      </c>
      <c r="H480" s="55">
        <v>1</v>
      </c>
      <c r="I480" s="52">
        <v>0</v>
      </c>
      <c r="K480" s="56" t="str">
        <f t="shared" si="12"/>
        <v>-</v>
      </c>
    </row>
    <row r="481" spans="1:11" ht="20.100000000000001" customHeight="1" x14ac:dyDescent="0.3">
      <c r="A481" s="52" t="s">
        <v>826</v>
      </c>
      <c r="B481" s="86" t="s">
        <v>28</v>
      </c>
      <c r="C481" s="53" t="s">
        <v>1600</v>
      </c>
      <c r="D481" s="54" t="s">
        <v>9</v>
      </c>
      <c r="E481" s="52" t="s">
        <v>416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2"/>
        <v>1</v>
      </c>
    </row>
    <row r="482" spans="1:11" ht="20.100000000000001" customHeight="1" x14ac:dyDescent="0.3">
      <c r="A482" s="52" t="s">
        <v>610</v>
      </c>
      <c r="B482" s="86" t="s">
        <v>10</v>
      </c>
      <c r="C482" s="53" t="s">
        <v>1156</v>
      </c>
      <c r="D482" s="54" t="s">
        <v>9</v>
      </c>
      <c r="E482" s="52" t="s">
        <v>1457</v>
      </c>
      <c r="F482" s="75">
        <v>0.24</v>
      </c>
      <c r="G482" s="76">
        <v>0.26</v>
      </c>
      <c r="H482" s="55">
        <v>1</v>
      </c>
      <c r="I482" s="52">
        <v>0</v>
      </c>
      <c r="K482" s="56">
        <f t="shared" si="12"/>
        <v>1</v>
      </c>
    </row>
    <row r="483" spans="1:11" ht="20.100000000000001" customHeight="1" x14ac:dyDescent="0.3">
      <c r="A483" s="52" t="s">
        <v>610</v>
      </c>
      <c r="B483" s="86" t="s">
        <v>11</v>
      </c>
      <c r="C483" s="53" t="s">
        <v>9</v>
      </c>
      <c r="D483" s="54" t="s">
        <v>9</v>
      </c>
      <c r="E483" s="52" t="s">
        <v>417</v>
      </c>
      <c r="F483" s="75">
        <v>0</v>
      </c>
      <c r="G483" s="76">
        <v>0</v>
      </c>
      <c r="H483" s="55">
        <v>1</v>
      </c>
      <c r="I483" s="52">
        <v>0</v>
      </c>
      <c r="K483" s="56" t="str">
        <f t="shared" si="12"/>
        <v>-</v>
      </c>
    </row>
    <row r="484" spans="1:11" ht="20.100000000000001" customHeight="1" x14ac:dyDescent="0.3">
      <c r="A484" s="52" t="s">
        <v>611</v>
      </c>
      <c r="B484" s="86" t="s">
        <v>10</v>
      </c>
      <c r="C484" s="53" t="s">
        <v>1158</v>
      </c>
      <c r="D484" s="54" t="s">
        <v>9</v>
      </c>
      <c r="E484" s="52" t="s">
        <v>1458</v>
      </c>
      <c r="F484" s="75">
        <v>0.49</v>
      </c>
      <c r="G484" s="76">
        <v>0.51</v>
      </c>
      <c r="H484" s="55">
        <v>1</v>
      </c>
      <c r="I484" s="52">
        <v>0</v>
      </c>
      <c r="K484" s="56" t="str">
        <f t="shared" si="12"/>
        <v>-</v>
      </c>
    </row>
    <row r="485" spans="1:11" ht="20.100000000000001" customHeight="1" x14ac:dyDescent="0.3">
      <c r="A485" s="52" t="s">
        <v>611</v>
      </c>
      <c r="B485" s="86" t="s">
        <v>11</v>
      </c>
      <c r="C485" s="53" t="s">
        <v>9</v>
      </c>
      <c r="D485" s="54" t="s">
        <v>9</v>
      </c>
      <c r="E485" s="52" t="s">
        <v>417</v>
      </c>
      <c r="F485" s="75">
        <v>0</v>
      </c>
      <c r="G485" s="76">
        <v>0</v>
      </c>
      <c r="H485" s="55">
        <v>1</v>
      </c>
      <c r="I485" s="52">
        <v>0</v>
      </c>
      <c r="K485" s="56">
        <f t="shared" si="12"/>
        <v>1</v>
      </c>
    </row>
    <row r="486" spans="1:11" ht="20.100000000000001" customHeight="1" x14ac:dyDescent="0.3">
      <c r="A486" s="52" t="s">
        <v>825</v>
      </c>
      <c r="B486" s="86" t="s">
        <v>25</v>
      </c>
      <c r="C486" s="53">
        <v>29</v>
      </c>
      <c r="D486" s="54">
        <v>2</v>
      </c>
      <c r="E486" s="52" t="s">
        <v>737</v>
      </c>
      <c r="F486" s="75">
        <v>0</v>
      </c>
      <c r="G486" s="76">
        <v>0</v>
      </c>
      <c r="H486" s="55">
        <v>1</v>
      </c>
      <c r="I486" s="52">
        <v>0</v>
      </c>
      <c r="K486" s="56">
        <f t="shared" si="12"/>
        <v>4</v>
      </c>
    </row>
    <row r="487" spans="1:11" ht="20.100000000000001" customHeight="1" x14ac:dyDescent="0.3">
      <c r="A487" s="52" t="s">
        <v>825</v>
      </c>
      <c r="B487" s="86" t="s">
        <v>25</v>
      </c>
      <c r="C487" s="53">
        <v>8</v>
      </c>
      <c r="D487" s="54">
        <v>1</v>
      </c>
      <c r="E487" s="52" t="s">
        <v>737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12"/>
        <v>-</v>
      </c>
    </row>
    <row r="488" spans="1:11" ht="20.100000000000001" customHeight="1" x14ac:dyDescent="0.3">
      <c r="A488" s="52" t="s">
        <v>826</v>
      </c>
      <c r="B488" s="86" t="s">
        <v>25</v>
      </c>
      <c r="C488" s="53" t="s">
        <v>1609</v>
      </c>
      <c r="D488" s="54" t="s">
        <v>9</v>
      </c>
      <c r="E488" s="52" t="s">
        <v>737</v>
      </c>
      <c r="F488" s="80">
        <v>0.24</v>
      </c>
      <c r="G488" s="76">
        <v>0</v>
      </c>
      <c r="H488" s="55">
        <v>1</v>
      </c>
      <c r="I488" s="52">
        <v>0</v>
      </c>
      <c r="K488" s="56" t="str">
        <f t="shared" si="12"/>
        <v>-</v>
      </c>
    </row>
    <row r="489" spans="1:11" ht="20.100000000000001" customHeight="1" x14ac:dyDescent="0.3">
      <c r="A489" s="52" t="s">
        <v>15</v>
      </c>
      <c r="B489" s="86" t="s">
        <v>1166</v>
      </c>
      <c r="C489" s="53" t="s">
        <v>9</v>
      </c>
      <c r="D489" s="54" t="s">
        <v>9</v>
      </c>
      <c r="E489" s="52" t="s">
        <v>738</v>
      </c>
      <c r="F489" s="80">
        <v>0.24</v>
      </c>
      <c r="G489" s="76">
        <v>0.26</v>
      </c>
      <c r="H489" s="55">
        <v>1</v>
      </c>
      <c r="I489" s="52">
        <v>0</v>
      </c>
      <c r="K489" s="56">
        <f t="shared" si="12"/>
        <v>4</v>
      </c>
    </row>
    <row r="490" spans="1:11" ht="20.100000000000001" customHeight="1" x14ac:dyDescent="0.3">
      <c r="A490" s="52" t="s">
        <v>826</v>
      </c>
      <c r="B490" s="86" t="s">
        <v>28</v>
      </c>
      <c r="C490" s="53" t="s">
        <v>1610</v>
      </c>
      <c r="D490" s="54" t="s">
        <v>9</v>
      </c>
      <c r="E490" s="52" t="s">
        <v>1611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2"/>
        <v>-</v>
      </c>
    </row>
    <row r="491" spans="1:11" ht="20.100000000000001" customHeight="1" x14ac:dyDescent="0.3">
      <c r="A491" s="52" t="s">
        <v>826</v>
      </c>
      <c r="B491" s="86" t="s">
        <v>25</v>
      </c>
      <c r="C491" s="53" t="s">
        <v>1600</v>
      </c>
      <c r="D491" s="54" t="s">
        <v>9</v>
      </c>
      <c r="E491" s="52" t="s">
        <v>418</v>
      </c>
      <c r="F491" s="75">
        <v>0.74</v>
      </c>
      <c r="G491" s="76">
        <v>0</v>
      </c>
      <c r="H491" s="55">
        <v>1</v>
      </c>
      <c r="I491" s="52">
        <v>0</v>
      </c>
      <c r="K491" s="56" t="str">
        <f t="shared" ref="K491:K502" si="13">IF(ISNUMBER(SEARCH("MK_", A478)), IF(ISNUMBER(SEARCH("1", A478)), 1, IF(ISNUMBER(SEARCH("2", A478)), 2, IF(ISNUMBER(SEARCH("3", A478)), 3, IF(ISNUMBER(SEARCH("4", A478)), 4, IF(ISNUMBER(SEARCH("5", A478)), 5, "-"))))),D478)</f>
        <v>-</v>
      </c>
    </row>
    <row r="492" spans="1:11" ht="20.100000000000001" customHeight="1" x14ac:dyDescent="0.3">
      <c r="A492" s="52" t="s">
        <v>15</v>
      </c>
      <c r="B492" s="86" t="s">
        <v>1166</v>
      </c>
      <c r="C492" s="53" t="s">
        <v>9</v>
      </c>
      <c r="D492" s="54" t="s">
        <v>9</v>
      </c>
      <c r="E492" s="52" t="s">
        <v>739</v>
      </c>
      <c r="F492" s="75">
        <v>0.74</v>
      </c>
      <c r="G492" s="76">
        <v>0.76</v>
      </c>
      <c r="H492" s="55">
        <v>1</v>
      </c>
      <c r="I492" s="52">
        <v>0</v>
      </c>
      <c r="K492" s="56" t="str">
        <f t="shared" si="13"/>
        <v>-</v>
      </c>
    </row>
    <row r="493" spans="1:11" ht="20.100000000000001" customHeight="1" x14ac:dyDescent="0.3">
      <c r="A493" s="52" t="s">
        <v>826</v>
      </c>
      <c r="B493" s="86" t="s">
        <v>28</v>
      </c>
      <c r="C493" s="53">
        <v>129</v>
      </c>
      <c r="D493" s="54" t="s">
        <v>9</v>
      </c>
      <c r="E493" s="52" t="s">
        <v>740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13"/>
        <v>-</v>
      </c>
    </row>
    <row r="494" spans="1:11" ht="20.100000000000001" customHeight="1" x14ac:dyDescent="0.3">
      <c r="A494" s="52" t="s">
        <v>825</v>
      </c>
      <c r="B494" s="86" t="s">
        <v>28</v>
      </c>
      <c r="C494" s="53">
        <v>8</v>
      </c>
      <c r="D494" s="54">
        <v>1</v>
      </c>
      <c r="E494" s="52" t="s">
        <v>740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3"/>
        <v>-</v>
      </c>
    </row>
    <row r="495" spans="1:11" ht="20.100000000000001" customHeight="1" x14ac:dyDescent="0.3">
      <c r="A495" s="52" t="s">
        <v>825</v>
      </c>
      <c r="B495" s="86" t="s">
        <v>28</v>
      </c>
      <c r="C495" s="53">
        <v>29</v>
      </c>
      <c r="D495" s="54">
        <v>2</v>
      </c>
      <c r="E495" s="52" t="s">
        <v>740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3"/>
        <v>-</v>
      </c>
    </row>
    <row r="496" spans="1:11" ht="20.100000000000001" customHeight="1" x14ac:dyDescent="0.3">
      <c r="A496" s="52" t="s">
        <v>826</v>
      </c>
      <c r="B496" s="86" t="s">
        <v>25</v>
      </c>
      <c r="C496" s="53">
        <v>97</v>
      </c>
      <c r="D496" s="54" t="s">
        <v>9</v>
      </c>
      <c r="E496" s="52" t="s">
        <v>1459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13"/>
        <v>-</v>
      </c>
    </row>
    <row r="497" spans="1:11" ht="20.100000000000001" customHeight="1" x14ac:dyDescent="0.3">
      <c r="A497" s="52" t="s">
        <v>825</v>
      </c>
      <c r="B497" s="86" t="s">
        <v>25</v>
      </c>
      <c r="C497" s="53" t="s">
        <v>654</v>
      </c>
      <c r="D497" s="54">
        <v>1</v>
      </c>
      <c r="E497" s="52" t="s">
        <v>419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13"/>
        <v>-</v>
      </c>
    </row>
    <row r="498" spans="1:11" ht="20.100000000000001" customHeight="1" x14ac:dyDescent="0.3">
      <c r="A498" s="52" t="s">
        <v>15</v>
      </c>
      <c r="B498" s="86" t="s">
        <v>1166</v>
      </c>
      <c r="C498" s="53">
        <v>16</v>
      </c>
      <c r="D498" s="54" t="s">
        <v>9</v>
      </c>
      <c r="E498" s="52" t="s">
        <v>420</v>
      </c>
      <c r="F498" s="75">
        <v>-100</v>
      </c>
      <c r="G498" s="76">
        <v>100</v>
      </c>
      <c r="H498" s="55">
        <v>1</v>
      </c>
      <c r="I498" s="52">
        <v>0</v>
      </c>
      <c r="K498" s="56" t="str">
        <f t="shared" si="13"/>
        <v>-</v>
      </c>
    </row>
    <row r="499" spans="1:11" ht="20.100000000000001" customHeight="1" x14ac:dyDescent="0.3">
      <c r="A499" s="52" t="s">
        <v>12</v>
      </c>
      <c r="B499" s="86" t="s">
        <v>658</v>
      </c>
      <c r="C499" s="53" t="s">
        <v>678</v>
      </c>
      <c r="D499" s="54" t="s">
        <v>9</v>
      </c>
      <c r="E499" s="52" t="s">
        <v>420</v>
      </c>
      <c r="F499" s="75">
        <v>-5.2</v>
      </c>
      <c r="G499" s="76">
        <v>-4.8</v>
      </c>
      <c r="H499" s="55">
        <v>1</v>
      </c>
      <c r="I499" s="52">
        <v>0</v>
      </c>
      <c r="K499" s="56">
        <f t="shared" si="13"/>
        <v>2</v>
      </c>
    </row>
    <row r="500" spans="1:11" ht="20.100000000000001" customHeight="1" x14ac:dyDescent="0.3">
      <c r="A500" s="52" t="s">
        <v>825</v>
      </c>
      <c r="B500" s="86" t="s">
        <v>28</v>
      </c>
      <c r="C500" s="53" t="s">
        <v>654</v>
      </c>
      <c r="D500" s="54">
        <v>1</v>
      </c>
      <c r="E500" s="52" t="s">
        <v>421</v>
      </c>
      <c r="F500" s="75">
        <v>0</v>
      </c>
      <c r="G500" s="76">
        <v>0</v>
      </c>
      <c r="H500" s="55">
        <v>1</v>
      </c>
      <c r="I500" s="52">
        <v>0</v>
      </c>
      <c r="K500" s="56">
        <f t="shared" si="13"/>
        <v>1</v>
      </c>
    </row>
    <row r="501" spans="1:11" ht="20.100000000000001" customHeight="1" x14ac:dyDescent="0.3">
      <c r="A501" s="52" t="s">
        <v>825</v>
      </c>
      <c r="B501" s="86" t="s">
        <v>25</v>
      </c>
      <c r="C501" s="53" t="s">
        <v>1606</v>
      </c>
      <c r="D501" s="54">
        <v>1</v>
      </c>
      <c r="E501" s="52" t="s">
        <v>422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3"/>
        <v>-</v>
      </c>
    </row>
    <row r="502" spans="1:11" ht="20.100000000000001" customHeight="1" x14ac:dyDescent="0.3">
      <c r="A502" s="52" t="s">
        <v>15</v>
      </c>
      <c r="B502" s="86" t="s">
        <v>1166</v>
      </c>
      <c r="C502" s="53">
        <v>17</v>
      </c>
      <c r="D502" s="54" t="s">
        <v>9</v>
      </c>
      <c r="E502" s="52" t="s">
        <v>423</v>
      </c>
      <c r="F502" s="75">
        <v>-100</v>
      </c>
      <c r="G502" s="76">
        <v>100</v>
      </c>
      <c r="H502" s="55">
        <v>1</v>
      </c>
      <c r="I502" s="52">
        <v>0</v>
      </c>
      <c r="K502" s="56" t="str">
        <f t="shared" si="13"/>
        <v>-</v>
      </c>
    </row>
    <row r="503" spans="1:11" ht="20.100000000000001" customHeight="1" x14ac:dyDescent="0.3">
      <c r="A503" s="52" t="s">
        <v>12</v>
      </c>
      <c r="B503" s="86" t="s">
        <v>658</v>
      </c>
      <c r="C503" s="53" t="s">
        <v>679</v>
      </c>
      <c r="D503" s="54" t="s">
        <v>9</v>
      </c>
      <c r="E503" s="52" t="s">
        <v>423</v>
      </c>
      <c r="F503" s="75">
        <v>-5.2</v>
      </c>
      <c r="G503" s="76">
        <v>-4.8</v>
      </c>
      <c r="H503" s="55">
        <v>1</v>
      </c>
      <c r="I503" s="52">
        <v>0</v>
      </c>
      <c r="K503" s="56" t="str">
        <f t="shared" ref="K503:K534" si="14">IF(ISNUMBER(SEARCH("MK_", A491)), IF(ISNUMBER(SEARCH("1", A491)), 1, IF(ISNUMBER(SEARCH("2", A491)), 2, IF(ISNUMBER(SEARCH("3", A491)), 3, IF(ISNUMBER(SEARCH("4", A491)), 4, IF(ISNUMBER(SEARCH("5", A491)), 5, "-"))))),D491)</f>
        <v>-</v>
      </c>
    </row>
    <row r="504" spans="1:11" ht="20.100000000000001" customHeight="1" x14ac:dyDescent="0.3">
      <c r="A504" s="52" t="s">
        <v>825</v>
      </c>
      <c r="B504" s="86" t="s">
        <v>28</v>
      </c>
      <c r="C504" s="53" t="s">
        <v>1606</v>
      </c>
      <c r="D504" s="54">
        <v>1</v>
      </c>
      <c r="E504" s="52" t="s">
        <v>424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4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 t="s">
        <v>731</v>
      </c>
      <c r="D505" s="54">
        <v>4</v>
      </c>
      <c r="E505" s="52" t="s">
        <v>425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4"/>
        <v>-</v>
      </c>
    </row>
    <row r="506" spans="1:11" ht="20.100000000000001" customHeight="1" x14ac:dyDescent="0.3">
      <c r="A506" s="52" t="s">
        <v>15</v>
      </c>
      <c r="B506" s="86" t="s">
        <v>1166</v>
      </c>
      <c r="C506" s="53">
        <v>18</v>
      </c>
      <c r="D506" s="54" t="s">
        <v>9</v>
      </c>
      <c r="E506" s="52" t="s">
        <v>426</v>
      </c>
      <c r="F506" s="75">
        <v>-100</v>
      </c>
      <c r="G506" s="76">
        <v>100</v>
      </c>
      <c r="H506" s="55">
        <v>1</v>
      </c>
      <c r="I506" s="52">
        <v>0</v>
      </c>
      <c r="K506" s="56">
        <f t="shared" si="14"/>
        <v>1</v>
      </c>
    </row>
    <row r="507" spans="1:11" ht="20.100000000000001" customHeight="1" x14ac:dyDescent="0.3">
      <c r="A507" s="52" t="s">
        <v>12</v>
      </c>
      <c r="B507" s="86" t="s">
        <v>658</v>
      </c>
      <c r="C507" s="53" t="s">
        <v>680</v>
      </c>
      <c r="D507" s="54" t="s">
        <v>9</v>
      </c>
      <c r="E507" s="52" t="s">
        <v>426</v>
      </c>
      <c r="F507" s="75">
        <v>4.8</v>
      </c>
      <c r="G507" s="76">
        <v>5.2</v>
      </c>
      <c r="H507" s="55">
        <v>1</v>
      </c>
      <c r="I507" s="52">
        <v>0</v>
      </c>
      <c r="K507" s="56">
        <f t="shared" si="14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 t="s">
        <v>731</v>
      </c>
      <c r="D508" s="54">
        <v>4</v>
      </c>
      <c r="E508" s="52" t="s">
        <v>427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4"/>
        <v>-</v>
      </c>
    </row>
    <row r="509" spans="1:11" ht="20.100000000000001" customHeight="1" x14ac:dyDescent="0.3">
      <c r="A509" s="52" t="s">
        <v>610</v>
      </c>
      <c r="B509" s="86" t="s">
        <v>14</v>
      </c>
      <c r="C509" s="53" t="s">
        <v>9</v>
      </c>
      <c r="D509" s="54" t="s">
        <v>9</v>
      </c>
      <c r="E509" s="52" t="s">
        <v>428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4"/>
        <v>1</v>
      </c>
    </row>
    <row r="510" spans="1:11" ht="20.100000000000001" customHeight="1" x14ac:dyDescent="0.3">
      <c r="A510" s="52" t="s">
        <v>611</v>
      </c>
      <c r="B510" s="86" t="s">
        <v>14</v>
      </c>
      <c r="C510" s="53" t="s">
        <v>9</v>
      </c>
      <c r="D510" s="54" t="s">
        <v>9</v>
      </c>
      <c r="E510" s="52" t="s">
        <v>429</v>
      </c>
      <c r="F510" s="75">
        <v>0</v>
      </c>
      <c r="G510" s="76">
        <v>0</v>
      </c>
      <c r="H510" s="55">
        <v>1</v>
      </c>
      <c r="I510" s="52">
        <v>0</v>
      </c>
      <c r="K510" s="56" t="str">
        <f t="shared" si="14"/>
        <v>-</v>
      </c>
    </row>
    <row r="511" spans="1:11" ht="20.100000000000001" customHeight="1" x14ac:dyDescent="0.3">
      <c r="A511" s="52" t="s">
        <v>826</v>
      </c>
      <c r="B511" s="86" t="s">
        <v>28</v>
      </c>
      <c r="C511" s="53" t="s">
        <v>1601</v>
      </c>
      <c r="D511" s="54" t="s">
        <v>9</v>
      </c>
      <c r="E511" s="52" t="s">
        <v>431</v>
      </c>
      <c r="F511" s="75">
        <v>0</v>
      </c>
      <c r="G511" s="76">
        <v>0</v>
      </c>
      <c r="H511" s="55">
        <v>1</v>
      </c>
      <c r="I511" s="52">
        <v>0</v>
      </c>
      <c r="K511" s="56" t="str">
        <f t="shared" si="14"/>
        <v>-</v>
      </c>
    </row>
    <row r="512" spans="1:11" ht="20.100000000000001" customHeight="1" x14ac:dyDescent="0.3">
      <c r="A512" s="52" t="s">
        <v>826</v>
      </c>
      <c r="B512" s="86" t="s">
        <v>25</v>
      </c>
      <c r="C512" s="53" t="s">
        <v>741</v>
      </c>
      <c r="D512" s="54" t="s">
        <v>9</v>
      </c>
      <c r="E512" s="52" t="s">
        <v>1462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4"/>
        <v>1</v>
      </c>
    </row>
    <row r="513" spans="1:11" ht="20.100000000000001" customHeight="1" x14ac:dyDescent="0.3">
      <c r="A513" s="52" t="s">
        <v>826</v>
      </c>
      <c r="B513" s="86" t="s">
        <v>25</v>
      </c>
      <c r="C513" s="53" t="s">
        <v>811</v>
      </c>
      <c r="D513" s="54" t="s">
        <v>9</v>
      </c>
      <c r="E513" s="52" t="s">
        <v>810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4"/>
        <v>1</v>
      </c>
    </row>
    <row r="514" spans="1:11" ht="20.100000000000001" customHeight="1" x14ac:dyDescent="0.3">
      <c r="A514" s="52" t="s">
        <v>825</v>
      </c>
      <c r="B514" s="86" t="s">
        <v>25</v>
      </c>
      <c r="C514" s="53" t="s">
        <v>890</v>
      </c>
      <c r="D514" s="54">
        <v>2</v>
      </c>
      <c r="E514" s="52" t="s">
        <v>742</v>
      </c>
      <c r="F514" s="75">
        <v>0</v>
      </c>
      <c r="G514" s="76">
        <v>0</v>
      </c>
      <c r="H514" s="55">
        <v>1</v>
      </c>
      <c r="I514" s="52">
        <v>0</v>
      </c>
      <c r="K514" s="56" t="str">
        <f t="shared" si="14"/>
        <v>-</v>
      </c>
    </row>
    <row r="515" spans="1:11" ht="20.100000000000001" customHeight="1" x14ac:dyDescent="0.3">
      <c r="A515" s="52" t="s">
        <v>825</v>
      </c>
      <c r="B515" s="86" t="s">
        <v>25</v>
      </c>
      <c r="C515" s="53">
        <v>8</v>
      </c>
      <c r="D515" s="54">
        <v>1</v>
      </c>
      <c r="E515" s="52" t="s">
        <v>742</v>
      </c>
      <c r="F515" s="75">
        <v>0</v>
      </c>
      <c r="G515" s="76">
        <v>0</v>
      </c>
      <c r="H515" s="55">
        <v>1</v>
      </c>
      <c r="I515" s="52">
        <v>0</v>
      </c>
      <c r="K515" s="56" t="str">
        <f t="shared" si="14"/>
        <v>-</v>
      </c>
    </row>
    <row r="516" spans="1:11" ht="20.100000000000001" customHeight="1" x14ac:dyDescent="0.3">
      <c r="A516" s="52" t="s">
        <v>15</v>
      </c>
      <c r="B516" s="86" t="s">
        <v>1166</v>
      </c>
      <c r="C516" s="53" t="s">
        <v>9</v>
      </c>
      <c r="D516" s="54" t="s">
        <v>9</v>
      </c>
      <c r="E516" s="52" t="s">
        <v>432</v>
      </c>
      <c r="F516" s="75">
        <v>0.01</v>
      </c>
      <c r="G516" s="76">
        <v>0.03</v>
      </c>
      <c r="H516" s="55">
        <v>1</v>
      </c>
      <c r="I516" s="52">
        <v>0</v>
      </c>
      <c r="K516" s="56">
        <f t="shared" si="14"/>
        <v>1</v>
      </c>
    </row>
    <row r="517" spans="1:11" ht="20.100000000000001" customHeight="1" x14ac:dyDescent="0.3">
      <c r="A517" s="52" t="s">
        <v>825</v>
      </c>
      <c r="B517" s="86" t="s">
        <v>28</v>
      </c>
      <c r="C517" s="53">
        <v>8</v>
      </c>
      <c r="D517" s="54">
        <v>1</v>
      </c>
      <c r="E517" s="52" t="s">
        <v>743</v>
      </c>
      <c r="F517" s="75">
        <v>0</v>
      </c>
      <c r="G517" s="76">
        <v>0</v>
      </c>
      <c r="H517" s="55">
        <v>1</v>
      </c>
      <c r="I517" s="52">
        <v>0</v>
      </c>
      <c r="K517" s="56">
        <f t="shared" si="14"/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890</v>
      </c>
      <c r="D518" s="54">
        <v>2</v>
      </c>
      <c r="E518" s="52" t="s">
        <v>743</v>
      </c>
      <c r="F518" s="75">
        <v>0</v>
      </c>
      <c r="G518" s="76">
        <v>0</v>
      </c>
      <c r="H518" s="55">
        <v>1</v>
      </c>
      <c r="I518" s="52">
        <v>0</v>
      </c>
      <c r="K518" s="56" t="str">
        <f t="shared" si="14"/>
        <v>-</v>
      </c>
    </row>
    <row r="519" spans="1:11" ht="20.100000000000001" customHeight="1" x14ac:dyDescent="0.3">
      <c r="A519" s="52" t="s">
        <v>825</v>
      </c>
      <c r="B519" s="86" t="s">
        <v>25</v>
      </c>
      <c r="C519" s="53" t="s">
        <v>731</v>
      </c>
      <c r="D519" s="54">
        <v>4</v>
      </c>
      <c r="E519" s="52" t="s">
        <v>433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14"/>
        <v>-</v>
      </c>
    </row>
    <row r="520" spans="1:11" ht="20.100000000000001" customHeight="1" x14ac:dyDescent="0.3">
      <c r="A520" s="52" t="s">
        <v>15</v>
      </c>
      <c r="B520" s="86" t="s">
        <v>1166</v>
      </c>
      <c r="C520" s="53" t="s">
        <v>9</v>
      </c>
      <c r="D520" s="54" t="s">
        <v>9</v>
      </c>
      <c r="E520" s="52" t="s">
        <v>434</v>
      </c>
      <c r="F520" s="75">
        <v>0.62</v>
      </c>
      <c r="G520" s="76">
        <v>0.78</v>
      </c>
      <c r="H520" s="55">
        <v>1</v>
      </c>
      <c r="I520" s="52">
        <v>0</v>
      </c>
      <c r="K520" s="56">
        <f t="shared" si="14"/>
        <v>4</v>
      </c>
    </row>
    <row r="521" spans="1:11" ht="20.100000000000001" customHeight="1" x14ac:dyDescent="0.3">
      <c r="A521" s="52" t="s">
        <v>825</v>
      </c>
      <c r="B521" s="86" t="s">
        <v>28</v>
      </c>
      <c r="C521" s="53" t="s">
        <v>731</v>
      </c>
      <c r="D521" s="54">
        <v>4</v>
      </c>
      <c r="E521" s="52" t="s">
        <v>435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14"/>
        <v>-</v>
      </c>
    </row>
    <row r="522" spans="1:11" ht="20.100000000000001" customHeight="1" x14ac:dyDescent="0.3">
      <c r="A522" s="52" t="s">
        <v>826</v>
      </c>
      <c r="B522" s="86" t="s">
        <v>28</v>
      </c>
      <c r="C522" s="53" t="s">
        <v>811</v>
      </c>
      <c r="D522" s="54" t="s">
        <v>9</v>
      </c>
      <c r="E522" s="52" t="s">
        <v>1245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14"/>
        <v>-</v>
      </c>
    </row>
    <row r="523" spans="1:11" ht="20.100000000000001" customHeight="1" x14ac:dyDescent="0.3">
      <c r="A523" s="52" t="s">
        <v>826</v>
      </c>
      <c r="B523" s="86" t="s">
        <v>25</v>
      </c>
      <c r="C523" s="53" t="s">
        <v>813</v>
      </c>
      <c r="D523" s="54" t="s">
        <v>9</v>
      </c>
      <c r="E523" s="52" t="s">
        <v>812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14"/>
        <v>-</v>
      </c>
    </row>
    <row r="524" spans="1:11" ht="20.100000000000001" customHeight="1" x14ac:dyDescent="0.3">
      <c r="A524" s="52" t="s">
        <v>825</v>
      </c>
      <c r="B524" s="86" t="s">
        <v>25</v>
      </c>
      <c r="C524" s="53" t="s">
        <v>890</v>
      </c>
      <c r="D524" s="54">
        <v>2</v>
      </c>
      <c r="E524" s="52" t="s">
        <v>744</v>
      </c>
      <c r="F524" s="75">
        <v>0</v>
      </c>
      <c r="G524" s="76">
        <v>0</v>
      </c>
      <c r="H524" s="55">
        <v>1</v>
      </c>
      <c r="I524" s="52">
        <v>0</v>
      </c>
      <c r="K524" s="56" t="str">
        <f t="shared" si="14"/>
        <v>-</v>
      </c>
    </row>
    <row r="525" spans="1:11" ht="20.100000000000001" customHeight="1" x14ac:dyDescent="0.3">
      <c r="A525" s="52" t="s">
        <v>825</v>
      </c>
      <c r="B525" s="86" t="s">
        <v>25</v>
      </c>
      <c r="C525" s="53">
        <v>8</v>
      </c>
      <c r="D525" s="54">
        <v>1</v>
      </c>
      <c r="E525" s="52" t="s">
        <v>744</v>
      </c>
      <c r="F525" s="75">
        <v>0</v>
      </c>
      <c r="G525" s="76">
        <v>0</v>
      </c>
      <c r="H525" s="55">
        <v>1</v>
      </c>
      <c r="I525" s="52">
        <v>0</v>
      </c>
      <c r="K525" s="56" t="str">
        <f t="shared" si="14"/>
        <v>-</v>
      </c>
    </row>
    <row r="526" spans="1:11" ht="20.100000000000001" customHeight="1" x14ac:dyDescent="0.3">
      <c r="A526" s="52" t="s">
        <v>15</v>
      </c>
      <c r="B526" s="86" t="s">
        <v>1166</v>
      </c>
      <c r="C526" s="53" t="s">
        <v>684</v>
      </c>
      <c r="D526" s="54" t="s">
        <v>9</v>
      </c>
      <c r="E526" s="52" t="s">
        <v>436</v>
      </c>
      <c r="F526" s="75">
        <v>0.08</v>
      </c>
      <c r="G526" s="76">
        <v>0.16</v>
      </c>
      <c r="H526" s="55">
        <v>1</v>
      </c>
      <c r="I526" s="52">
        <v>0</v>
      </c>
      <c r="K526" s="56">
        <f t="shared" si="14"/>
        <v>2</v>
      </c>
    </row>
    <row r="527" spans="1:11" ht="20.100000000000001" customHeight="1" x14ac:dyDescent="0.3">
      <c r="A527" s="52" t="s">
        <v>825</v>
      </c>
      <c r="B527" s="86" t="s">
        <v>28</v>
      </c>
      <c r="C527" s="53" t="s">
        <v>1460</v>
      </c>
      <c r="D527" s="54">
        <v>1</v>
      </c>
      <c r="E527" s="52" t="s">
        <v>745</v>
      </c>
      <c r="F527" s="75">
        <v>0</v>
      </c>
      <c r="G527" s="76">
        <v>0</v>
      </c>
      <c r="H527" s="55">
        <v>1</v>
      </c>
      <c r="I527" s="52">
        <v>0</v>
      </c>
      <c r="K527" s="56">
        <f t="shared" si="14"/>
        <v>1</v>
      </c>
    </row>
    <row r="528" spans="1:11" ht="20.100000000000001" customHeight="1" x14ac:dyDescent="0.3">
      <c r="A528" s="52" t="s">
        <v>825</v>
      </c>
      <c r="B528" s="86" t="s">
        <v>28</v>
      </c>
      <c r="C528" s="53" t="s">
        <v>890</v>
      </c>
      <c r="D528" s="54">
        <v>2</v>
      </c>
      <c r="E528" s="52" t="s">
        <v>745</v>
      </c>
      <c r="F528" s="75">
        <v>0</v>
      </c>
      <c r="G528" s="76">
        <v>0</v>
      </c>
      <c r="H528" s="55">
        <v>1</v>
      </c>
      <c r="I528" s="52">
        <v>0</v>
      </c>
      <c r="K528" s="56" t="str">
        <f t="shared" si="14"/>
        <v>-</v>
      </c>
    </row>
    <row r="529" spans="1:11" ht="20.100000000000001" customHeight="1" x14ac:dyDescent="0.3">
      <c r="A529" s="52" t="s">
        <v>825</v>
      </c>
      <c r="B529" s="86" t="s">
        <v>25</v>
      </c>
      <c r="C529" s="53" t="s">
        <v>731</v>
      </c>
      <c r="D529" s="54">
        <v>4</v>
      </c>
      <c r="E529" s="52" t="s">
        <v>437</v>
      </c>
      <c r="F529" s="75">
        <v>0</v>
      </c>
      <c r="G529" s="76">
        <v>0</v>
      </c>
      <c r="H529" s="55">
        <v>1</v>
      </c>
      <c r="I529" s="52">
        <v>0</v>
      </c>
      <c r="K529" s="56">
        <f t="shared" si="14"/>
        <v>1</v>
      </c>
    </row>
    <row r="530" spans="1:11" ht="20.100000000000001" customHeight="1" x14ac:dyDescent="0.3">
      <c r="A530" s="52" t="s">
        <v>15</v>
      </c>
      <c r="B530" s="86" t="s">
        <v>1166</v>
      </c>
      <c r="C530" s="53" t="s">
        <v>9</v>
      </c>
      <c r="D530" s="54" t="s">
        <v>9</v>
      </c>
      <c r="E530" s="52" t="s">
        <v>438</v>
      </c>
      <c r="F530" s="75">
        <v>2.63</v>
      </c>
      <c r="G530" s="76">
        <v>2.77</v>
      </c>
      <c r="H530" s="55">
        <v>1</v>
      </c>
      <c r="I530" s="52">
        <v>0</v>
      </c>
      <c r="K530" s="56">
        <f t="shared" si="14"/>
        <v>2</v>
      </c>
    </row>
    <row r="531" spans="1:11" ht="20.100000000000001" customHeight="1" x14ac:dyDescent="0.3">
      <c r="A531" s="52" t="s">
        <v>825</v>
      </c>
      <c r="B531" s="86" t="s">
        <v>28</v>
      </c>
      <c r="C531" s="53" t="s">
        <v>731</v>
      </c>
      <c r="D531" s="54">
        <v>4</v>
      </c>
      <c r="E531" s="52" t="s">
        <v>439</v>
      </c>
      <c r="F531" s="75">
        <v>0</v>
      </c>
      <c r="G531" s="76">
        <v>0</v>
      </c>
      <c r="H531" s="55">
        <v>1</v>
      </c>
      <c r="I531" s="52">
        <v>0</v>
      </c>
      <c r="K531" s="56">
        <f t="shared" si="14"/>
        <v>4</v>
      </c>
    </row>
    <row r="532" spans="1:11" ht="20.100000000000001" customHeight="1" x14ac:dyDescent="0.3">
      <c r="A532" s="52" t="s">
        <v>826</v>
      </c>
      <c r="B532" s="86" t="s">
        <v>28</v>
      </c>
      <c r="C532" s="53" t="s">
        <v>813</v>
      </c>
      <c r="D532" s="54" t="s">
        <v>9</v>
      </c>
      <c r="E532" s="52" t="s">
        <v>1246</v>
      </c>
      <c r="F532" s="75">
        <v>0</v>
      </c>
      <c r="G532" s="76">
        <v>0</v>
      </c>
      <c r="H532" s="55">
        <v>1</v>
      </c>
      <c r="I532" s="52">
        <v>0</v>
      </c>
      <c r="K532" s="56" t="str">
        <f t="shared" si="14"/>
        <v>-</v>
      </c>
    </row>
    <row r="533" spans="1:11" ht="20.100000000000001" customHeight="1" x14ac:dyDescent="0.3">
      <c r="A533" s="52" t="s">
        <v>826</v>
      </c>
      <c r="B533" s="86" t="s">
        <v>28</v>
      </c>
      <c r="C533" s="53" t="s">
        <v>741</v>
      </c>
      <c r="D533" s="54" t="s">
        <v>9</v>
      </c>
      <c r="E533" s="52" t="s">
        <v>1463</v>
      </c>
      <c r="F533" s="75">
        <v>0</v>
      </c>
      <c r="G533" s="76">
        <v>0</v>
      </c>
      <c r="H533" s="55">
        <v>1</v>
      </c>
      <c r="I533" s="52">
        <v>0</v>
      </c>
      <c r="K533" s="56">
        <f t="shared" si="14"/>
        <v>4</v>
      </c>
    </row>
    <row r="534" spans="1:11" ht="20.100000000000001" customHeight="1" x14ac:dyDescent="0.3">
      <c r="A534" s="52" t="s">
        <v>819</v>
      </c>
      <c r="B534" s="86" t="s">
        <v>861</v>
      </c>
      <c r="C534" s="53" t="s">
        <v>1461</v>
      </c>
      <c r="D534" s="54" t="s">
        <v>9</v>
      </c>
      <c r="E534" s="52" t="s">
        <v>1464</v>
      </c>
      <c r="F534" s="75">
        <v>0</v>
      </c>
      <c r="G534" s="76">
        <v>0</v>
      </c>
      <c r="H534" s="55">
        <v>1</v>
      </c>
      <c r="I534" s="52">
        <v>0</v>
      </c>
      <c r="K534" s="56" t="str">
        <f t="shared" si="14"/>
        <v>-</v>
      </c>
    </row>
    <row r="535" spans="1:11" ht="20.100000000000001" customHeight="1" x14ac:dyDescent="0.3">
      <c r="A535" s="52" t="s">
        <v>825</v>
      </c>
      <c r="B535" s="86" t="s">
        <v>25</v>
      </c>
      <c r="C535" s="53" t="s">
        <v>731</v>
      </c>
      <c r="D535" s="54">
        <v>4</v>
      </c>
      <c r="E535" s="52" t="s">
        <v>440</v>
      </c>
      <c r="F535" s="75">
        <v>0</v>
      </c>
      <c r="G535" s="76">
        <v>0</v>
      </c>
      <c r="H535" s="55">
        <v>1</v>
      </c>
      <c r="I535" s="52">
        <v>0</v>
      </c>
      <c r="K535" s="56">
        <f>IF(ISNUMBER(SEARCH("MK_", A528)), IF(ISNUMBER(SEARCH("1", A528)), 1, IF(ISNUMBER(SEARCH("2", A528)), 2, IF(ISNUMBER(SEARCH("3", A528)), 3, IF(ISNUMBER(SEARCH("4", A528)), 4, IF(ISNUMBER(SEARCH("5", A528)), 5, "-"))))),D528)</f>
        <v>2</v>
      </c>
    </row>
    <row r="536" spans="1:11" ht="20.100000000000001" customHeight="1" x14ac:dyDescent="0.3">
      <c r="A536" s="52" t="s">
        <v>15</v>
      </c>
      <c r="B536" s="86" t="s">
        <v>1166</v>
      </c>
      <c r="C536" s="53" t="s">
        <v>9</v>
      </c>
      <c r="D536" s="54" t="s">
        <v>9</v>
      </c>
      <c r="E536" s="52" t="s">
        <v>441</v>
      </c>
      <c r="F536" s="75">
        <v>2.2799999999999998</v>
      </c>
      <c r="G536" s="76">
        <v>2.42</v>
      </c>
      <c r="H536" s="55">
        <v>1</v>
      </c>
      <c r="I536" s="52">
        <v>0</v>
      </c>
      <c r="K536" s="56">
        <f>IF(ISNUMBER(SEARCH("MK_", A529)), IF(ISNUMBER(SEARCH("1", A529)), 1, IF(ISNUMBER(SEARCH("2", A529)), 2, IF(ISNUMBER(SEARCH("3", A529)), 3, IF(ISNUMBER(SEARCH("4", A529)), 4, IF(ISNUMBER(SEARCH("5", A529)), 5, "-"))))),D529)</f>
        <v>4</v>
      </c>
    </row>
    <row r="537" spans="1:11" ht="20.100000000000001" customHeight="1" x14ac:dyDescent="0.3">
      <c r="A537" s="52" t="s">
        <v>825</v>
      </c>
      <c r="B537" s="86" t="s">
        <v>28</v>
      </c>
      <c r="C537" s="53" t="s">
        <v>731</v>
      </c>
      <c r="D537" s="54">
        <v>4</v>
      </c>
      <c r="E537" s="52" t="s">
        <v>442</v>
      </c>
      <c r="F537" s="75">
        <v>0</v>
      </c>
      <c r="G537" s="76">
        <v>0</v>
      </c>
      <c r="H537" s="55">
        <v>1</v>
      </c>
      <c r="I537" s="52">
        <v>0</v>
      </c>
      <c r="K537" s="56" t="str">
        <f>IF(ISNUMBER(SEARCH("MK_", A530)), IF(ISNUMBER(SEARCH("1", A530)), 1, IF(ISNUMBER(SEARCH("2", A530)), 2, IF(ISNUMBER(SEARCH("3", A530)), 3, IF(ISNUMBER(SEARCH("4", A530)), 4, IF(ISNUMBER(SEARCH("5", A530)), 5, "-"))))),D530)</f>
        <v>-</v>
      </c>
    </row>
    <row r="538" spans="1:11" ht="20.100000000000001" customHeight="1" x14ac:dyDescent="0.3">
      <c r="A538" s="52" t="s">
        <v>825</v>
      </c>
      <c r="B538" s="86" t="s">
        <v>28</v>
      </c>
      <c r="C538" s="53" t="s">
        <v>619</v>
      </c>
      <c r="D538" s="54">
        <v>5</v>
      </c>
      <c r="E538" s="52" t="s">
        <v>430</v>
      </c>
      <c r="F538" s="75">
        <v>0</v>
      </c>
      <c r="G538" s="76">
        <v>0</v>
      </c>
      <c r="H538" s="55">
        <v>1</v>
      </c>
      <c r="I538" s="52">
        <v>0</v>
      </c>
      <c r="K538" s="56">
        <f>IF(ISNUMBER(SEARCH("MK_", A531)), IF(ISNUMBER(SEARCH("1", A531)), 1, IF(ISNUMBER(SEARCH("2", A531)), 2, IF(ISNUMBER(SEARCH("3", A531)), 3, IF(ISNUMBER(SEARCH("4", A531)), 4, IF(ISNUMBER(SEARCH("5", A531)), 5, "-"))))),D531)</f>
        <v>4</v>
      </c>
    </row>
    <row r="539" spans="1:11" ht="20.100000000000001" customHeight="1" x14ac:dyDescent="0.3">
      <c r="A539" s="52" t="s">
        <v>819</v>
      </c>
      <c r="B539" s="86" t="s">
        <v>862</v>
      </c>
      <c r="C539" s="53" t="s">
        <v>1461</v>
      </c>
      <c r="D539" s="54" t="s">
        <v>9</v>
      </c>
      <c r="E539" s="52" t="s">
        <v>1465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A532)), IF(ISNUMBER(SEARCH("1", A532)), 1, IF(ISNUMBER(SEARCH("2", A532)), 2, IF(ISNUMBER(SEARCH("3", A532)), 3, IF(ISNUMBER(SEARCH("4", A532)), 4, IF(ISNUMBER(SEARCH("5", A532)), 5, "-"))))),D532)</f>
        <v>-</v>
      </c>
    </row>
  </sheetData>
  <conditionalFormatting sqref="A2:I110 A116:I117 A119:I124 A112:I114 A126:I127 A129:I131 A133:I134 A136:I141 A143:I144 A146:I148 A150:I151 A157:I164 A167:I168 A166:B166 E166:I166 A170:I171 A174:I178 A173:B173 E173:I173 A187:I188 A191:I195 A190:B190 E190:I190 A204:I205 A207:B207 E207:I207 A153:I155 A180:I181 A184:I185 A183:B183 E183:I183 A197:I198 A201:I202 A200:B200 E200:I200 A208:I212 A223:I223 A227:I228 A226:B226 E226:I226 A230:I230 A233:B233 E233:I233 A491:I1776 A234:I489 A214:I217 A213:E213 H213:I213 A219:I221 A218:E218 H218:I218 A224:E224 H224:I224 A231:E231 H231:I231">
    <cfRule type="expression" dxfId="606" priority="400">
      <formula>$A2=$J$8</formula>
    </cfRule>
    <cfRule type="expression" dxfId="605" priority="401">
      <formula>$A2=$J$7</formula>
    </cfRule>
    <cfRule type="expression" dxfId="604" priority="402">
      <formula>$A2=$J$6</formula>
    </cfRule>
    <cfRule type="expression" dxfId="603" priority="403">
      <formula>$D2=$J$5</formula>
    </cfRule>
    <cfRule type="expression" dxfId="602" priority="404">
      <formula>$D2=$J$4</formula>
    </cfRule>
    <cfRule type="expression" dxfId="601" priority="405">
      <formula>$D2=$J$2</formula>
    </cfRule>
    <cfRule type="expression" dxfId="600" priority="406">
      <formula>$D2=$J$1</formula>
    </cfRule>
  </conditionalFormatting>
  <conditionalFormatting sqref="A115:C115 E115:I115">
    <cfRule type="expression" dxfId="599" priority="393">
      <formula>$A115=$J$8</formula>
    </cfRule>
    <cfRule type="expression" dxfId="598" priority="394">
      <formula>$A115=$J$7</formula>
    </cfRule>
    <cfRule type="expression" dxfId="597" priority="395">
      <formula>$A115=$J$6</formula>
    </cfRule>
    <cfRule type="expression" dxfId="596" priority="396">
      <formula>$D115=$J$5</formula>
    </cfRule>
    <cfRule type="expression" dxfId="595" priority="397">
      <formula>$D115=$J$4</formula>
    </cfRule>
    <cfRule type="expression" dxfId="594" priority="398">
      <formula>$D115=$J$2</formula>
    </cfRule>
    <cfRule type="expression" dxfId="593" priority="399">
      <formula>$D115=$J$1</formula>
    </cfRule>
  </conditionalFormatting>
  <conditionalFormatting sqref="A118:I118">
    <cfRule type="expression" dxfId="592" priority="386">
      <formula>$A118=$J$8</formula>
    </cfRule>
    <cfRule type="expression" dxfId="591" priority="387">
      <formula>$A118=$J$7</formula>
    </cfRule>
    <cfRule type="expression" dxfId="590" priority="388">
      <formula>$A118=$J$6</formula>
    </cfRule>
    <cfRule type="expression" dxfId="589" priority="389">
      <formula>$D118=$J$5</formula>
    </cfRule>
    <cfRule type="expression" dxfId="588" priority="390">
      <formula>$D118=$J$4</formula>
    </cfRule>
    <cfRule type="expression" dxfId="587" priority="391">
      <formula>$D118=$J$2</formula>
    </cfRule>
    <cfRule type="expression" dxfId="586" priority="392">
      <formula>$D118=$J$1</formula>
    </cfRule>
  </conditionalFormatting>
  <conditionalFormatting sqref="D115">
    <cfRule type="expression" dxfId="585" priority="379">
      <formula>$A115=$J$8</formula>
    </cfRule>
    <cfRule type="expression" dxfId="584" priority="380">
      <formula>$A115=$J$7</formula>
    </cfRule>
    <cfRule type="expression" dxfId="583" priority="381">
      <formula>$A115=$J$6</formula>
    </cfRule>
    <cfRule type="expression" dxfId="582" priority="382">
      <formula>$D115=$J$5</formula>
    </cfRule>
    <cfRule type="expression" dxfId="581" priority="383">
      <formula>$D115=$J$4</formula>
    </cfRule>
    <cfRule type="expression" dxfId="580" priority="384">
      <formula>$D115=$J$2</formula>
    </cfRule>
    <cfRule type="expression" dxfId="579" priority="385">
      <formula>$D115=$J$1</formula>
    </cfRule>
  </conditionalFormatting>
  <conditionalFormatting sqref="A111:I111">
    <cfRule type="expression" dxfId="578" priority="372">
      <formula>$A111=$J$8</formula>
    </cfRule>
    <cfRule type="expression" dxfId="577" priority="373">
      <formula>$A111=$J$7</formula>
    </cfRule>
    <cfRule type="expression" dxfId="576" priority="374">
      <formula>$A111=$J$6</formula>
    </cfRule>
    <cfRule type="expression" dxfId="575" priority="375">
      <formula>$D111=$J$5</formula>
    </cfRule>
    <cfRule type="expression" dxfId="574" priority="376">
      <formula>$D111=$J$4</formula>
    </cfRule>
    <cfRule type="expression" dxfId="573" priority="377">
      <formula>$D111=$J$2</formula>
    </cfRule>
    <cfRule type="expression" dxfId="572" priority="378">
      <formula>$D111=$J$1</formula>
    </cfRule>
  </conditionalFormatting>
  <conditionalFormatting sqref="A125:B125 E125:I125">
    <cfRule type="expression" dxfId="571" priority="365">
      <formula>$A125=$J$8</formula>
    </cfRule>
    <cfRule type="expression" dxfId="570" priority="366">
      <formula>$A125=$J$7</formula>
    </cfRule>
    <cfRule type="expression" dxfId="569" priority="367">
      <formula>$A125=$J$6</formula>
    </cfRule>
    <cfRule type="expression" dxfId="568" priority="368">
      <formula>$D125=$J$5</formula>
    </cfRule>
    <cfRule type="expression" dxfId="567" priority="369">
      <formula>$D125=$J$4</formula>
    </cfRule>
    <cfRule type="expression" dxfId="566" priority="370">
      <formula>$D125=$J$2</formula>
    </cfRule>
    <cfRule type="expression" dxfId="565" priority="371">
      <formula>$D125=$J$1</formula>
    </cfRule>
  </conditionalFormatting>
  <conditionalFormatting sqref="A128:I128">
    <cfRule type="expression" dxfId="564" priority="358">
      <formula>$A128=$J$8</formula>
    </cfRule>
    <cfRule type="expression" dxfId="563" priority="359">
      <formula>$A128=$J$7</formula>
    </cfRule>
    <cfRule type="expression" dxfId="562" priority="360">
      <formula>$A128=$J$6</formula>
    </cfRule>
    <cfRule type="expression" dxfId="561" priority="361">
      <formula>$D128=$J$5</formula>
    </cfRule>
    <cfRule type="expression" dxfId="560" priority="362">
      <formula>$D128=$J$4</formula>
    </cfRule>
    <cfRule type="expression" dxfId="559" priority="363">
      <formula>$D128=$J$2</formula>
    </cfRule>
    <cfRule type="expression" dxfId="558" priority="364">
      <formula>$D128=$J$1</formula>
    </cfRule>
  </conditionalFormatting>
  <conditionalFormatting sqref="C125:D125">
    <cfRule type="expression" dxfId="557" priority="351">
      <formula>$A125=$J$8</formula>
    </cfRule>
    <cfRule type="expression" dxfId="556" priority="352">
      <formula>$A125=$J$7</formula>
    </cfRule>
    <cfRule type="expression" dxfId="555" priority="353">
      <formula>$A125=$J$6</formula>
    </cfRule>
    <cfRule type="expression" dxfId="554" priority="354">
      <formula>$D125=$J$5</formula>
    </cfRule>
    <cfRule type="expression" dxfId="553" priority="355">
      <formula>$D125=$J$4</formula>
    </cfRule>
    <cfRule type="expression" dxfId="552" priority="356">
      <formula>$D125=$J$2</formula>
    </cfRule>
    <cfRule type="expression" dxfId="551" priority="357">
      <formula>$D125=$J$1</formula>
    </cfRule>
  </conditionalFormatting>
  <conditionalFormatting sqref="A132:B132 E132:I132">
    <cfRule type="expression" dxfId="550" priority="344">
      <formula>$A132=$J$8</formula>
    </cfRule>
    <cfRule type="expression" dxfId="549" priority="345">
      <formula>$A132=$J$7</formula>
    </cfRule>
    <cfRule type="expression" dxfId="548" priority="346">
      <formula>$A132=$J$6</formula>
    </cfRule>
    <cfRule type="expression" dxfId="547" priority="347">
      <formula>$D132=$J$5</formula>
    </cfRule>
    <cfRule type="expression" dxfId="546" priority="348">
      <formula>$D132=$J$4</formula>
    </cfRule>
    <cfRule type="expression" dxfId="545" priority="349">
      <formula>$D132=$J$2</formula>
    </cfRule>
    <cfRule type="expression" dxfId="544" priority="350">
      <formula>$D132=$J$1</formula>
    </cfRule>
  </conditionalFormatting>
  <conditionalFormatting sqref="A135:I135">
    <cfRule type="expression" dxfId="543" priority="337">
      <formula>$A135=$J$8</formula>
    </cfRule>
    <cfRule type="expression" dxfId="542" priority="338">
      <formula>$A135=$J$7</formula>
    </cfRule>
    <cfRule type="expression" dxfId="541" priority="339">
      <formula>$A135=$J$6</formula>
    </cfRule>
    <cfRule type="expression" dxfId="540" priority="340">
      <formula>$D135=$J$5</formula>
    </cfRule>
    <cfRule type="expression" dxfId="539" priority="341">
      <formula>$D135=$J$4</formula>
    </cfRule>
    <cfRule type="expression" dxfId="538" priority="342">
      <formula>$D135=$J$2</formula>
    </cfRule>
    <cfRule type="expression" dxfId="537" priority="343">
      <formula>$D135=$J$1</formula>
    </cfRule>
  </conditionalFormatting>
  <conditionalFormatting sqref="C132:D132">
    <cfRule type="expression" dxfId="536" priority="330">
      <formula>$A132=$J$8</formula>
    </cfRule>
    <cfRule type="expression" dxfId="535" priority="331">
      <formula>$A132=$J$7</formula>
    </cfRule>
    <cfRule type="expression" dxfId="534" priority="332">
      <formula>$A132=$J$6</formula>
    </cfRule>
    <cfRule type="expression" dxfId="533" priority="333">
      <formula>$D132=$J$5</formula>
    </cfRule>
    <cfRule type="expression" dxfId="532" priority="334">
      <formula>$D132=$J$4</formula>
    </cfRule>
    <cfRule type="expression" dxfId="531" priority="335">
      <formula>$D132=$J$2</formula>
    </cfRule>
    <cfRule type="expression" dxfId="530" priority="336">
      <formula>$D132=$J$1</formula>
    </cfRule>
  </conditionalFormatting>
  <conditionalFormatting sqref="A142:B142 E142:I142">
    <cfRule type="expression" dxfId="529" priority="323">
      <formula>$A142=$J$8</formula>
    </cfRule>
    <cfRule type="expression" dxfId="528" priority="324">
      <formula>$A142=$J$7</formula>
    </cfRule>
    <cfRule type="expression" dxfId="527" priority="325">
      <formula>$A142=$J$6</formula>
    </cfRule>
    <cfRule type="expression" dxfId="526" priority="326">
      <formula>$D142=$J$5</formula>
    </cfRule>
    <cfRule type="expression" dxfId="525" priority="327">
      <formula>$D142=$J$4</formula>
    </cfRule>
    <cfRule type="expression" dxfId="524" priority="328">
      <formula>$D142=$J$2</formula>
    </cfRule>
    <cfRule type="expression" dxfId="523" priority="329">
      <formula>$D142=$J$1</formula>
    </cfRule>
  </conditionalFormatting>
  <conditionalFormatting sqref="A145:I145">
    <cfRule type="expression" dxfId="522" priority="316">
      <formula>$A145=$J$8</formula>
    </cfRule>
    <cfRule type="expression" dxfId="521" priority="317">
      <formula>$A145=$J$7</formula>
    </cfRule>
    <cfRule type="expression" dxfId="520" priority="318">
      <formula>$A145=$J$6</formula>
    </cfRule>
    <cfRule type="expression" dxfId="519" priority="319">
      <formula>$D145=$J$5</formula>
    </cfRule>
    <cfRule type="expression" dxfId="518" priority="320">
      <formula>$D145=$J$4</formula>
    </cfRule>
    <cfRule type="expression" dxfId="517" priority="321">
      <formula>$D145=$J$2</formula>
    </cfRule>
    <cfRule type="expression" dxfId="516" priority="322">
      <formula>$D145=$J$1</formula>
    </cfRule>
  </conditionalFormatting>
  <conditionalFormatting sqref="C142:D142">
    <cfRule type="expression" dxfId="515" priority="309">
      <formula>$A142=$J$8</formula>
    </cfRule>
    <cfRule type="expression" dxfId="514" priority="310">
      <formula>$A142=$J$7</formula>
    </cfRule>
    <cfRule type="expression" dxfId="513" priority="311">
      <formula>$A142=$J$6</formula>
    </cfRule>
    <cfRule type="expression" dxfId="512" priority="312">
      <formula>$D142=$J$5</formula>
    </cfRule>
    <cfRule type="expression" dxfId="511" priority="313">
      <formula>$D142=$J$4</formula>
    </cfRule>
    <cfRule type="expression" dxfId="510" priority="314">
      <formula>$D142=$J$2</formula>
    </cfRule>
    <cfRule type="expression" dxfId="509" priority="315">
      <formula>$D142=$J$1</formula>
    </cfRule>
  </conditionalFormatting>
  <conditionalFormatting sqref="A149:B149 E149:I149">
    <cfRule type="expression" dxfId="508" priority="302">
      <formula>$A149=$J$8</formula>
    </cfRule>
    <cfRule type="expression" dxfId="507" priority="303">
      <formula>$A149=$J$7</formula>
    </cfRule>
    <cfRule type="expression" dxfId="506" priority="304">
      <formula>$A149=$J$6</formula>
    </cfRule>
    <cfRule type="expression" dxfId="505" priority="305">
      <formula>$D149=$J$5</formula>
    </cfRule>
    <cfRule type="expression" dxfId="504" priority="306">
      <formula>$D149=$J$4</formula>
    </cfRule>
    <cfRule type="expression" dxfId="503" priority="307">
      <formula>$D149=$J$2</formula>
    </cfRule>
    <cfRule type="expression" dxfId="502" priority="308">
      <formula>$D149=$J$1</formula>
    </cfRule>
  </conditionalFormatting>
  <conditionalFormatting sqref="A152:I152">
    <cfRule type="expression" dxfId="501" priority="295">
      <formula>$A152=$J$8</formula>
    </cfRule>
    <cfRule type="expression" dxfId="500" priority="296">
      <formula>$A152=$J$7</formula>
    </cfRule>
    <cfRule type="expression" dxfId="499" priority="297">
      <formula>$A152=$J$6</formula>
    </cfRule>
    <cfRule type="expression" dxfId="498" priority="298">
      <formula>$D152=$J$5</formula>
    </cfRule>
    <cfRule type="expression" dxfId="497" priority="299">
      <formula>$D152=$J$4</formula>
    </cfRule>
    <cfRule type="expression" dxfId="496" priority="300">
      <formula>$D152=$J$2</formula>
    </cfRule>
    <cfRule type="expression" dxfId="495" priority="301">
      <formula>$D152=$J$1</formula>
    </cfRule>
  </conditionalFormatting>
  <conditionalFormatting sqref="A156:B156 E156:I156">
    <cfRule type="expression" dxfId="494" priority="288">
      <formula>$A156=$J$8</formula>
    </cfRule>
    <cfRule type="expression" dxfId="493" priority="289">
      <formula>$A156=$J$7</formula>
    </cfRule>
    <cfRule type="expression" dxfId="492" priority="290">
      <formula>$A156=$J$6</formula>
    </cfRule>
    <cfRule type="expression" dxfId="491" priority="291">
      <formula>$D156=$J$5</formula>
    </cfRule>
    <cfRule type="expression" dxfId="490" priority="292">
      <formula>$D156=$J$4</formula>
    </cfRule>
    <cfRule type="expression" dxfId="489" priority="293">
      <formula>$D156=$J$2</formula>
    </cfRule>
    <cfRule type="expression" dxfId="488" priority="294">
      <formula>$D156=$J$1</formula>
    </cfRule>
  </conditionalFormatting>
  <conditionalFormatting sqref="C156:D156">
    <cfRule type="expression" dxfId="487" priority="281">
      <formula>$A156=$J$8</formula>
    </cfRule>
    <cfRule type="expression" dxfId="486" priority="282">
      <formula>$A156=$J$7</formula>
    </cfRule>
    <cfRule type="expression" dxfId="485" priority="283">
      <formula>$A156=$J$6</formula>
    </cfRule>
    <cfRule type="expression" dxfId="484" priority="284">
      <formula>$D156=$J$5</formula>
    </cfRule>
    <cfRule type="expression" dxfId="483" priority="285">
      <formula>$D156=$J$4</formula>
    </cfRule>
    <cfRule type="expression" dxfId="482" priority="286">
      <formula>$D156=$J$2</formula>
    </cfRule>
    <cfRule type="expression" dxfId="481" priority="287">
      <formula>$D156=$J$1</formula>
    </cfRule>
  </conditionalFormatting>
  <conditionalFormatting sqref="A165:I165">
    <cfRule type="expression" dxfId="480" priority="274">
      <formula>$A165=$J$8</formula>
    </cfRule>
    <cfRule type="expression" dxfId="479" priority="275">
      <formula>$A165=$J$7</formula>
    </cfRule>
    <cfRule type="expression" dxfId="478" priority="276">
      <formula>$A165=$J$6</formula>
    </cfRule>
    <cfRule type="expression" dxfId="477" priority="277">
      <formula>$D165=$J$5</formula>
    </cfRule>
    <cfRule type="expression" dxfId="476" priority="278">
      <formula>$D165=$J$4</formula>
    </cfRule>
    <cfRule type="expression" dxfId="475" priority="279">
      <formula>$D165=$J$2</formula>
    </cfRule>
    <cfRule type="expression" dxfId="474" priority="280">
      <formula>$D165=$J$1</formula>
    </cfRule>
  </conditionalFormatting>
  <conditionalFormatting sqref="C166:D166">
    <cfRule type="expression" dxfId="473" priority="267">
      <formula>$A166=$J$8</formula>
    </cfRule>
    <cfRule type="expression" dxfId="472" priority="268">
      <formula>$A166=$J$7</formula>
    </cfRule>
    <cfRule type="expression" dxfId="471" priority="269">
      <formula>$A166=$J$6</formula>
    </cfRule>
    <cfRule type="expression" dxfId="470" priority="270">
      <formula>$D166=$J$5</formula>
    </cfRule>
    <cfRule type="expression" dxfId="469" priority="271">
      <formula>$D166=$J$4</formula>
    </cfRule>
    <cfRule type="expression" dxfId="468" priority="272">
      <formula>$D166=$J$2</formula>
    </cfRule>
    <cfRule type="expression" dxfId="467" priority="273">
      <formula>$D166=$J$1</formula>
    </cfRule>
  </conditionalFormatting>
  <conditionalFormatting sqref="A169:B169 E169:I169">
    <cfRule type="expression" dxfId="466" priority="260">
      <formula>$A169=$J$8</formula>
    </cfRule>
    <cfRule type="expression" dxfId="465" priority="261">
      <formula>$A169=$J$7</formula>
    </cfRule>
    <cfRule type="expression" dxfId="464" priority="262">
      <formula>$A169=$J$6</formula>
    </cfRule>
    <cfRule type="expression" dxfId="463" priority="263">
      <formula>$D169=$J$5</formula>
    </cfRule>
    <cfRule type="expression" dxfId="462" priority="264">
      <formula>$D169=$J$4</formula>
    </cfRule>
    <cfRule type="expression" dxfId="461" priority="265">
      <formula>$D169=$J$2</formula>
    </cfRule>
    <cfRule type="expression" dxfId="460" priority="266">
      <formula>$D169=$J$1</formula>
    </cfRule>
  </conditionalFormatting>
  <conditionalFormatting sqref="C169:D169">
    <cfRule type="expression" dxfId="459" priority="253">
      <formula>$A169=$J$8</formula>
    </cfRule>
    <cfRule type="expression" dxfId="458" priority="254">
      <formula>$A169=$J$7</formula>
    </cfRule>
    <cfRule type="expression" dxfId="457" priority="255">
      <formula>$A169=$J$6</formula>
    </cfRule>
    <cfRule type="expression" dxfId="456" priority="256">
      <formula>$D169=$J$5</formula>
    </cfRule>
    <cfRule type="expression" dxfId="455" priority="257">
      <formula>$D169=$J$4</formula>
    </cfRule>
    <cfRule type="expression" dxfId="454" priority="258">
      <formula>$D169=$J$2</formula>
    </cfRule>
    <cfRule type="expression" dxfId="453" priority="259">
      <formula>$D169=$J$1</formula>
    </cfRule>
  </conditionalFormatting>
  <conditionalFormatting sqref="A172:I172">
    <cfRule type="expression" dxfId="452" priority="246">
      <formula>$A172=$J$8</formula>
    </cfRule>
    <cfRule type="expression" dxfId="451" priority="247">
      <formula>$A172=$J$7</formula>
    </cfRule>
    <cfRule type="expression" dxfId="450" priority="248">
      <formula>$A172=$J$6</formula>
    </cfRule>
    <cfRule type="expression" dxfId="449" priority="249">
      <formula>$D172=$J$5</formula>
    </cfRule>
    <cfRule type="expression" dxfId="448" priority="250">
      <formula>$D172=$J$4</formula>
    </cfRule>
    <cfRule type="expression" dxfId="447" priority="251">
      <formula>$D172=$J$2</formula>
    </cfRule>
    <cfRule type="expression" dxfId="446" priority="252">
      <formula>$D172=$J$1</formula>
    </cfRule>
  </conditionalFormatting>
  <conditionalFormatting sqref="C173:D173">
    <cfRule type="expression" dxfId="445" priority="239">
      <formula>$A173=$J$8</formula>
    </cfRule>
    <cfRule type="expression" dxfId="444" priority="240">
      <formula>$A173=$J$7</formula>
    </cfRule>
    <cfRule type="expression" dxfId="443" priority="241">
      <formula>$A173=$J$6</formula>
    </cfRule>
    <cfRule type="expression" dxfId="442" priority="242">
      <formula>$D173=$J$5</formula>
    </cfRule>
    <cfRule type="expression" dxfId="441" priority="243">
      <formula>$D173=$J$4</formula>
    </cfRule>
    <cfRule type="expression" dxfId="440" priority="244">
      <formula>$D173=$J$2</formula>
    </cfRule>
    <cfRule type="expression" dxfId="439" priority="245">
      <formula>$D173=$J$1</formula>
    </cfRule>
  </conditionalFormatting>
  <conditionalFormatting sqref="A186:B186 E186:I186">
    <cfRule type="expression" dxfId="438" priority="232">
      <formula>$A186=$J$8</formula>
    </cfRule>
    <cfRule type="expression" dxfId="437" priority="233">
      <formula>$A186=$J$7</formula>
    </cfRule>
    <cfRule type="expression" dxfId="436" priority="234">
      <formula>$A186=$J$6</formula>
    </cfRule>
    <cfRule type="expression" dxfId="435" priority="235">
      <formula>$D186=$J$5</formula>
    </cfRule>
    <cfRule type="expression" dxfId="434" priority="236">
      <formula>$D186=$J$4</formula>
    </cfRule>
    <cfRule type="expression" dxfId="433" priority="237">
      <formula>$D186=$J$2</formula>
    </cfRule>
    <cfRule type="expression" dxfId="432" priority="238">
      <formula>$D186=$J$1</formula>
    </cfRule>
  </conditionalFormatting>
  <conditionalFormatting sqref="A189:I189">
    <cfRule type="expression" dxfId="431" priority="225">
      <formula>$A189=$J$8</formula>
    </cfRule>
    <cfRule type="expression" dxfId="430" priority="226">
      <formula>$A189=$J$7</formula>
    </cfRule>
    <cfRule type="expression" dxfId="429" priority="227">
      <formula>$A189=$J$6</formula>
    </cfRule>
    <cfRule type="expression" dxfId="428" priority="228">
      <formula>$D189=$J$5</formula>
    </cfRule>
    <cfRule type="expression" dxfId="427" priority="229">
      <formula>$D189=$J$4</formula>
    </cfRule>
    <cfRule type="expression" dxfId="426" priority="230">
      <formula>$D189=$J$2</formula>
    </cfRule>
    <cfRule type="expression" dxfId="425" priority="231">
      <formula>$D189=$J$1</formula>
    </cfRule>
  </conditionalFormatting>
  <conditionalFormatting sqref="C186:D186">
    <cfRule type="expression" dxfId="424" priority="218">
      <formula>$A186=$J$8</formula>
    </cfRule>
    <cfRule type="expression" dxfId="423" priority="219">
      <formula>$A186=$J$7</formula>
    </cfRule>
    <cfRule type="expression" dxfId="422" priority="220">
      <formula>$A186=$J$6</formula>
    </cfRule>
    <cfRule type="expression" dxfId="421" priority="221">
      <formula>$D186=$J$5</formula>
    </cfRule>
    <cfRule type="expression" dxfId="420" priority="222">
      <formula>$D186=$J$4</formula>
    </cfRule>
    <cfRule type="expression" dxfId="419" priority="223">
      <formula>$D186=$J$2</formula>
    </cfRule>
    <cfRule type="expression" dxfId="418" priority="224">
      <formula>$D186=$J$1</formula>
    </cfRule>
  </conditionalFormatting>
  <conditionalFormatting sqref="C190:D190">
    <cfRule type="expression" dxfId="417" priority="211">
      <formula>$A190=$J$8</formula>
    </cfRule>
    <cfRule type="expression" dxfId="416" priority="212">
      <formula>$A190=$J$7</formula>
    </cfRule>
    <cfRule type="expression" dxfId="415" priority="213">
      <formula>$A190=$J$6</formula>
    </cfRule>
    <cfRule type="expression" dxfId="414" priority="214">
      <formula>$D190=$J$5</formula>
    </cfRule>
    <cfRule type="expression" dxfId="413" priority="215">
      <formula>$D190=$J$4</formula>
    </cfRule>
    <cfRule type="expression" dxfId="412" priority="216">
      <formula>$D190=$J$2</formula>
    </cfRule>
    <cfRule type="expression" dxfId="411" priority="217">
      <formula>$D190=$J$1</formula>
    </cfRule>
  </conditionalFormatting>
  <conditionalFormatting sqref="A203:B203 E203:I203">
    <cfRule type="expression" dxfId="410" priority="204">
      <formula>$A203=$J$8</formula>
    </cfRule>
    <cfRule type="expression" dxfId="409" priority="205">
      <formula>$A203=$J$7</formula>
    </cfRule>
    <cfRule type="expression" dxfId="408" priority="206">
      <formula>$A203=$J$6</formula>
    </cfRule>
    <cfRule type="expression" dxfId="407" priority="207">
      <formula>$D203=$J$5</formula>
    </cfRule>
    <cfRule type="expression" dxfId="406" priority="208">
      <formula>$D203=$J$4</formula>
    </cfRule>
    <cfRule type="expression" dxfId="405" priority="209">
      <formula>$D203=$J$2</formula>
    </cfRule>
    <cfRule type="expression" dxfId="404" priority="210">
      <formula>$D203=$J$1</formula>
    </cfRule>
  </conditionalFormatting>
  <conditionalFormatting sqref="A206:I206">
    <cfRule type="expression" dxfId="403" priority="197">
      <formula>$A206=$J$8</formula>
    </cfRule>
    <cfRule type="expression" dxfId="402" priority="198">
      <formula>$A206=$J$7</formula>
    </cfRule>
    <cfRule type="expression" dxfId="401" priority="199">
      <formula>$A206=$J$6</formula>
    </cfRule>
    <cfRule type="expression" dxfId="400" priority="200">
      <formula>$D206=$J$5</formula>
    </cfRule>
    <cfRule type="expression" dxfId="399" priority="201">
      <formula>$D206=$J$4</formula>
    </cfRule>
    <cfRule type="expression" dxfId="398" priority="202">
      <formula>$D206=$J$2</formula>
    </cfRule>
    <cfRule type="expression" dxfId="397" priority="203">
      <formula>$D206=$J$1</formula>
    </cfRule>
  </conditionalFormatting>
  <conditionalFormatting sqref="C207:D207">
    <cfRule type="expression" dxfId="396" priority="190">
      <formula>$A207=$J$8</formula>
    </cfRule>
    <cfRule type="expression" dxfId="395" priority="191">
      <formula>$A207=$J$7</formula>
    </cfRule>
    <cfRule type="expression" dxfId="394" priority="192">
      <formula>$A207=$J$6</formula>
    </cfRule>
    <cfRule type="expression" dxfId="393" priority="193">
      <formula>$D207=$J$5</formula>
    </cfRule>
    <cfRule type="expression" dxfId="392" priority="194">
      <formula>$D207=$J$4</formula>
    </cfRule>
    <cfRule type="expression" dxfId="391" priority="195">
      <formula>$D207=$J$2</formula>
    </cfRule>
    <cfRule type="expression" dxfId="390" priority="196">
      <formula>$D207=$J$1</formula>
    </cfRule>
  </conditionalFormatting>
  <conditionalFormatting sqref="C203:D203">
    <cfRule type="expression" dxfId="389" priority="183">
      <formula>$A203=$J$8</formula>
    </cfRule>
    <cfRule type="expression" dxfId="388" priority="184">
      <formula>$A203=$J$7</formula>
    </cfRule>
    <cfRule type="expression" dxfId="387" priority="185">
      <formula>$A203=$J$6</formula>
    </cfRule>
    <cfRule type="expression" dxfId="386" priority="186">
      <formula>$D203=$J$5</formula>
    </cfRule>
    <cfRule type="expression" dxfId="385" priority="187">
      <formula>$D203=$J$4</formula>
    </cfRule>
    <cfRule type="expression" dxfId="384" priority="188">
      <formula>$D203=$J$2</formula>
    </cfRule>
    <cfRule type="expression" dxfId="383" priority="189">
      <formula>$D203=$J$1</formula>
    </cfRule>
  </conditionalFormatting>
  <conditionalFormatting sqref="C149:D149">
    <cfRule type="expression" dxfId="382" priority="176">
      <formula>$A149=$J$8</formula>
    </cfRule>
    <cfRule type="expression" dxfId="381" priority="177">
      <formula>$A149=$J$7</formula>
    </cfRule>
    <cfRule type="expression" dxfId="380" priority="178">
      <formula>$A149=$J$6</formula>
    </cfRule>
    <cfRule type="expression" dxfId="379" priority="179">
      <formula>$D149=$J$5</formula>
    </cfRule>
    <cfRule type="expression" dxfId="378" priority="180">
      <formula>$D149=$J$4</formula>
    </cfRule>
    <cfRule type="expression" dxfId="377" priority="181">
      <formula>$D149=$J$2</formula>
    </cfRule>
    <cfRule type="expression" dxfId="376" priority="182">
      <formula>$D149=$J$1</formula>
    </cfRule>
  </conditionalFormatting>
  <conditionalFormatting sqref="A179:B179 E179:I179">
    <cfRule type="expression" dxfId="375" priority="169">
      <formula>$A179=$J$8</formula>
    </cfRule>
    <cfRule type="expression" dxfId="374" priority="170">
      <formula>$A179=$J$7</formula>
    </cfRule>
    <cfRule type="expression" dxfId="373" priority="171">
      <formula>$A179=$J$6</formula>
    </cfRule>
    <cfRule type="expression" dxfId="372" priority="172">
      <formula>$D179=$J$5</formula>
    </cfRule>
    <cfRule type="expression" dxfId="371" priority="173">
      <formula>$D179=$J$4</formula>
    </cfRule>
    <cfRule type="expression" dxfId="370" priority="174">
      <formula>$D179=$J$2</formula>
    </cfRule>
    <cfRule type="expression" dxfId="369" priority="175">
      <formula>$D179=$J$1</formula>
    </cfRule>
  </conditionalFormatting>
  <conditionalFormatting sqref="A182:I182">
    <cfRule type="expression" dxfId="368" priority="162">
      <formula>$A182=$J$8</formula>
    </cfRule>
    <cfRule type="expression" dxfId="367" priority="163">
      <formula>$A182=$J$7</formula>
    </cfRule>
    <cfRule type="expression" dxfId="366" priority="164">
      <formula>$A182=$J$6</formula>
    </cfRule>
    <cfRule type="expression" dxfId="365" priority="165">
      <formula>$D182=$J$5</formula>
    </cfRule>
    <cfRule type="expression" dxfId="364" priority="166">
      <formula>$D182=$J$4</formula>
    </cfRule>
    <cfRule type="expression" dxfId="363" priority="167">
      <formula>$D182=$J$2</formula>
    </cfRule>
    <cfRule type="expression" dxfId="362" priority="168">
      <formula>$D182=$J$1</formula>
    </cfRule>
  </conditionalFormatting>
  <conditionalFormatting sqref="C179:D179">
    <cfRule type="expression" dxfId="361" priority="155">
      <formula>$A179=$J$8</formula>
    </cfRule>
    <cfRule type="expression" dxfId="360" priority="156">
      <formula>$A179=$J$7</formula>
    </cfRule>
    <cfRule type="expression" dxfId="359" priority="157">
      <formula>$A179=$J$6</formula>
    </cfRule>
    <cfRule type="expression" dxfId="358" priority="158">
      <formula>$D179=$J$5</formula>
    </cfRule>
    <cfRule type="expression" dxfId="357" priority="159">
      <formula>$D179=$J$4</formula>
    </cfRule>
    <cfRule type="expression" dxfId="356" priority="160">
      <formula>$D179=$J$2</formula>
    </cfRule>
    <cfRule type="expression" dxfId="355" priority="161">
      <formula>$D179=$J$1</formula>
    </cfRule>
  </conditionalFormatting>
  <conditionalFormatting sqref="C183:D183">
    <cfRule type="expression" dxfId="354" priority="148">
      <formula>$A183=$J$8</formula>
    </cfRule>
    <cfRule type="expression" dxfId="353" priority="149">
      <formula>$A183=$J$7</formula>
    </cfRule>
    <cfRule type="expression" dxfId="352" priority="150">
      <formula>$A183=$J$6</formula>
    </cfRule>
    <cfRule type="expression" dxfId="351" priority="151">
      <formula>$D183=$J$5</formula>
    </cfRule>
    <cfRule type="expression" dxfId="350" priority="152">
      <formula>$D183=$J$4</formula>
    </cfRule>
    <cfRule type="expression" dxfId="349" priority="153">
      <formula>$D183=$J$2</formula>
    </cfRule>
    <cfRule type="expression" dxfId="348" priority="154">
      <formula>$D183=$J$1</formula>
    </cfRule>
  </conditionalFormatting>
  <conditionalFormatting sqref="A196:B196 E196:I196">
    <cfRule type="expression" dxfId="347" priority="141">
      <formula>$A196=$J$8</formula>
    </cfRule>
    <cfRule type="expression" dxfId="346" priority="142">
      <formula>$A196=$J$7</formula>
    </cfRule>
    <cfRule type="expression" dxfId="345" priority="143">
      <formula>$A196=$J$6</formula>
    </cfRule>
    <cfRule type="expression" dxfId="344" priority="144">
      <formula>$D196=$J$5</formula>
    </cfRule>
    <cfRule type="expression" dxfId="343" priority="145">
      <formula>$D196=$J$4</formula>
    </cfRule>
    <cfRule type="expression" dxfId="342" priority="146">
      <formula>$D196=$J$2</formula>
    </cfRule>
    <cfRule type="expression" dxfId="341" priority="147">
      <formula>$D196=$J$1</formula>
    </cfRule>
  </conditionalFormatting>
  <conditionalFormatting sqref="A199:I199">
    <cfRule type="expression" dxfId="340" priority="134">
      <formula>$A199=$J$8</formula>
    </cfRule>
    <cfRule type="expression" dxfId="339" priority="135">
      <formula>$A199=$J$7</formula>
    </cfRule>
    <cfRule type="expression" dxfId="338" priority="136">
      <formula>$A199=$J$6</formula>
    </cfRule>
    <cfRule type="expression" dxfId="337" priority="137">
      <formula>$D199=$J$5</formula>
    </cfRule>
    <cfRule type="expression" dxfId="336" priority="138">
      <formula>$D199=$J$4</formula>
    </cfRule>
    <cfRule type="expression" dxfId="335" priority="139">
      <formula>$D199=$J$2</formula>
    </cfRule>
    <cfRule type="expression" dxfId="334" priority="140">
      <formula>$D199=$J$1</formula>
    </cfRule>
  </conditionalFormatting>
  <conditionalFormatting sqref="C196:D196">
    <cfRule type="expression" dxfId="333" priority="127">
      <formula>$A196=$J$8</formula>
    </cfRule>
    <cfRule type="expression" dxfId="332" priority="128">
      <formula>$A196=$J$7</formula>
    </cfRule>
    <cfRule type="expression" dxfId="331" priority="129">
      <formula>$A196=$J$6</formula>
    </cfRule>
    <cfRule type="expression" dxfId="330" priority="130">
      <formula>$D196=$J$5</formula>
    </cfRule>
    <cfRule type="expression" dxfId="329" priority="131">
      <formula>$D196=$J$4</formula>
    </cfRule>
    <cfRule type="expression" dxfId="328" priority="132">
      <formula>$D196=$J$2</formula>
    </cfRule>
    <cfRule type="expression" dxfId="327" priority="133">
      <formula>$D196=$J$1</formula>
    </cfRule>
  </conditionalFormatting>
  <conditionalFormatting sqref="C200:D200">
    <cfRule type="expression" dxfId="326" priority="120">
      <formula>$A200=$J$8</formula>
    </cfRule>
    <cfRule type="expression" dxfId="325" priority="121">
      <formula>$A200=$J$7</formula>
    </cfRule>
    <cfRule type="expression" dxfId="324" priority="122">
      <formula>$A200=$J$6</formula>
    </cfRule>
    <cfRule type="expression" dxfId="323" priority="123">
      <formula>$D200=$J$5</formula>
    </cfRule>
    <cfRule type="expression" dxfId="322" priority="124">
      <formula>$D200=$J$4</formula>
    </cfRule>
    <cfRule type="expression" dxfId="321" priority="125">
      <formula>$D200=$J$2</formula>
    </cfRule>
    <cfRule type="expression" dxfId="320" priority="126">
      <formula>$D200=$J$1</formula>
    </cfRule>
  </conditionalFormatting>
  <conditionalFormatting sqref="A222:B222 E222:I222">
    <cfRule type="expression" dxfId="319" priority="113">
      <formula>$A222=$J$8</formula>
    </cfRule>
    <cfRule type="expression" dxfId="318" priority="114">
      <formula>$A222=$J$7</formula>
    </cfRule>
    <cfRule type="expression" dxfId="317" priority="115">
      <formula>$A222=$J$6</formula>
    </cfRule>
    <cfRule type="expression" dxfId="316" priority="116">
      <formula>$D222=$J$5</formula>
    </cfRule>
    <cfRule type="expression" dxfId="315" priority="117">
      <formula>$D222=$J$4</formula>
    </cfRule>
    <cfRule type="expression" dxfId="314" priority="118">
      <formula>$D222=$J$2</formula>
    </cfRule>
    <cfRule type="expression" dxfId="313" priority="119">
      <formula>$D222=$J$1</formula>
    </cfRule>
  </conditionalFormatting>
  <conditionalFormatting sqref="A225:I225">
    <cfRule type="expression" dxfId="312" priority="106">
      <formula>$A225=$J$8</formula>
    </cfRule>
    <cfRule type="expression" dxfId="311" priority="107">
      <formula>$A225=$J$7</formula>
    </cfRule>
    <cfRule type="expression" dxfId="310" priority="108">
      <formula>$A225=$J$6</formula>
    </cfRule>
    <cfRule type="expression" dxfId="309" priority="109">
      <formula>$D225=$J$5</formula>
    </cfRule>
    <cfRule type="expression" dxfId="308" priority="110">
      <formula>$D225=$J$4</formula>
    </cfRule>
    <cfRule type="expression" dxfId="307" priority="111">
      <formula>$D225=$J$2</formula>
    </cfRule>
    <cfRule type="expression" dxfId="306" priority="112">
      <formula>$D225=$J$1</formula>
    </cfRule>
  </conditionalFormatting>
  <conditionalFormatting sqref="C222:D222">
    <cfRule type="expression" dxfId="305" priority="99">
      <formula>$A222=$J$8</formula>
    </cfRule>
    <cfRule type="expression" dxfId="304" priority="100">
      <formula>$A222=$J$7</formula>
    </cfRule>
    <cfRule type="expression" dxfId="303" priority="101">
      <formula>$A222=$J$6</formula>
    </cfRule>
    <cfRule type="expression" dxfId="302" priority="102">
      <formula>$D222=$J$5</formula>
    </cfRule>
    <cfRule type="expression" dxfId="301" priority="103">
      <formula>$D222=$J$4</formula>
    </cfRule>
    <cfRule type="expression" dxfId="300" priority="104">
      <formula>$D222=$J$2</formula>
    </cfRule>
    <cfRule type="expression" dxfId="299" priority="105">
      <formula>$D222=$J$1</formula>
    </cfRule>
  </conditionalFormatting>
  <conditionalFormatting sqref="C226:D226">
    <cfRule type="expression" dxfId="298" priority="92">
      <formula>$A226=$J$8</formula>
    </cfRule>
    <cfRule type="expression" dxfId="297" priority="93">
      <formula>$A226=$J$7</formula>
    </cfRule>
    <cfRule type="expression" dxfId="296" priority="94">
      <formula>$A226=$J$6</formula>
    </cfRule>
    <cfRule type="expression" dxfId="295" priority="95">
      <formula>$D226=$J$5</formula>
    </cfRule>
    <cfRule type="expression" dxfId="294" priority="96">
      <formula>$D226=$J$4</formula>
    </cfRule>
    <cfRule type="expression" dxfId="293" priority="97">
      <formula>$D226=$J$2</formula>
    </cfRule>
    <cfRule type="expression" dxfId="292" priority="98">
      <formula>$D226=$J$1</formula>
    </cfRule>
  </conditionalFormatting>
  <conditionalFormatting sqref="A229:B229 E229:I229">
    <cfRule type="expression" dxfId="291" priority="85">
      <formula>$A229=$J$8</formula>
    </cfRule>
    <cfRule type="expression" dxfId="290" priority="86">
      <formula>$A229=$J$7</formula>
    </cfRule>
    <cfRule type="expression" dxfId="289" priority="87">
      <formula>$A229=$J$6</formula>
    </cfRule>
    <cfRule type="expression" dxfId="288" priority="88">
      <formula>$D229=$J$5</formula>
    </cfRule>
    <cfRule type="expression" dxfId="287" priority="89">
      <formula>$D229=$J$4</formula>
    </cfRule>
    <cfRule type="expression" dxfId="286" priority="90">
      <formula>$D229=$J$2</formula>
    </cfRule>
    <cfRule type="expression" dxfId="285" priority="91">
      <formula>$D229=$J$1</formula>
    </cfRule>
  </conditionalFormatting>
  <conditionalFormatting sqref="A232:I232">
    <cfRule type="expression" dxfId="284" priority="78">
      <formula>$A232=$J$8</formula>
    </cfRule>
    <cfRule type="expression" dxfId="283" priority="79">
      <formula>$A232=$J$7</formula>
    </cfRule>
    <cfRule type="expression" dxfId="282" priority="80">
      <formula>$A232=$J$6</formula>
    </cfRule>
    <cfRule type="expression" dxfId="281" priority="81">
      <formula>$D232=$J$5</formula>
    </cfRule>
    <cfRule type="expression" dxfId="280" priority="82">
      <formula>$D232=$J$4</formula>
    </cfRule>
    <cfRule type="expression" dxfId="279" priority="83">
      <formula>$D232=$J$2</formula>
    </cfRule>
    <cfRule type="expression" dxfId="278" priority="84">
      <formula>$D232=$J$1</formula>
    </cfRule>
  </conditionalFormatting>
  <conditionalFormatting sqref="C229:D229">
    <cfRule type="expression" dxfId="277" priority="71">
      <formula>$A229=$J$8</formula>
    </cfRule>
    <cfRule type="expression" dxfId="276" priority="72">
      <formula>$A229=$J$7</formula>
    </cfRule>
    <cfRule type="expression" dxfId="275" priority="73">
      <formula>$A229=$J$6</formula>
    </cfRule>
    <cfRule type="expression" dxfId="274" priority="74">
      <formula>$D229=$J$5</formula>
    </cfRule>
    <cfRule type="expression" dxfId="273" priority="75">
      <formula>$D229=$J$4</formula>
    </cfRule>
    <cfRule type="expression" dxfId="272" priority="76">
      <formula>$D229=$J$2</formula>
    </cfRule>
    <cfRule type="expression" dxfId="271" priority="77">
      <formula>$D229=$J$1</formula>
    </cfRule>
  </conditionalFormatting>
  <conditionalFormatting sqref="C233:D233">
    <cfRule type="expression" dxfId="270" priority="64">
      <formula>$A233=$J$8</formula>
    </cfRule>
    <cfRule type="expression" dxfId="269" priority="65">
      <formula>$A233=$J$7</formula>
    </cfRule>
    <cfRule type="expression" dxfId="268" priority="66">
      <formula>$A233=$J$6</formula>
    </cfRule>
    <cfRule type="expression" dxfId="267" priority="67">
      <formula>$D233=$J$5</formula>
    </cfRule>
    <cfRule type="expression" dxfId="266" priority="68">
      <formula>$D233=$J$4</formula>
    </cfRule>
    <cfRule type="expression" dxfId="265" priority="69">
      <formula>$D233=$J$2</formula>
    </cfRule>
    <cfRule type="expression" dxfId="264" priority="70">
      <formula>$D233=$J$1</formula>
    </cfRule>
  </conditionalFormatting>
  <conditionalFormatting sqref="A490:I490">
    <cfRule type="expression" dxfId="263" priority="57">
      <formula>$A490=$J$8</formula>
    </cfRule>
    <cfRule type="expression" dxfId="262" priority="58">
      <formula>$A490=$J$7</formula>
    </cfRule>
    <cfRule type="expression" dxfId="261" priority="59">
      <formula>$A490=$J$6</formula>
    </cfRule>
    <cfRule type="expression" dxfId="260" priority="60">
      <formula>$D490=$J$5</formula>
    </cfRule>
    <cfRule type="expression" dxfId="259" priority="61">
      <formula>$D490=$J$4</formula>
    </cfRule>
    <cfRule type="expression" dxfId="258" priority="62">
      <formula>$D490=$J$2</formula>
    </cfRule>
    <cfRule type="expression" dxfId="257" priority="63">
      <formula>$D490=$J$1</formula>
    </cfRule>
  </conditionalFormatting>
  <conditionalFormatting sqref="F213:G213">
    <cfRule type="expression" dxfId="256" priority="22">
      <formula>$A213=$J$8</formula>
    </cfRule>
    <cfRule type="expression" dxfId="255" priority="23">
      <formula>$A213=$J$7</formula>
    </cfRule>
    <cfRule type="expression" dxfId="254" priority="24">
      <formula>$A213=$J$6</formula>
    </cfRule>
    <cfRule type="expression" dxfId="253" priority="25">
      <formula>$D213=$J$5</formula>
    </cfRule>
    <cfRule type="expression" dxfId="252" priority="26">
      <formula>$D213=$J$4</formula>
    </cfRule>
    <cfRule type="expression" dxfId="251" priority="27">
      <formula>$D213=$J$2</formula>
    </cfRule>
    <cfRule type="expression" dxfId="250" priority="28">
      <formula>$D213=$J$1</formula>
    </cfRule>
  </conditionalFormatting>
  <conditionalFormatting sqref="F218:G218">
    <cfRule type="expression" dxfId="249" priority="15">
      <formula>$A218=$J$8</formula>
    </cfRule>
    <cfRule type="expression" dxfId="248" priority="16">
      <formula>$A218=$J$7</formula>
    </cfRule>
    <cfRule type="expression" dxfId="247" priority="17">
      <formula>$A218=$J$6</formula>
    </cfRule>
    <cfRule type="expression" dxfId="246" priority="18">
      <formula>$D218=$J$5</formula>
    </cfRule>
    <cfRule type="expression" dxfId="245" priority="19">
      <formula>$D218=$J$4</formula>
    </cfRule>
    <cfRule type="expression" dxfId="244" priority="20">
      <formula>$D218=$J$2</formula>
    </cfRule>
    <cfRule type="expression" dxfId="243" priority="21">
      <formula>$D218=$J$1</formula>
    </cfRule>
  </conditionalFormatting>
  <conditionalFormatting sqref="F224:G224">
    <cfRule type="expression" dxfId="242" priority="8">
      <formula>$A224=$J$8</formula>
    </cfRule>
    <cfRule type="expression" dxfId="241" priority="9">
      <formula>$A224=$J$7</formula>
    </cfRule>
    <cfRule type="expression" dxfId="240" priority="10">
      <formula>$A224=$J$6</formula>
    </cfRule>
    <cfRule type="expression" dxfId="239" priority="11">
      <formula>$D224=$J$5</formula>
    </cfRule>
    <cfRule type="expression" dxfId="238" priority="12">
      <formula>$D224=$J$4</formula>
    </cfRule>
    <cfRule type="expression" dxfId="237" priority="13">
      <formula>$D224=$J$2</formula>
    </cfRule>
    <cfRule type="expression" dxfId="236" priority="14">
      <formula>$D224=$J$1</formula>
    </cfRule>
  </conditionalFormatting>
  <conditionalFormatting sqref="F231:G231">
    <cfRule type="expression" dxfId="235" priority="1">
      <formula>$A231=$J$8</formula>
    </cfRule>
    <cfRule type="expression" dxfId="234" priority="2">
      <formula>$A231=$J$7</formula>
    </cfRule>
    <cfRule type="expression" dxfId="233" priority="3">
      <formula>$A231=$J$6</formula>
    </cfRule>
    <cfRule type="expression" dxfId="232" priority="4">
      <formula>$D231=$J$5</formula>
    </cfRule>
    <cfRule type="expression" dxfId="231" priority="5">
      <formula>$D231=$J$4</formula>
    </cfRule>
    <cfRule type="expression" dxfId="230" priority="6">
      <formula>$D231=$J$2</formula>
    </cfRule>
    <cfRule type="expression" dxfId="229" priority="7">
      <formula>$D231=$J$1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73"/>
  <sheetViews>
    <sheetView topLeftCell="A550" zoomScale="85" zoomScaleNormal="85" workbookViewId="0">
      <selection activeCell="A550" sqref="A1:XFD1048576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66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746</v>
      </c>
      <c r="D2" s="54">
        <v>5</v>
      </c>
      <c r="E2" s="52" t="s">
        <v>1475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1476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1474</v>
      </c>
      <c r="D4" s="56">
        <v>5</v>
      </c>
      <c r="E4" s="52" t="s">
        <v>1477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825</v>
      </c>
      <c r="B5" s="86" t="s">
        <v>25</v>
      </c>
      <c r="C5" s="53" t="s">
        <v>1271</v>
      </c>
      <c r="D5" s="54">
        <v>4</v>
      </c>
      <c r="E5" s="52" t="s">
        <v>1477</v>
      </c>
      <c r="F5" s="75">
        <v>0</v>
      </c>
      <c r="G5" s="76">
        <v>0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15</v>
      </c>
      <c r="B6" s="86" t="s">
        <v>1166</v>
      </c>
      <c r="C6" s="53" t="s">
        <v>9</v>
      </c>
      <c r="D6" s="54" t="s">
        <v>9</v>
      </c>
      <c r="E6" s="52" t="s">
        <v>443</v>
      </c>
      <c r="F6" s="75">
        <v>-0.02</v>
      </c>
      <c r="G6" s="76">
        <v>0.02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86" t="s">
        <v>28</v>
      </c>
      <c r="C7" s="53" t="s">
        <v>1271</v>
      </c>
      <c r="D7" s="54">
        <v>4</v>
      </c>
      <c r="E7" s="52" t="s">
        <v>749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825</v>
      </c>
      <c r="B8" s="86" t="s">
        <v>28</v>
      </c>
      <c r="C8" s="53" t="s">
        <v>1474</v>
      </c>
      <c r="D8" s="56">
        <v>5</v>
      </c>
      <c r="E8" s="52" t="s">
        <v>749</v>
      </c>
      <c r="F8" s="75">
        <v>0</v>
      </c>
      <c r="G8" s="76">
        <v>0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826</v>
      </c>
      <c r="B9" s="86" t="s">
        <v>25</v>
      </c>
      <c r="C9" s="53" t="s">
        <v>747</v>
      </c>
      <c r="D9" s="54" t="s">
        <v>9</v>
      </c>
      <c r="E9" s="52" t="s">
        <v>964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610</v>
      </c>
      <c r="B10" s="86" t="s">
        <v>10</v>
      </c>
      <c r="C10" s="53">
        <v>0</v>
      </c>
      <c r="D10" s="54" t="s">
        <v>9</v>
      </c>
      <c r="E10" s="52" t="s">
        <v>1478</v>
      </c>
      <c r="F10" s="75">
        <v>-0.1</v>
      </c>
      <c r="G10" s="76">
        <v>0.1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610</v>
      </c>
      <c r="B11" s="86" t="s">
        <v>11</v>
      </c>
      <c r="C11" s="53" t="s">
        <v>9</v>
      </c>
      <c r="D11" s="54" t="s">
        <v>9</v>
      </c>
      <c r="E11" s="52" t="s">
        <v>444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826</v>
      </c>
      <c r="B12" s="86" t="s">
        <v>25</v>
      </c>
      <c r="C12" s="53">
        <v>130</v>
      </c>
      <c r="D12" s="54" t="s">
        <v>9</v>
      </c>
      <c r="E12" s="52" t="s">
        <v>1479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25</v>
      </c>
      <c r="C13" s="53">
        <v>8</v>
      </c>
      <c r="D13" s="54">
        <v>1</v>
      </c>
      <c r="E13" s="52" t="s">
        <v>750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25</v>
      </c>
      <c r="C14" s="53">
        <v>30</v>
      </c>
      <c r="D14" s="54">
        <v>2</v>
      </c>
      <c r="E14" s="52" t="s">
        <v>750</v>
      </c>
      <c r="F14" s="75">
        <v>0</v>
      </c>
      <c r="G14" s="76">
        <v>0</v>
      </c>
      <c r="H14" s="55">
        <v>1</v>
      </c>
      <c r="I14" s="52">
        <v>0</v>
      </c>
      <c r="K14" s="56">
        <f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15</v>
      </c>
      <c r="B15" s="86" t="s">
        <v>1166</v>
      </c>
      <c r="C15" s="53" t="s">
        <v>9</v>
      </c>
      <c r="D15" s="54" t="s">
        <v>9</v>
      </c>
      <c r="E15" s="52" t="s">
        <v>445</v>
      </c>
      <c r="F15" s="75">
        <v>-0.01</v>
      </c>
      <c r="G15" s="76">
        <v>0.01</v>
      </c>
      <c r="H15" s="55">
        <v>1</v>
      </c>
      <c r="I15" s="52">
        <v>0</v>
      </c>
      <c r="K15" s="56">
        <f>IF(ISNUMBER(SEARCH("MK_", A3)), IF(ISNUMBER(SEARCH("1", A3)), 1, IF(ISNUMBER(SEARCH("2", A3)), 2, IF(ISNUMBER(SEARCH("3", A3)), 3, IF(ISNUMBER(SEARCH("4", A3)), 4, IF(ISNUMBER(SEARCH("5", A3)), 5, "-"))))),D3)</f>
        <v>1</v>
      </c>
    </row>
    <row r="16" spans="1:1020" ht="20.100000000000001" customHeight="1" x14ac:dyDescent="0.3">
      <c r="A16" s="52" t="s">
        <v>825</v>
      </c>
      <c r="B16" s="86" t="s">
        <v>28</v>
      </c>
      <c r="C16" s="53">
        <v>30</v>
      </c>
      <c r="D16" s="54">
        <v>2</v>
      </c>
      <c r="E16" s="52" t="s">
        <v>751</v>
      </c>
      <c r="F16" s="75">
        <v>0</v>
      </c>
      <c r="G16" s="76">
        <v>0</v>
      </c>
      <c r="H16" s="55">
        <v>1</v>
      </c>
      <c r="I16" s="52">
        <v>0</v>
      </c>
      <c r="K16" s="56">
        <f t="shared" ref="K16" si="0">IF(ISNUMBER(SEARCH("MK_", A4)), IF(ISNUMBER(SEARCH("1", A4)), 1, IF(ISNUMBER(SEARCH("2", A4)), 2, IF(ISNUMBER(SEARCH("3", A4)), 3, IF(ISNUMBER(SEARCH("4", A4)), 4, IF(ISNUMBER(SEARCH("5", A4)), 5, "-"))))),D4)</f>
        <v>5</v>
      </c>
    </row>
    <row r="17" spans="1:11" ht="20.100000000000001" customHeight="1" x14ac:dyDescent="0.3">
      <c r="A17" s="52" t="s">
        <v>825</v>
      </c>
      <c r="B17" s="86" t="s">
        <v>28</v>
      </c>
      <c r="C17" s="53">
        <v>8</v>
      </c>
      <c r="D17" s="54">
        <v>1</v>
      </c>
      <c r="E17" s="52" t="s">
        <v>751</v>
      </c>
      <c r="F17" s="75">
        <v>0</v>
      </c>
      <c r="G17" s="76">
        <v>0</v>
      </c>
      <c r="H17" s="55">
        <v>1</v>
      </c>
      <c r="I17" s="52">
        <v>0</v>
      </c>
      <c r="K17" s="56">
        <f>IF(ISNUMBER(SEARCH("MK_", A5)), IF(ISNUMBER(SEARCH("1", A5)), 1, IF(ISNUMBER(SEARCH("2", A5)), 2, IF(ISNUMBER(SEARCH("3", A5)), 3, IF(ISNUMBER(SEARCH("4", A5)), 4, IF(ISNUMBER(SEARCH("5", A5)), 5, "-"))))),D5)</f>
        <v>4</v>
      </c>
    </row>
    <row r="18" spans="1:11" ht="20.100000000000001" customHeight="1" x14ac:dyDescent="0.3">
      <c r="A18" s="52" t="s">
        <v>826</v>
      </c>
      <c r="B18" s="86" t="s">
        <v>28</v>
      </c>
      <c r="C18" s="53">
        <v>130</v>
      </c>
      <c r="D18" s="54" t="s">
        <v>9</v>
      </c>
      <c r="E18" s="52" t="s">
        <v>1480</v>
      </c>
      <c r="F18" s="75">
        <v>0</v>
      </c>
      <c r="G18" s="76">
        <v>0</v>
      </c>
      <c r="H18" s="55">
        <v>1</v>
      </c>
      <c r="I18" s="52">
        <v>0</v>
      </c>
      <c r="K18" s="56" t="str">
        <f>IF(ISNUMBER(SEARCH("MK_", A6)), IF(ISNUMBER(SEARCH("1", A6)), 1, IF(ISNUMBER(SEARCH("2", A6)), 2, IF(ISNUMBER(SEARCH("3", A6)), 3, IF(ISNUMBER(SEARCH("4", A6)), 4, IF(ISNUMBER(SEARCH("5", A6)), 5, "-"))))),D6)</f>
        <v>-</v>
      </c>
    </row>
    <row r="19" spans="1:11" ht="20.100000000000001" customHeight="1" x14ac:dyDescent="0.3">
      <c r="A19" s="52" t="s">
        <v>826</v>
      </c>
      <c r="B19" s="86" t="s">
        <v>25</v>
      </c>
      <c r="C19" s="53">
        <v>125</v>
      </c>
      <c r="D19" s="54" t="s">
        <v>9</v>
      </c>
      <c r="E19" s="52" t="s">
        <v>1481</v>
      </c>
      <c r="F19" s="75">
        <v>0</v>
      </c>
      <c r="G19" s="76">
        <v>0</v>
      </c>
      <c r="H19" s="55">
        <v>1</v>
      </c>
      <c r="I19" s="52">
        <v>0</v>
      </c>
      <c r="K19" s="56">
        <f t="shared" ref="K19" si="1">IF(ISNUMBER(SEARCH("MK_", A7)), IF(ISNUMBER(SEARCH("1", A7)), 1, IF(ISNUMBER(SEARCH("2", A7)), 2, IF(ISNUMBER(SEARCH("3", A7)), 3, IF(ISNUMBER(SEARCH("4", A7)), 4, IF(ISNUMBER(SEARCH("5", A7)), 5, "-"))))),D7)</f>
        <v>4</v>
      </c>
    </row>
    <row r="20" spans="1:11" ht="20.100000000000001" customHeight="1" x14ac:dyDescent="0.3">
      <c r="A20" s="52" t="s">
        <v>825</v>
      </c>
      <c r="B20" s="86" t="s">
        <v>25</v>
      </c>
      <c r="C20" s="53" t="s">
        <v>1474</v>
      </c>
      <c r="D20" s="56">
        <v>5</v>
      </c>
      <c r="E20" s="52" t="s">
        <v>1482</v>
      </c>
      <c r="F20" s="75">
        <v>0</v>
      </c>
      <c r="G20" s="76">
        <v>0</v>
      </c>
      <c r="H20" s="55">
        <v>1</v>
      </c>
      <c r="I20" s="52">
        <v>0</v>
      </c>
      <c r="K20" s="56">
        <f t="shared" ref="K20:K28" si="2">IF(ISNUMBER(SEARCH("MK_", A8)), IF(ISNUMBER(SEARCH("1", A8)), 1, IF(ISNUMBER(SEARCH("2", A8)), 2, IF(ISNUMBER(SEARCH("3", A8)), 3, IF(ISNUMBER(SEARCH("4", A8)), 4, IF(ISNUMBER(SEARCH("5", A8)), 5, "-"))))),D8)</f>
        <v>5</v>
      </c>
    </row>
    <row r="21" spans="1:11" ht="20.100000000000001" customHeight="1" x14ac:dyDescent="0.3">
      <c r="A21" s="52" t="s">
        <v>825</v>
      </c>
      <c r="B21" s="86" t="s">
        <v>25</v>
      </c>
      <c r="C21" s="53">
        <v>17</v>
      </c>
      <c r="D21" s="54">
        <v>4</v>
      </c>
      <c r="E21" s="52" t="s">
        <v>1482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2"/>
        <v>-</v>
      </c>
    </row>
    <row r="22" spans="1:11" ht="20.100000000000001" customHeight="1" x14ac:dyDescent="0.3">
      <c r="A22" s="52" t="s">
        <v>15</v>
      </c>
      <c r="B22" s="86" t="s">
        <v>1166</v>
      </c>
      <c r="C22" s="53" t="s">
        <v>9</v>
      </c>
      <c r="D22" s="54" t="s">
        <v>9</v>
      </c>
      <c r="E22" s="52" t="s">
        <v>1068</v>
      </c>
      <c r="F22" s="75">
        <v>-0.03</v>
      </c>
      <c r="G22" s="76">
        <v>0.03</v>
      </c>
      <c r="H22" s="55">
        <v>1</v>
      </c>
      <c r="I22" s="52">
        <v>0</v>
      </c>
      <c r="K22" s="56" t="str">
        <f t="shared" si="2"/>
        <v>-</v>
      </c>
    </row>
    <row r="23" spans="1:11" ht="20.100000000000001" customHeight="1" x14ac:dyDescent="0.3">
      <c r="A23" s="52" t="s">
        <v>825</v>
      </c>
      <c r="B23" s="86" t="s">
        <v>28</v>
      </c>
      <c r="C23" s="53">
        <v>17</v>
      </c>
      <c r="D23" s="54">
        <v>4</v>
      </c>
      <c r="E23" s="52" t="s">
        <v>1483</v>
      </c>
      <c r="F23" s="75">
        <v>0</v>
      </c>
      <c r="G23" s="76">
        <v>0</v>
      </c>
      <c r="H23" s="55">
        <v>1</v>
      </c>
      <c r="I23" s="52">
        <v>0</v>
      </c>
      <c r="K23" s="56" t="str">
        <f t="shared" si="2"/>
        <v>-</v>
      </c>
    </row>
    <row r="24" spans="1:11" ht="20.100000000000001" customHeight="1" x14ac:dyDescent="0.3">
      <c r="A24" s="52" t="s">
        <v>825</v>
      </c>
      <c r="B24" s="86" t="s">
        <v>28</v>
      </c>
      <c r="C24" s="53" t="s">
        <v>1474</v>
      </c>
      <c r="D24" s="56">
        <v>5</v>
      </c>
      <c r="E24" s="52" t="s">
        <v>1483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2"/>
        <v>-</v>
      </c>
    </row>
    <row r="25" spans="1:11" ht="20.100000000000001" customHeight="1" x14ac:dyDescent="0.3">
      <c r="A25" s="52" t="s">
        <v>826</v>
      </c>
      <c r="B25" s="86" t="s">
        <v>28</v>
      </c>
      <c r="C25" s="53">
        <v>125</v>
      </c>
      <c r="D25" s="54" t="s">
        <v>9</v>
      </c>
      <c r="E25" s="52" t="s">
        <v>1484</v>
      </c>
      <c r="F25" s="75">
        <v>0</v>
      </c>
      <c r="G25" s="76">
        <v>0</v>
      </c>
      <c r="H25" s="55">
        <v>1</v>
      </c>
      <c r="I25" s="52">
        <v>0</v>
      </c>
      <c r="K25" s="56">
        <f t="shared" si="2"/>
        <v>1</v>
      </c>
    </row>
    <row r="26" spans="1:11" ht="20.100000000000001" customHeight="1" x14ac:dyDescent="0.3">
      <c r="A26" s="52" t="s">
        <v>610</v>
      </c>
      <c r="B26" s="86" t="s">
        <v>14</v>
      </c>
      <c r="C26" s="53" t="s">
        <v>9</v>
      </c>
      <c r="D26" s="54" t="s">
        <v>9</v>
      </c>
      <c r="E26" s="52" t="s">
        <v>446</v>
      </c>
      <c r="F26" s="75">
        <v>0</v>
      </c>
      <c r="G26" s="76">
        <v>0</v>
      </c>
      <c r="H26" s="55">
        <v>1</v>
      </c>
      <c r="I26" s="52">
        <v>0</v>
      </c>
      <c r="K26" s="56">
        <f t="shared" si="2"/>
        <v>2</v>
      </c>
    </row>
    <row r="27" spans="1:11" ht="20.100000000000001" customHeight="1" x14ac:dyDescent="0.3">
      <c r="A27" s="52" t="s">
        <v>826</v>
      </c>
      <c r="B27" s="86" t="s">
        <v>25</v>
      </c>
      <c r="C27" s="53">
        <v>130</v>
      </c>
      <c r="D27" s="54" t="s">
        <v>9</v>
      </c>
      <c r="E27" s="52" t="s">
        <v>1485</v>
      </c>
      <c r="F27" s="75">
        <v>0</v>
      </c>
      <c r="G27" s="76">
        <v>0</v>
      </c>
      <c r="H27" s="55">
        <v>1</v>
      </c>
      <c r="I27" s="52">
        <v>0</v>
      </c>
      <c r="K27" s="56" t="str">
        <f t="shared" si="2"/>
        <v>-</v>
      </c>
    </row>
    <row r="28" spans="1:11" ht="20.100000000000001" customHeight="1" x14ac:dyDescent="0.3">
      <c r="A28" s="52" t="s">
        <v>610</v>
      </c>
      <c r="B28" s="86" t="s">
        <v>10</v>
      </c>
      <c r="C28" s="53">
        <v>3</v>
      </c>
      <c r="D28" s="54" t="s">
        <v>9</v>
      </c>
      <c r="E28" s="52" t="s">
        <v>447</v>
      </c>
      <c r="F28" s="75">
        <v>2.95</v>
      </c>
      <c r="G28" s="76">
        <v>3.05</v>
      </c>
      <c r="H28" s="55">
        <v>1</v>
      </c>
      <c r="I28" s="52">
        <v>0</v>
      </c>
      <c r="K28" s="56">
        <f t="shared" si="2"/>
        <v>2</v>
      </c>
    </row>
    <row r="29" spans="1:11" ht="20.100000000000001" customHeight="1" x14ac:dyDescent="0.3">
      <c r="A29" s="52" t="s">
        <v>610</v>
      </c>
      <c r="B29" s="86" t="s">
        <v>11</v>
      </c>
      <c r="C29" s="53" t="s">
        <v>9</v>
      </c>
      <c r="D29" s="54" t="s">
        <v>9</v>
      </c>
      <c r="E29" s="52" t="s">
        <v>448</v>
      </c>
      <c r="F29" s="75">
        <v>0</v>
      </c>
      <c r="G29" s="76">
        <v>0</v>
      </c>
      <c r="H29" s="55">
        <v>1</v>
      </c>
      <c r="I29" s="52">
        <v>0</v>
      </c>
      <c r="K29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0" spans="1:11" ht="20.100000000000001" customHeight="1" x14ac:dyDescent="0.3">
      <c r="A30" s="52" t="s">
        <v>825</v>
      </c>
      <c r="B30" s="86" t="s">
        <v>25</v>
      </c>
      <c r="C30" s="53">
        <v>8</v>
      </c>
      <c r="D30" s="54">
        <v>1</v>
      </c>
      <c r="E30" s="52" t="s">
        <v>752</v>
      </c>
      <c r="F30" s="75">
        <v>0</v>
      </c>
      <c r="G30" s="76">
        <v>0</v>
      </c>
      <c r="H30" s="55">
        <v>1</v>
      </c>
      <c r="I30" s="52">
        <v>0</v>
      </c>
      <c r="K30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1" spans="1:11" ht="20.100000000000001" customHeight="1" x14ac:dyDescent="0.3">
      <c r="A31" s="52" t="s">
        <v>825</v>
      </c>
      <c r="B31" s="86" t="s">
        <v>25</v>
      </c>
      <c r="C31" s="53">
        <v>30</v>
      </c>
      <c r="D31" s="54">
        <v>2</v>
      </c>
      <c r="E31" s="52" t="s">
        <v>752</v>
      </c>
      <c r="F31" s="75">
        <v>0</v>
      </c>
      <c r="G31" s="76">
        <v>0</v>
      </c>
      <c r="H31" s="55">
        <v>1</v>
      </c>
      <c r="I31" s="52">
        <v>0</v>
      </c>
      <c r="K31" s="56" t="str">
        <f>IF(ISNUMBER(SEARCH("MK_", A19)), IF(ISNUMBER(SEARCH("1", A19)), 1, IF(ISNUMBER(SEARCH("2", A19)), 2, IF(ISNUMBER(SEARCH("3", A19)), 3, IF(ISNUMBER(SEARCH("4", A19)), 4, IF(ISNUMBER(SEARCH("5", A19)), 5, "-"))))),D19)</f>
        <v>-</v>
      </c>
    </row>
    <row r="32" spans="1:11" ht="20.100000000000001" customHeight="1" x14ac:dyDescent="0.3">
      <c r="A32" s="52" t="s">
        <v>15</v>
      </c>
      <c r="B32" s="86" t="s">
        <v>1166</v>
      </c>
      <c r="C32" s="53" t="s">
        <v>9</v>
      </c>
      <c r="D32" s="54" t="s">
        <v>9</v>
      </c>
      <c r="E32" s="52" t="s">
        <v>449</v>
      </c>
      <c r="F32" s="75">
        <v>2.98</v>
      </c>
      <c r="G32" s="76">
        <v>3.02</v>
      </c>
      <c r="H32" s="55">
        <v>1</v>
      </c>
      <c r="I32" s="52">
        <v>0</v>
      </c>
      <c r="K32" s="56">
        <f t="shared" ref="K32" si="3">IF(ISNUMBER(SEARCH("MK_", A20)), IF(ISNUMBER(SEARCH("1", A20)), 1, IF(ISNUMBER(SEARCH("2", A20)), 2, IF(ISNUMBER(SEARCH("3", A20)), 3, IF(ISNUMBER(SEARCH("4", A20)), 4, IF(ISNUMBER(SEARCH("5", A20)), 5, "-"))))),D20)</f>
        <v>5</v>
      </c>
    </row>
    <row r="33" spans="1:11" ht="20.100000000000001" customHeight="1" x14ac:dyDescent="0.3">
      <c r="A33" s="52" t="s">
        <v>825</v>
      </c>
      <c r="B33" s="86" t="s">
        <v>28</v>
      </c>
      <c r="C33" s="53">
        <v>30</v>
      </c>
      <c r="D33" s="54">
        <v>2</v>
      </c>
      <c r="E33" s="52" t="s">
        <v>753</v>
      </c>
      <c r="F33" s="75">
        <v>0</v>
      </c>
      <c r="G33" s="76">
        <v>0</v>
      </c>
      <c r="H33" s="55">
        <v>1</v>
      </c>
      <c r="I33" s="52">
        <v>0</v>
      </c>
      <c r="K33" s="56">
        <f>IF(ISNUMBER(SEARCH("MK_", A21)), IF(ISNUMBER(SEARCH("1", A21)), 1, IF(ISNUMBER(SEARCH("2", A21)), 2, IF(ISNUMBER(SEARCH("3", A21)), 3, IF(ISNUMBER(SEARCH("4", A21)), 4, IF(ISNUMBER(SEARCH("5", A21)), 5, "-"))))),D21)</f>
        <v>4</v>
      </c>
    </row>
    <row r="34" spans="1:11" ht="20.100000000000001" customHeight="1" x14ac:dyDescent="0.3">
      <c r="A34" s="52" t="s">
        <v>825</v>
      </c>
      <c r="B34" s="86" t="s">
        <v>28</v>
      </c>
      <c r="C34" s="53">
        <v>8</v>
      </c>
      <c r="D34" s="54">
        <v>1</v>
      </c>
      <c r="E34" s="52" t="s">
        <v>753</v>
      </c>
      <c r="F34" s="75">
        <v>0</v>
      </c>
      <c r="G34" s="76">
        <v>0</v>
      </c>
      <c r="H34" s="55">
        <v>1</v>
      </c>
      <c r="I34" s="52">
        <v>0</v>
      </c>
      <c r="K34" s="56" t="str">
        <f>IF(ISNUMBER(SEARCH("MK_", A22)), IF(ISNUMBER(SEARCH("1", A22)), 1, IF(ISNUMBER(SEARCH("2", A22)), 2, IF(ISNUMBER(SEARCH("3", A22)), 3, IF(ISNUMBER(SEARCH("4", A22)), 4, IF(ISNUMBER(SEARCH("5", A22)), 5, "-"))))),D22)</f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130</v>
      </c>
      <c r="D35" s="54" t="s">
        <v>9</v>
      </c>
      <c r="E35" s="52" t="s">
        <v>1486</v>
      </c>
      <c r="F35" s="75">
        <v>0</v>
      </c>
      <c r="G35" s="76">
        <v>0</v>
      </c>
      <c r="H35" s="55">
        <v>1</v>
      </c>
      <c r="I35" s="52">
        <v>0</v>
      </c>
      <c r="K35" s="56">
        <f t="shared" ref="K35" si="4">IF(ISNUMBER(SEARCH("MK_", A23)), IF(ISNUMBER(SEARCH("1", A23)), 1, IF(ISNUMBER(SEARCH("2", A23)), 2, IF(ISNUMBER(SEARCH("3", A23)), 3, IF(ISNUMBER(SEARCH("4", A23)), 4, IF(ISNUMBER(SEARCH("5", A23)), 5, "-"))))),D23)</f>
        <v>4</v>
      </c>
    </row>
    <row r="36" spans="1:11" ht="20.100000000000001" customHeight="1" x14ac:dyDescent="0.3">
      <c r="A36" s="52" t="s">
        <v>826</v>
      </c>
      <c r="B36" s="86" t="s">
        <v>25</v>
      </c>
      <c r="C36" s="53">
        <v>125</v>
      </c>
      <c r="D36" s="54" t="s">
        <v>9</v>
      </c>
      <c r="E36" s="52" t="s">
        <v>754</v>
      </c>
      <c r="F36" s="75">
        <v>0</v>
      </c>
      <c r="G36" s="76">
        <v>0</v>
      </c>
      <c r="H36" s="55">
        <v>1</v>
      </c>
      <c r="I36" s="52">
        <v>0</v>
      </c>
      <c r="K36" s="56">
        <f t="shared" ref="K36:K48" si="5">IF(ISNUMBER(SEARCH("MK_", A24)), IF(ISNUMBER(SEARCH("1", A24)), 1, IF(ISNUMBER(SEARCH("2", A24)), 2, IF(ISNUMBER(SEARCH("3", A24)), 3, IF(ISNUMBER(SEARCH("4", A24)), 4, IF(ISNUMBER(SEARCH("5", A24)), 5, "-"))))),D24)</f>
        <v>5</v>
      </c>
    </row>
    <row r="37" spans="1:11" ht="20.100000000000001" customHeight="1" x14ac:dyDescent="0.3">
      <c r="A37" s="52" t="s">
        <v>825</v>
      </c>
      <c r="B37" s="86" t="s">
        <v>25</v>
      </c>
      <c r="C37" s="53" t="s">
        <v>1474</v>
      </c>
      <c r="D37" s="56">
        <v>5</v>
      </c>
      <c r="E37" s="52" t="s">
        <v>1487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5"/>
        <v>-</v>
      </c>
    </row>
    <row r="38" spans="1:11" ht="20.100000000000001" customHeight="1" x14ac:dyDescent="0.3">
      <c r="A38" s="52" t="s">
        <v>825</v>
      </c>
      <c r="B38" s="86" t="s">
        <v>25</v>
      </c>
      <c r="C38" s="53">
        <v>17</v>
      </c>
      <c r="D38" s="54">
        <v>4</v>
      </c>
      <c r="E38" s="52" t="s">
        <v>1487</v>
      </c>
      <c r="F38" s="75">
        <v>0</v>
      </c>
      <c r="G38" s="76">
        <v>0</v>
      </c>
      <c r="H38" s="55">
        <v>1</v>
      </c>
      <c r="I38" s="52">
        <v>0</v>
      </c>
      <c r="K38" s="56" t="str">
        <f t="shared" si="5"/>
        <v>-</v>
      </c>
    </row>
    <row r="39" spans="1:11" ht="20.100000000000001" customHeight="1" x14ac:dyDescent="0.3">
      <c r="A39" s="52" t="s">
        <v>15</v>
      </c>
      <c r="B39" s="86" t="s">
        <v>1166</v>
      </c>
      <c r="C39" s="53" t="s">
        <v>9</v>
      </c>
      <c r="D39" s="54" t="s">
        <v>9</v>
      </c>
      <c r="E39" s="52" t="s">
        <v>1069</v>
      </c>
      <c r="F39" s="80">
        <v>1.34</v>
      </c>
      <c r="G39" s="81">
        <v>1.44</v>
      </c>
      <c r="H39" s="55">
        <v>1</v>
      </c>
      <c r="I39" s="52">
        <v>0</v>
      </c>
      <c r="K39" s="56" t="str">
        <f t="shared" si="5"/>
        <v>-</v>
      </c>
    </row>
    <row r="40" spans="1:11" ht="20.100000000000001" customHeight="1" x14ac:dyDescent="0.3">
      <c r="A40" s="52" t="s">
        <v>825</v>
      </c>
      <c r="B40" s="86" t="s">
        <v>28</v>
      </c>
      <c r="C40" s="53">
        <v>17</v>
      </c>
      <c r="D40" s="54">
        <v>4</v>
      </c>
      <c r="E40" s="52" t="s">
        <v>1070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5"/>
        <v>-</v>
      </c>
    </row>
    <row r="41" spans="1:11" ht="20.100000000000001" customHeight="1" x14ac:dyDescent="0.3">
      <c r="A41" s="52" t="s">
        <v>825</v>
      </c>
      <c r="B41" s="86" t="s">
        <v>28</v>
      </c>
      <c r="C41" s="53" t="s">
        <v>1474</v>
      </c>
      <c r="D41" s="56">
        <v>5</v>
      </c>
      <c r="E41" s="52" t="s">
        <v>1070</v>
      </c>
      <c r="F41" s="75">
        <v>0</v>
      </c>
      <c r="G41" s="76">
        <v>0</v>
      </c>
      <c r="H41" s="55">
        <v>1</v>
      </c>
      <c r="I41" s="52">
        <v>0</v>
      </c>
      <c r="K41" s="56" t="str">
        <f t="shared" si="5"/>
        <v>-</v>
      </c>
    </row>
    <row r="42" spans="1:11" ht="20.100000000000001" customHeight="1" x14ac:dyDescent="0.3">
      <c r="A42" s="52" t="s">
        <v>826</v>
      </c>
      <c r="B42" s="86" t="s">
        <v>28</v>
      </c>
      <c r="C42" s="53">
        <v>125</v>
      </c>
      <c r="D42" s="54" t="s">
        <v>9</v>
      </c>
      <c r="E42" s="52" t="s">
        <v>1071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5"/>
        <v>1</v>
      </c>
    </row>
    <row r="43" spans="1:11" ht="20.100000000000001" customHeight="1" x14ac:dyDescent="0.3">
      <c r="A43" s="52" t="s">
        <v>610</v>
      </c>
      <c r="B43" s="86" t="s">
        <v>14</v>
      </c>
      <c r="C43" s="53" t="s">
        <v>9</v>
      </c>
      <c r="D43" s="54" t="s">
        <v>9</v>
      </c>
      <c r="E43" s="52" t="s">
        <v>450</v>
      </c>
      <c r="F43" s="75">
        <v>0</v>
      </c>
      <c r="G43" s="76">
        <v>0</v>
      </c>
      <c r="H43" s="55">
        <v>1</v>
      </c>
      <c r="I43" s="52">
        <v>0</v>
      </c>
      <c r="K43" s="56">
        <f t="shared" si="5"/>
        <v>2</v>
      </c>
    </row>
    <row r="44" spans="1:11" ht="20.100000000000001" customHeight="1" x14ac:dyDescent="0.3">
      <c r="A44" s="52" t="s">
        <v>826</v>
      </c>
      <c r="B44" s="86" t="s">
        <v>25</v>
      </c>
      <c r="C44" s="53">
        <v>130</v>
      </c>
      <c r="D44" s="54" t="s">
        <v>9</v>
      </c>
      <c r="E44" s="52" t="s">
        <v>1488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5"/>
        <v>-</v>
      </c>
    </row>
    <row r="45" spans="1:11" ht="20.100000000000001" customHeight="1" x14ac:dyDescent="0.3">
      <c r="A45" s="52" t="s">
        <v>610</v>
      </c>
      <c r="B45" s="86" t="s">
        <v>10</v>
      </c>
      <c r="C45" s="53">
        <v>6</v>
      </c>
      <c r="D45" s="54" t="s">
        <v>9</v>
      </c>
      <c r="E45" s="52" t="s">
        <v>1489</v>
      </c>
      <c r="F45" s="75">
        <v>5.95</v>
      </c>
      <c r="G45" s="76">
        <v>6.05</v>
      </c>
      <c r="H45" s="55">
        <v>1</v>
      </c>
      <c r="I45" s="52">
        <v>0</v>
      </c>
      <c r="K45" s="56">
        <f t="shared" si="5"/>
        <v>2</v>
      </c>
    </row>
    <row r="46" spans="1:11" ht="20.100000000000001" customHeight="1" x14ac:dyDescent="0.3">
      <c r="A46" s="52" t="s">
        <v>610</v>
      </c>
      <c r="B46" s="86" t="s">
        <v>11</v>
      </c>
      <c r="C46" s="53" t="s">
        <v>9</v>
      </c>
      <c r="D46" s="54" t="s">
        <v>9</v>
      </c>
      <c r="E46" s="52" t="s">
        <v>451</v>
      </c>
      <c r="F46" s="75">
        <v>0</v>
      </c>
      <c r="G46" s="76">
        <v>0</v>
      </c>
      <c r="H46" s="55">
        <v>1</v>
      </c>
      <c r="I46" s="52">
        <v>0</v>
      </c>
      <c r="K46" s="56">
        <f t="shared" si="5"/>
        <v>1</v>
      </c>
    </row>
    <row r="47" spans="1:11" ht="20.100000000000001" customHeight="1" x14ac:dyDescent="0.3">
      <c r="A47" s="52" t="s">
        <v>825</v>
      </c>
      <c r="B47" s="86" t="s">
        <v>25</v>
      </c>
      <c r="C47" s="53">
        <v>30</v>
      </c>
      <c r="D47" s="54">
        <v>2</v>
      </c>
      <c r="E47" s="52" t="s">
        <v>1490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5"/>
        <v>-</v>
      </c>
    </row>
    <row r="48" spans="1:11" ht="20.100000000000001" customHeight="1" x14ac:dyDescent="0.3">
      <c r="A48" s="52" t="s">
        <v>825</v>
      </c>
      <c r="B48" s="86" t="s">
        <v>25</v>
      </c>
      <c r="C48" s="53">
        <v>8</v>
      </c>
      <c r="D48" s="54">
        <v>1</v>
      </c>
      <c r="E48" s="52" t="s">
        <v>1490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5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452</v>
      </c>
      <c r="F49" s="75">
        <v>5.98</v>
      </c>
      <c r="G49" s="76">
        <v>6.02</v>
      </c>
      <c r="H49" s="55">
        <v>1</v>
      </c>
      <c r="I49" s="52">
        <v>0</v>
      </c>
      <c r="K49" s="56">
        <f t="shared" ref="K49" si="6">IF(ISNUMBER(SEARCH("MK_", A37)), IF(ISNUMBER(SEARCH("1", A37)), 1, IF(ISNUMBER(SEARCH("2", A37)), 2, IF(ISNUMBER(SEARCH("3", A37)), 3, IF(ISNUMBER(SEARCH("4", A37)), 4, IF(ISNUMBER(SEARCH("5", A37)), 5, "-"))))),D37)</f>
        <v>5</v>
      </c>
    </row>
    <row r="50" spans="1:11" ht="20.100000000000001" customHeight="1" x14ac:dyDescent="0.3">
      <c r="A50" s="52" t="s">
        <v>825</v>
      </c>
      <c r="B50" s="86" t="s">
        <v>28</v>
      </c>
      <c r="C50" s="53">
        <v>8</v>
      </c>
      <c r="D50" s="54">
        <v>1</v>
      </c>
      <c r="E50" s="52" t="s">
        <v>1491</v>
      </c>
      <c r="F50" s="75">
        <v>0</v>
      </c>
      <c r="G50" s="76">
        <v>0</v>
      </c>
      <c r="H50" s="55">
        <v>1</v>
      </c>
      <c r="I50" s="52">
        <v>0</v>
      </c>
      <c r="K50" s="56">
        <f>IF(ISNUMBER(SEARCH("MK_", A38)), IF(ISNUMBER(SEARCH("1", A38)), 1, IF(ISNUMBER(SEARCH("2", A38)), 2, IF(ISNUMBER(SEARCH("3", A38)), 3, IF(ISNUMBER(SEARCH("4", A38)), 4, IF(ISNUMBER(SEARCH("5", A38)), 5, "-"))))),D38)</f>
        <v>4</v>
      </c>
    </row>
    <row r="51" spans="1:11" ht="20.100000000000001" customHeight="1" x14ac:dyDescent="0.3">
      <c r="A51" s="52" t="s">
        <v>825</v>
      </c>
      <c r="B51" s="86" t="s">
        <v>28</v>
      </c>
      <c r="C51" s="53">
        <v>30</v>
      </c>
      <c r="D51" s="54">
        <v>2</v>
      </c>
      <c r="E51" s="52" t="s">
        <v>1491</v>
      </c>
      <c r="F51" s="75">
        <v>0</v>
      </c>
      <c r="G51" s="76">
        <v>0</v>
      </c>
      <c r="H51" s="55">
        <v>1</v>
      </c>
      <c r="I51" s="52">
        <v>0</v>
      </c>
      <c r="K51" s="56" t="str">
        <f>IF(ISNUMBER(SEARCH("MK_", A39)), IF(ISNUMBER(SEARCH("1", A39)), 1, IF(ISNUMBER(SEARCH("2", A39)), 2, IF(ISNUMBER(SEARCH("3", A39)), 3, IF(ISNUMBER(SEARCH("4", A39)), 4, IF(ISNUMBER(SEARCH("5", A39)), 5, "-"))))),D39)</f>
        <v>-</v>
      </c>
    </row>
    <row r="52" spans="1:11" ht="20.100000000000001" customHeight="1" x14ac:dyDescent="0.3">
      <c r="A52" s="52" t="s">
        <v>826</v>
      </c>
      <c r="B52" s="86" t="s">
        <v>28</v>
      </c>
      <c r="C52" s="53">
        <v>130</v>
      </c>
      <c r="D52" s="54" t="s">
        <v>9</v>
      </c>
      <c r="E52" s="52" t="s">
        <v>1492</v>
      </c>
      <c r="F52" s="75">
        <v>0</v>
      </c>
      <c r="G52" s="76">
        <v>0</v>
      </c>
      <c r="H52" s="55">
        <v>1</v>
      </c>
      <c r="I52" s="52">
        <v>0</v>
      </c>
      <c r="K52" s="56">
        <f t="shared" ref="K52" si="7">IF(ISNUMBER(SEARCH("MK_", A40)), IF(ISNUMBER(SEARCH("1", A40)), 1, IF(ISNUMBER(SEARCH("2", A40)), 2, IF(ISNUMBER(SEARCH("3", A40)), 3, IF(ISNUMBER(SEARCH("4", A40)), 4, IF(ISNUMBER(SEARCH("5", A40)), 5, "-"))))),D40)</f>
        <v>4</v>
      </c>
    </row>
    <row r="53" spans="1:11" ht="20.100000000000001" customHeight="1" x14ac:dyDescent="0.3">
      <c r="A53" s="52" t="s">
        <v>826</v>
      </c>
      <c r="B53" s="86" t="s">
        <v>25</v>
      </c>
      <c r="C53" s="53">
        <v>125</v>
      </c>
      <c r="D53" s="54" t="s">
        <v>9</v>
      </c>
      <c r="E53" s="52" t="s">
        <v>1072</v>
      </c>
      <c r="F53" s="75">
        <v>0</v>
      </c>
      <c r="G53" s="76">
        <v>0</v>
      </c>
      <c r="H53" s="55">
        <v>1</v>
      </c>
      <c r="I53" s="52">
        <v>0</v>
      </c>
      <c r="K53" s="56">
        <f t="shared" ref="K53:K65" si="8">IF(ISNUMBER(SEARCH("MK_", A41)), IF(ISNUMBER(SEARCH("1", A41)), 1, IF(ISNUMBER(SEARCH("2", A41)), 2, IF(ISNUMBER(SEARCH("3", A41)), 3, IF(ISNUMBER(SEARCH("4", A41)), 4, IF(ISNUMBER(SEARCH("5", A41)), 5, "-"))))),D41)</f>
        <v>5</v>
      </c>
    </row>
    <row r="54" spans="1:11" ht="20.100000000000001" customHeight="1" x14ac:dyDescent="0.3">
      <c r="A54" s="52" t="s">
        <v>825</v>
      </c>
      <c r="B54" s="86" t="s">
        <v>25</v>
      </c>
      <c r="C54" s="53" t="s">
        <v>1474</v>
      </c>
      <c r="D54" s="56">
        <v>5</v>
      </c>
      <c r="E54" s="52" t="s">
        <v>1073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8"/>
        <v>-</v>
      </c>
    </row>
    <row r="55" spans="1:11" ht="20.100000000000001" customHeight="1" x14ac:dyDescent="0.3">
      <c r="A55" s="52" t="s">
        <v>825</v>
      </c>
      <c r="B55" s="86" t="s">
        <v>25</v>
      </c>
      <c r="C55" s="53">
        <v>17</v>
      </c>
      <c r="D55" s="54">
        <v>4</v>
      </c>
      <c r="E55" s="52" t="s">
        <v>1073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8"/>
        <v>-</v>
      </c>
    </row>
    <row r="56" spans="1:11" ht="20.100000000000001" customHeight="1" x14ac:dyDescent="0.3">
      <c r="A56" s="52" t="s">
        <v>15</v>
      </c>
      <c r="B56" s="86" t="s">
        <v>1166</v>
      </c>
      <c r="C56" s="53" t="s">
        <v>9</v>
      </c>
      <c r="D56" s="54" t="s">
        <v>9</v>
      </c>
      <c r="E56" s="52" t="s">
        <v>1074</v>
      </c>
      <c r="F56" s="80">
        <v>2.7</v>
      </c>
      <c r="G56" s="81">
        <v>2.86</v>
      </c>
      <c r="H56" s="55">
        <v>1</v>
      </c>
      <c r="I56" s="52">
        <v>0</v>
      </c>
      <c r="K56" s="56" t="str">
        <f t="shared" si="8"/>
        <v>-</v>
      </c>
    </row>
    <row r="57" spans="1:11" ht="20.100000000000001" customHeight="1" x14ac:dyDescent="0.3">
      <c r="A57" s="52" t="s">
        <v>825</v>
      </c>
      <c r="B57" s="86" t="s">
        <v>28</v>
      </c>
      <c r="C57" s="53">
        <v>17</v>
      </c>
      <c r="D57" s="54">
        <v>4</v>
      </c>
      <c r="E57" s="52" t="s">
        <v>1075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8"/>
        <v>-</v>
      </c>
    </row>
    <row r="58" spans="1:11" ht="20.100000000000001" customHeight="1" x14ac:dyDescent="0.3">
      <c r="A58" s="52" t="s">
        <v>825</v>
      </c>
      <c r="B58" s="86" t="s">
        <v>28</v>
      </c>
      <c r="C58" s="53" t="s">
        <v>1474</v>
      </c>
      <c r="D58" s="56">
        <v>5</v>
      </c>
      <c r="E58" s="52" t="s">
        <v>1075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8"/>
        <v>-</v>
      </c>
    </row>
    <row r="59" spans="1:11" ht="20.100000000000001" customHeight="1" x14ac:dyDescent="0.3">
      <c r="A59" s="52" t="s">
        <v>826</v>
      </c>
      <c r="B59" s="86" t="s">
        <v>28</v>
      </c>
      <c r="C59" s="53" t="s">
        <v>748</v>
      </c>
      <c r="D59" s="54" t="s">
        <v>9</v>
      </c>
      <c r="E59" s="52" t="s">
        <v>1076</v>
      </c>
      <c r="F59" s="75">
        <v>0</v>
      </c>
      <c r="G59" s="76">
        <v>0</v>
      </c>
      <c r="H59" s="55">
        <v>1</v>
      </c>
      <c r="I59" s="52">
        <v>0</v>
      </c>
      <c r="K59" s="56">
        <f t="shared" si="8"/>
        <v>2</v>
      </c>
    </row>
    <row r="60" spans="1:11" ht="20.100000000000001" customHeight="1" x14ac:dyDescent="0.3">
      <c r="A60" s="52" t="s">
        <v>610</v>
      </c>
      <c r="B60" s="86" t="s">
        <v>14</v>
      </c>
      <c r="C60" s="53" t="s">
        <v>9</v>
      </c>
      <c r="D60" s="54" t="s">
        <v>9</v>
      </c>
      <c r="E60" s="52" t="s">
        <v>453</v>
      </c>
      <c r="F60" s="75">
        <v>0</v>
      </c>
      <c r="G60" s="76">
        <v>0</v>
      </c>
      <c r="H60" s="55">
        <v>1</v>
      </c>
      <c r="I60" s="52">
        <v>0</v>
      </c>
      <c r="K60" s="56">
        <f t="shared" si="8"/>
        <v>1</v>
      </c>
    </row>
    <row r="61" spans="1:11" ht="20.100000000000001" customHeight="1" x14ac:dyDescent="0.3">
      <c r="A61" s="52" t="s">
        <v>825</v>
      </c>
      <c r="B61" s="86" t="s">
        <v>25</v>
      </c>
      <c r="C61" s="53" t="s">
        <v>890</v>
      </c>
      <c r="D61" s="56">
        <v>5</v>
      </c>
      <c r="E61" s="52" t="s">
        <v>454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8"/>
        <v>-</v>
      </c>
    </row>
    <row r="62" spans="1:11" ht="20.100000000000001" customHeight="1" x14ac:dyDescent="0.3">
      <c r="A62" s="52" t="s">
        <v>825</v>
      </c>
      <c r="B62" s="86" t="s">
        <v>25</v>
      </c>
      <c r="C62" s="53">
        <v>17</v>
      </c>
      <c r="D62" s="54">
        <v>4</v>
      </c>
      <c r="E62" s="52" t="s">
        <v>454</v>
      </c>
      <c r="F62" s="75">
        <v>0</v>
      </c>
      <c r="G62" s="76">
        <v>0</v>
      </c>
      <c r="H62" s="55">
        <v>1</v>
      </c>
      <c r="I62" s="52">
        <v>0</v>
      </c>
      <c r="K62" s="56">
        <f t="shared" si="8"/>
        <v>1</v>
      </c>
    </row>
    <row r="63" spans="1:11" ht="20.100000000000001" customHeight="1" x14ac:dyDescent="0.3">
      <c r="A63" s="52" t="s">
        <v>15</v>
      </c>
      <c r="B63" s="86" t="s">
        <v>1166</v>
      </c>
      <c r="C63" s="53" t="s">
        <v>9</v>
      </c>
      <c r="D63" s="54" t="s">
        <v>9</v>
      </c>
      <c r="E63" s="52" t="s">
        <v>455</v>
      </c>
      <c r="F63" s="75">
        <v>-0.02</v>
      </c>
      <c r="G63" s="76">
        <v>0.02</v>
      </c>
      <c r="H63" s="55">
        <v>1</v>
      </c>
      <c r="I63" s="52">
        <v>0</v>
      </c>
      <c r="K63" s="56">
        <f t="shared" si="8"/>
        <v>2</v>
      </c>
    </row>
    <row r="64" spans="1:11" ht="20.100000000000001" customHeight="1" x14ac:dyDescent="0.3">
      <c r="A64" s="52" t="s">
        <v>825</v>
      </c>
      <c r="B64" s="86" t="s">
        <v>28</v>
      </c>
      <c r="C64" s="53">
        <v>17</v>
      </c>
      <c r="D64" s="54">
        <v>4</v>
      </c>
      <c r="E64" s="52" t="s">
        <v>1493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8"/>
        <v>-</v>
      </c>
    </row>
    <row r="65" spans="1:11" ht="20.100000000000001" customHeight="1" x14ac:dyDescent="0.3">
      <c r="A65" s="52" t="s">
        <v>825</v>
      </c>
      <c r="B65" s="86" t="s">
        <v>28</v>
      </c>
      <c r="C65" s="53" t="s">
        <v>890</v>
      </c>
      <c r="D65" s="56">
        <v>5</v>
      </c>
      <c r="E65" s="52" t="s">
        <v>1493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8"/>
        <v>-</v>
      </c>
    </row>
    <row r="66" spans="1:11" ht="20.100000000000001" customHeight="1" x14ac:dyDescent="0.3">
      <c r="A66" s="52" t="s">
        <v>610</v>
      </c>
      <c r="B66" s="86" t="s">
        <v>10</v>
      </c>
      <c r="C66" s="53">
        <v>0</v>
      </c>
      <c r="D66" s="54" t="s">
        <v>9</v>
      </c>
      <c r="E66" s="52" t="s">
        <v>1494</v>
      </c>
      <c r="F66" s="75">
        <v>-1E-3</v>
      </c>
      <c r="G66" s="76">
        <v>1E-3</v>
      </c>
      <c r="H66" s="55">
        <v>1</v>
      </c>
      <c r="I66" s="52">
        <v>0</v>
      </c>
      <c r="K66" s="56">
        <f t="shared" ref="K66" si="9">IF(ISNUMBER(SEARCH("MK_", A54)), IF(ISNUMBER(SEARCH("1", A54)), 1, IF(ISNUMBER(SEARCH("2", A54)), 2, IF(ISNUMBER(SEARCH("3", A54)), 3, IF(ISNUMBER(SEARCH("4", A54)), 4, IF(ISNUMBER(SEARCH("5", A54)), 5, "-"))))),D54)</f>
        <v>5</v>
      </c>
    </row>
    <row r="67" spans="1:11" ht="20.100000000000001" customHeight="1" x14ac:dyDescent="0.3">
      <c r="A67" s="52" t="s">
        <v>610</v>
      </c>
      <c r="B67" s="86" t="s">
        <v>11</v>
      </c>
      <c r="C67" s="53" t="s">
        <v>9</v>
      </c>
      <c r="D67" s="54" t="s">
        <v>9</v>
      </c>
      <c r="E67" s="52" t="s">
        <v>456</v>
      </c>
      <c r="F67" s="75">
        <v>0</v>
      </c>
      <c r="G67" s="76">
        <v>0</v>
      </c>
      <c r="H67" s="55">
        <v>1</v>
      </c>
      <c r="I67" s="52">
        <v>0</v>
      </c>
      <c r="K67" s="56">
        <f>IF(ISNUMBER(SEARCH("MK_", A55)), IF(ISNUMBER(SEARCH("1", A55)), 1, IF(ISNUMBER(SEARCH("2", A55)), 2, IF(ISNUMBER(SEARCH("3", A55)), 3, IF(ISNUMBER(SEARCH("4", A55)), 4, IF(ISNUMBER(SEARCH("5", A55)), 5, "-"))))),D55)</f>
        <v>4</v>
      </c>
    </row>
    <row r="68" spans="1:11" ht="20.100000000000001" customHeight="1" x14ac:dyDescent="0.3">
      <c r="A68" s="52" t="s">
        <v>826</v>
      </c>
      <c r="B68" s="86" t="s">
        <v>25</v>
      </c>
      <c r="C68" s="53" t="s">
        <v>747</v>
      </c>
      <c r="D68" s="54" t="s">
        <v>9</v>
      </c>
      <c r="E68" s="52" t="s">
        <v>756</v>
      </c>
      <c r="F68" s="75">
        <v>0</v>
      </c>
      <c r="G68" s="76">
        <v>0</v>
      </c>
      <c r="H68" s="55">
        <v>1</v>
      </c>
      <c r="I68" s="52">
        <v>0</v>
      </c>
      <c r="K68" s="56" t="str">
        <f>IF(ISNUMBER(SEARCH("MK_", A56)), IF(ISNUMBER(SEARCH("1", A56)), 1, IF(ISNUMBER(SEARCH("2", A56)), 2, IF(ISNUMBER(SEARCH("3", A56)), 3, IF(ISNUMBER(SEARCH("4", A56)), 4, IF(ISNUMBER(SEARCH("5", A56)), 5, "-"))))),D56)</f>
        <v>-</v>
      </c>
    </row>
    <row r="69" spans="1:11" ht="20.100000000000001" customHeight="1" x14ac:dyDescent="0.3">
      <c r="A69" s="52" t="s">
        <v>826</v>
      </c>
      <c r="B69" s="86" t="s">
        <v>25</v>
      </c>
      <c r="C69" s="53">
        <v>130</v>
      </c>
      <c r="D69" s="54" t="s">
        <v>9</v>
      </c>
      <c r="E69" s="52" t="s">
        <v>1495</v>
      </c>
      <c r="F69" s="75">
        <v>0</v>
      </c>
      <c r="G69" s="76">
        <v>0</v>
      </c>
      <c r="H69" s="55">
        <v>1</v>
      </c>
      <c r="I69" s="52">
        <v>0</v>
      </c>
      <c r="K69" s="56">
        <f t="shared" ref="K69" si="10">IF(ISNUMBER(SEARCH("MK_", A57)), IF(ISNUMBER(SEARCH("1", A57)), 1, IF(ISNUMBER(SEARCH("2", A57)), 2, IF(ISNUMBER(SEARCH("3", A57)), 3, IF(ISNUMBER(SEARCH("4", A57)), 4, IF(ISNUMBER(SEARCH("5", A57)), 5, "-"))))),D57)</f>
        <v>4</v>
      </c>
    </row>
    <row r="70" spans="1:11" ht="20.100000000000001" customHeight="1" x14ac:dyDescent="0.3">
      <c r="A70" s="52" t="s">
        <v>825</v>
      </c>
      <c r="B70" s="86" t="s">
        <v>25</v>
      </c>
      <c r="C70" s="53">
        <v>30</v>
      </c>
      <c r="D70" s="54">
        <v>2</v>
      </c>
      <c r="E70" s="52" t="s">
        <v>457</v>
      </c>
      <c r="F70" s="75">
        <v>0</v>
      </c>
      <c r="G70" s="76">
        <v>0</v>
      </c>
      <c r="H70" s="55">
        <v>1</v>
      </c>
      <c r="I70" s="52">
        <v>0</v>
      </c>
      <c r="K70" s="56">
        <f>IF(ISNUMBER(SEARCH("MK_", A58)), IF(ISNUMBER(SEARCH("1", A58)), 1, IF(ISNUMBER(SEARCH("2", A58)), 2, IF(ISNUMBER(SEARCH("3", A58)), 3, IF(ISNUMBER(SEARCH("4", A58)), 4, IF(ISNUMBER(SEARCH("5", A58)), 5, "-"))))),D58)</f>
        <v>5</v>
      </c>
    </row>
    <row r="71" spans="1:11" ht="20.100000000000001" customHeight="1" x14ac:dyDescent="0.3">
      <c r="A71" s="52" t="s">
        <v>825</v>
      </c>
      <c r="B71" s="86" t="s">
        <v>25</v>
      </c>
      <c r="C71" s="53">
        <v>8</v>
      </c>
      <c r="D71" s="54">
        <v>1</v>
      </c>
      <c r="E71" s="52" t="s">
        <v>457</v>
      </c>
      <c r="F71" s="75">
        <v>0</v>
      </c>
      <c r="G71" s="76">
        <v>0</v>
      </c>
      <c r="H71" s="55">
        <v>1</v>
      </c>
      <c r="I71" s="52">
        <v>0</v>
      </c>
      <c r="K71" s="56" t="str">
        <f>IF(ISNUMBER(SEARCH("MK_", A59)), IF(ISNUMBER(SEARCH("1", A59)), 1, IF(ISNUMBER(SEARCH("2", A59)), 2, IF(ISNUMBER(SEARCH("3", A59)), 3, IF(ISNUMBER(SEARCH("4", A59)), 4, IF(ISNUMBER(SEARCH("5", A59)), 5, "-"))))),D59)</f>
        <v>-</v>
      </c>
    </row>
    <row r="72" spans="1:11" ht="20.100000000000001" customHeight="1" x14ac:dyDescent="0.3">
      <c r="A72" s="52" t="s">
        <v>15</v>
      </c>
      <c r="B72" s="86" t="s">
        <v>1166</v>
      </c>
      <c r="C72" s="53" t="s">
        <v>9</v>
      </c>
      <c r="D72" s="54" t="s">
        <v>9</v>
      </c>
      <c r="E72" s="52" t="s">
        <v>458</v>
      </c>
      <c r="F72" s="75">
        <v>-0.01</v>
      </c>
      <c r="G72" s="76">
        <v>0.01</v>
      </c>
      <c r="H72" s="55">
        <v>1</v>
      </c>
      <c r="I72" s="52">
        <v>0</v>
      </c>
      <c r="K72" s="56" t="str">
        <f>IF(ISNUMBER(SEARCH("MK_", A60)), IF(ISNUMBER(SEARCH("1", A60)), 1, IF(ISNUMBER(SEARCH("2", A60)), 2, IF(ISNUMBER(SEARCH("3", A60)), 3, IF(ISNUMBER(SEARCH("4", A60)), 4, IF(ISNUMBER(SEARCH("5", A60)), 5, "-"))))),D60)</f>
        <v>-</v>
      </c>
    </row>
    <row r="73" spans="1:11" ht="20.100000000000001" customHeight="1" x14ac:dyDescent="0.3">
      <c r="A73" s="52" t="s">
        <v>825</v>
      </c>
      <c r="B73" s="86" t="s">
        <v>28</v>
      </c>
      <c r="C73" s="53">
        <v>8</v>
      </c>
      <c r="D73" s="54">
        <v>1</v>
      </c>
      <c r="E73" s="52" t="s">
        <v>757</v>
      </c>
      <c r="F73" s="75">
        <v>0</v>
      </c>
      <c r="G73" s="76">
        <v>0</v>
      </c>
      <c r="H73" s="55">
        <v>1</v>
      </c>
      <c r="I73" s="52">
        <v>0</v>
      </c>
      <c r="K73" s="56">
        <f t="shared" ref="K73" si="11">IF(ISNUMBER(SEARCH("MK_", A61)), IF(ISNUMBER(SEARCH("1", A61)), 1, IF(ISNUMBER(SEARCH("2", A61)), 2, IF(ISNUMBER(SEARCH("3", A61)), 3, IF(ISNUMBER(SEARCH("4", A61)), 4, IF(ISNUMBER(SEARCH("5", A61)), 5, "-"))))),D61)</f>
        <v>5</v>
      </c>
    </row>
    <row r="74" spans="1:11" ht="20.100000000000001" customHeight="1" x14ac:dyDescent="0.3">
      <c r="A74" s="52" t="s">
        <v>825</v>
      </c>
      <c r="B74" s="86" t="s">
        <v>28</v>
      </c>
      <c r="C74" s="53">
        <v>30</v>
      </c>
      <c r="D74" s="54">
        <v>2</v>
      </c>
      <c r="E74" s="52" t="s">
        <v>757</v>
      </c>
      <c r="F74" s="75">
        <v>0</v>
      </c>
      <c r="G74" s="76">
        <v>0</v>
      </c>
      <c r="H74" s="55">
        <v>1</v>
      </c>
      <c r="I74" s="52">
        <v>0</v>
      </c>
      <c r="K74" s="56">
        <f>IF(ISNUMBER(SEARCH("MK_", A62)), IF(ISNUMBER(SEARCH("1", A62)), 1, IF(ISNUMBER(SEARCH("2", A62)), 2, IF(ISNUMBER(SEARCH("3", A62)), 3, IF(ISNUMBER(SEARCH("4", A62)), 4, IF(ISNUMBER(SEARCH("5", A62)), 5, "-"))))),D62)</f>
        <v>4</v>
      </c>
    </row>
    <row r="75" spans="1:11" ht="20.100000000000001" customHeight="1" x14ac:dyDescent="0.3">
      <c r="A75" s="52" t="s">
        <v>826</v>
      </c>
      <c r="B75" s="86" t="s">
        <v>28</v>
      </c>
      <c r="C75" s="53">
        <v>130</v>
      </c>
      <c r="D75" s="54" t="s">
        <v>9</v>
      </c>
      <c r="E75" s="52" t="s">
        <v>1496</v>
      </c>
      <c r="F75" s="75">
        <v>0</v>
      </c>
      <c r="G75" s="76">
        <v>0</v>
      </c>
      <c r="H75" s="55">
        <v>1</v>
      </c>
      <c r="I75" s="52">
        <v>0</v>
      </c>
      <c r="K75" s="56" t="str">
        <f>IF(ISNUMBER(SEARCH("MK_", A63)), IF(ISNUMBER(SEARCH("1", A63)), 1, IF(ISNUMBER(SEARCH("2", A63)), 2, IF(ISNUMBER(SEARCH("3", A63)), 3, IF(ISNUMBER(SEARCH("4", A63)), 4, IF(ISNUMBER(SEARCH("5", A63)), 5, "-"))))),D63)</f>
        <v>-</v>
      </c>
    </row>
    <row r="76" spans="1:11" ht="20.100000000000001" customHeight="1" x14ac:dyDescent="0.3">
      <c r="A76" s="52" t="s">
        <v>826</v>
      </c>
      <c r="B76" s="86" t="s">
        <v>25</v>
      </c>
      <c r="C76" s="53">
        <v>124</v>
      </c>
      <c r="D76" s="54" t="s">
        <v>9</v>
      </c>
      <c r="E76" s="52" t="s">
        <v>1077</v>
      </c>
      <c r="F76" s="75">
        <v>0</v>
      </c>
      <c r="G76" s="76">
        <v>0</v>
      </c>
      <c r="H76" s="55">
        <v>1</v>
      </c>
      <c r="I76" s="52">
        <v>0</v>
      </c>
      <c r="K76" s="56">
        <f t="shared" ref="K76" si="12">IF(ISNUMBER(SEARCH("MK_", A64)), IF(ISNUMBER(SEARCH("1", A64)), 1, IF(ISNUMBER(SEARCH("2", A64)), 2, IF(ISNUMBER(SEARCH("3", A64)), 3, IF(ISNUMBER(SEARCH("4", A64)), 4, IF(ISNUMBER(SEARCH("5", A64)), 5, "-"))))),D64)</f>
        <v>4</v>
      </c>
    </row>
    <row r="77" spans="1:11" ht="20.100000000000001" customHeight="1" x14ac:dyDescent="0.3">
      <c r="A77" s="52" t="s">
        <v>825</v>
      </c>
      <c r="B77" s="86" t="s">
        <v>25</v>
      </c>
      <c r="C77" s="53" t="s">
        <v>890</v>
      </c>
      <c r="D77" s="56">
        <v>5</v>
      </c>
      <c r="E77" s="52" t="s">
        <v>1078</v>
      </c>
      <c r="F77" s="75">
        <v>0</v>
      </c>
      <c r="G77" s="76">
        <v>0</v>
      </c>
      <c r="H77" s="55">
        <v>1</v>
      </c>
      <c r="I77" s="52">
        <v>0</v>
      </c>
      <c r="K77" s="56">
        <f t="shared" ref="K77:K86" si="13">IF(ISNUMBER(SEARCH("MK_", A65)), IF(ISNUMBER(SEARCH("1", A65)), 1, IF(ISNUMBER(SEARCH("2", A65)), 2, IF(ISNUMBER(SEARCH("3", A65)), 3, IF(ISNUMBER(SEARCH("4", A65)), 4, IF(ISNUMBER(SEARCH("5", A65)), 5, "-"))))),D65)</f>
        <v>5</v>
      </c>
    </row>
    <row r="78" spans="1:11" ht="20.100000000000001" customHeight="1" x14ac:dyDescent="0.3">
      <c r="A78" s="52" t="s">
        <v>825</v>
      </c>
      <c r="B78" s="86" t="s">
        <v>25</v>
      </c>
      <c r="C78" s="53">
        <v>17</v>
      </c>
      <c r="D78" s="54">
        <v>4</v>
      </c>
      <c r="E78" s="52" t="s">
        <v>1078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3"/>
        <v>-</v>
      </c>
    </row>
    <row r="79" spans="1:11" ht="20.100000000000001" customHeight="1" x14ac:dyDescent="0.3">
      <c r="A79" s="52" t="s">
        <v>15</v>
      </c>
      <c r="B79" s="86" t="s">
        <v>1166</v>
      </c>
      <c r="C79" s="53" t="s">
        <v>9</v>
      </c>
      <c r="D79" s="54" t="s">
        <v>9</v>
      </c>
      <c r="E79" s="52" t="s">
        <v>1079</v>
      </c>
      <c r="F79" s="75">
        <v>-0.03</v>
      </c>
      <c r="G79" s="76">
        <v>0.03</v>
      </c>
      <c r="H79" s="55">
        <v>1</v>
      </c>
      <c r="I79" s="52">
        <v>0</v>
      </c>
      <c r="K79" s="56" t="str">
        <f t="shared" si="13"/>
        <v>-</v>
      </c>
    </row>
    <row r="80" spans="1:11" ht="20.100000000000001" customHeight="1" x14ac:dyDescent="0.3">
      <c r="A80" s="52" t="s">
        <v>825</v>
      </c>
      <c r="B80" s="86" t="s">
        <v>28</v>
      </c>
      <c r="C80" s="53">
        <v>17</v>
      </c>
      <c r="D80" s="54">
        <v>4</v>
      </c>
      <c r="E80" s="52" t="s">
        <v>1080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3"/>
        <v>-</v>
      </c>
    </row>
    <row r="81" spans="1:11" ht="20.100000000000001" customHeight="1" x14ac:dyDescent="0.3">
      <c r="A81" s="52" t="s">
        <v>825</v>
      </c>
      <c r="B81" s="86" t="s">
        <v>28</v>
      </c>
      <c r="C81" s="53" t="s">
        <v>890</v>
      </c>
      <c r="D81" s="56">
        <v>5</v>
      </c>
      <c r="E81" s="52" t="s">
        <v>1080</v>
      </c>
      <c r="F81" s="75">
        <v>0</v>
      </c>
      <c r="G81" s="76">
        <v>0</v>
      </c>
      <c r="H81" s="55">
        <v>1</v>
      </c>
      <c r="I81" s="52">
        <v>0</v>
      </c>
      <c r="K81" s="56" t="str">
        <f t="shared" si="13"/>
        <v>-</v>
      </c>
    </row>
    <row r="82" spans="1:11" ht="20.100000000000001" customHeight="1" x14ac:dyDescent="0.3">
      <c r="A82" s="52" t="s">
        <v>826</v>
      </c>
      <c r="B82" s="86" t="s">
        <v>28</v>
      </c>
      <c r="C82" s="53">
        <v>124</v>
      </c>
      <c r="D82" s="54" t="s">
        <v>9</v>
      </c>
      <c r="E82" s="52" t="s">
        <v>1081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3"/>
        <v>2</v>
      </c>
    </row>
    <row r="83" spans="1:11" ht="20.100000000000001" customHeight="1" x14ac:dyDescent="0.3">
      <c r="A83" s="52" t="s">
        <v>610</v>
      </c>
      <c r="B83" s="86" t="s">
        <v>14</v>
      </c>
      <c r="C83" s="53" t="s">
        <v>9</v>
      </c>
      <c r="D83" s="54" t="s">
        <v>9</v>
      </c>
      <c r="E83" s="52" t="s">
        <v>459</v>
      </c>
      <c r="F83" s="75">
        <v>0</v>
      </c>
      <c r="G83" s="76">
        <v>0</v>
      </c>
      <c r="H83" s="55">
        <v>1</v>
      </c>
      <c r="I83" s="52">
        <v>0</v>
      </c>
      <c r="K83" s="56">
        <f t="shared" si="13"/>
        <v>1</v>
      </c>
    </row>
    <row r="84" spans="1:11" ht="20.100000000000001" customHeight="1" x14ac:dyDescent="0.3">
      <c r="A84" s="52" t="s">
        <v>610</v>
      </c>
      <c r="B84" s="86" t="s">
        <v>10</v>
      </c>
      <c r="C84" s="53">
        <v>3</v>
      </c>
      <c r="D84" s="54" t="s">
        <v>9</v>
      </c>
      <c r="E84" s="52" t="s">
        <v>1497</v>
      </c>
      <c r="F84" s="75">
        <v>2.95</v>
      </c>
      <c r="G84" s="76">
        <v>3.05</v>
      </c>
      <c r="H84" s="55">
        <v>1</v>
      </c>
      <c r="I84" s="52">
        <v>0</v>
      </c>
      <c r="K84" s="56" t="str">
        <f t="shared" si="13"/>
        <v>-</v>
      </c>
    </row>
    <row r="85" spans="1:11" ht="20.100000000000001" customHeight="1" x14ac:dyDescent="0.3">
      <c r="A85" s="52" t="s">
        <v>610</v>
      </c>
      <c r="B85" s="86" t="s">
        <v>11</v>
      </c>
      <c r="C85" s="53" t="s">
        <v>9</v>
      </c>
      <c r="D85" s="54" t="s">
        <v>9</v>
      </c>
      <c r="E85" s="52" t="s">
        <v>460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3"/>
        <v>1</v>
      </c>
    </row>
    <row r="86" spans="1:11" ht="20.100000000000001" customHeight="1" x14ac:dyDescent="0.3">
      <c r="A86" s="52" t="s">
        <v>826</v>
      </c>
      <c r="B86" s="86" t="s">
        <v>25</v>
      </c>
      <c r="C86" s="53">
        <v>130</v>
      </c>
      <c r="D86" s="54" t="s">
        <v>9</v>
      </c>
      <c r="E86" s="52" t="s">
        <v>1498</v>
      </c>
      <c r="F86" s="75">
        <v>0</v>
      </c>
      <c r="G86" s="76">
        <v>0</v>
      </c>
      <c r="H86" s="55">
        <v>1</v>
      </c>
      <c r="I86" s="52">
        <v>0</v>
      </c>
      <c r="K86" s="56">
        <f t="shared" si="13"/>
        <v>2</v>
      </c>
    </row>
    <row r="87" spans="1:11" ht="20.100000000000001" customHeight="1" x14ac:dyDescent="0.3">
      <c r="A87" s="52" t="s">
        <v>825</v>
      </c>
      <c r="B87" s="86" t="s">
        <v>25</v>
      </c>
      <c r="C87" s="53">
        <v>8</v>
      </c>
      <c r="D87" s="54">
        <v>1</v>
      </c>
      <c r="E87" s="52" t="s">
        <v>758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ref="K87:K164" si="14">IF(ISNUMBER(SEARCH("MK_", A75)), IF(ISNUMBER(SEARCH("1", A75)), 1, IF(ISNUMBER(SEARCH("2", A75)), 2, IF(ISNUMBER(SEARCH("3", A75)), 3, IF(ISNUMBER(SEARCH("4", A75)), 4, IF(ISNUMBER(SEARCH("5", A75)), 5, "-"))))),D75)</f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30</v>
      </c>
      <c r="D88" s="54">
        <v>2</v>
      </c>
      <c r="E88" s="52" t="s">
        <v>758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4"/>
        <v>-</v>
      </c>
    </row>
    <row r="89" spans="1:11" ht="20.100000000000001" customHeight="1" x14ac:dyDescent="0.3">
      <c r="A89" s="52" t="s">
        <v>15</v>
      </c>
      <c r="B89" s="86" t="s">
        <v>1166</v>
      </c>
      <c r="C89" s="53" t="s">
        <v>9</v>
      </c>
      <c r="D89" s="54" t="s">
        <v>9</v>
      </c>
      <c r="E89" s="52" t="s">
        <v>759</v>
      </c>
      <c r="F89" s="75">
        <v>2.98</v>
      </c>
      <c r="G89" s="76">
        <v>3.02</v>
      </c>
      <c r="H89" s="55">
        <v>1</v>
      </c>
      <c r="I89" s="52">
        <v>0</v>
      </c>
      <c r="K89" s="56">
        <f t="shared" ref="K89" si="15">IF(ISNUMBER(SEARCH("MK_", A77)), IF(ISNUMBER(SEARCH("1", A77)), 1, IF(ISNUMBER(SEARCH("2", A77)), 2, IF(ISNUMBER(SEARCH("3", A77)), 3, IF(ISNUMBER(SEARCH("4", A77)), 4, IF(ISNUMBER(SEARCH("5", A77)), 5, "-"))))),D77)</f>
        <v>5</v>
      </c>
    </row>
    <row r="90" spans="1:11" ht="20.100000000000001" customHeight="1" x14ac:dyDescent="0.3">
      <c r="A90" s="52" t="s">
        <v>825</v>
      </c>
      <c r="B90" s="86" t="s">
        <v>28</v>
      </c>
      <c r="C90" s="53">
        <v>30</v>
      </c>
      <c r="D90" s="54">
        <v>2</v>
      </c>
      <c r="E90" s="52" t="s">
        <v>760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4"/>
        <v>4</v>
      </c>
    </row>
    <row r="91" spans="1:11" ht="20.100000000000001" customHeight="1" x14ac:dyDescent="0.3">
      <c r="A91" s="52" t="s">
        <v>825</v>
      </c>
      <c r="B91" s="86" t="s">
        <v>28</v>
      </c>
      <c r="C91" s="53">
        <v>8</v>
      </c>
      <c r="D91" s="54">
        <v>1</v>
      </c>
      <c r="E91" s="52" t="s">
        <v>760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4"/>
        <v>-</v>
      </c>
    </row>
    <row r="92" spans="1:11" ht="20.100000000000001" customHeight="1" x14ac:dyDescent="0.3">
      <c r="A92" s="52" t="s">
        <v>826</v>
      </c>
      <c r="B92" s="86" t="s">
        <v>28</v>
      </c>
      <c r="C92" s="53">
        <v>130</v>
      </c>
      <c r="D92" s="54" t="s">
        <v>9</v>
      </c>
      <c r="E92" s="52" t="s">
        <v>1499</v>
      </c>
      <c r="F92" s="75">
        <v>0</v>
      </c>
      <c r="G92" s="76">
        <v>0</v>
      </c>
      <c r="H92" s="55">
        <v>1</v>
      </c>
      <c r="I92" s="52">
        <v>0</v>
      </c>
      <c r="K92" s="56">
        <f t="shared" ref="K92" si="16">IF(ISNUMBER(SEARCH("MK_", A80)), IF(ISNUMBER(SEARCH("1", A80)), 1, IF(ISNUMBER(SEARCH("2", A80)), 2, IF(ISNUMBER(SEARCH("3", A80)), 3, IF(ISNUMBER(SEARCH("4", A80)), 4, IF(ISNUMBER(SEARCH("5", A80)), 5, "-"))))),D80)</f>
        <v>4</v>
      </c>
    </row>
    <row r="93" spans="1:11" ht="20.100000000000001" customHeight="1" x14ac:dyDescent="0.3">
      <c r="A93" s="52" t="s">
        <v>826</v>
      </c>
      <c r="B93" s="86" t="s">
        <v>25</v>
      </c>
      <c r="C93" s="53">
        <v>124</v>
      </c>
      <c r="D93" s="54" t="s">
        <v>9</v>
      </c>
      <c r="E93" s="52" t="s">
        <v>1082</v>
      </c>
      <c r="F93" s="75">
        <v>0</v>
      </c>
      <c r="G93" s="76">
        <v>0</v>
      </c>
      <c r="H93" s="55">
        <v>1</v>
      </c>
      <c r="I93" s="52">
        <v>0</v>
      </c>
      <c r="K93" s="56">
        <f t="shared" si="14"/>
        <v>5</v>
      </c>
    </row>
    <row r="94" spans="1:11" ht="20.100000000000001" customHeight="1" x14ac:dyDescent="0.3">
      <c r="A94" s="52" t="s">
        <v>825</v>
      </c>
      <c r="B94" s="86" t="s">
        <v>25</v>
      </c>
      <c r="C94" s="53" t="s">
        <v>890</v>
      </c>
      <c r="D94" s="56">
        <v>5</v>
      </c>
      <c r="E94" s="52" t="s">
        <v>1083</v>
      </c>
      <c r="F94" s="75">
        <v>0</v>
      </c>
      <c r="G94" s="76">
        <v>0</v>
      </c>
      <c r="H94" s="55">
        <v>1</v>
      </c>
      <c r="I94" s="52">
        <v>0</v>
      </c>
      <c r="K94" s="56" t="str">
        <f t="shared" si="14"/>
        <v>-</v>
      </c>
    </row>
    <row r="95" spans="1:11" ht="20.100000000000001" customHeight="1" x14ac:dyDescent="0.3">
      <c r="A95" s="52" t="s">
        <v>825</v>
      </c>
      <c r="B95" s="86" t="s">
        <v>25</v>
      </c>
      <c r="C95" s="53">
        <v>17</v>
      </c>
      <c r="D95" s="54">
        <v>4</v>
      </c>
      <c r="E95" s="52" t="s">
        <v>1083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4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1084</v>
      </c>
      <c r="F96" s="80">
        <v>1.34</v>
      </c>
      <c r="G96" s="81">
        <v>1.44</v>
      </c>
      <c r="H96" s="55">
        <v>1</v>
      </c>
      <c r="I96" s="52">
        <v>0</v>
      </c>
      <c r="K96" s="56" t="str">
        <f t="shared" si="14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>
        <v>17</v>
      </c>
      <c r="D97" s="54">
        <v>4</v>
      </c>
      <c r="E97" s="52" t="s">
        <v>1085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4"/>
        <v>-</v>
      </c>
    </row>
    <row r="98" spans="1:11" ht="20.100000000000001" customHeight="1" x14ac:dyDescent="0.3">
      <c r="A98" s="52" t="s">
        <v>825</v>
      </c>
      <c r="B98" s="86" t="s">
        <v>28</v>
      </c>
      <c r="C98" s="53" t="s">
        <v>890</v>
      </c>
      <c r="D98" s="56">
        <v>5</v>
      </c>
      <c r="E98" s="52" t="s">
        <v>1085</v>
      </c>
      <c r="F98" s="75">
        <v>0</v>
      </c>
      <c r="G98" s="76">
        <v>0</v>
      </c>
      <c r="H98" s="55">
        <v>1</v>
      </c>
      <c r="I98" s="52">
        <v>0</v>
      </c>
      <c r="K98" s="56" t="str">
        <f>IF(ISNUMBER(SEARCH("MK_", A86)), IF(ISNUMBER(SEARCH("1", A86)), 1, IF(ISNUMBER(SEARCH("2", A86)), 2, IF(ISNUMBER(SEARCH("3", A86)), 3, IF(ISNUMBER(SEARCH("4", A86)), 4, IF(ISNUMBER(SEARCH("5", A86)), 5, "-"))))),D86)</f>
        <v>-</v>
      </c>
    </row>
    <row r="99" spans="1:11" ht="20.100000000000001" customHeight="1" x14ac:dyDescent="0.3">
      <c r="A99" s="52" t="s">
        <v>826</v>
      </c>
      <c r="B99" s="86" t="s">
        <v>28</v>
      </c>
      <c r="C99" s="53">
        <v>124</v>
      </c>
      <c r="D99" s="54" t="s">
        <v>9</v>
      </c>
      <c r="E99" s="52" t="s">
        <v>1086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4"/>
        <v>1</v>
      </c>
    </row>
    <row r="100" spans="1:11" ht="20.100000000000001" customHeight="1" x14ac:dyDescent="0.3">
      <c r="A100" s="52" t="s">
        <v>610</v>
      </c>
      <c r="B100" s="86" t="s">
        <v>14</v>
      </c>
      <c r="C100" s="53" t="s">
        <v>9</v>
      </c>
      <c r="D100" s="54" t="s">
        <v>9</v>
      </c>
      <c r="E100" s="52" t="s">
        <v>461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4"/>
        <v>2</v>
      </c>
    </row>
    <row r="101" spans="1:11" ht="20.100000000000001" customHeight="1" x14ac:dyDescent="0.3">
      <c r="A101" s="52" t="s">
        <v>826</v>
      </c>
      <c r="B101" s="86" t="s">
        <v>25</v>
      </c>
      <c r="C101" s="53">
        <v>130</v>
      </c>
      <c r="D101" s="54" t="s">
        <v>9</v>
      </c>
      <c r="E101" s="52" t="s">
        <v>1500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4"/>
        <v>-</v>
      </c>
    </row>
    <row r="102" spans="1:11" ht="20.100000000000001" customHeight="1" x14ac:dyDescent="0.3">
      <c r="A102" s="52" t="s">
        <v>610</v>
      </c>
      <c r="B102" s="86" t="s">
        <v>10</v>
      </c>
      <c r="C102" s="53">
        <v>6</v>
      </c>
      <c r="D102" s="54" t="s">
        <v>9</v>
      </c>
      <c r="E102" s="52" t="s">
        <v>1501</v>
      </c>
      <c r="F102" s="75">
        <v>5.95</v>
      </c>
      <c r="G102" s="76">
        <v>6.05</v>
      </c>
      <c r="H102" s="55">
        <v>1</v>
      </c>
      <c r="I102" s="52">
        <v>0</v>
      </c>
      <c r="K102" s="56">
        <f t="shared" si="14"/>
        <v>2</v>
      </c>
    </row>
    <row r="103" spans="1:11" ht="20.100000000000001" customHeight="1" x14ac:dyDescent="0.3">
      <c r="A103" s="52" t="s">
        <v>610</v>
      </c>
      <c r="B103" s="86" t="s">
        <v>11</v>
      </c>
      <c r="C103" s="53" t="s">
        <v>9</v>
      </c>
      <c r="D103" s="54" t="s">
        <v>9</v>
      </c>
      <c r="E103" s="52" t="s">
        <v>462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4"/>
        <v>1</v>
      </c>
    </row>
    <row r="104" spans="1:11" ht="20.100000000000001" customHeight="1" x14ac:dyDescent="0.3">
      <c r="A104" s="52" t="s">
        <v>825</v>
      </c>
      <c r="B104" s="86" t="s">
        <v>25</v>
      </c>
      <c r="C104" s="53">
        <v>8</v>
      </c>
      <c r="D104" s="54">
        <v>1</v>
      </c>
      <c r="E104" s="52" t="s">
        <v>761</v>
      </c>
      <c r="F104" s="75">
        <v>0</v>
      </c>
      <c r="G104" s="76">
        <v>0</v>
      </c>
      <c r="H104" s="55">
        <v>1</v>
      </c>
      <c r="I104" s="52">
        <v>0</v>
      </c>
      <c r="K104" s="56" t="str">
        <f t="shared" si="14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>
        <v>30</v>
      </c>
      <c r="D105" s="54">
        <v>2</v>
      </c>
      <c r="E105" s="52" t="s">
        <v>761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14"/>
        <v>-</v>
      </c>
    </row>
    <row r="106" spans="1:11" ht="20.100000000000001" customHeight="1" x14ac:dyDescent="0.3">
      <c r="A106" s="52" t="s">
        <v>15</v>
      </c>
      <c r="B106" s="86" t="s">
        <v>1166</v>
      </c>
      <c r="C106" s="53" t="s">
        <v>9</v>
      </c>
      <c r="D106" s="54" t="s">
        <v>9</v>
      </c>
      <c r="E106" s="52" t="s">
        <v>762</v>
      </c>
      <c r="F106" s="75">
        <v>5.98</v>
      </c>
      <c r="G106" s="76">
        <v>6.02</v>
      </c>
      <c r="H106" s="55">
        <v>1</v>
      </c>
      <c r="I106" s="52">
        <v>0</v>
      </c>
      <c r="K106" s="56">
        <f t="shared" ref="K106" si="17">IF(ISNUMBER(SEARCH("MK_", A94)), IF(ISNUMBER(SEARCH("1", A94)), 1, IF(ISNUMBER(SEARCH("2", A94)), 2, IF(ISNUMBER(SEARCH("3", A94)), 3, IF(ISNUMBER(SEARCH("4", A94)), 4, IF(ISNUMBER(SEARCH("5", A94)), 5, "-"))))),D94)</f>
        <v>5</v>
      </c>
    </row>
    <row r="107" spans="1:11" ht="20.100000000000001" customHeight="1" x14ac:dyDescent="0.3">
      <c r="A107" s="52" t="s">
        <v>825</v>
      </c>
      <c r="B107" s="86" t="s">
        <v>28</v>
      </c>
      <c r="C107" s="53">
        <v>30</v>
      </c>
      <c r="D107" s="54">
        <v>2</v>
      </c>
      <c r="E107" s="52" t="s">
        <v>763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14"/>
        <v>4</v>
      </c>
    </row>
    <row r="108" spans="1:11" ht="20.100000000000001" customHeight="1" x14ac:dyDescent="0.3">
      <c r="A108" s="52" t="s">
        <v>825</v>
      </c>
      <c r="B108" s="86" t="s">
        <v>28</v>
      </c>
      <c r="C108" s="53">
        <v>8</v>
      </c>
      <c r="D108" s="54">
        <v>1</v>
      </c>
      <c r="E108" s="52" t="s">
        <v>763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4"/>
        <v>-</v>
      </c>
    </row>
    <row r="109" spans="1:11" ht="20.100000000000001" customHeight="1" x14ac:dyDescent="0.3">
      <c r="A109" s="52" t="s">
        <v>826</v>
      </c>
      <c r="B109" s="86" t="s">
        <v>28</v>
      </c>
      <c r="C109" s="53">
        <v>130</v>
      </c>
      <c r="D109" s="54" t="s">
        <v>9</v>
      </c>
      <c r="E109" s="52" t="s">
        <v>1502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ref="K109" si="18">IF(ISNUMBER(SEARCH("MK_", A97)), IF(ISNUMBER(SEARCH("1", A97)), 1, IF(ISNUMBER(SEARCH("2", A97)), 2, IF(ISNUMBER(SEARCH("3", A97)), 3, IF(ISNUMBER(SEARCH("4", A97)), 4, IF(ISNUMBER(SEARCH("5", A97)), 5, "-"))))),D97)</f>
        <v>4</v>
      </c>
    </row>
    <row r="110" spans="1:11" ht="20.100000000000001" customHeight="1" x14ac:dyDescent="0.3">
      <c r="A110" s="52" t="s">
        <v>826</v>
      </c>
      <c r="B110" s="86" t="s">
        <v>25</v>
      </c>
      <c r="C110" s="53">
        <v>124</v>
      </c>
      <c r="D110" s="54" t="s">
        <v>9</v>
      </c>
      <c r="E110" s="52" t="s">
        <v>1087</v>
      </c>
      <c r="F110" s="75">
        <v>0</v>
      </c>
      <c r="G110" s="76">
        <v>0</v>
      </c>
      <c r="H110" s="55">
        <v>1</v>
      </c>
      <c r="I110" s="52">
        <v>0</v>
      </c>
      <c r="K110" s="56">
        <f t="shared" si="14"/>
        <v>5</v>
      </c>
    </row>
    <row r="111" spans="1:11" ht="20.100000000000001" customHeight="1" x14ac:dyDescent="0.3">
      <c r="A111" s="52" t="s">
        <v>825</v>
      </c>
      <c r="B111" s="86" t="s">
        <v>25</v>
      </c>
      <c r="C111" s="53" t="s">
        <v>890</v>
      </c>
      <c r="D111" s="56">
        <v>5</v>
      </c>
      <c r="E111" s="52" t="s">
        <v>1088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14"/>
        <v>-</v>
      </c>
    </row>
    <row r="112" spans="1:11" ht="20.100000000000001" customHeight="1" x14ac:dyDescent="0.3">
      <c r="A112" s="52" t="s">
        <v>825</v>
      </c>
      <c r="B112" s="86" t="s">
        <v>25</v>
      </c>
      <c r="C112" s="53">
        <v>17</v>
      </c>
      <c r="D112" s="54">
        <v>4</v>
      </c>
      <c r="E112" s="52" t="s">
        <v>1088</v>
      </c>
      <c r="F112" s="75">
        <v>0</v>
      </c>
      <c r="G112" s="76">
        <v>0</v>
      </c>
      <c r="H112" s="55">
        <v>1</v>
      </c>
      <c r="I112" s="52">
        <v>0</v>
      </c>
      <c r="K112" s="56" t="str">
        <f t="shared" si="14"/>
        <v>-</v>
      </c>
    </row>
    <row r="113" spans="1:11" ht="20.100000000000001" customHeight="1" x14ac:dyDescent="0.3">
      <c r="A113" s="52" t="s">
        <v>15</v>
      </c>
      <c r="B113" s="86" t="s">
        <v>1166</v>
      </c>
      <c r="C113" s="53" t="s">
        <v>9</v>
      </c>
      <c r="D113" s="54" t="s">
        <v>9</v>
      </c>
      <c r="E113" s="52" t="s">
        <v>1089</v>
      </c>
      <c r="F113" s="75">
        <v>2.74</v>
      </c>
      <c r="G113" s="76">
        <v>2.9</v>
      </c>
      <c r="H113" s="55">
        <v>1</v>
      </c>
      <c r="I113" s="52">
        <v>0</v>
      </c>
      <c r="K113" s="56" t="str">
        <f t="shared" si="14"/>
        <v>-</v>
      </c>
    </row>
    <row r="114" spans="1:11" ht="20.100000000000001" customHeight="1" x14ac:dyDescent="0.3">
      <c r="A114" s="52" t="s">
        <v>825</v>
      </c>
      <c r="B114" s="86" t="s">
        <v>28</v>
      </c>
      <c r="C114" s="53">
        <v>17</v>
      </c>
      <c r="D114" s="54">
        <v>4</v>
      </c>
      <c r="E114" s="52" t="s">
        <v>1090</v>
      </c>
      <c r="F114" s="75">
        <v>0</v>
      </c>
      <c r="G114" s="76">
        <v>0</v>
      </c>
      <c r="H114" s="55">
        <v>1</v>
      </c>
      <c r="I114" s="52">
        <v>0</v>
      </c>
      <c r="K114" s="56" t="str">
        <f t="shared" si="14"/>
        <v>-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890</v>
      </c>
      <c r="D115" s="56">
        <v>5</v>
      </c>
      <c r="E115" s="52" t="s">
        <v>1090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14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 t="s">
        <v>755</v>
      </c>
      <c r="D116" s="54" t="s">
        <v>9</v>
      </c>
      <c r="E116" s="52" t="s">
        <v>1091</v>
      </c>
      <c r="F116" s="75">
        <v>0</v>
      </c>
      <c r="G116" s="76">
        <v>0</v>
      </c>
      <c r="H116" s="55">
        <v>1</v>
      </c>
      <c r="I116" s="52">
        <v>0</v>
      </c>
      <c r="K116" s="56">
        <f t="shared" si="14"/>
        <v>1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463</v>
      </c>
      <c r="F117" s="75">
        <v>0</v>
      </c>
      <c r="G117" s="76">
        <v>0</v>
      </c>
      <c r="H117" s="55">
        <v>1</v>
      </c>
      <c r="I117" s="52">
        <v>0</v>
      </c>
      <c r="K117" s="56">
        <f t="shared" si="14"/>
        <v>2</v>
      </c>
    </row>
    <row r="118" spans="1:11" ht="20.100000000000001" customHeight="1" x14ac:dyDescent="0.3">
      <c r="A118" s="52" t="s">
        <v>825</v>
      </c>
      <c r="B118" s="86" t="s">
        <v>25</v>
      </c>
      <c r="C118" s="53" t="s">
        <v>1295</v>
      </c>
      <c r="D118" s="54">
        <v>5</v>
      </c>
      <c r="E118" s="52" t="s">
        <v>1506</v>
      </c>
      <c r="F118" s="75">
        <v>0</v>
      </c>
      <c r="G118" s="76">
        <v>0</v>
      </c>
      <c r="H118" s="55">
        <v>1</v>
      </c>
      <c r="I118" s="52">
        <v>0</v>
      </c>
      <c r="K118" s="56" t="str">
        <f t="shared" si="14"/>
        <v>-</v>
      </c>
    </row>
    <row r="119" spans="1:11" ht="20.100000000000001" customHeight="1" x14ac:dyDescent="0.3">
      <c r="A119" s="52" t="s">
        <v>825</v>
      </c>
      <c r="B119" s="86" t="s">
        <v>25</v>
      </c>
      <c r="C119" s="53" t="s">
        <v>1271</v>
      </c>
      <c r="D119" s="54">
        <v>4</v>
      </c>
      <c r="E119" s="52" t="s">
        <v>1506</v>
      </c>
      <c r="F119" s="75">
        <v>0</v>
      </c>
      <c r="G119" s="76">
        <v>0</v>
      </c>
      <c r="H119" s="55">
        <v>1</v>
      </c>
      <c r="I119" s="52">
        <v>0</v>
      </c>
      <c r="K119" s="56">
        <f t="shared" si="14"/>
        <v>2</v>
      </c>
    </row>
    <row r="120" spans="1:11" ht="20.100000000000001" customHeight="1" x14ac:dyDescent="0.3">
      <c r="A120" s="52" t="s">
        <v>15</v>
      </c>
      <c r="B120" s="86" t="s">
        <v>1166</v>
      </c>
      <c r="C120" s="53" t="s">
        <v>9</v>
      </c>
      <c r="D120" s="54" t="s">
        <v>9</v>
      </c>
      <c r="E120" s="52" t="s">
        <v>764</v>
      </c>
      <c r="F120" s="75">
        <v>-0.02</v>
      </c>
      <c r="G120" s="76">
        <v>0.02</v>
      </c>
      <c r="H120" s="55">
        <v>1</v>
      </c>
      <c r="I120" s="52">
        <v>0</v>
      </c>
      <c r="K120" s="56">
        <f t="shared" si="14"/>
        <v>1</v>
      </c>
    </row>
    <row r="121" spans="1:11" ht="20.100000000000001" customHeight="1" x14ac:dyDescent="0.3">
      <c r="A121" s="52" t="s">
        <v>825</v>
      </c>
      <c r="B121" s="86" t="s">
        <v>28</v>
      </c>
      <c r="C121" s="53" t="s">
        <v>1271</v>
      </c>
      <c r="D121" s="54">
        <v>4</v>
      </c>
      <c r="E121" s="52" t="s">
        <v>1507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14"/>
        <v>-</v>
      </c>
    </row>
    <row r="122" spans="1:11" ht="20.100000000000001" customHeight="1" x14ac:dyDescent="0.3">
      <c r="A122" s="52" t="s">
        <v>825</v>
      </c>
      <c r="B122" s="86" t="s">
        <v>28</v>
      </c>
      <c r="C122" s="53" t="s">
        <v>1295</v>
      </c>
      <c r="D122" s="54">
        <v>5</v>
      </c>
      <c r="E122" s="52" t="s">
        <v>1507</v>
      </c>
      <c r="F122" s="75">
        <v>0</v>
      </c>
      <c r="G122" s="76">
        <v>0</v>
      </c>
      <c r="H122" s="55">
        <v>1</v>
      </c>
      <c r="I122" s="52">
        <v>0</v>
      </c>
      <c r="K122" s="56" t="str">
        <f t="shared" si="14"/>
        <v>-</v>
      </c>
    </row>
    <row r="123" spans="1:11" ht="20.100000000000001" customHeight="1" x14ac:dyDescent="0.3">
      <c r="A123" s="52" t="s">
        <v>610</v>
      </c>
      <c r="B123" s="86" t="s">
        <v>10</v>
      </c>
      <c r="C123" s="53">
        <v>0</v>
      </c>
      <c r="D123" s="54" t="s">
        <v>9</v>
      </c>
      <c r="E123" s="52" t="s">
        <v>1508</v>
      </c>
      <c r="F123" s="75">
        <v>-1E-3</v>
      </c>
      <c r="G123" s="76">
        <v>1E-3</v>
      </c>
      <c r="H123" s="55">
        <v>1</v>
      </c>
      <c r="I123" s="52">
        <v>0</v>
      </c>
      <c r="K123" s="56">
        <f t="shared" ref="K123" si="19">IF(ISNUMBER(SEARCH("MK_", A111)), IF(ISNUMBER(SEARCH("1", A111)), 1, IF(ISNUMBER(SEARCH("2", A111)), 2, IF(ISNUMBER(SEARCH("3", A111)), 3, IF(ISNUMBER(SEARCH("4", A111)), 4, IF(ISNUMBER(SEARCH("5", A111)), 5, "-"))))),D111)</f>
        <v>5</v>
      </c>
    </row>
    <row r="124" spans="1:11" ht="20.100000000000001" customHeight="1" x14ac:dyDescent="0.3">
      <c r="A124" s="52" t="s">
        <v>610</v>
      </c>
      <c r="B124" s="86" t="s">
        <v>11</v>
      </c>
      <c r="C124" s="53" t="s">
        <v>9</v>
      </c>
      <c r="D124" s="54" t="s">
        <v>9</v>
      </c>
      <c r="E124" s="52" t="s">
        <v>464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14"/>
        <v>4</v>
      </c>
    </row>
    <row r="125" spans="1:11" ht="20.100000000000001" customHeight="1" x14ac:dyDescent="0.3">
      <c r="A125" s="52" t="s">
        <v>826</v>
      </c>
      <c r="B125" s="86" t="s">
        <v>25</v>
      </c>
      <c r="C125" s="64" t="s">
        <v>1503</v>
      </c>
      <c r="D125" s="54" t="s">
        <v>9</v>
      </c>
      <c r="E125" s="52" t="s">
        <v>965</v>
      </c>
      <c r="F125" s="75">
        <v>0</v>
      </c>
      <c r="G125" s="76">
        <v>0</v>
      </c>
      <c r="H125" s="55">
        <v>1</v>
      </c>
      <c r="I125" s="52">
        <v>0</v>
      </c>
      <c r="K125" s="56" t="str">
        <f t="shared" si="14"/>
        <v>-</v>
      </c>
    </row>
    <row r="126" spans="1:11" ht="20.100000000000001" customHeight="1" x14ac:dyDescent="0.3">
      <c r="A126" s="52" t="s">
        <v>825</v>
      </c>
      <c r="B126" s="86" t="s">
        <v>25</v>
      </c>
      <c r="C126" s="53" t="s">
        <v>1460</v>
      </c>
      <c r="D126" s="56">
        <v>1</v>
      </c>
      <c r="E126" s="52" t="s">
        <v>765</v>
      </c>
      <c r="F126" s="75">
        <v>0</v>
      </c>
      <c r="G126" s="76">
        <v>0</v>
      </c>
      <c r="H126" s="55">
        <v>1</v>
      </c>
      <c r="I126" s="52">
        <v>0</v>
      </c>
      <c r="K126" s="56">
        <f t="shared" ref="K126" si="20">IF(ISNUMBER(SEARCH("MK_", A114)), IF(ISNUMBER(SEARCH("1", A114)), 1, IF(ISNUMBER(SEARCH("2", A114)), 2, IF(ISNUMBER(SEARCH("3", A114)), 3, IF(ISNUMBER(SEARCH("4", A114)), 4, IF(ISNUMBER(SEARCH("5", A114)), 5, "-"))))),D114)</f>
        <v>4</v>
      </c>
    </row>
    <row r="127" spans="1:11" ht="20.100000000000001" customHeight="1" x14ac:dyDescent="0.3">
      <c r="A127" s="52" t="s">
        <v>825</v>
      </c>
      <c r="B127" s="86" t="s">
        <v>25</v>
      </c>
      <c r="C127" s="53">
        <v>30</v>
      </c>
      <c r="D127" s="54">
        <v>2</v>
      </c>
      <c r="E127" s="52" t="s">
        <v>765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14"/>
        <v>5</v>
      </c>
    </row>
    <row r="128" spans="1:11" ht="20.100000000000001" customHeight="1" x14ac:dyDescent="0.3">
      <c r="A128" s="52" t="s">
        <v>15</v>
      </c>
      <c r="B128" s="86" t="s">
        <v>1166</v>
      </c>
      <c r="C128" s="53" t="s">
        <v>9</v>
      </c>
      <c r="D128" s="54" t="s">
        <v>9</v>
      </c>
      <c r="E128" s="52" t="s">
        <v>465</v>
      </c>
      <c r="F128" s="75">
        <v>-0.01</v>
      </c>
      <c r="G128" s="76">
        <v>0.01</v>
      </c>
      <c r="H128" s="55">
        <v>1</v>
      </c>
      <c r="I128" s="52">
        <v>0</v>
      </c>
      <c r="K128" s="56" t="str">
        <f t="shared" si="14"/>
        <v>-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30</v>
      </c>
      <c r="D129" s="54">
        <v>2</v>
      </c>
      <c r="E129" s="52" t="s">
        <v>766</v>
      </c>
      <c r="F129" s="75">
        <v>0</v>
      </c>
      <c r="G129" s="76">
        <v>0</v>
      </c>
      <c r="H129" s="55">
        <v>1</v>
      </c>
      <c r="I129" s="52">
        <v>0</v>
      </c>
      <c r="K129" s="56">
        <f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1460</v>
      </c>
      <c r="D130" s="56">
        <v>1</v>
      </c>
      <c r="E130" s="52" t="s">
        <v>766</v>
      </c>
      <c r="F130" s="75">
        <v>0</v>
      </c>
      <c r="G130" s="76">
        <v>0</v>
      </c>
      <c r="H130" s="55">
        <v>1</v>
      </c>
      <c r="I130" s="52">
        <v>0</v>
      </c>
      <c r="K130" s="56">
        <f t="shared" ref="K130" si="21"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130</v>
      </c>
      <c r="D131" s="54" t="s">
        <v>9</v>
      </c>
      <c r="E131" s="52" t="s">
        <v>1509</v>
      </c>
      <c r="F131" s="75">
        <v>0</v>
      </c>
      <c r="G131" s="76">
        <v>0</v>
      </c>
      <c r="H131" s="55">
        <v>1</v>
      </c>
      <c r="I131" s="52">
        <v>0</v>
      </c>
      <c r="K131" s="56">
        <f t="shared" si="14"/>
        <v>4</v>
      </c>
    </row>
    <row r="132" spans="1:11" ht="20.100000000000001" customHeight="1" x14ac:dyDescent="0.3">
      <c r="A132" s="52" t="s">
        <v>826</v>
      </c>
      <c r="B132" s="86" t="s">
        <v>25</v>
      </c>
      <c r="C132" s="53">
        <v>126</v>
      </c>
      <c r="D132" s="54" t="s">
        <v>9</v>
      </c>
      <c r="E132" s="52" t="s">
        <v>1092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14"/>
        <v>-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1295</v>
      </c>
      <c r="D133" s="56">
        <v>5</v>
      </c>
      <c r="E133" s="52" t="s">
        <v>1093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ref="K133" si="22">IF(ISNUMBER(SEARCH("MK_", A121)), IF(ISNUMBER(SEARCH("1", A121)), 1, IF(ISNUMBER(SEARCH("2", A121)), 2, IF(ISNUMBER(SEARCH("3", A121)), 3, IF(ISNUMBER(SEARCH("4", A121)), 4, IF(ISNUMBER(SEARCH("5", A121)), 5, "-"))))),D121)</f>
        <v>4</v>
      </c>
    </row>
    <row r="134" spans="1:11" ht="20.100000000000001" customHeight="1" x14ac:dyDescent="0.3">
      <c r="A134" s="52" t="s">
        <v>825</v>
      </c>
      <c r="B134" s="86" t="s">
        <v>25</v>
      </c>
      <c r="C134" s="53" t="s">
        <v>1271</v>
      </c>
      <c r="D134" s="54">
        <v>4</v>
      </c>
      <c r="E134" s="52" t="s">
        <v>1093</v>
      </c>
      <c r="F134" s="75">
        <v>0</v>
      </c>
      <c r="G134" s="76">
        <v>0</v>
      </c>
      <c r="H134" s="55">
        <v>1</v>
      </c>
      <c r="I134" s="52">
        <v>0</v>
      </c>
      <c r="K134" s="56">
        <f t="shared" si="14"/>
        <v>5</v>
      </c>
    </row>
    <row r="135" spans="1:11" ht="20.100000000000001" customHeight="1" x14ac:dyDescent="0.3">
      <c r="A135" s="52" t="s">
        <v>15</v>
      </c>
      <c r="B135" s="86" t="s">
        <v>1166</v>
      </c>
      <c r="C135" s="53" t="s">
        <v>9</v>
      </c>
      <c r="D135" s="54" t="s">
        <v>9</v>
      </c>
      <c r="E135" s="52" t="s">
        <v>1094</v>
      </c>
      <c r="F135" s="75">
        <v>-0.03</v>
      </c>
      <c r="G135" s="76">
        <v>0.03</v>
      </c>
      <c r="H135" s="55">
        <v>1</v>
      </c>
      <c r="I135" s="52">
        <v>0</v>
      </c>
      <c r="K135" s="56" t="str">
        <f t="shared" si="14"/>
        <v>-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1095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14"/>
        <v>-</v>
      </c>
    </row>
    <row r="137" spans="1:11" ht="20.100000000000001" customHeight="1" x14ac:dyDescent="0.3">
      <c r="A137" s="52" t="s">
        <v>825</v>
      </c>
      <c r="B137" s="86" t="s">
        <v>28</v>
      </c>
      <c r="C137" s="53" t="s">
        <v>1295</v>
      </c>
      <c r="D137" s="56">
        <v>5</v>
      </c>
      <c r="E137" s="52" t="s">
        <v>1095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14"/>
        <v>-</v>
      </c>
    </row>
    <row r="138" spans="1:11" ht="20.100000000000001" customHeight="1" x14ac:dyDescent="0.3">
      <c r="A138" s="52" t="s">
        <v>826</v>
      </c>
      <c r="B138" s="86" t="s">
        <v>28</v>
      </c>
      <c r="C138" s="53">
        <v>126</v>
      </c>
      <c r="D138" s="54" t="s">
        <v>9</v>
      </c>
      <c r="E138" s="52" t="s">
        <v>1096</v>
      </c>
      <c r="F138" s="75">
        <v>0</v>
      </c>
      <c r="G138" s="76">
        <v>0</v>
      </c>
      <c r="H138" s="55">
        <v>1</v>
      </c>
      <c r="I138" s="52">
        <v>0</v>
      </c>
      <c r="K138" s="56">
        <f t="shared" ref="K138" si="23">IF(ISNUMBER(SEARCH("MK_", A126)), IF(ISNUMBER(SEARCH("1", A126)), 1, IF(ISNUMBER(SEARCH("2", A126)), 2, IF(ISNUMBER(SEARCH("3", A126)), 3, IF(ISNUMBER(SEARCH("4", A126)), 4, IF(ISNUMBER(SEARCH("5", A126)), 5, "-"))))),D126)</f>
        <v>1</v>
      </c>
    </row>
    <row r="139" spans="1:11" ht="20.100000000000001" customHeight="1" x14ac:dyDescent="0.3">
      <c r="A139" s="52" t="s">
        <v>610</v>
      </c>
      <c r="B139" s="86" t="s">
        <v>14</v>
      </c>
      <c r="C139" s="53" t="s">
        <v>9</v>
      </c>
      <c r="D139" s="54" t="s">
        <v>9</v>
      </c>
      <c r="E139" s="52" t="s">
        <v>466</v>
      </c>
      <c r="F139" s="75">
        <v>0</v>
      </c>
      <c r="G139" s="76">
        <v>0</v>
      </c>
      <c r="H139" s="55">
        <v>1</v>
      </c>
      <c r="I139" s="52">
        <v>0</v>
      </c>
      <c r="K139" s="56">
        <f t="shared" si="14"/>
        <v>2</v>
      </c>
    </row>
    <row r="140" spans="1:11" ht="20.100000000000001" customHeight="1" x14ac:dyDescent="0.3">
      <c r="A140" s="52" t="s">
        <v>610</v>
      </c>
      <c r="B140" s="86" t="s">
        <v>10</v>
      </c>
      <c r="C140" s="53">
        <v>3</v>
      </c>
      <c r="D140" s="54" t="s">
        <v>9</v>
      </c>
      <c r="E140" s="52" t="s">
        <v>1510</v>
      </c>
      <c r="F140" s="75">
        <v>2.95</v>
      </c>
      <c r="G140" s="76">
        <v>3.05</v>
      </c>
      <c r="H140" s="55">
        <v>1</v>
      </c>
      <c r="I140" s="52">
        <v>0</v>
      </c>
      <c r="K140" s="56" t="str">
        <f t="shared" si="14"/>
        <v>-</v>
      </c>
    </row>
    <row r="141" spans="1:11" ht="20.100000000000001" customHeight="1" x14ac:dyDescent="0.3">
      <c r="A141" s="52" t="s">
        <v>610</v>
      </c>
      <c r="B141" s="86" t="s">
        <v>11</v>
      </c>
      <c r="C141" s="53" t="s">
        <v>9</v>
      </c>
      <c r="D141" s="54" t="s">
        <v>9</v>
      </c>
      <c r="E141" s="52" t="s">
        <v>467</v>
      </c>
      <c r="F141" s="75">
        <v>0</v>
      </c>
      <c r="G141" s="76">
        <v>0</v>
      </c>
      <c r="H141" s="55">
        <v>1</v>
      </c>
      <c r="I141" s="52">
        <v>0</v>
      </c>
      <c r="K141" s="56">
        <f t="shared" ref="K141" si="24">IF(ISNUMBER(SEARCH("MK_", A129)), IF(ISNUMBER(SEARCH("1", A129)), 1, IF(ISNUMBER(SEARCH("2", A129)), 2, IF(ISNUMBER(SEARCH("3", A129)), 3, IF(ISNUMBER(SEARCH("4", A129)), 4, IF(ISNUMBER(SEARCH("5", A129)), 5, "-"))))),D129)</f>
        <v>2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130</v>
      </c>
      <c r="D142" s="54" t="s">
        <v>9</v>
      </c>
      <c r="E142" s="52" t="s">
        <v>1511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14"/>
        <v>1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1460</v>
      </c>
      <c r="D143" s="56">
        <v>1</v>
      </c>
      <c r="E143" s="52" t="s">
        <v>767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14"/>
        <v>-</v>
      </c>
    </row>
    <row r="144" spans="1:11" ht="20.100000000000001" customHeight="1" x14ac:dyDescent="0.3">
      <c r="A144" s="52" t="s">
        <v>825</v>
      </c>
      <c r="B144" s="86" t="s">
        <v>25</v>
      </c>
      <c r="C144" s="53">
        <v>30</v>
      </c>
      <c r="D144" s="54">
        <v>2</v>
      </c>
      <c r="E144" s="52" t="s">
        <v>767</v>
      </c>
      <c r="F144" s="75">
        <v>0</v>
      </c>
      <c r="G144" s="76">
        <v>0</v>
      </c>
      <c r="H144" s="55">
        <v>1</v>
      </c>
      <c r="I144" s="52">
        <v>0</v>
      </c>
      <c r="K144" s="56" t="str">
        <f t="shared" si="14"/>
        <v>-</v>
      </c>
    </row>
    <row r="145" spans="1:11" ht="20.100000000000001" customHeight="1" x14ac:dyDescent="0.3">
      <c r="A145" s="52" t="s">
        <v>15</v>
      </c>
      <c r="B145" s="86" t="s">
        <v>1166</v>
      </c>
      <c r="C145" s="53" t="s">
        <v>9</v>
      </c>
      <c r="D145" s="54" t="s">
        <v>9</v>
      </c>
      <c r="E145" s="52" t="s">
        <v>768</v>
      </c>
      <c r="F145" s="75">
        <v>2.98</v>
      </c>
      <c r="G145" s="76">
        <v>3.02</v>
      </c>
      <c r="H145" s="55">
        <v>1</v>
      </c>
      <c r="I145" s="52">
        <v>0</v>
      </c>
      <c r="K145" s="56">
        <f t="shared" ref="K145" si="25"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30</v>
      </c>
      <c r="D146" s="54">
        <v>2</v>
      </c>
      <c r="E146" s="52" t="s">
        <v>769</v>
      </c>
      <c r="F146" s="75">
        <v>0</v>
      </c>
      <c r="G146" s="76">
        <v>0</v>
      </c>
      <c r="H146" s="55">
        <v>1</v>
      </c>
      <c r="I146" s="52">
        <v>0</v>
      </c>
      <c r="K146" s="56">
        <f t="shared" si="14"/>
        <v>4</v>
      </c>
    </row>
    <row r="147" spans="1:11" ht="20.100000000000001" customHeight="1" x14ac:dyDescent="0.3">
      <c r="A147" s="52" t="s">
        <v>825</v>
      </c>
      <c r="B147" s="86" t="s">
        <v>28</v>
      </c>
      <c r="C147" s="53" t="s">
        <v>1460</v>
      </c>
      <c r="D147" s="56">
        <v>1</v>
      </c>
      <c r="E147" s="52" t="s">
        <v>769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14"/>
        <v>-</v>
      </c>
    </row>
    <row r="148" spans="1:11" ht="20.100000000000001" customHeight="1" x14ac:dyDescent="0.3">
      <c r="A148" s="52" t="s">
        <v>826</v>
      </c>
      <c r="B148" s="86" t="s">
        <v>28</v>
      </c>
      <c r="C148" s="53">
        <v>130</v>
      </c>
      <c r="D148" s="54" t="s">
        <v>9</v>
      </c>
      <c r="E148" s="52" t="s">
        <v>1512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ref="K148" si="26"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49" spans="1:11" ht="20.100000000000001" customHeight="1" x14ac:dyDescent="0.3">
      <c r="A149" s="52" t="s">
        <v>826</v>
      </c>
      <c r="B149" s="86" t="s">
        <v>25</v>
      </c>
      <c r="C149" s="53">
        <v>126</v>
      </c>
      <c r="D149" s="54" t="s">
        <v>9</v>
      </c>
      <c r="E149" s="52" t="s">
        <v>1097</v>
      </c>
      <c r="F149" s="75">
        <v>0</v>
      </c>
      <c r="G149" s="76">
        <v>0</v>
      </c>
      <c r="H149" s="55">
        <v>1</v>
      </c>
      <c r="I149" s="52">
        <v>0</v>
      </c>
      <c r="K149" s="56">
        <f t="shared" si="14"/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1295</v>
      </c>
      <c r="D150" s="56">
        <v>5</v>
      </c>
      <c r="E150" s="52" t="s">
        <v>1098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14"/>
        <v>-</v>
      </c>
    </row>
    <row r="151" spans="1:11" ht="20.100000000000001" customHeight="1" x14ac:dyDescent="0.3">
      <c r="A151" s="52" t="s">
        <v>825</v>
      </c>
      <c r="B151" s="86" t="s">
        <v>25</v>
      </c>
      <c r="C151" s="53" t="s">
        <v>1271</v>
      </c>
      <c r="D151" s="54">
        <v>4</v>
      </c>
      <c r="E151" s="52" t="s">
        <v>1098</v>
      </c>
      <c r="F151" s="75">
        <v>0</v>
      </c>
      <c r="G151" s="76">
        <v>0</v>
      </c>
      <c r="H151" s="55">
        <v>1</v>
      </c>
      <c r="I151" s="52">
        <v>0</v>
      </c>
      <c r="K151" s="56" t="str">
        <f t="shared" si="14"/>
        <v>-</v>
      </c>
    </row>
    <row r="152" spans="1:11" ht="20.100000000000001" customHeight="1" x14ac:dyDescent="0.3">
      <c r="A152" s="52" t="s">
        <v>15</v>
      </c>
      <c r="B152" s="86" t="s">
        <v>1166</v>
      </c>
      <c r="C152" s="53" t="s">
        <v>9</v>
      </c>
      <c r="D152" s="54" t="s">
        <v>9</v>
      </c>
      <c r="E152" s="52" t="s">
        <v>1099</v>
      </c>
      <c r="F152" s="80">
        <v>1.34</v>
      </c>
      <c r="G152" s="81">
        <v>1.44</v>
      </c>
      <c r="H152" s="55">
        <v>1</v>
      </c>
      <c r="I152" s="52">
        <v>0</v>
      </c>
      <c r="K152" s="56" t="str">
        <f t="shared" si="14"/>
        <v>-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1100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14"/>
        <v>-</v>
      </c>
    </row>
    <row r="154" spans="1:11" ht="20.100000000000001" customHeight="1" x14ac:dyDescent="0.3">
      <c r="A154" s="52" t="s">
        <v>825</v>
      </c>
      <c r="B154" s="86" t="s">
        <v>28</v>
      </c>
      <c r="C154" s="53" t="s">
        <v>1295</v>
      </c>
      <c r="D154" s="56">
        <v>5</v>
      </c>
      <c r="E154" s="52" t="s">
        <v>1100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A142)), IF(ISNUMBER(SEARCH("1", A142)), 1, IF(ISNUMBER(SEARCH("2", A142)), 2, IF(ISNUMBER(SEARCH("3", A142)), 3, IF(ISNUMBER(SEARCH("4", A142)), 4, IF(ISNUMBER(SEARCH("5", A142)), 5, "-"))))),D142)</f>
        <v>-</v>
      </c>
    </row>
    <row r="155" spans="1:11" ht="20.100000000000001" customHeight="1" x14ac:dyDescent="0.3">
      <c r="A155" s="52" t="s">
        <v>826</v>
      </c>
      <c r="B155" s="86" t="s">
        <v>28</v>
      </c>
      <c r="C155" s="53">
        <v>126</v>
      </c>
      <c r="D155" s="54" t="s">
        <v>9</v>
      </c>
      <c r="E155" s="52" t="s">
        <v>1101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ref="K155" si="27">IF(ISNUMBER(SEARCH("MK_", A143)), IF(ISNUMBER(SEARCH("1", A143)), 1, IF(ISNUMBER(SEARCH("2", A143)), 2, IF(ISNUMBER(SEARCH("3", A143)), 3, IF(ISNUMBER(SEARCH("4", A143)), 4, IF(ISNUMBER(SEARCH("5", A143)), 5, "-"))))),D143)</f>
        <v>1</v>
      </c>
    </row>
    <row r="156" spans="1:11" ht="20.100000000000001" customHeight="1" x14ac:dyDescent="0.3">
      <c r="A156" s="52" t="s">
        <v>610</v>
      </c>
      <c r="B156" s="86" t="s">
        <v>14</v>
      </c>
      <c r="C156" s="53" t="s">
        <v>9</v>
      </c>
      <c r="D156" s="54" t="s">
        <v>9</v>
      </c>
      <c r="E156" s="52" t="s">
        <v>469</v>
      </c>
      <c r="F156" s="75">
        <v>0</v>
      </c>
      <c r="G156" s="76">
        <v>0</v>
      </c>
      <c r="H156" s="55">
        <v>1</v>
      </c>
      <c r="I156" s="52">
        <v>0</v>
      </c>
      <c r="K156" s="56">
        <f t="shared" si="14"/>
        <v>2</v>
      </c>
    </row>
    <row r="157" spans="1:11" ht="20.100000000000001" customHeight="1" x14ac:dyDescent="0.3">
      <c r="A157" s="52" t="s">
        <v>610</v>
      </c>
      <c r="B157" s="86" t="s">
        <v>10</v>
      </c>
      <c r="C157" s="53">
        <v>6</v>
      </c>
      <c r="D157" s="54" t="s">
        <v>9</v>
      </c>
      <c r="E157" s="52" t="s">
        <v>1513</v>
      </c>
      <c r="F157" s="75">
        <v>5.95</v>
      </c>
      <c r="G157" s="76">
        <v>6.05</v>
      </c>
      <c r="H157" s="55">
        <v>1</v>
      </c>
      <c r="I157" s="52">
        <v>0</v>
      </c>
      <c r="K157" s="56" t="str">
        <f t="shared" si="14"/>
        <v>-</v>
      </c>
    </row>
    <row r="158" spans="1:11" ht="20.100000000000001" customHeight="1" x14ac:dyDescent="0.3">
      <c r="A158" s="52" t="s">
        <v>610</v>
      </c>
      <c r="B158" s="86" t="s">
        <v>11</v>
      </c>
      <c r="C158" s="53" t="s">
        <v>9</v>
      </c>
      <c r="D158" s="54" t="s">
        <v>9</v>
      </c>
      <c r="E158" s="52" t="s">
        <v>470</v>
      </c>
      <c r="F158" s="75">
        <v>0</v>
      </c>
      <c r="G158" s="76">
        <v>0</v>
      </c>
      <c r="H158" s="55">
        <v>1</v>
      </c>
      <c r="I158" s="52">
        <v>0</v>
      </c>
      <c r="K158" s="56">
        <f t="shared" ref="K158" si="28">IF(ISNUMBER(SEARCH("MK_", A146)), IF(ISNUMBER(SEARCH("1", A146)), 1, IF(ISNUMBER(SEARCH("2", A146)), 2, IF(ISNUMBER(SEARCH("3", A146)), 3, IF(ISNUMBER(SEARCH("4", A146)), 4, IF(ISNUMBER(SEARCH("5", A146)), 5, "-"))))),D146)</f>
        <v>2</v>
      </c>
    </row>
    <row r="159" spans="1:11" ht="20.100000000000001" customHeight="1" x14ac:dyDescent="0.3">
      <c r="A159" s="52" t="s">
        <v>826</v>
      </c>
      <c r="B159" s="86" t="s">
        <v>25</v>
      </c>
      <c r="C159" s="53">
        <v>130</v>
      </c>
      <c r="D159" s="54" t="s">
        <v>9</v>
      </c>
      <c r="E159" s="52" t="s">
        <v>1514</v>
      </c>
      <c r="F159" s="75">
        <v>0</v>
      </c>
      <c r="G159" s="76">
        <v>0</v>
      </c>
      <c r="H159" s="55">
        <v>1</v>
      </c>
      <c r="I159" s="52">
        <v>0</v>
      </c>
      <c r="K159" s="56">
        <f t="shared" si="14"/>
        <v>1</v>
      </c>
    </row>
    <row r="160" spans="1:11" ht="20.100000000000001" customHeight="1" x14ac:dyDescent="0.3">
      <c r="A160" s="52" t="s">
        <v>825</v>
      </c>
      <c r="B160" s="86" t="s">
        <v>25</v>
      </c>
      <c r="C160" s="53" t="s">
        <v>1460</v>
      </c>
      <c r="D160" s="56">
        <v>1</v>
      </c>
      <c r="E160" s="52" t="s">
        <v>770</v>
      </c>
      <c r="F160" s="75">
        <v>0</v>
      </c>
      <c r="G160" s="76">
        <v>0</v>
      </c>
      <c r="H160" s="55">
        <v>1</v>
      </c>
      <c r="I160" s="52">
        <v>0</v>
      </c>
      <c r="K160" s="56" t="str">
        <f t="shared" si="14"/>
        <v>-</v>
      </c>
    </row>
    <row r="161" spans="1:11" ht="20.100000000000001" customHeight="1" x14ac:dyDescent="0.3">
      <c r="A161" s="52" t="s">
        <v>825</v>
      </c>
      <c r="B161" s="86" t="s">
        <v>25</v>
      </c>
      <c r="C161" s="53">
        <v>30</v>
      </c>
      <c r="D161" s="54">
        <v>2</v>
      </c>
      <c r="E161" s="52" t="s">
        <v>770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14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771</v>
      </c>
      <c r="F162" s="75">
        <v>5.98</v>
      </c>
      <c r="G162" s="76">
        <v>6.02</v>
      </c>
      <c r="H162" s="55">
        <v>1</v>
      </c>
      <c r="I162" s="52">
        <v>0</v>
      </c>
      <c r="K162" s="56">
        <f t="shared" ref="K162" si="29"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28</v>
      </c>
      <c r="C163" s="53">
        <v>30</v>
      </c>
      <c r="D163" s="54">
        <v>2</v>
      </c>
      <c r="E163" s="52" t="s">
        <v>772</v>
      </c>
      <c r="F163" s="75">
        <v>0</v>
      </c>
      <c r="G163" s="76">
        <v>0</v>
      </c>
      <c r="H163" s="55">
        <v>1</v>
      </c>
      <c r="I163" s="52">
        <v>0</v>
      </c>
      <c r="K163" s="56">
        <f t="shared" si="14"/>
        <v>4</v>
      </c>
    </row>
    <row r="164" spans="1:11" ht="20.100000000000001" customHeight="1" x14ac:dyDescent="0.3">
      <c r="A164" s="52" t="s">
        <v>825</v>
      </c>
      <c r="B164" s="86" t="s">
        <v>28</v>
      </c>
      <c r="C164" s="53" t="s">
        <v>1460</v>
      </c>
      <c r="D164" s="56">
        <v>1</v>
      </c>
      <c r="E164" s="52" t="s">
        <v>772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14"/>
        <v>-</v>
      </c>
    </row>
    <row r="165" spans="1:11" ht="20.100000000000001" customHeight="1" x14ac:dyDescent="0.3">
      <c r="A165" s="52" t="s">
        <v>826</v>
      </c>
      <c r="B165" s="86" t="s">
        <v>28</v>
      </c>
      <c r="C165" s="53">
        <v>130</v>
      </c>
      <c r="D165" s="54" t="s">
        <v>9</v>
      </c>
      <c r="E165" s="52" t="s">
        <v>1515</v>
      </c>
      <c r="F165" s="75">
        <v>0</v>
      </c>
      <c r="G165" s="76">
        <v>0</v>
      </c>
      <c r="H165" s="55">
        <v>1</v>
      </c>
      <c r="I165" s="52">
        <v>0</v>
      </c>
      <c r="K165" s="56">
        <f t="shared" ref="K165" si="30"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126</v>
      </c>
      <c r="D166" s="54" t="s">
        <v>9</v>
      </c>
      <c r="E166" s="52" t="s">
        <v>1102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ref="K166:K245" si="31">IF(ISNUMBER(SEARCH("MK_", A154)), IF(ISNUMBER(SEARCH("1", A154)), 1, IF(ISNUMBER(SEARCH("2", A154)), 2, IF(ISNUMBER(SEARCH("3", A154)), 3, IF(ISNUMBER(SEARCH("4", A154)), 4, IF(ISNUMBER(SEARCH("5", A154)), 5, "-"))))),D154)</f>
        <v>5</v>
      </c>
    </row>
    <row r="167" spans="1:11" ht="20.100000000000001" customHeight="1" x14ac:dyDescent="0.3">
      <c r="A167" s="52" t="s">
        <v>825</v>
      </c>
      <c r="B167" s="86" t="s">
        <v>25</v>
      </c>
      <c r="C167" s="53" t="s">
        <v>1295</v>
      </c>
      <c r="D167" s="56">
        <v>5</v>
      </c>
      <c r="E167" s="52" t="s">
        <v>1103</v>
      </c>
      <c r="F167" s="75">
        <v>0</v>
      </c>
      <c r="G167" s="76">
        <v>0</v>
      </c>
      <c r="H167" s="55">
        <v>1</v>
      </c>
      <c r="I167" s="52">
        <v>0</v>
      </c>
      <c r="K167" s="56" t="str">
        <f t="shared" si="31"/>
        <v>-</v>
      </c>
    </row>
    <row r="168" spans="1:11" ht="20.100000000000001" customHeight="1" x14ac:dyDescent="0.3">
      <c r="A168" s="52" t="s">
        <v>825</v>
      </c>
      <c r="B168" s="86" t="s">
        <v>25</v>
      </c>
      <c r="C168" s="53" t="s">
        <v>1271</v>
      </c>
      <c r="D168" s="54">
        <v>4</v>
      </c>
      <c r="E168" s="52" t="s">
        <v>1103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31"/>
        <v>-</v>
      </c>
    </row>
    <row r="169" spans="1:11" ht="20.100000000000001" customHeight="1" x14ac:dyDescent="0.3">
      <c r="A169" s="52" t="s">
        <v>15</v>
      </c>
      <c r="B169" s="86" t="s">
        <v>1166</v>
      </c>
      <c r="C169" s="53" t="s">
        <v>9</v>
      </c>
      <c r="D169" s="54" t="s">
        <v>9</v>
      </c>
      <c r="E169" s="52" t="s">
        <v>1104</v>
      </c>
      <c r="F169" s="80">
        <v>2.7</v>
      </c>
      <c r="G169" s="81">
        <v>2.86</v>
      </c>
      <c r="H169" s="55">
        <v>1</v>
      </c>
      <c r="I169" s="52">
        <v>0</v>
      </c>
      <c r="K169" s="56" t="str">
        <f t="shared" si="31"/>
        <v>-</v>
      </c>
    </row>
    <row r="170" spans="1:11" ht="20.100000000000001" customHeight="1" x14ac:dyDescent="0.3">
      <c r="A170" s="52" t="s">
        <v>825</v>
      </c>
      <c r="B170" s="86" t="s">
        <v>28</v>
      </c>
      <c r="C170" s="53" t="s">
        <v>1271</v>
      </c>
      <c r="D170" s="54">
        <v>4</v>
      </c>
      <c r="E170" s="52" t="s">
        <v>1105</v>
      </c>
      <c r="F170" s="75">
        <v>0</v>
      </c>
      <c r="G170" s="76">
        <v>0</v>
      </c>
      <c r="H170" s="55">
        <v>1</v>
      </c>
      <c r="I170" s="52">
        <v>0</v>
      </c>
      <c r="K170" s="56" t="str">
        <f t="shared" si="31"/>
        <v>-</v>
      </c>
    </row>
    <row r="171" spans="1:11" ht="20.100000000000001" customHeight="1" x14ac:dyDescent="0.3">
      <c r="A171" s="52" t="s">
        <v>825</v>
      </c>
      <c r="B171" s="86" t="s">
        <v>28</v>
      </c>
      <c r="C171" s="53" t="s">
        <v>1295</v>
      </c>
      <c r="D171" s="56">
        <v>5</v>
      </c>
      <c r="E171" s="52" t="s">
        <v>1105</v>
      </c>
      <c r="F171" s="75">
        <v>0</v>
      </c>
      <c r="G171" s="76">
        <v>0</v>
      </c>
      <c r="H171" s="55">
        <v>1</v>
      </c>
      <c r="I171" s="52">
        <v>0</v>
      </c>
      <c r="K171" s="56" t="str">
        <f>IF(ISNUMBER(SEARCH("MK_", A159)), IF(ISNUMBER(SEARCH("1", A159)), 1, IF(ISNUMBER(SEARCH("2", A159)), 2, IF(ISNUMBER(SEARCH("3", A159)), 3, IF(ISNUMBER(SEARCH("4", A159)), 4, IF(ISNUMBER(SEARCH("5", A159)), 5, "-"))))),D159)</f>
        <v>-</v>
      </c>
    </row>
    <row r="172" spans="1:11" ht="20.100000000000001" customHeight="1" x14ac:dyDescent="0.3">
      <c r="A172" s="52" t="s">
        <v>826</v>
      </c>
      <c r="B172" s="86" t="s">
        <v>28</v>
      </c>
      <c r="C172" s="53" t="s">
        <v>1504</v>
      </c>
      <c r="D172" s="54" t="s">
        <v>9</v>
      </c>
      <c r="E172" s="52" t="s">
        <v>1106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" si="32">IF(ISNUMBER(SEARCH("MK_", A160)), IF(ISNUMBER(SEARCH("1", A160)), 1, IF(ISNUMBER(SEARCH("2", A160)), 2, IF(ISNUMBER(SEARCH("3", A160)), 3, IF(ISNUMBER(SEARCH("4", A160)), 4, IF(ISNUMBER(SEARCH("5", A160)), 5, "-"))))),D160)</f>
        <v>1</v>
      </c>
    </row>
    <row r="173" spans="1:11" ht="20.100000000000001" customHeight="1" x14ac:dyDescent="0.3">
      <c r="A173" s="52" t="s">
        <v>610</v>
      </c>
      <c r="B173" s="86" t="s">
        <v>14</v>
      </c>
      <c r="C173" s="53" t="s">
        <v>9</v>
      </c>
      <c r="D173" s="54" t="s">
        <v>9</v>
      </c>
      <c r="E173" s="52" t="s">
        <v>468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1"/>
        <v>2</v>
      </c>
    </row>
    <row r="174" spans="1:11" ht="20.100000000000001" customHeight="1" x14ac:dyDescent="0.3">
      <c r="A174" s="52" t="s">
        <v>825</v>
      </c>
      <c r="B174" s="86" t="s">
        <v>25</v>
      </c>
      <c r="C174" s="53" t="s">
        <v>1460</v>
      </c>
      <c r="D174" s="56">
        <v>5</v>
      </c>
      <c r="E174" s="52" t="s">
        <v>1516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1"/>
        <v>-</v>
      </c>
    </row>
    <row r="175" spans="1:11" ht="20.100000000000001" customHeight="1" x14ac:dyDescent="0.3">
      <c r="A175" s="52" t="s">
        <v>825</v>
      </c>
      <c r="B175" s="86" t="s">
        <v>25</v>
      </c>
      <c r="C175" s="53" t="s">
        <v>1271</v>
      </c>
      <c r="D175" s="54">
        <v>4</v>
      </c>
      <c r="E175" s="52" t="s">
        <v>1516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ref="K175" si="33"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76" spans="1:11" ht="20.100000000000001" customHeight="1" x14ac:dyDescent="0.3">
      <c r="A176" s="52" t="s">
        <v>15</v>
      </c>
      <c r="B176" s="86" t="s">
        <v>1166</v>
      </c>
      <c r="C176" s="53" t="s">
        <v>9</v>
      </c>
      <c r="D176" s="54" t="s">
        <v>9</v>
      </c>
      <c r="E176" s="52" t="s">
        <v>1517</v>
      </c>
      <c r="F176" s="75">
        <v>-0.02</v>
      </c>
      <c r="G176" s="76">
        <v>0.02</v>
      </c>
      <c r="H176" s="55">
        <v>1</v>
      </c>
      <c r="I176" s="52">
        <v>0</v>
      </c>
      <c r="K176" s="56">
        <f t="shared" si="31"/>
        <v>1</v>
      </c>
    </row>
    <row r="177" spans="1:11" ht="20.100000000000001" customHeight="1" x14ac:dyDescent="0.3">
      <c r="A177" s="52" t="s">
        <v>825</v>
      </c>
      <c r="B177" s="86" t="s">
        <v>28</v>
      </c>
      <c r="C177" s="53" t="s">
        <v>1271</v>
      </c>
      <c r="D177" s="54">
        <v>4</v>
      </c>
      <c r="E177" s="52" t="s">
        <v>1518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31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1460</v>
      </c>
      <c r="D178" s="56">
        <v>5</v>
      </c>
      <c r="E178" s="52" t="s">
        <v>1518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1"/>
        <v>-</v>
      </c>
    </row>
    <row r="179" spans="1:11" ht="20.100000000000001" customHeight="1" x14ac:dyDescent="0.3">
      <c r="A179" s="52" t="s">
        <v>610</v>
      </c>
      <c r="B179" s="86" t="s">
        <v>10</v>
      </c>
      <c r="C179" s="53">
        <v>0</v>
      </c>
      <c r="D179" s="54" t="s">
        <v>9</v>
      </c>
      <c r="E179" s="52" t="s">
        <v>1519</v>
      </c>
      <c r="F179" s="75">
        <v>-1E-3</v>
      </c>
      <c r="G179" s="76">
        <v>1E-3</v>
      </c>
      <c r="H179" s="55">
        <v>1</v>
      </c>
      <c r="I179" s="52">
        <v>0</v>
      </c>
      <c r="K179" s="56">
        <f t="shared" ref="K179" si="34">IF(ISNUMBER(SEARCH("MK_", A167)), IF(ISNUMBER(SEARCH("1", A167)), 1, IF(ISNUMBER(SEARCH("2", A167)), 2, IF(ISNUMBER(SEARCH("3", A167)), 3, IF(ISNUMBER(SEARCH("4", A167)), 4, IF(ISNUMBER(SEARCH("5", A167)), 5, "-"))))),D167)</f>
        <v>5</v>
      </c>
    </row>
    <row r="180" spans="1:11" ht="20.100000000000001" customHeight="1" x14ac:dyDescent="0.3">
      <c r="A180" s="52" t="s">
        <v>610</v>
      </c>
      <c r="B180" s="86" t="s">
        <v>11</v>
      </c>
      <c r="C180" s="53" t="s">
        <v>9</v>
      </c>
      <c r="D180" s="54" t="s">
        <v>9</v>
      </c>
      <c r="E180" s="52" t="s">
        <v>478</v>
      </c>
      <c r="F180" s="75">
        <v>0</v>
      </c>
      <c r="G180" s="76">
        <v>0</v>
      </c>
      <c r="H180" s="55">
        <v>1</v>
      </c>
      <c r="I180" s="52">
        <v>0</v>
      </c>
      <c r="K180" s="56">
        <f t="shared" si="31"/>
        <v>4</v>
      </c>
    </row>
    <row r="181" spans="1:11" ht="20.100000000000001" customHeight="1" x14ac:dyDescent="0.3">
      <c r="A181" s="52" t="s">
        <v>826</v>
      </c>
      <c r="B181" s="86" t="s">
        <v>25</v>
      </c>
      <c r="C181" s="53" t="s">
        <v>1503</v>
      </c>
      <c r="D181" s="54" t="s">
        <v>9</v>
      </c>
      <c r="E181" s="52" t="s">
        <v>966</v>
      </c>
      <c r="F181" s="75">
        <v>0</v>
      </c>
      <c r="G181" s="76">
        <v>0</v>
      </c>
      <c r="H181" s="55">
        <v>1</v>
      </c>
      <c r="I181" s="52">
        <v>0</v>
      </c>
      <c r="K181" s="56" t="str">
        <f t="shared" si="31"/>
        <v>-</v>
      </c>
    </row>
    <row r="182" spans="1:11" ht="20.100000000000001" customHeight="1" x14ac:dyDescent="0.3">
      <c r="A182" s="52" t="s">
        <v>825</v>
      </c>
      <c r="B182" s="86" t="s">
        <v>25</v>
      </c>
      <c r="C182" s="53" t="s">
        <v>1460</v>
      </c>
      <c r="D182" s="56">
        <v>1</v>
      </c>
      <c r="E182" s="52" t="s">
        <v>773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ref="K182" si="35">IF(ISNUMBER(SEARCH("MK_", A170)), IF(ISNUMBER(SEARCH("1", A170)), 1, IF(ISNUMBER(SEARCH("2", A170)), 2, IF(ISNUMBER(SEARCH("3", A170)), 3, IF(ISNUMBER(SEARCH("4", A170)), 4, IF(ISNUMBER(SEARCH("5", A170)), 5, "-"))))),D170)</f>
        <v>4</v>
      </c>
    </row>
    <row r="183" spans="1:11" ht="20.100000000000001" customHeight="1" x14ac:dyDescent="0.3">
      <c r="A183" s="52" t="s">
        <v>825</v>
      </c>
      <c r="B183" s="86" t="s">
        <v>25</v>
      </c>
      <c r="C183" s="53">
        <v>30</v>
      </c>
      <c r="D183" s="54">
        <v>2</v>
      </c>
      <c r="E183" s="52" t="s">
        <v>773</v>
      </c>
      <c r="F183" s="75">
        <v>0</v>
      </c>
      <c r="G183" s="76">
        <v>0</v>
      </c>
      <c r="H183" s="55">
        <v>1</v>
      </c>
      <c r="I183" s="52">
        <v>0</v>
      </c>
      <c r="K183" s="56">
        <f t="shared" si="31"/>
        <v>5</v>
      </c>
    </row>
    <row r="184" spans="1:11" ht="20.100000000000001" customHeight="1" x14ac:dyDescent="0.3">
      <c r="A184" s="52" t="s">
        <v>15</v>
      </c>
      <c r="B184" s="86" t="s">
        <v>1166</v>
      </c>
      <c r="C184" s="53" t="s">
        <v>9</v>
      </c>
      <c r="D184" s="54" t="s">
        <v>9</v>
      </c>
      <c r="E184" s="52" t="s">
        <v>479</v>
      </c>
      <c r="F184" s="75">
        <v>-0.01</v>
      </c>
      <c r="G184" s="76">
        <v>0.01</v>
      </c>
      <c r="H184" s="55">
        <v>1</v>
      </c>
      <c r="I184" s="52">
        <v>0</v>
      </c>
      <c r="K184" s="56" t="str">
        <f t="shared" si="31"/>
        <v>-</v>
      </c>
    </row>
    <row r="185" spans="1:11" ht="20.100000000000001" customHeight="1" x14ac:dyDescent="0.3">
      <c r="A185" s="52" t="s">
        <v>825</v>
      </c>
      <c r="B185" s="86" t="s">
        <v>28</v>
      </c>
      <c r="C185" s="53">
        <v>30</v>
      </c>
      <c r="D185" s="54">
        <v>2</v>
      </c>
      <c r="E185" s="52" t="s">
        <v>774</v>
      </c>
      <c r="F185" s="75">
        <v>0</v>
      </c>
      <c r="G185" s="76">
        <v>0</v>
      </c>
      <c r="H185" s="55">
        <v>1</v>
      </c>
      <c r="I185" s="52">
        <v>0</v>
      </c>
      <c r="K185" s="56" t="str">
        <f t="shared" si="31"/>
        <v>-</v>
      </c>
    </row>
    <row r="186" spans="1:11" ht="20.100000000000001" customHeight="1" x14ac:dyDescent="0.3">
      <c r="A186" s="52" t="s">
        <v>825</v>
      </c>
      <c r="B186" s="86" t="s">
        <v>28</v>
      </c>
      <c r="C186" s="53" t="s">
        <v>1460</v>
      </c>
      <c r="D186" s="56">
        <v>1</v>
      </c>
      <c r="E186" s="52" t="s">
        <v>774</v>
      </c>
      <c r="F186" s="75">
        <v>0</v>
      </c>
      <c r="G186" s="76">
        <v>0</v>
      </c>
      <c r="H186" s="55">
        <v>1</v>
      </c>
      <c r="I186" s="52">
        <v>0</v>
      </c>
      <c r="K186" s="56">
        <f t="shared" ref="K186" si="36">IF(ISNUMBER(SEARCH("MK_", A174)), IF(ISNUMBER(SEARCH("1", A174)), 1, IF(ISNUMBER(SEARCH("2", A174)), 2, IF(ISNUMBER(SEARCH("3", A174)), 3, IF(ISNUMBER(SEARCH("4", A174)), 4, IF(ISNUMBER(SEARCH("5", A174)), 5, "-"))))),D174)</f>
        <v>5</v>
      </c>
    </row>
    <row r="187" spans="1:11" ht="20.100000000000001" customHeight="1" x14ac:dyDescent="0.3">
      <c r="A187" s="52" t="s">
        <v>826</v>
      </c>
      <c r="B187" s="86" t="s">
        <v>28</v>
      </c>
      <c r="C187" s="53">
        <v>130</v>
      </c>
      <c r="D187" s="54" t="s">
        <v>9</v>
      </c>
      <c r="E187" s="52" t="s">
        <v>1520</v>
      </c>
      <c r="F187" s="75">
        <v>0</v>
      </c>
      <c r="G187" s="76">
        <v>0</v>
      </c>
      <c r="H187" s="55">
        <v>1</v>
      </c>
      <c r="I187" s="52">
        <v>0</v>
      </c>
      <c r="K187" s="56">
        <f t="shared" si="31"/>
        <v>4</v>
      </c>
    </row>
    <row r="188" spans="1:11" ht="20.100000000000001" customHeight="1" x14ac:dyDescent="0.3">
      <c r="A188" s="52" t="s">
        <v>826</v>
      </c>
      <c r="B188" s="86" t="s">
        <v>25</v>
      </c>
      <c r="C188" s="53">
        <v>127</v>
      </c>
      <c r="D188" s="54" t="s">
        <v>9</v>
      </c>
      <c r="E188" s="52" t="s">
        <v>1107</v>
      </c>
      <c r="F188" s="75">
        <v>0</v>
      </c>
      <c r="G188" s="76">
        <v>0</v>
      </c>
      <c r="H188" s="55">
        <v>1</v>
      </c>
      <c r="I188" s="52">
        <v>0</v>
      </c>
      <c r="K188" s="56" t="str">
        <f t="shared" si="31"/>
        <v>-</v>
      </c>
    </row>
    <row r="189" spans="1:11" ht="20.100000000000001" customHeight="1" x14ac:dyDescent="0.3">
      <c r="A189" s="52" t="s">
        <v>825</v>
      </c>
      <c r="B189" s="86" t="s">
        <v>25</v>
      </c>
      <c r="C189" s="53" t="s">
        <v>1460</v>
      </c>
      <c r="D189" s="56">
        <v>5</v>
      </c>
      <c r="E189" s="52" t="s">
        <v>1108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" si="37">IF(ISNUMBER(SEARCH("MK_", A177)), IF(ISNUMBER(SEARCH("1", A177)), 1, IF(ISNUMBER(SEARCH("2", A177)), 2, IF(ISNUMBER(SEARCH("3", A177)), 3, IF(ISNUMBER(SEARCH("4", A177)), 4, IF(ISNUMBER(SEARCH("5", A177)), 5, "-"))))),D177)</f>
        <v>4</v>
      </c>
    </row>
    <row r="190" spans="1:11" ht="20.100000000000001" customHeight="1" x14ac:dyDescent="0.3">
      <c r="A190" s="52" t="s">
        <v>825</v>
      </c>
      <c r="B190" s="86" t="s">
        <v>25</v>
      </c>
      <c r="C190" s="53" t="s">
        <v>1271</v>
      </c>
      <c r="D190" s="54">
        <v>4</v>
      </c>
      <c r="E190" s="52" t="s">
        <v>1108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1"/>
        <v>5</v>
      </c>
    </row>
    <row r="191" spans="1:11" ht="20.100000000000001" customHeight="1" x14ac:dyDescent="0.3">
      <c r="A191" s="52" t="s">
        <v>15</v>
      </c>
      <c r="B191" s="86" t="s">
        <v>1166</v>
      </c>
      <c r="C191" s="53" t="s">
        <v>9</v>
      </c>
      <c r="D191" s="54" t="s">
        <v>9</v>
      </c>
      <c r="E191" s="52" t="s">
        <v>1109</v>
      </c>
      <c r="F191" s="75">
        <v>-0.03</v>
      </c>
      <c r="G191" s="76">
        <v>0.03</v>
      </c>
      <c r="H191" s="55">
        <v>1</v>
      </c>
      <c r="I191" s="52">
        <v>0</v>
      </c>
      <c r="K191" s="56" t="str">
        <f t="shared" si="31"/>
        <v>-</v>
      </c>
    </row>
    <row r="192" spans="1:11" ht="20.100000000000001" customHeight="1" x14ac:dyDescent="0.3">
      <c r="A192" s="52" t="s">
        <v>825</v>
      </c>
      <c r="B192" s="86" t="s">
        <v>28</v>
      </c>
      <c r="C192" s="53" t="s">
        <v>1271</v>
      </c>
      <c r="D192" s="54">
        <v>4</v>
      </c>
      <c r="E192" s="52" t="s">
        <v>1110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31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1460</v>
      </c>
      <c r="D193" s="56">
        <v>5</v>
      </c>
      <c r="E193" s="52" t="s">
        <v>1110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1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>
        <v>127</v>
      </c>
      <c r="D194" s="54" t="s">
        <v>9</v>
      </c>
      <c r="E194" s="52" t="s">
        <v>1111</v>
      </c>
      <c r="F194" s="75">
        <v>0</v>
      </c>
      <c r="G194" s="76">
        <v>0</v>
      </c>
      <c r="H194" s="55">
        <v>1</v>
      </c>
      <c r="I194" s="52">
        <v>0</v>
      </c>
      <c r="K194" s="56">
        <f t="shared" ref="K194" si="38">IF(ISNUMBER(SEARCH("MK_", A182)), IF(ISNUMBER(SEARCH("1", A182)), 1, IF(ISNUMBER(SEARCH("2", A182)), 2, IF(ISNUMBER(SEARCH("3", A182)), 3, IF(ISNUMBER(SEARCH("4", A182)), 4, IF(ISNUMBER(SEARCH("5", A182)), 5, "-"))))),D182)</f>
        <v>1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480</v>
      </c>
      <c r="F195" s="75">
        <v>0</v>
      </c>
      <c r="G195" s="76">
        <v>0</v>
      </c>
      <c r="H195" s="55">
        <v>1</v>
      </c>
      <c r="I195" s="52">
        <v>0</v>
      </c>
      <c r="K195" s="56">
        <f t="shared" si="31"/>
        <v>2</v>
      </c>
    </row>
    <row r="196" spans="1:11" ht="20.100000000000001" customHeight="1" x14ac:dyDescent="0.3">
      <c r="A196" s="52" t="s">
        <v>610</v>
      </c>
      <c r="B196" s="86" t="s">
        <v>10</v>
      </c>
      <c r="C196" s="53">
        <v>3</v>
      </c>
      <c r="D196" s="54" t="s">
        <v>9</v>
      </c>
      <c r="E196" s="52" t="s">
        <v>1521</v>
      </c>
      <c r="F196" s="75">
        <v>2.95</v>
      </c>
      <c r="G196" s="76">
        <v>3.05</v>
      </c>
      <c r="H196" s="55">
        <v>1</v>
      </c>
      <c r="I196" s="52">
        <v>0</v>
      </c>
      <c r="K196" s="56" t="str">
        <f t="shared" si="31"/>
        <v>-</v>
      </c>
    </row>
    <row r="197" spans="1:11" ht="20.100000000000001" customHeight="1" x14ac:dyDescent="0.3">
      <c r="A197" s="52" t="s">
        <v>610</v>
      </c>
      <c r="B197" s="86" t="s">
        <v>11</v>
      </c>
      <c r="C197" s="53" t="s">
        <v>9</v>
      </c>
      <c r="D197" s="54" t="s">
        <v>9</v>
      </c>
      <c r="E197" s="52" t="s">
        <v>481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ref="K197" si="39">IF(ISNUMBER(SEARCH("MK_", A185)), IF(ISNUMBER(SEARCH("1", A185)), 1, IF(ISNUMBER(SEARCH("2", A185)), 2, IF(ISNUMBER(SEARCH("3", A185)), 3, IF(ISNUMBER(SEARCH("4", A185)), 4, IF(ISNUMBER(SEARCH("5", A185)), 5, "-"))))),D185)</f>
        <v>2</v>
      </c>
    </row>
    <row r="198" spans="1:11" ht="20.100000000000001" customHeight="1" x14ac:dyDescent="0.3">
      <c r="A198" s="52" t="s">
        <v>826</v>
      </c>
      <c r="B198" s="86" t="s">
        <v>25</v>
      </c>
      <c r="C198" s="53">
        <v>130</v>
      </c>
      <c r="D198" s="54" t="s">
        <v>9</v>
      </c>
      <c r="E198" s="52" t="s">
        <v>1522</v>
      </c>
      <c r="F198" s="75">
        <v>0</v>
      </c>
      <c r="G198" s="76">
        <v>0</v>
      </c>
      <c r="H198" s="55">
        <v>1</v>
      </c>
      <c r="I198" s="52">
        <v>0</v>
      </c>
      <c r="K198" s="56">
        <f t="shared" si="31"/>
        <v>1</v>
      </c>
    </row>
    <row r="199" spans="1:11" ht="20.100000000000001" customHeight="1" x14ac:dyDescent="0.3">
      <c r="A199" s="52" t="s">
        <v>825</v>
      </c>
      <c r="B199" s="86" t="s">
        <v>25</v>
      </c>
      <c r="C199" s="53" t="s">
        <v>1460</v>
      </c>
      <c r="D199" s="56">
        <v>1</v>
      </c>
      <c r="E199" s="52" t="s">
        <v>775</v>
      </c>
      <c r="F199" s="75">
        <v>0</v>
      </c>
      <c r="G199" s="76">
        <v>0</v>
      </c>
      <c r="H199" s="55">
        <v>1</v>
      </c>
      <c r="I199" s="52">
        <v>0</v>
      </c>
      <c r="K199" s="56" t="str">
        <f t="shared" si="31"/>
        <v>-</v>
      </c>
    </row>
    <row r="200" spans="1:11" ht="20.100000000000001" customHeight="1" x14ac:dyDescent="0.3">
      <c r="A200" s="52" t="s">
        <v>825</v>
      </c>
      <c r="B200" s="86" t="s">
        <v>25</v>
      </c>
      <c r="C200" s="53">
        <v>30</v>
      </c>
      <c r="D200" s="54">
        <v>2</v>
      </c>
      <c r="E200" s="52" t="s">
        <v>775</v>
      </c>
      <c r="F200" s="75">
        <v>0</v>
      </c>
      <c r="G200" s="76">
        <v>0</v>
      </c>
      <c r="H200" s="55">
        <v>1</v>
      </c>
      <c r="I200" s="52">
        <v>0</v>
      </c>
      <c r="K200" s="56" t="str">
        <f t="shared" si="31"/>
        <v>-</v>
      </c>
    </row>
    <row r="201" spans="1:11" ht="20.100000000000001" customHeight="1" x14ac:dyDescent="0.3">
      <c r="A201" s="52" t="s">
        <v>15</v>
      </c>
      <c r="B201" s="86" t="s">
        <v>1166</v>
      </c>
      <c r="C201" s="53" t="s">
        <v>9</v>
      </c>
      <c r="D201" s="54" t="s">
        <v>9</v>
      </c>
      <c r="E201" s="52" t="s">
        <v>482</v>
      </c>
      <c r="F201" s="75">
        <v>2.98</v>
      </c>
      <c r="G201" s="76">
        <v>3.02</v>
      </c>
      <c r="H201" s="55">
        <v>1</v>
      </c>
      <c r="I201" s="52">
        <v>0</v>
      </c>
      <c r="K201" s="56">
        <f t="shared" ref="K201" si="40">IF(ISNUMBER(SEARCH("MK_", A189)), IF(ISNUMBER(SEARCH("1", A189)), 1, IF(ISNUMBER(SEARCH("2", A189)), 2, IF(ISNUMBER(SEARCH("3", A189)), 3, IF(ISNUMBER(SEARCH("4", A189)), 4, IF(ISNUMBER(SEARCH("5", A189)), 5, "-"))))),D189)</f>
        <v>5</v>
      </c>
    </row>
    <row r="202" spans="1:11" ht="20.100000000000001" customHeight="1" x14ac:dyDescent="0.3">
      <c r="A202" s="52" t="s">
        <v>825</v>
      </c>
      <c r="B202" s="86" t="s">
        <v>28</v>
      </c>
      <c r="C202" s="53">
        <v>30</v>
      </c>
      <c r="D202" s="54">
        <v>2</v>
      </c>
      <c r="E202" s="52" t="s">
        <v>776</v>
      </c>
      <c r="F202" s="75">
        <v>0</v>
      </c>
      <c r="G202" s="76">
        <v>0</v>
      </c>
      <c r="H202" s="55">
        <v>1</v>
      </c>
      <c r="I202" s="52">
        <v>0</v>
      </c>
      <c r="K202" s="56">
        <f t="shared" si="31"/>
        <v>4</v>
      </c>
    </row>
    <row r="203" spans="1:11" ht="20.100000000000001" customHeight="1" x14ac:dyDescent="0.3">
      <c r="A203" s="52" t="s">
        <v>825</v>
      </c>
      <c r="B203" s="86" t="s">
        <v>28</v>
      </c>
      <c r="C203" s="53" t="s">
        <v>1460</v>
      </c>
      <c r="D203" s="56">
        <v>1</v>
      </c>
      <c r="E203" s="52" t="s">
        <v>776</v>
      </c>
      <c r="F203" s="75">
        <v>0</v>
      </c>
      <c r="G203" s="76">
        <v>0</v>
      </c>
      <c r="H203" s="55">
        <v>1</v>
      </c>
      <c r="I203" s="52">
        <v>0</v>
      </c>
      <c r="K203" s="56" t="str">
        <f t="shared" si="31"/>
        <v>-</v>
      </c>
    </row>
    <row r="204" spans="1:11" ht="20.100000000000001" customHeight="1" x14ac:dyDescent="0.3">
      <c r="A204" s="52" t="s">
        <v>826</v>
      </c>
      <c r="B204" s="86" t="s">
        <v>28</v>
      </c>
      <c r="C204" s="53">
        <v>130</v>
      </c>
      <c r="D204" s="54" t="s">
        <v>9</v>
      </c>
      <c r="E204" s="52" t="s">
        <v>1523</v>
      </c>
      <c r="F204" s="75">
        <v>0</v>
      </c>
      <c r="G204" s="76">
        <v>0</v>
      </c>
      <c r="H204" s="55">
        <v>1</v>
      </c>
      <c r="I204" s="52">
        <v>0</v>
      </c>
      <c r="K204" s="56">
        <f t="shared" ref="K204" si="41">IF(ISNUMBER(SEARCH("MK_", A192)), IF(ISNUMBER(SEARCH("1", A192)), 1, IF(ISNUMBER(SEARCH("2", A192)), 2, IF(ISNUMBER(SEARCH("3", A192)), 3, IF(ISNUMBER(SEARCH("4", A192)), 4, IF(ISNUMBER(SEARCH("5", A192)), 5, "-"))))),D192)</f>
        <v>4</v>
      </c>
    </row>
    <row r="205" spans="1:11" ht="20.100000000000001" customHeight="1" x14ac:dyDescent="0.3">
      <c r="A205" s="52" t="s">
        <v>826</v>
      </c>
      <c r="B205" s="86" t="s">
        <v>25</v>
      </c>
      <c r="C205" s="53">
        <v>127</v>
      </c>
      <c r="D205" s="54" t="s">
        <v>9</v>
      </c>
      <c r="E205" s="52" t="s">
        <v>1112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1"/>
        <v>5</v>
      </c>
    </row>
    <row r="206" spans="1:11" ht="20.100000000000001" customHeight="1" x14ac:dyDescent="0.3">
      <c r="A206" s="52" t="s">
        <v>825</v>
      </c>
      <c r="B206" s="86" t="s">
        <v>25</v>
      </c>
      <c r="C206" s="53" t="s">
        <v>1460</v>
      </c>
      <c r="D206" s="56">
        <v>5</v>
      </c>
      <c r="E206" s="52" t="s">
        <v>1113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1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1271</v>
      </c>
      <c r="D207" s="54">
        <v>4</v>
      </c>
      <c r="E207" s="52" t="s">
        <v>1113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1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1114</v>
      </c>
      <c r="F208" s="80">
        <v>1.34</v>
      </c>
      <c r="G208" s="81">
        <v>1.44</v>
      </c>
      <c r="H208" s="55">
        <v>1</v>
      </c>
      <c r="I208" s="52">
        <v>0</v>
      </c>
      <c r="K208" s="56" t="str">
        <f t="shared" si="31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1271</v>
      </c>
      <c r="D209" s="54">
        <v>4</v>
      </c>
      <c r="E209" s="52" t="s">
        <v>1115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31"/>
        <v>-</v>
      </c>
    </row>
    <row r="210" spans="1:11" ht="20.100000000000001" customHeight="1" x14ac:dyDescent="0.3">
      <c r="A210" s="52" t="s">
        <v>825</v>
      </c>
      <c r="B210" s="86" t="s">
        <v>28</v>
      </c>
      <c r="C210" s="53" t="s">
        <v>1460</v>
      </c>
      <c r="D210" s="56">
        <v>5</v>
      </c>
      <c r="E210" s="52" t="s">
        <v>1115</v>
      </c>
      <c r="F210" s="75">
        <v>0</v>
      </c>
      <c r="G210" s="76">
        <v>0</v>
      </c>
      <c r="H210" s="55">
        <v>1</v>
      </c>
      <c r="I210" s="52">
        <v>0</v>
      </c>
      <c r="K210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1" spans="1:11" ht="20.100000000000001" customHeight="1" x14ac:dyDescent="0.3">
      <c r="A211" s="52" t="s">
        <v>826</v>
      </c>
      <c r="B211" s="86" t="s">
        <v>28</v>
      </c>
      <c r="C211" s="53">
        <v>127</v>
      </c>
      <c r="D211" s="54" t="s">
        <v>9</v>
      </c>
      <c r="E211" s="52" t="s">
        <v>1116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ref="K211" si="42">IF(ISNUMBER(SEARCH("MK_", A199)), IF(ISNUMBER(SEARCH("1", A199)), 1, IF(ISNUMBER(SEARCH("2", A199)), 2, IF(ISNUMBER(SEARCH("3", A199)), 3, IF(ISNUMBER(SEARCH("4", A199)), 4, IF(ISNUMBER(SEARCH("5", A199)), 5, "-"))))),D199)</f>
        <v>1</v>
      </c>
    </row>
    <row r="212" spans="1:11" ht="20.100000000000001" customHeight="1" x14ac:dyDescent="0.3">
      <c r="A212" s="52" t="s">
        <v>610</v>
      </c>
      <c r="B212" s="86" t="s">
        <v>14</v>
      </c>
      <c r="C212" s="53" t="s">
        <v>9</v>
      </c>
      <c r="D212" s="54" t="s">
        <v>9</v>
      </c>
      <c r="E212" s="52" t="s">
        <v>483</v>
      </c>
      <c r="F212" s="75">
        <v>0</v>
      </c>
      <c r="G212" s="76">
        <v>0</v>
      </c>
      <c r="H212" s="55">
        <v>1</v>
      </c>
      <c r="I212" s="52">
        <v>0</v>
      </c>
      <c r="K212" s="56">
        <f t="shared" si="31"/>
        <v>2</v>
      </c>
    </row>
    <row r="213" spans="1:11" ht="20.100000000000001" customHeight="1" x14ac:dyDescent="0.3">
      <c r="A213" s="52" t="s">
        <v>610</v>
      </c>
      <c r="B213" s="86" t="s">
        <v>10</v>
      </c>
      <c r="C213" s="53">
        <v>6</v>
      </c>
      <c r="D213" s="54" t="s">
        <v>9</v>
      </c>
      <c r="E213" s="52" t="s">
        <v>1525</v>
      </c>
      <c r="F213" s="75">
        <v>5.95</v>
      </c>
      <c r="G213" s="76">
        <v>6.05</v>
      </c>
      <c r="H213" s="55">
        <v>1</v>
      </c>
      <c r="I213" s="52">
        <v>0</v>
      </c>
      <c r="K213" s="56" t="str">
        <f t="shared" si="31"/>
        <v>-</v>
      </c>
    </row>
    <row r="214" spans="1:11" ht="20.100000000000001" customHeight="1" x14ac:dyDescent="0.3">
      <c r="A214" s="52" t="s">
        <v>610</v>
      </c>
      <c r="B214" s="86" t="s">
        <v>11</v>
      </c>
      <c r="C214" s="53" t="s">
        <v>9</v>
      </c>
      <c r="D214" s="54" t="s">
        <v>9</v>
      </c>
      <c r="E214" s="52" t="s">
        <v>1526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" si="43">IF(ISNUMBER(SEARCH("MK_", A202)), IF(ISNUMBER(SEARCH("1", A202)), 1, IF(ISNUMBER(SEARCH("2", A202)), 2, IF(ISNUMBER(SEARCH("3", A202)), 3, IF(ISNUMBER(SEARCH("4", A202)), 4, IF(ISNUMBER(SEARCH("5", A202)), 5, "-"))))),D202)</f>
        <v>2</v>
      </c>
    </row>
    <row r="215" spans="1:11" ht="20.100000000000001" customHeight="1" x14ac:dyDescent="0.3">
      <c r="A215" s="52" t="s">
        <v>826</v>
      </c>
      <c r="B215" s="86" t="s">
        <v>25</v>
      </c>
      <c r="C215" s="53">
        <v>130</v>
      </c>
      <c r="D215" s="54" t="s">
        <v>9</v>
      </c>
      <c r="E215" s="52" t="s">
        <v>1527</v>
      </c>
      <c r="F215" s="75">
        <v>0</v>
      </c>
      <c r="G215" s="76">
        <v>0</v>
      </c>
      <c r="H215" s="55">
        <v>1</v>
      </c>
      <c r="I215" s="52">
        <v>0</v>
      </c>
      <c r="K215" s="56">
        <f t="shared" si="31"/>
        <v>1</v>
      </c>
    </row>
    <row r="216" spans="1:11" ht="20.100000000000001" customHeight="1" x14ac:dyDescent="0.3">
      <c r="A216" s="52" t="s">
        <v>825</v>
      </c>
      <c r="B216" s="86" t="s">
        <v>25</v>
      </c>
      <c r="C216" s="53">
        <v>8</v>
      </c>
      <c r="D216" s="54">
        <v>1</v>
      </c>
      <c r="E216" s="52" t="s">
        <v>1528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31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>
        <v>30</v>
      </c>
      <c r="D217" s="54">
        <v>2</v>
      </c>
      <c r="E217" s="52" t="s">
        <v>1528</v>
      </c>
      <c r="F217" s="75">
        <v>0</v>
      </c>
      <c r="G217" s="76">
        <v>0</v>
      </c>
      <c r="H217" s="55">
        <v>1</v>
      </c>
      <c r="I217" s="52">
        <v>0</v>
      </c>
      <c r="K217" s="56" t="str">
        <f t="shared" si="31"/>
        <v>-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1529</v>
      </c>
      <c r="F218" s="75">
        <v>5.98</v>
      </c>
      <c r="G218" s="76">
        <v>6.02</v>
      </c>
      <c r="H218" s="55">
        <v>1</v>
      </c>
      <c r="I218" s="52">
        <v>0</v>
      </c>
      <c r="K218" s="56">
        <f t="shared" ref="K218" si="44">IF(ISNUMBER(SEARCH("MK_", A206)), IF(ISNUMBER(SEARCH("1", A206)), 1, IF(ISNUMBER(SEARCH("2", A206)), 2, IF(ISNUMBER(SEARCH("3", A206)), 3, IF(ISNUMBER(SEARCH("4", A206)), 4, IF(ISNUMBER(SEARCH("5", A206)), 5, "-"))))),D206)</f>
        <v>5</v>
      </c>
    </row>
    <row r="219" spans="1:11" ht="20.100000000000001" customHeight="1" x14ac:dyDescent="0.3">
      <c r="A219" s="52" t="s">
        <v>825</v>
      </c>
      <c r="B219" s="86" t="s">
        <v>28</v>
      </c>
      <c r="C219" s="53">
        <v>30</v>
      </c>
      <c r="D219" s="54">
        <v>2</v>
      </c>
      <c r="E219" s="52" t="s">
        <v>1530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1"/>
        <v>4</v>
      </c>
    </row>
    <row r="220" spans="1:11" ht="20.100000000000001" customHeight="1" x14ac:dyDescent="0.3">
      <c r="A220" s="52" t="s">
        <v>825</v>
      </c>
      <c r="B220" s="86" t="s">
        <v>28</v>
      </c>
      <c r="C220" s="53">
        <v>8</v>
      </c>
      <c r="D220" s="54">
        <v>1</v>
      </c>
      <c r="E220" s="52" t="s">
        <v>1530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1"/>
        <v>-</v>
      </c>
    </row>
    <row r="221" spans="1:11" ht="20.100000000000001" customHeight="1" x14ac:dyDescent="0.3">
      <c r="A221" s="52" t="s">
        <v>826</v>
      </c>
      <c r="B221" s="86" t="s">
        <v>28</v>
      </c>
      <c r="C221" s="53">
        <v>130</v>
      </c>
      <c r="D221" s="54" t="s">
        <v>9</v>
      </c>
      <c r="E221" s="52" t="s">
        <v>1531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ref="K221" si="45">IF(ISNUMBER(SEARCH("MK_", A209)), IF(ISNUMBER(SEARCH("1", A209)), 1, IF(ISNUMBER(SEARCH("2", A209)), 2, IF(ISNUMBER(SEARCH("3", A209)), 3, IF(ISNUMBER(SEARCH("4", A209)), 4, IF(ISNUMBER(SEARCH("5", A209)), 5, "-"))))),D209)</f>
        <v>4</v>
      </c>
    </row>
    <row r="222" spans="1:11" ht="20.100000000000001" customHeight="1" x14ac:dyDescent="0.3">
      <c r="A222" s="52" t="s">
        <v>826</v>
      </c>
      <c r="B222" s="86" t="s">
        <v>25</v>
      </c>
      <c r="C222" s="53">
        <v>127</v>
      </c>
      <c r="D222" s="54" t="s">
        <v>9</v>
      </c>
      <c r="E222" s="52" t="s">
        <v>1117</v>
      </c>
      <c r="F222" s="75">
        <v>0</v>
      </c>
      <c r="G222" s="76">
        <v>0</v>
      </c>
      <c r="H222" s="55">
        <v>1</v>
      </c>
      <c r="I222" s="52">
        <v>0</v>
      </c>
      <c r="K222" s="56">
        <f t="shared" si="31"/>
        <v>5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1460</v>
      </c>
      <c r="D223" s="56">
        <v>5</v>
      </c>
      <c r="E223" s="52" t="s">
        <v>1118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1"/>
        <v>-</v>
      </c>
    </row>
    <row r="224" spans="1:11" ht="20.100000000000001" customHeight="1" x14ac:dyDescent="0.3">
      <c r="A224" s="52" t="s">
        <v>825</v>
      </c>
      <c r="B224" s="86" t="s">
        <v>25</v>
      </c>
      <c r="C224" s="53" t="s">
        <v>1271</v>
      </c>
      <c r="D224" s="54">
        <v>4</v>
      </c>
      <c r="E224" s="52" t="s">
        <v>1118</v>
      </c>
      <c r="F224" s="75">
        <v>0</v>
      </c>
      <c r="G224" s="76">
        <v>0</v>
      </c>
      <c r="H224" s="55">
        <v>1</v>
      </c>
      <c r="I224" s="52">
        <v>0</v>
      </c>
      <c r="K224" s="56" t="str">
        <f t="shared" si="31"/>
        <v>-</v>
      </c>
    </row>
    <row r="225" spans="1:11" ht="20.100000000000001" customHeight="1" x14ac:dyDescent="0.3">
      <c r="A225" s="52" t="s">
        <v>15</v>
      </c>
      <c r="B225" s="86" t="s">
        <v>1166</v>
      </c>
      <c r="C225" s="53" t="s">
        <v>9</v>
      </c>
      <c r="D225" s="54" t="s">
        <v>9</v>
      </c>
      <c r="E225" s="52" t="s">
        <v>1119</v>
      </c>
      <c r="F225" s="80">
        <v>2.7</v>
      </c>
      <c r="G225" s="81">
        <v>2.86</v>
      </c>
      <c r="H225" s="55">
        <v>1</v>
      </c>
      <c r="I225" s="52">
        <v>0</v>
      </c>
      <c r="K225" s="56" t="str">
        <f t="shared" si="31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1120</v>
      </c>
      <c r="F226" s="75">
        <v>0</v>
      </c>
      <c r="G226" s="76">
        <v>0</v>
      </c>
      <c r="H226" s="55">
        <v>1</v>
      </c>
      <c r="I226" s="52">
        <v>0</v>
      </c>
      <c r="K226" s="56" t="str">
        <f t="shared" si="31"/>
        <v>-</v>
      </c>
    </row>
    <row r="227" spans="1:11" ht="20.100000000000001" customHeight="1" x14ac:dyDescent="0.3">
      <c r="A227" s="52" t="s">
        <v>825</v>
      </c>
      <c r="B227" s="86" t="s">
        <v>28</v>
      </c>
      <c r="C227" s="53" t="s">
        <v>1460</v>
      </c>
      <c r="D227" s="56">
        <v>5</v>
      </c>
      <c r="E227" s="52" t="s">
        <v>1120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1"/>
        <v>-</v>
      </c>
    </row>
    <row r="228" spans="1:11" ht="20.100000000000001" customHeight="1" x14ac:dyDescent="0.3">
      <c r="A228" s="52" t="s">
        <v>826</v>
      </c>
      <c r="B228" s="86" t="s">
        <v>28</v>
      </c>
      <c r="C228" s="53" t="s">
        <v>1505</v>
      </c>
      <c r="D228" s="54" t="s">
        <v>9</v>
      </c>
      <c r="E228" s="52" t="s">
        <v>1121</v>
      </c>
      <c r="F228" s="75">
        <v>0</v>
      </c>
      <c r="G228" s="76">
        <v>0</v>
      </c>
      <c r="H228" s="55">
        <v>1</v>
      </c>
      <c r="I228" s="52">
        <v>0</v>
      </c>
      <c r="K228" s="56">
        <f t="shared" ref="K228" si="46">IF(ISNUMBER(SEARCH("MK_", A216)), IF(ISNUMBER(SEARCH("1", A216)), 1, IF(ISNUMBER(SEARCH("2", A216)), 2, IF(ISNUMBER(SEARCH("3", A216)), 3, IF(ISNUMBER(SEARCH("4", A216)), 4, IF(ISNUMBER(SEARCH("5", A216)), 5, "-"))))),D216)</f>
        <v>1</v>
      </c>
    </row>
    <row r="229" spans="1:11" ht="20.100000000000001" customHeight="1" x14ac:dyDescent="0.3">
      <c r="A229" s="52" t="s">
        <v>610</v>
      </c>
      <c r="B229" s="86" t="s">
        <v>14</v>
      </c>
      <c r="C229" s="53" t="s">
        <v>9</v>
      </c>
      <c r="D229" s="54" t="s">
        <v>9</v>
      </c>
      <c r="E229" s="52" t="s">
        <v>480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0" spans="1:11" ht="20.100000000000001" customHeight="1" x14ac:dyDescent="0.3">
      <c r="A230" s="52" t="s">
        <v>819</v>
      </c>
      <c r="B230" s="86" t="s">
        <v>861</v>
      </c>
      <c r="C230" s="53" t="s">
        <v>1469</v>
      </c>
      <c r="D230" s="54" t="s">
        <v>9</v>
      </c>
      <c r="E230" s="52" t="s">
        <v>840</v>
      </c>
      <c r="F230" s="75">
        <v>0</v>
      </c>
      <c r="G230" s="76">
        <v>0</v>
      </c>
      <c r="H230" s="55">
        <v>1</v>
      </c>
      <c r="I230" s="52">
        <v>0</v>
      </c>
      <c r="K230" s="56" t="str">
        <f t="shared" si="31"/>
        <v>-</v>
      </c>
    </row>
    <row r="231" spans="1:11" ht="20.100000000000001" customHeight="1" x14ac:dyDescent="0.3">
      <c r="A231" s="52" t="s">
        <v>825</v>
      </c>
      <c r="B231" s="86" t="s">
        <v>25</v>
      </c>
      <c r="C231" s="53">
        <v>17</v>
      </c>
      <c r="D231" s="54">
        <v>4</v>
      </c>
      <c r="E231" s="52" t="s">
        <v>1524</v>
      </c>
      <c r="F231" s="75">
        <v>0</v>
      </c>
      <c r="G231" s="76">
        <v>0</v>
      </c>
      <c r="H231" s="55">
        <v>1</v>
      </c>
      <c r="I231" s="52">
        <v>0</v>
      </c>
      <c r="K231" s="56">
        <f t="shared" ref="K231" si="47">IF(ISNUMBER(SEARCH("MK_", A219)), IF(ISNUMBER(SEARCH("1", A219)), 1, IF(ISNUMBER(SEARCH("2", A219)), 2, IF(ISNUMBER(SEARCH("3", A219)), 3, IF(ISNUMBER(SEARCH("4", A219)), 4, IF(ISNUMBER(SEARCH("5", A219)), 5, "-"))))),D219)</f>
        <v>2</v>
      </c>
    </row>
    <row r="232" spans="1:11" ht="20.100000000000001" customHeight="1" x14ac:dyDescent="0.3">
      <c r="A232" s="52" t="s">
        <v>825</v>
      </c>
      <c r="B232" s="86" t="s">
        <v>25</v>
      </c>
      <c r="C232" s="53" t="s">
        <v>1474</v>
      </c>
      <c r="D232" s="56">
        <v>5</v>
      </c>
      <c r="E232" s="52" t="s">
        <v>777</v>
      </c>
      <c r="F232" s="75">
        <v>0</v>
      </c>
      <c r="G232" s="76">
        <v>0</v>
      </c>
      <c r="H232" s="55">
        <v>1</v>
      </c>
      <c r="I232" s="52">
        <v>0</v>
      </c>
      <c r="K232" s="56">
        <f t="shared" si="31"/>
        <v>1</v>
      </c>
    </row>
    <row r="233" spans="1:11" ht="20.100000000000001" customHeight="1" x14ac:dyDescent="0.3">
      <c r="A233" s="52" t="s">
        <v>15</v>
      </c>
      <c r="B233" s="86" t="s">
        <v>1166</v>
      </c>
      <c r="C233" s="53" t="s">
        <v>9</v>
      </c>
      <c r="D233" s="54" t="s">
        <v>9</v>
      </c>
      <c r="E233" s="52" t="s">
        <v>967</v>
      </c>
      <c r="F233" s="80">
        <v>2.2799999999999998</v>
      </c>
      <c r="G233" s="81">
        <v>2.42</v>
      </c>
      <c r="H233" s="55">
        <v>1</v>
      </c>
      <c r="I233" s="52">
        <v>0</v>
      </c>
      <c r="K233" s="56" t="str">
        <f t="shared" si="31"/>
        <v>-</v>
      </c>
    </row>
    <row r="234" spans="1:11" ht="20.100000000000001" customHeight="1" x14ac:dyDescent="0.3">
      <c r="A234" s="52" t="s">
        <v>825</v>
      </c>
      <c r="B234" s="86" t="s">
        <v>28</v>
      </c>
      <c r="C234" s="53" t="s">
        <v>1474</v>
      </c>
      <c r="D234" s="56">
        <v>5</v>
      </c>
      <c r="E234" s="52" t="s">
        <v>484</v>
      </c>
      <c r="F234" s="75">
        <v>0</v>
      </c>
      <c r="G234" s="76">
        <v>0</v>
      </c>
      <c r="H234" s="55">
        <v>1</v>
      </c>
      <c r="I234" s="52">
        <v>0</v>
      </c>
      <c r="K234" s="56" t="str">
        <f t="shared" si="31"/>
        <v>-</v>
      </c>
    </row>
    <row r="235" spans="1:11" ht="20.100000000000001" customHeight="1" x14ac:dyDescent="0.3">
      <c r="A235" s="52" t="s">
        <v>819</v>
      </c>
      <c r="B235" s="86" t="s">
        <v>862</v>
      </c>
      <c r="C235" s="53" t="s">
        <v>1469</v>
      </c>
      <c r="D235" s="54" t="s">
        <v>9</v>
      </c>
      <c r="E235" s="52" t="s">
        <v>841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ref="K235" si="48"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6" spans="1:11" ht="20.100000000000001" customHeight="1" x14ac:dyDescent="0.3">
      <c r="A236" s="52" t="s">
        <v>819</v>
      </c>
      <c r="B236" s="86" t="s">
        <v>861</v>
      </c>
      <c r="C236" s="53" t="s">
        <v>1470</v>
      </c>
      <c r="D236" s="54" t="s">
        <v>9</v>
      </c>
      <c r="E236" s="52" t="s">
        <v>842</v>
      </c>
      <c r="F236" s="75">
        <v>0</v>
      </c>
      <c r="G236" s="76">
        <v>0</v>
      </c>
      <c r="H236" s="55">
        <v>1</v>
      </c>
      <c r="I236" s="52">
        <v>0</v>
      </c>
      <c r="K236" s="56">
        <f t="shared" si="31"/>
        <v>4</v>
      </c>
    </row>
    <row r="237" spans="1:11" ht="20.100000000000001" customHeight="1" x14ac:dyDescent="0.3">
      <c r="A237" s="52" t="s">
        <v>825</v>
      </c>
      <c r="B237" s="86" t="s">
        <v>25</v>
      </c>
      <c r="C237" s="53" t="s">
        <v>890</v>
      </c>
      <c r="D237" s="56">
        <v>5</v>
      </c>
      <c r="E237" s="52" t="s">
        <v>778</v>
      </c>
      <c r="F237" s="75">
        <v>0</v>
      </c>
      <c r="G237" s="76">
        <v>0</v>
      </c>
      <c r="H237" s="55">
        <v>1</v>
      </c>
      <c r="I237" s="52">
        <v>0</v>
      </c>
      <c r="K237" s="56" t="str">
        <f t="shared" si="31"/>
        <v>-</v>
      </c>
    </row>
    <row r="238" spans="1:11" ht="20.100000000000001" customHeight="1" x14ac:dyDescent="0.3">
      <c r="A238" s="52" t="s">
        <v>15</v>
      </c>
      <c r="B238" s="86" t="s">
        <v>1166</v>
      </c>
      <c r="C238" s="53" t="s">
        <v>9</v>
      </c>
      <c r="D238" s="54" t="s">
        <v>9</v>
      </c>
      <c r="E238" s="52" t="s">
        <v>485</v>
      </c>
      <c r="F238" s="80">
        <v>2.2799999999999998</v>
      </c>
      <c r="G238" s="81">
        <v>2.42</v>
      </c>
      <c r="H238" s="55">
        <v>1</v>
      </c>
      <c r="I238" s="52">
        <v>0</v>
      </c>
      <c r="K238" s="56">
        <f t="shared" ref="K238" si="49"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39" spans="1:11" ht="20.100000000000001" customHeight="1" x14ac:dyDescent="0.3">
      <c r="A239" s="52" t="s">
        <v>825</v>
      </c>
      <c r="B239" s="86" t="s">
        <v>28</v>
      </c>
      <c r="C239" s="53" t="s">
        <v>890</v>
      </c>
      <c r="D239" s="56">
        <v>5</v>
      </c>
      <c r="E239" s="52" t="s">
        <v>486</v>
      </c>
      <c r="F239" s="75">
        <v>0</v>
      </c>
      <c r="G239" s="76">
        <v>0</v>
      </c>
      <c r="H239" s="55">
        <v>1</v>
      </c>
      <c r="I239" s="52">
        <v>0</v>
      </c>
      <c r="K239" s="56">
        <f t="shared" si="31"/>
        <v>5</v>
      </c>
    </row>
    <row r="240" spans="1:11" ht="20.100000000000001" customHeight="1" x14ac:dyDescent="0.3">
      <c r="A240" s="52" t="s">
        <v>819</v>
      </c>
      <c r="B240" s="86" t="s">
        <v>862</v>
      </c>
      <c r="C240" s="53" t="s">
        <v>1470</v>
      </c>
      <c r="D240" s="54" t="s">
        <v>9</v>
      </c>
      <c r="E240" s="52" t="s">
        <v>843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31"/>
        <v>-</v>
      </c>
    </row>
    <row r="241" spans="1:11" ht="20.100000000000001" customHeight="1" x14ac:dyDescent="0.3">
      <c r="A241" s="52" t="s">
        <v>819</v>
      </c>
      <c r="B241" s="86" t="s">
        <v>861</v>
      </c>
      <c r="C241" s="53" t="s">
        <v>1471</v>
      </c>
      <c r="D241" s="54" t="s">
        <v>9</v>
      </c>
      <c r="E241" s="52" t="s">
        <v>845</v>
      </c>
      <c r="F241" s="75">
        <v>0</v>
      </c>
      <c r="G241" s="76">
        <v>0</v>
      </c>
      <c r="H241" s="55">
        <v>1</v>
      </c>
      <c r="I241" s="52">
        <v>0</v>
      </c>
      <c r="K241" s="56" t="str">
        <f t="shared" si="31"/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 t="s">
        <v>1295</v>
      </c>
      <c r="D242" s="56">
        <v>5</v>
      </c>
      <c r="E242" s="52" t="s">
        <v>779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31"/>
        <v>-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487</v>
      </c>
      <c r="F243" s="80">
        <v>2.2799999999999998</v>
      </c>
      <c r="G243" s="81">
        <v>2.42</v>
      </c>
      <c r="H243" s="55">
        <v>1</v>
      </c>
      <c r="I243" s="52">
        <v>0</v>
      </c>
      <c r="K243" s="56">
        <f>IF(ISNUMBER(SEARCH("MK_", A231)), IF(ISNUMBER(SEARCH("1", A231)), 1, IF(ISNUMBER(SEARCH("2", A231)), 2, IF(ISNUMBER(SEARCH("3", A231)), 3, IF(ISNUMBER(SEARCH("4", A231)), 4, IF(ISNUMBER(SEARCH("5", A231)), 5, "-"))))),D231)</f>
        <v>4</v>
      </c>
    </row>
    <row r="244" spans="1:11" ht="20.100000000000001" customHeight="1" x14ac:dyDescent="0.3">
      <c r="A244" s="52" t="s">
        <v>825</v>
      </c>
      <c r="B244" s="86" t="s">
        <v>28</v>
      </c>
      <c r="C244" s="53" t="s">
        <v>1295</v>
      </c>
      <c r="D244" s="56">
        <v>5</v>
      </c>
      <c r="E244" s="52" t="s">
        <v>488</v>
      </c>
      <c r="F244" s="75">
        <v>0</v>
      </c>
      <c r="G244" s="76">
        <v>0</v>
      </c>
      <c r="H244" s="55">
        <v>1</v>
      </c>
      <c r="I244" s="52">
        <v>0</v>
      </c>
      <c r="K244" s="56">
        <f t="shared" ref="K244" si="50">IF(ISNUMBER(SEARCH("MK_", A232)), IF(ISNUMBER(SEARCH("1", A232)), 1, IF(ISNUMBER(SEARCH("2", A232)), 2, IF(ISNUMBER(SEARCH("3", A232)), 3, IF(ISNUMBER(SEARCH("4", A232)), 4, IF(ISNUMBER(SEARCH("5", A232)), 5, "-"))))),D232)</f>
        <v>5</v>
      </c>
    </row>
    <row r="245" spans="1:11" ht="20.100000000000001" customHeight="1" x14ac:dyDescent="0.3">
      <c r="A245" s="52" t="s">
        <v>819</v>
      </c>
      <c r="B245" s="86" t="s">
        <v>862</v>
      </c>
      <c r="C245" s="53" t="s">
        <v>1471</v>
      </c>
      <c r="D245" s="54" t="s">
        <v>9</v>
      </c>
      <c r="E245" s="52" t="s">
        <v>844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31"/>
        <v>-</v>
      </c>
    </row>
    <row r="246" spans="1:11" ht="20.100000000000001" customHeight="1" x14ac:dyDescent="0.3">
      <c r="A246" s="52" t="s">
        <v>819</v>
      </c>
      <c r="B246" s="86" t="s">
        <v>861</v>
      </c>
      <c r="C246" s="53" t="s">
        <v>1472</v>
      </c>
      <c r="D246" s="54" t="s">
        <v>9</v>
      </c>
      <c r="E246" s="52" t="s">
        <v>846</v>
      </c>
      <c r="F246" s="75">
        <v>0</v>
      </c>
      <c r="G246" s="76">
        <v>0</v>
      </c>
      <c r="H246" s="55">
        <v>1</v>
      </c>
      <c r="I246" s="52">
        <v>0</v>
      </c>
      <c r="K246" s="56">
        <f t="shared" ref="K246:K267" si="51">IF(ISNUMBER(SEARCH("MK_", A234)), IF(ISNUMBER(SEARCH("1", A234)), 1, IF(ISNUMBER(SEARCH("2", A234)), 2, IF(ISNUMBER(SEARCH("3", A234)), 3, IF(ISNUMBER(SEARCH("4", A234)), 4, IF(ISNUMBER(SEARCH("5", A234)), 5, "-"))))),D234)</f>
        <v>5</v>
      </c>
    </row>
    <row r="247" spans="1:11" ht="20.100000000000001" customHeight="1" x14ac:dyDescent="0.3">
      <c r="A247" s="52" t="s">
        <v>825</v>
      </c>
      <c r="B247" s="86" t="s">
        <v>25</v>
      </c>
      <c r="C247" s="53" t="s">
        <v>1460</v>
      </c>
      <c r="D247" s="56">
        <v>5</v>
      </c>
      <c r="E247" s="52" t="s">
        <v>780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51"/>
        <v>-</v>
      </c>
    </row>
    <row r="248" spans="1:11" ht="20.100000000000001" customHeight="1" x14ac:dyDescent="0.3">
      <c r="A248" s="52" t="s">
        <v>15</v>
      </c>
      <c r="B248" s="86" t="s">
        <v>1166</v>
      </c>
      <c r="C248" s="53" t="s">
        <v>9</v>
      </c>
      <c r="D248" s="54" t="s">
        <v>9</v>
      </c>
      <c r="E248" s="52" t="s">
        <v>489</v>
      </c>
      <c r="F248" s="80">
        <v>2.2799999999999998</v>
      </c>
      <c r="G248" s="81">
        <v>2.42</v>
      </c>
      <c r="H248" s="55">
        <v>1</v>
      </c>
      <c r="I248" s="52">
        <v>0</v>
      </c>
      <c r="K248" s="56" t="str">
        <f t="shared" si="51"/>
        <v>-</v>
      </c>
    </row>
    <row r="249" spans="1:11" ht="20.100000000000001" customHeight="1" x14ac:dyDescent="0.3">
      <c r="A249" s="52" t="s">
        <v>825</v>
      </c>
      <c r="B249" s="86" t="s">
        <v>28</v>
      </c>
      <c r="C249" s="53" t="s">
        <v>1460</v>
      </c>
      <c r="D249" s="56">
        <v>5</v>
      </c>
      <c r="E249" s="52" t="s">
        <v>490</v>
      </c>
      <c r="F249" s="75">
        <v>0</v>
      </c>
      <c r="G249" s="76">
        <v>0</v>
      </c>
      <c r="H249" s="55">
        <v>1</v>
      </c>
      <c r="I249" s="52">
        <v>0</v>
      </c>
      <c r="K249" s="56">
        <f t="shared" ref="K249" si="52">IF(ISNUMBER(SEARCH("MK_", A237)), IF(ISNUMBER(SEARCH("1", A237)), 1, IF(ISNUMBER(SEARCH("2", A237)), 2, IF(ISNUMBER(SEARCH("3", A237)), 3, IF(ISNUMBER(SEARCH("4", A237)), 4, IF(ISNUMBER(SEARCH("5", A237)), 5, "-"))))),D237)</f>
        <v>5</v>
      </c>
    </row>
    <row r="250" spans="1:11" ht="20.100000000000001" customHeight="1" x14ac:dyDescent="0.3">
      <c r="A250" s="52" t="s">
        <v>825</v>
      </c>
      <c r="B250" s="86" t="s">
        <v>28</v>
      </c>
      <c r="C250" s="53">
        <v>17</v>
      </c>
      <c r="D250" s="54">
        <v>4</v>
      </c>
      <c r="E250" s="52" t="s">
        <v>490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51"/>
        <v>-</v>
      </c>
    </row>
    <row r="251" spans="1:11" ht="20.100000000000001" customHeight="1" x14ac:dyDescent="0.3">
      <c r="A251" s="52" t="s">
        <v>819</v>
      </c>
      <c r="B251" s="86" t="s">
        <v>862</v>
      </c>
      <c r="C251" s="53" t="s">
        <v>1472</v>
      </c>
      <c r="D251" s="54" t="s">
        <v>9</v>
      </c>
      <c r="E251" s="52" t="s">
        <v>846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51"/>
        <v>5</v>
      </c>
    </row>
    <row r="252" spans="1:11" ht="20.100000000000001" customHeight="1" x14ac:dyDescent="0.3">
      <c r="A252" s="52" t="s">
        <v>826</v>
      </c>
      <c r="B252" s="86" t="s">
        <v>25</v>
      </c>
      <c r="C252" s="53" t="s">
        <v>1602</v>
      </c>
      <c r="D252" s="54" t="s">
        <v>9</v>
      </c>
      <c r="E252" s="65" t="s">
        <v>782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51"/>
        <v>-</v>
      </c>
    </row>
    <row r="253" spans="1:11" ht="20.100000000000001" customHeight="1" x14ac:dyDescent="0.3">
      <c r="A253" s="52" t="s">
        <v>610</v>
      </c>
      <c r="B253" s="86" t="s">
        <v>10</v>
      </c>
      <c r="C253" s="53" t="s">
        <v>13</v>
      </c>
      <c r="D253" s="54" t="s">
        <v>9</v>
      </c>
      <c r="E253" s="65" t="s">
        <v>1532</v>
      </c>
      <c r="F253" s="75">
        <v>-0.1</v>
      </c>
      <c r="G253" s="76">
        <v>0.1</v>
      </c>
      <c r="H253" s="55">
        <v>1</v>
      </c>
      <c r="I253" s="52">
        <v>0</v>
      </c>
      <c r="K253" s="56" t="str">
        <f t="shared" si="51"/>
        <v>-</v>
      </c>
    </row>
    <row r="254" spans="1:11" ht="20.100000000000001" customHeight="1" x14ac:dyDescent="0.3">
      <c r="A254" s="52" t="s">
        <v>611</v>
      </c>
      <c r="B254" s="86" t="s">
        <v>10</v>
      </c>
      <c r="C254" s="53" t="s">
        <v>882</v>
      </c>
      <c r="D254" s="54" t="s">
        <v>9</v>
      </c>
      <c r="E254" s="65" t="s">
        <v>1533</v>
      </c>
      <c r="F254" s="75">
        <v>3.4</v>
      </c>
      <c r="G254" s="76">
        <v>3.6</v>
      </c>
      <c r="H254" s="55">
        <v>1</v>
      </c>
      <c r="I254" s="52">
        <v>0</v>
      </c>
      <c r="K254" s="56">
        <f t="shared" si="51"/>
        <v>5</v>
      </c>
    </row>
    <row r="255" spans="1:11" ht="20.100000000000001" customHeight="1" x14ac:dyDescent="0.3">
      <c r="A255" s="52" t="s">
        <v>610</v>
      </c>
      <c r="B255" s="86" t="s">
        <v>11</v>
      </c>
      <c r="C255" s="53" t="s">
        <v>9</v>
      </c>
      <c r="D255" s="54" t="s">
        <v>9</v>
      </c>
      <c r="E255" s="52" t="s">
        <v>1534</v>
      </c>
      <c r="F255" s="75">
        <v>0</v>
      </c>
      <c r="G255" s="76">
        <v>0</v>
      </c>
      <c r="H255" s="55">
        <v>1</v>
      </c>
      <c r="I255" s="52">
        <v>0</v>
      </c>
      <c r="K255" s="56" t="str">
        <f t="shared" si="51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492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51"/>
        <v>5</v>
      </c>
    </row>
    <row r="257" spans="1:11" ht="20.100000000000001" customHeight="1" x14ac:dyDescent="0.3">
      <c r="A257" s="52" t="s">
        <v>819</v>
      </c>
      <c r="B257" s="86" t="s">
        <v>861</v>
      </c>
      <c r="C257" s="53" t="s">
        <v>1607</v>
      </c>
      <c r="D257" s="54" t="s">
        <v>9</v>
      </c>
      <c r="E257" s="52" t="s">
        <v>1535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51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30</v>
      </c>
      <c r="D258" s="54">
        <v>2</v>
      </c>
      <c r="E258" s="52" t="s">
        <v>783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51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783</v>
      </c>
      <c r="F259" s="75">
        <v>0</v>
      </c>
      <c r="G259" s="76">
        <v>0</v>
      </c>
      <c r="H259" s="55">
        <v>1</v>
      </c>
      <c r="I259" s="52">
        <v>0</v>
      </c>
      <c r="K259" s="56">
        <f t="shared" si="51"/>
        <v>5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493</v>
      </c>
      <c r="F260" s="75">
        <v>3.4</v>
      </c>
      <c r="G260" s="76">
        <v>3.6</v>
      </c>
      <c r="H260" s="55">
        <v>1</v>
      </c>
      <c r="I260" s="52">
        <v>0</v>
      </c>
      <c r="K260" s="56" t="str">
        <f t="shared" si="51"/>
        <v>-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494</v>
      </c>
      <c r="F261" s="75">
        <v>0</v>
      </c>
      <c r="G261" s="76">
        <v>0</v>
      </c>
      <c r="H261" s="55">
        <v>1</v>
      </c>
      <c r="I261" s="52">
        <v>0</v>
      </c>
      <c r="K261" s="56">
        <f t="shared" si="51"/>
        <v>5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30</v>
      </c>
      <c r="D262" s="54">
        <v>2</v>
      </c>
      <c r="E262" s="52" t="s">
        <v>494</v>
      </c>
      <c r="F262" s="75">
        <v>0</v>
      </c>
      <c r="G262" s="76">
        <v>0</v>
      </c>
      <c r="H262" s="55">
        <v>1</v>
      </c>
      <c r="I262" s="52">
        <v>0</v>
      </c>
      <c r="K262" s="56">
        <f>IF(ISNUMBER(SEARCH("MK_", A250)), IF(ISNUMBER(SEARCH("1", A250)), 1, IF(ISNUMBER(SEARCH("2", A250)), 2, IF(ISNUMBER(SEARCH("3", A250)), 3, IF(ISNUMBER(SEARCH("4", A250)), 4, IF(ISNUMBER(SEARCH("5", A250)), 5, "-"))))),D250)</f>
        <v>4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130</v>
      </c>
      <c r="D263" s="54" t="s">
        <v>9</v>
      </c>
      <c r="E263" s="52" t="s">
        <v>1536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51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123</v>
      </c>
      <c r="D264" s="54" t="s">
        <v>9</v>
      </c>
      <c r="E264" s="52" t="s">
        <v>1122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51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781</v>
      </c>
      <c r="D265" s="54">
        <v>1</v>
      </c>
      <c r="E265" s="52" t="s">
        <v>495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51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496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51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781</v>
      </c>
      <c r="D267" s="54">
        <v>1</v>
      </c>
      <c r="E267" s="52" t="s">
        <v>497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51"/>
        <v>-</v>
      </c>
    </row>
    <row r="268" spans="1:11" ht="20.100000000000001" customHeight="1" x14ac:dyDescent="0.3">
      <c r="A268" s="52" t="s">
        <v>610</v>
      </c>
      <c r="B268" s="86" t="s">
        <v>14</v>
      </c>
      <c r="C268" s="53" t="s">
        <v>9</v>
      </c>
      <c r="D268" s="54" t="s">
        <v>9</v>
      </c>
      <c r="E268" s="52" t="s">
        <v>1537</v>
      </c>
      <c r="F268" s="75">
        <v>0</v>
      </c>
      <c r="G268" s="76">
        <v>0</v>
      </c>
      <c r="H268" s="55">
        <v>1</v>
      </c>
      <c r="I268" s="52">
        <v>0</v>
      </c>
      <c r="K268" s="56" t="str">
        <f>IF(ISNUMBER(SEARCH("MK_", A256)), IF(ISNUMBER(SEARCH("1", A256)), 1, IF(ISNUMBER(SEARCH("2", A256)), 2, IF(ISNUMBER(SEARCH("3", A256)), 3, IF(ISNUMBER(SEARCH("4", A256)), 4, IF(ISNUMBER(SEARCH("5", A256)), 5, "-"))))),D256)</f>
        <v>-</v>
      </c>
    </row>
    <row r="269" spans="1:11" ht="20.100000000000001" customHeight="1" x14ac:dyDescent="0.3">
      <c r="A269" s="52" t="s">
        <v>611</v>
      </c>
      <c r="B269" s="86" t="s">
        <v>14</v>
      </c>
      <c r="C269" s="53" t="s">
        <v>9</v>
      </c>
      <c r="D269" s="54" t="s">
        <v>9</v>
      </c>
      <c r="E269" s="52" t="s">
        <v>498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ref="K269:K331" si="53">IF(ISNUMBER(SEARCH("MK_", A257)), IF(ISNUMBER(SEARCH("1", A257)), 1, IF(ISNUMBER(SEARCH("2", A257)), 2, IF(ISNUMBER(SEARCH("3", A257)), 3, IF(ISNUMBER(SEARCH("4", A257)), 4, IF(ISNUMBER(SEARCH("5", A257)), 5, "-"))))),D257)</f>
        <v>-</v>
      </c>
    </row>
    <row r="270" spans="1:11" ht="20.100000000000001" customHeight="1" x14ac:dyDescent="0.3">
      <c r="A270" s="52" t="s">
        <v>826</v>
      </c>
      <c r="B270" s="86" t="s">
        <v>28</v>
      </c>
      <c r="C270" s="53">
        <v>123</v>
      </c>
      <c r="D270" s="54" t="s">
        <v>9</v>
      </c>
      <c r="E270" s="52" t="s">
        <v>784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53"/>
        <v>2</v>
      </c>
    </row>
    <row r="271" spans="1:11" ht="20.100000000000001" customHeight="1" x14ac:dyDescent="0.3">
      <c r="A271" s="52" t="s">
        <v>826</v>
      </c>
      <c r="B271" s="86" t="s">
        <v>25</v>
      </c>
      <c r="C271" s="53">
        <v>130</v>
      </c>
      <c r="D271" s="54" t="s">
        <v>9</v>
      </c>
      <c r="E271" s="52" t="s">
        <v>785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53"/>
        <v>1</v>
      </c>
    </row>
    <row r="272" spans="1:11" ht="20.100000000000001" customHeight="1" x14ac:dyDescent="0.3">
      <c r="A272" s="52" t="s">
        <v>611</v>
      </c>
      <c r="B272" s="86" t="s">
        <v>10</v>
      </c>
      <c r="C272" s="53">
        <v>7</v>
      </c>
      <c r="D272" s="54" t="s">
        <v>9</v>
      </c>
      <c r="E272" s="52" t="s">
        <v>1538</v>
      </c>
      <c r="F272" s="75">
        <v>6.9</v>
      </c>
      <c r="G272" s="76">
        <v>7.1</v>
      </c>
      <c r="H272" s="55">
        <v>1</v>
      </c>
      <c r="I272" s="52">
        <v>0</v>
      </c>
      <c r="K272" s="56" t="str">
        <f t="shared" si="53"/>
        <v>-</v>
      </c>
    </row>
    <row r="273" spans="1:11" ht="20.100000000000001" customHeight="1" x14ac:dyDescent="0.3">
      <c r="A273" s="52" t="s">
        <v>611</v>
      </c>
      <c r="B273" s="86" t="s">
        <v>11</v>
      </c>
      <c r="C273" s="53" t="s">
        <v>9</v>
      </c>
      <c r="D273" s="54" t="s">
        <v>9</v>
      </c>
      <c r="E273" s="52" t="s">
        <v>499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53"/>
        <v>1</v>
      </c>
    </row>
    <row r="274" spans="1:11" ht="20.100000000000001" customHeight="1" x14ac:dyDescent="0.3">
      <c r="A274" s="52" t="s">
        <v>610</v>
      </c>
      <c r="B274" s="86" t="s">
        <v>11</v>
      </c>
      <c r="C274" s="53" t="s">
        <v>9</v>
      </c>
      <c r="D274" s="54" t="s">
        <v>9</v>
      </c>
      <c r="E274" s="52" t="s">
        <v>1539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53"/>
        <v>2</v>
      </c>
    </row>
    <row r="275" spans="1:11" ht="20.100000000000001" customHeight="1" x14ac:dyDescent="0.3">
      <c r="A275" s="52" t="s">
        <v>825</v>
      </c>
      <c r="B275" s="86" t="s">
        <v>25</v>
      </c>
      <c r="C275" s="53">
        <v>30</v>
      </c>
      <c r="D275" s="54">
        <v>2</v>
      </c>
      <c r="E275" s="52" t="s">
        <v>786</v>
      </c>
      <c r="F275" s="75">
        <v>0</v>
      </c>
      <c r="G275" s="76">
        <v>0</v>
      </c>
      <c r="H275" s="55">
        <v>1</v>
      </c>
      <c r="I275" s="52">
        <v>0</v>
      </c>
      <c r="K275" s="56" t="str">
        <f t="shared" si="53"/>
        <v>-</v>
      </c>
    </row>
    <row r="276" spans="1:11" ht="20.100000000000001" customHeight="1" x14ac:dyDescent="0.3">
      <c r="A276" s="52" t="s">
        <v>825</v>
      </c>
      <c r="B276" s="86" t="s">
        <v>25</v>
      </c>
      <c r="C276" s="53">
        <v>8</v>
      </c>
      <c r="D276" s="54">
        <v>1</v>
      </c>
      <c r="E276" s="52" t="s">
        <v>786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53"/>
        <v>-</v>
      </c>
    </row>
    <row r="277" spans="1:11" ht="20.100000000000001" customHeight="1" x14ac:dyDescent="0.3">
      <c r="A277" s="52" t="s">
        <v>15</v>
      </c>
      <c r="B277" s="86" t="s">
        <v>1166</v>
      </c>
      <c r="C277" s="53" t="s">
        <v>9</v>
      </c>
      <c r="D277" s="54" t="s">
        <v>9</v>
      </c>
      <c r="E277" s="52" t="s">
        <v>1540</v>
      </c>
      <c r="F277" s="75">
        <v>6.9</v>
      </c>
      <c r="G277" s="76">
        <v>7.1</v>
      </c>
      <c r="H277" s="55">
        <v>1</v>
      </c>
      <c r="I277" s="52">
        <v>0</v>
      </c>
      <c r="K277" s="56">
        <f t="shared" si="53"/>
        <v>1</v>
      </c>
    </row>
    <row r="278" spans="1:11" ht="20.100000000000001" customHeight="1" x14ac:dyDescent="0.3">
      <c r="A278" s="52" t="s">
        <v>825</v>
      </c>
      <c r="B278" s="86" t="s">
        <v>28</v>
      </c>
      <c r="C278" s="53">
        <v>8</v>
      </c>
      <c r="D278" s="54">
        <v>1</v>
      </c>
      <c r="E278" s="52" t="s">
        <v>500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53"/>
        <v>-</v>
      </c>
    </row>
    <row r="279" spans="1:11" ht="20.100000000000001" customHeight="1" x14ac:dyDescent="0.3">
      <c r="A279" s="52" t="s">
        <v>825</v>
      </c>
      <c r="B279" s="86" t="s">
        <v>28</v>
      </c>
      <c r="C279" s="53">
        <v>30</v>
      </c>
      <c r="D279" s="54">
        <v>2</v>
      </c>
      <c r="E279" s="52" t="s">
        <v>500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53"/>
        <v>1</v>
      </c>
    </row>
    <row r="280" spans="1:11" ht="20.100000000000001" customHeight="1" x14ac:dyDescent="0.3">
      <c r="A280" s="52" t="s">
        <v>826</v>
      </c>
      <c r="B280" s="86" t="s">
        <v>28</v>
      </c>
      <c r="C280" s="53">
        <v>130</v>
      </c>
      <c r="D280" s="54" t="s">
        <v>9</v>
      </c>
      <c r="E280" s="52" t="s">
        <v>787</v>
      </c>
      <c r="F280" s="75">
        <v>0</v>
      </c>
      <c r="G280" s="76">
        <v>0</v>
      </c>
      <c r="H280" s="55">
        <v>1</v>
      </c>
      <c r="I280" s="52">
        <v>0</v>
      </c>
      <c r="K280" s="56" t="str">
        <f t="shared" si="53"/>
        <v>-</v>
      </c>
    </row>
    <row r="281" spans="1:11" ht="20.100000000000001" customHeight="1" x14ac:dyDescent="0.3">
      <c r="A281" s="52" t="s">
        <v>826</v>
      </c>
      <c r="B281" s="86" t="s">
        <v>25</v>
      </c>
      <c r="C281" s="53">
        <v>123</v>
      </c>
      <c r="D281" s="54" t="s">
        <v>9</v>
      </c>
      <c r="E281" s="52" t="s">
        <v>1123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53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 t="s">
        <v>781</v>
      </c>
      <c r="D282" s="54">
        <v>1</v>
      </c>
      <c r="E282" s="52" t="s">
        <v>501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53"/>
        <v>-</v>
      </c>
    </row>
    <row r="283" spans="1:11" ht="20.100000000000001" customHeight="1" x14ac:dyDescent="0.3">
      <c r="A283" s="52" t="s">
        <v>15</v>
      </c>
      <c r="B283" s="86" t="s">
        <v>1166</v>
      </c>
      <c r="C283" s="53" t="s">
        <v>9</v>
      </c>
      <c r="D283" s="54" t="s">
        <v>9</v>
      </c>
      <c r="E283" s="52" t="s">
        <v>1541</v>
      </c>
      <c r="F283" s="75">
        <v>-0.3</v>
      </c>
      <c r="G283" s="76">
        <v>0.3</v>
      </c>
      <c r="H283" s="55">
        <v>1</v>
      </c>
      <c r="I283" s="52">
        <v>0</v>
      </c>
      <c r="K283" s="56" t="str">
        <f>IF(ISNUMBER(SEARCH("MK_", A271)), IF(ISNUMBER(SEARCH("1", A271)), 1, IF(ISNUMBER(SEARCH("2", A271)), 2, IF(ISNUMBER(SEARCH("3", A271)), 3, IF(ISNUMBER(SEARCH("4", A271)), 4, IF(ISNUMBER(SEARCH("5", A271)), 5, "-"))))),D271)</f>
        <v>-</v>
      </c>
    </row>
    <row r="284" spans="1:11" ht="20.100000000000001" customHeight="1" x14ac:dyDescent="0.3">
      <c r="A284" s="52" t="s">
        <v>825</v>
      </c>
      <c r="B284" s="86" t="s">
        <v>28</v>
      </c>
      <c r="C284" s="53" t="s">
        <v>781</v>
      </c>
      <c r="D284" s="54">
        <v>1</v>
      </c>
      <c r="E284" s="52" t="s">
        <v>502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53"/>
        <v>-</v>
      </c>
    </row>
    <row r="285" spans="1:11" ht="20.100000000000001" customHeight="1" x14ac:dyDescent="0.3">
      <c r="A285" s="52" t="s">
        <v>826</v>
      </c>
      <c r="B285" s="86" t="s">
        <v>28</v>
      </c>
      <c r="C285" s="53" t="s">
        <v>1603</v>
      </c>
      <c r="D285" s="54" t="s">
        <v>9</v>
      </c>
      <c r="E285" s="52" t="s">
        <v>503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53"/>
        <v>-</v>
      </c>
    </row>
    <row r="286" spans="1:11" ht="20.100000000000001" customHeight="1" x14ac:dyDescent="0.3">
      <c r="A286" s="52" t="s">
        <v>610</v>
      </c>
      <c r="B286" s="86" t="s">
        <v>14</v>
      </c>
      <c r="C286" s="53" t="s">
        <v>9</v>
      </c>
      <c r="D286" s="54" t="s">
        <v>9</v>
      </c>
      <c r="E286" s="52" t="s">
        <v>1542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53"/>
        <v>-</v>
      </c>
    </row>
    <row r="287" spans="1:11" ht="20.100000000000001" customHeight="1" x14ac:dyDescent="0.3">
      <c r="A287" s="52" t="s">
        <v>611</v>
      </c>
      <c r="B287" s="86" t="s">
        <v>14</v>
      </c>
      <c r="C287" s="53" t="s">
        <v>9</v>
      </c>
      <c r="D287" s="54" t="s">
        <v>9</v>
      </c>
      <c r="E287" s="52" t="s">
        <v>504</v>
      </c>
      <c r="F287" s="75">
        <v>0</v>
      </c>
      <c r="G287" s="76">
        <v>0</v>
      </c>
      <c r="H287" s="55">
        <v>1</v>
      </c>
      <c r="I287" s="52">
        <v>0</v>
      </c>
      <c r="K287" s="56">
        <f t="shared" si="53"/>
        <v>2</v>
      </c>
    </row>
    <row r="288" spans="1:11" ht="20.100000000000001" customHeight="1" x14ac:dyDescent="0.3">
      <c r="A288" s="52" t="s">
        <v>819</v>
      </c>
      <c r="B288" s="86" t="s">
        <v>862</v>
      </c>
      <c r="C288" s="53" t="s">
        <v>1607</v>
      </c>
      <c r="D288" s="54" t="s">
        <v>9</v>
      </c>
      <c r="E288" s="52" t="s">
        <v>1543</v>
      </c>
      <c r="F288" s="75">
        <v>0</v>
      </c>
      <c r="G288" s="76">
        <v>0</v>
      </c>
      <c r="H288" s="55">
        <v>1</v>
      </c>
      <c r="I288" s="52">
        <v>0</v>
      </c>
      <c r="K288" s="56">
        <f t="shared" si="53"/>
        <v>1</v>
      </c>
    </row>
    <row r="289" spans="1:11" ht="20.100000000000001" customHeight="1" x14ac:dyDescent="0.3">
      <c r="A289" s="52" t="s">
        <v>15</v>
      </c>
      <c r="B289" s="86" t="s">
        <v>1179</v>
      </c>
      <c r="C289" s="53" t="s">
        <v>9</v>
      </c>
      <c r="D289" s="54" t="s">
        <v>9</v>
      </c>
      <c r="E289" s="52" t="s">
        <v>1544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53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1622</v>
      </c>
      <c r="D290" s="54" t="s">
        <v>9</v>
      </c>
      <c r="E290" s="52" t="s">
        <v>1545</v>
      </c>
      <c r="F290" s="75">
        <v>0</v>
      </c>
      <c r="G290" s="76">
        <v>0</v>
      </c>
      <c r="H290" s="55">
        <v>1</v>
      </c>
      <c r="I290" s="52">
        <v>0</v>
      </c>
      <c r="K290" s="56" t="str">
        <f t="shared" ref="K290:K299" si="54">IF(ISNUMBER(SEARCH("MK_", A288)), IF(ISNUMBER(SEARCH("1", A288)), 1, IF(ISNUMBER(SEARCH("2", A288)), 2, IF(ISNUMBER(SEARCH("3", A288)), 3, IF(ISNUMBER(SEARCH("4", A288)), 4, IF(ISNUMBER(SEARCH("5", A288)), 5, "-"))))),D288)</f>
        <v>-</v>
      </c>
    </row>
    <row r="291" spans="1:11" ht="20.100000000000001" customHeight="1" x14ac:dyDescent="0.3">
      <c r="A291" s="52" t="s">
        <v>824</v>
      </c>
      <c r="B291" s="86" t="s">
        <v>10</v>
      </c>
      <c r="C291" s="53" t="s">
        <v>1279</v>
      </c>
      <c r="D291" s="54" t="s">
        <v>9</v>
      </c>
      <c r="E291" s="52" t="s">
        <v>1546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54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879</v>
      </c>
      <c r="D292" s="54" t="s">
        <v>9</v>
      </c>
      <c r="E292" s="52" t="s">
        <v>505</v>
      </c>
      <c r="F292" s="75">
        <v>19</v>
      </c>
      <c r="G292" s="76">
        <v>21</v>
      </c>
      <c r="H292" s="55">
        <v>1</v>
      </c>
      <c r="I292" s="52">
        <v>0</v>
      </c>
      <c r="K292" s="56" t="str">
        <f t="shared" si="54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506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54"/>
        <v>-</v>
      </c>
    </row>
    <row r="294" spans="1:11" ht="20.100000000000001" customHeight="1" x14ac:dyDescent="0.3">
      <c r="A294" s="52" t="s">
        <v>825</v>
      </c>
      <c r="B294" s="86" t="s">
        <v>25</v>
      </c>
      <c r="C294" s="53">
        <v>30</v>
      </c>
      <c r="D294" s="54">
        <v>2</v>
      </c>
      <c r="E294" s="52" t="s">
        <v>788</v>
      </c>
      <c r="F294" s="75">
        <v>0</v>
      </c>
      <c r="G294" s="76">
        <v>0</v>
      </c>
      <c r="H294" s="55">
        <v>1</v>
      </c>
      <c r="I294" s="52">
        <v>0</v>
      </c>
      <c r="K294" s="56" t="str">
        <f t="shared" si="54"/>
        <v>-</v>
      </c>
    </row>
    <row r="295" spans="1:11" ht="20.100000000000001" customHeight="1" x14ac:dyDescent="0.3">
      <c r="A295" s="52" t="s">
        <v>825</v>
      </c>
      <c r="B295" s="86" t="s">
        <v>25</v>
      </c>
      <c r="C295" s="53">
        <v>8</v>
      </c>
      <c r="D295" s="54">
        <v>1</v>
      </c>
      <c r="E295" s="52" t="s">
        <v>788</v>
      </c>
      <c r="F295" s="75">
        <v>0</v>
      </c>
      <c r="G295" s="76">
        <v>0</v>
      </c>
      <c r="H295" s="55">
        <v>1</v>
      </c>
      <c r="I295" s="52">
        <v>0</v>
      </c>
      <c r="K295" s="56" t="str">
        <f t="shared" si="54"/>
        <v>-</v>
      </c>
    </row>
    <row r="296" spans="1:11" ht="20.100000000000001" customHeight="1" x14ac:dyDescent="0.3">
      <c r="A296" s="52" t="s">
        <v>826</v>
      </c>
      <c r="B296" s="86" t="s">
        <v>25</v>
      </c>
      <c r="C296" s="53" t="s">
        <v>1252</v>
      </c>
      <c r="D296" s="54" t="s">
        <v>9</v>
      </c>
      <c r="E296" s="52" t="s">
        <v>788</v>
      </c>
      <c r="F296" s="75">
        <v>0</v>
      </c>
      <c r="G296" s="76">
        <v>0</v>
      </c>
      <c r="H296" s="55">
        <v>1</v>
      </c>
      <c r="I296" s="52">
        <v>0</v>
      </c>
      <c r="K296" s="56">
        <f t="shared" si="54"/>
        <v>2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1547</v>
      </c>
      <c r="F297" s="75">
        <v>0.13</v>
      </c>
      <c r="G297" s="76">
        <v>0.15</v>
      </c>
      <c r="H297" s="55">
        <v>1</v>
      </c>
      <c r="I297" s="52">
        <v>0</v>
      </c>
      <c r="K297" s="56">
        <f t="shared" si="54"/>
        <v>1</v>
      </c>
    </row>
    <row r="298" spans="1:11" ht="20.100000000000001" customHeight="1" x14ac:dyDescent="0.3">
      <c r="A298" s="52" t="s">
        <v>826</v>
      </c>
      <c r="B298" s="86" t="s">
        <v>28</v>
      </c>
      <c r="C298" s="53" t="s">
        <v>1252</v>
      </c>
      <c r="D298" s="54" t="s">
        <v>9</v>
      </c>
      <c r="E298" s="52" t="s">
        <v>1548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54"/>
        <v>-</v>
      </c>
    </row>
    <row r="299" spans="1:11" ht="20.100000000000001" customHeight="1" x14ac:dyDescent="0.3">
      <c r="A299" s="52" t="s">
        <v>825</v>
      </c>
      <c r="B299" s="86" t="s">
        <v>28</v>
      </c>
      <c r="C299" s="53">
        <v>30</v>
      </c>
      <c r="D299" s="54">
        <v>2</v>
      </c>
      <c r="E299" s="52" t="s">
        <v>507</v>
      </c>
      <c r="F299" s="75">
        <v>0</v>
      </c>
      <c r="G299" s="76">
        <v>0</v>
      </c>
      <c r="H299" s="55">
        <v>1</v>
      </c>
      <c r="I299" s="52">
        <v>0</v>
      </c>
      <c r="K299" s="56" t="str">
        <f t="shared" si="54"/>
        <v>-</v>
      </c>
    </row>
    <row r="300" spans="1:11" ht="20.100000000000001" customHeight="1" x14ac:dyDescent="0.3">
      <c r="A300" s="52" t="s">
        <v>825</v>
      </c>
      <c r="B300" s="86" t="s">
        <v>28</v>
      </c>
      <c r="C300" s="53">
        <v>8</v>
      </c>
      <c r="D300" s="54">
        <v>1</v>
      </c>
      <c r="E300" s="52" t="s">
        <v>507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53"/>
        <v>-</v>
      </c>
    </row>
    <row r="301" spans="1:11" ht="20.100000000000001" customHeight="1" x14ac:dyDescent="0.3">
      <c r="A301" s="52" t="s">
        <v>826</v>
      </c>
      <c r="B301" s="86" t="s">
        <v>25</v>
      </c>
      <c r="C301" s="53">
        <v>123</v>
      </c>
      <c r="D301" s="54" t="s">
        <v>9</v>
      </c>
      <c r="E301" s="52" t="s">
        <v>1247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53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781</v>
      </c>
      <c r="D302" s="54">
        <v>1</v>
      </c>
      <c r="E302" s="52" t="s">
        <v>1248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1549</v>
      </c>
      <c r="F303" s="80">
        <v>1.3</v>
      </c>
      <c r="G303" s="81">
        <v>1.38</v>
      </c>
      <c r="H303" s="55">
        <v>1</v>
      </c>
      <c r="I303" s="52">
        <v>0</v>
      </c>
      <c r="K303" s="56" t="str">
        <f t="shared" si="53"/>
        <v>-</v>
      </c>
    </row>
    <row r="304" spans="1:11" ht="20.100000000000001" customHeight="1" x14ac:dyDescent="0.3">
      <c r="A304" s="52" t="s">
        <v>824</v>
      </c>
      <c r="B304" s="86" t="s">
        <v>14</v>
      </c>
      <c r="C304" s="53" t="s">
        <v>9</v>
      </c>
      <c r="D304" s="54" t="s">
        <v>9</v>
      </c>
      <c r="E304" s="52" t="s">
        <v>508</v>
      </c>
      <c r="F304" s="75">
        <v>0</v>
      </c>
      <c r="G304" s="76">
        <v>0</v>
      </c>
      <c r="H304" s="55">
        <v>1</v>
      </c>
      <c r="I304" s="52">
        <v>0</v>
      </c>
      <c r="K304" s="56" t="str">
        <f t="shared" si="53"/>
        <v>-</v>
      </c>
    </row>
    <row r="305" spans="1:11" ht="20.100000000000001" customHeight="1" x14ac:dyDescent="0.3">
      <c r="A305" s="52" t="s">
        <v>824</v>
      </c>
      <c r="B305" s="86" t="s">
        <v>609</v>
      </c>
      <c r="C305" s="53" t="s">
        <v>888</v>
      </c>
      <c r="D305" s="54" t="s">
        <v>9</v>
      </c>
      <c r="E305" s="52" t="s">
        <v>509</v>
      </c>
      <c r="F305" s="75">
        <v>99</v>
      </c>
      <c r="G305" s="76">
        <v>101</v>
      </c>
      <c r="H305" s="55">
        <v>1</v>
      </c>
      <c r="I305" s="52">
        <v>0</v>
      </c>
      <c r="K305" s="56" t="str">
        <f t="shared" si="53"/>
        <v>-</v>
      </c>
    </row>
    <row r="306" spans="1:11" ht="20.100000000000001" customHeight="1" x14ac:dyDescent="0.3">
      <c r="A306" s="52" t="s">
        <v>824</v>
      </c>
      <c r="B306" s="86" t="s">
        <v>11</v>
      </c>
      <c r="C306" s="53" t="s">
        <v>9</v>
      </c>
      <c r="D306" s="54" t="s">
        <v>9</v>
      </c>
      <c r="E306" s="52" t="s">
        <v>510</v>
      </c>
      <c r="F306" s="75">
        <v>0</v>
      </c>
      <c r="G306" s="76">
        <v>0</v>
      </c>
      <c r="H306" s="55">
        <v>1</v>
      </c>
      <c r="I306" s="52">
        <v>0</v>
      </c>
      <c r="K306" s="56">
        <f t="shared" si="53"/>
        <v>2</v>
      </c>
    </row>
    <row r="307" spans="1:11" ht="20.100000000000001" customHeight="1" x14ac:dyDescent="0.3">
      <c r="A307" s="52" t="s">
        <v>15</v>
      </c>
      <c r="B307" s="86" t="s">
        <v>1162</v>
      </c>
      <c r="C307" s="53" t="s">
        <v>9</v>
      </c>
      <c r="D307" s="54" t="s">
        <v>9</v>
      </c>
      <c r="E307" s="52" t="s">
        <v>1550</v>
      </c>
      <c r="F307" s="75">
        <v>0.16</v>
      </c>
      <c r="G307" s="76">
        <v>0.36</v>
      </c>
      <c r="H307" s="55">
        <v>1</v>
      </c>
      <c r="I307" s="52">
        <v>0</v>
      </c>
      <c r="K307" s="56">
        <f t="shared" si="53"/>
        <v>1</v>
      </c>
    </row>
    <row r="308" spans="1:11" ht="20.100000000000001" customHeight="1" x14ac:dyDescent="0.3">
      <c r="A308" s="52" t="s">
        <v>824</v>
      </c>
      <c r="B308" s="86" t="s">
        <v>14</v>
      </c>
      <c r="C308" s="53" t="s">
        <v>9</v>
      </c>
      <c r="D308" s="54" t="s">
        <v>9</v>
      </c>
      <c r="E308" s="52" t="s">
        <v>511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53"/>
        <v>-</v>
      </c>
    </row>
    <row r="309" spans="1:11" ht="20.100000000000001" customHeight="1" x14ac:dyDescent="0.3">
      <c r="A309" s="52" t="s">
        <v>824</v>
      </c>
      <c r="B309" s="86" t="s">
        <v>609</v>
      </c>
      <c r="C309" s="53" t="s">
        <v>889</v>
      </c>
      <c r="D309" s="54" t="s">
        <v>9</v>
      </c>
      <c r="E309" s="52" t="s">
        <v>512</v>
      </c>
      <c r="F309" s="75">
        <v>499</v>
      </c>
      <c r="G309" s="76">
        <v>501</v>
      </c>
      <c r="H309" s="55">
        <v>1</v>
      </c>
      <c r="I309" s="52">
        <v>0</v>
      </c>
      <c r="K309" s="56" t="str">
        <f t="shared" si="53"/>
        <v>-</v>
      </c>
    </row>
    <row r="310" spans="1:11" ht="20.100000000000001" customHeight="1" x14ac:dyDescent="0.3">
      <c r="A310" s="52" t="s">
        <v>824</v>
      </c>
      <c r="B310" s="86" t="s">
        <v>11</v>
      </c>
      <c r="C310" s="53" t="s">
        <v>9</v>
      </c>
      <c r="D310" s="54" t="s">
        <v>9</v>
      </c>
      <c r="E310" s="52" t="s">
        <v>513</v>
      </c>
      <c r="F310" s="75">
        <v>0</v>
      </c>
      <c r="G310" s="76">
        <v>0</v>
      </c>
      <c r="H310" s="55">
        <v>1</v>
      </c>
      <c r="I310" s="52">
        <v>0</v>
      </c>
      <c r="K310" s="56" t="str">
        <f t="shared" si="53"/>
        <v>-</v>
      </c>
    </row>
    <row r="311" spans="1:11" ht="20.100000000000001" customHeight="1" x14ac:dyDescent="0.3">
      <c r="A311" s="52" t="s">
        <v>15</v>
      </c>
      <c r="B311" s="86" t="s">
        <v>1162</v>
      </c>
      <c r="C311" s="53" t="s">
        <v>9</v>
      </c>
      <c r="D311" s="54" t="s">
        <v>9</v>
      </c>
      <c r="E311" s="52" t="s">
        <v>1551</v>
      </c>
      <c r="F311" s="75">
        <v>0.03</v>
      </c>
      <c r="G311" s="76">
        <v>7.0000000000000007E-2</v>
      </c>
      <c r="H311" s="55">
        <v>1</v>
      </c>
      <c r="I311" s="52">
        <v>0</v>
      </c>
      <c r="K311" s="56">
        <f t="shared" si="53"/>
        <v>2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514</v>
      </c>
      <c r="F312" s="75">
        <v>0</v>
      </c>
      <c r="G312" s="76">
        <v>0</v>
      </c>
      <c r="H312" s="55">
        <v>1</v>
      </c>
      <c r="I312" s="52">
        <v>0</v>
      </c>
      <c r="K312" s="56">
        <f t="shared" si="53"/>
        <v>1</v>
      </c>
    </row>
    <row r="313" spans="1:11" ht="20.100000000000001" customHeight="1" x14ac:dyDescent="0.3">
      <c r="A313" s="52" t="s">
        <v>826</v>
      </c>
      <c r="B313" s="86" t="s">
        <v>28</v>
      </c>
      <c r="C313" s="53">
        <v>123</v>
      </c>
      <c r="D313" s="54" t="s">
        <v>9</v>
      </c>
      <c r="E313" s="52" t="s">
        <v>1552</v>
      </c>
      <c r="F313" s="75">
        <v>0</v>
      </c>
      <c r="G313" s="76">
        <v>0</v>
      </c>
      <c r="H313" s="55">
        <v>1</v>
      </c>
      <c r="I313" s="52">
        <v>0</v>
      </c>
      <c r="K313" s="56" t="str">
        <f>IF(ISNUMBER(SEARCH("MK_", A301)), IF(ISNUMBER(SEARCH("1", A301)), 1, IF(ISNUMBER(SEARCH("2", A301)), 2, IF(ISNUMBER(SEARCH("3", A301)), 3, IF(ISNUMBER(SEARCH("4", A301)), 4, IF(ISNUMBER(SEARCH("5", A301)), 5, "-"))))),D301)</f>
        <v>-</v>
      </c>
    </row>
    <row r="314" spans="1:11" ht="20.100000000000001" customHeight="1" x14ac:dyDescent="0.3">
      <c r="A314" s="52" t="s">
        <v>825</v>
      </c>
      <c r="B314" s="86" t="s">
        <v>28</v>
      </c>
      <c r="C314" s="53" t="s">
        <v>781</v>
      </c>
      <c r="D314" s="54">
        <v>1</v>
      </c>
      <c r="E314" s="52" t="s">
        <v>1249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ref="K314" si="55">IF(ISNUMBER(SEARCH("MK_", A302)), IF(ISNUMBER(SEARCH("1", A302)), 1, IF(ISNUMBER(SEARCH("2", A302)), 2, IF(ISNUMBER(SEARCH("3", A302)), 3, IF(ISNUMBER(SEARCH("4", A302)), 4, IF(ISNUMBER(SEARCH("5", A302)), 5, "-"))))),D302)</f>
        <v>1</v>
      </c>
    </row>
    <row r="315" spans="1:11" ht="20.100000000000001" customHeight="1" x14ac:dyDescent="0.3">
      <c r="A315" s="52" t="s">
        <v>824</v>
      </c>
      <c r="B315" s="86" t="s">
        <v>609</v>
      </c>
      <c r="C315" s="53" t="s">
        <v>879</v>
      </c>
      <c r="D315" s="54" t="s">
        <v>9</v>
      </c>
      <c r="E315" s="52" t="s">
        <v>1250</v>
      </c>
      <c r="F315" s="75">
        <v>19</v>
      </c>
      <c r="G315" s="76">
        <v>21</v>
      </c>
      <c r="H315" s="55">
        <v>1</v>
      </c>
      <c r="I315" s="52">
        <v>0</v>
      </c>
      <c r="K315" s="56" t="str">
        <f t="shared" ref="K315:K325" si="56">IF(ISNUMBER(SEARCH("MK_", A304)), IF(ISNUMBER(SEARCH("1", A304)), 1, IF(ISNUMBER(SEARCH("2", A304)), 2, IF(ISNUMBER(SEARCH("3", A304)), 3, IF(ISNUMBER(SEARCH("4", A304)), 4, IF(ISNUMBER(SEARCH("5", A304)), 5, "-"))))),D304)</f>
        <v>-</v>
      </c>
    </row>
    <row r="316" spans="1:11" ht="20.100000000000001" customHeight="1" x14ac:dyDescent="0.3">
      <c r="A316" s="52" t="s">
        <v>824</v>
      </c>
      <c r="B316" s="86" t="s">
        <v>11</v>
      </c>
      <c r="C316" s="53" t="s">
        <v>9</v>
      </c>
      <c r="D316" s="54" t="s">
        <v>9</v>
      </c>
      <c r="E316" s="52" t="s">
        <v>515</v>
      </c>
      <c r="F316" s="75">
        <v>0</v>
      </c>
      <c r="G316" s="76">
        <v>0</v>
      </c>
      <c r="H316" s="55">
        <v>1</v>
      </c>
      <c r="I316" s="52">
        <v>0</v>
      </c>
      <c r="K316" s="56" t="str">
        <f t="shared" si="56"/>
        <v>-</v>
      </c>
    </row>
    <row r="317" spans="1:11" ht="20.100000000000001" customHeight="1" x14ac:dyDescent="0.3">
      <c r="A317" s="52" t="s">
        <v>825</v>
      </c>
      <c r="B317" s="86" t="s">
        <v>25</v>
      </c>
      <c r="C317" s="53">
        <v>30</v>
      </c>
      <c r="D317" s="54">
        <v>2</v>
      </c>
      <c r="E317" s="52" t="s">
        <v>1251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5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>
        <v>8</v>
      </c>
      <c r="D318" s="54">
        <v>1</v>
      </c>
      <c r="E318" s="52" t="s">
        <v>1251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56"/>
        <v>-</v>
      </c>
    </row>
    <row r="319" spans="1:11" ht="20.100000000000001" customHeight="1" x14ac:dyDescent="0.3">
      <c r="A319" s="52" t="s">
        <v>826</v>
      </c>
      <c r="B319" s="86" t="s">
        <v>25</v>
      </c>
      <c r="C319" s="53" t="s">
        <v>1623</v>
      </c>
      <c r="D319" s="54" t="s">
        <v>9</v>
      </c>
      <c r="E319" s="52" t="s">
        <v>1251</v>
      </c>
      <c r="F319" s="75">
        <v>0</v>
      </c>
      <c r="G319" s="76">
        <v>0</v>
      </c>
      <c r="H319" s="55">
        <v>1</v>
      </c>
      <c r="I319" s="52">
        <v>0</v>
      </c>
      <c r="K319" s="56" t="str">
        <f t="shared" si="56"/>
        <v>-</v>
      </c>
    </row>
    <row r="320" spans="1:11" ht="20.100000000000001" customHeight="1" x14ac:dyDescent="0.3">
      <c r="A320" s="52" t="s">
        <v>15</v>
      </c>
      <c r="B320" s="86" t="s">
        <v>1162</v>
      </c>
      <c r="C320" s="53" t="s">
        <v>9</v>
      </c>
      <c r="D320" s="54" t="s">
        <v>9</v>
      </c>
      <c r="E320" s="52" t="s">
        <v>1553</v>
      </c>
      <c r="F320" s="75">
        <v>0.13</v>
      </c>
      <c r="G320" s="76">
        <v>0.15</v>
      </c>
      <c r="H320" s="55">
        <v>1</v>
      </c>
      <c r="I320" s="52">
        <v>0</v>
      </c>
      <c r="K320" s="56" t="str">
        <f t="shared" si="56"/>
        <v>-</v>
      </c>
    </row>
    <row r="321" spans="1:11" ht="20.100000000000001" customHeight="1" x14ac:dyDescent="0.3">
      <c r="A321" s="52" t="s">
        <v>826</v>
      </c>
      <c r="B321" s="86" t="s">
        <v>28</v>
      </c>
      <c r="C321" s="53">
        <v>130</v>
      </c>
      <c r="D321" s="54" t="s">
        <v>9</v>
      </c>
      <c r="E321" s="52" t="s">
        <v>516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56"/>
        <v>-</v>
      </c>
    </row>
    <row r="322" spans="1:11" ht="20.100000000000001" customHeight="1" x14ac:dyDescent="0.3">
      <c r="A322" s="52" t="s">
        <v>825</v>
      </c>
      <c r="B322" s="86" t="s">
        <v>28</v>
      </c>
      <c r="C322" s="53">
        <v>30</v>
      </c>
      <c r="D322" s="54">
        <v>2</v>
      </c>
      <c r="E322" s="52" t="s">
        <v>516</v>
      </c>
      <c r="F322" s="75">
        <v>0</v>
      </c>
      <c r="G322" s="76">
        <v>0</v>
      </c>
      <c r="H322" s="55">
        <v>1</v>
      </c>
      <c r="I322" s="52">
        <v>0</v>
      </c>
      <c r="K322" s="56" t="str">
        <f t="shared" si="56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>
        <v>8</v>
      </c>
      <c r="D323" s="54">
        <v>1</v>
      </c>
      <c r="E323" s="52" t="s">
        <v>516</v>
      </c>
      <c r="F323" s="75">
        <v>0</v>
      </c>
      <c r="G323" s="76">
        <v>0</v>
      </c>
      <c r="H323" s="55">
        <v>1</v>
      </c>
      <c r="I323" s="52">
        <v>0</v>
      </c>
      <c r="K323" s="56" t="str">
        <f t="shared" si="56"/>
        <v>-</v>
      </c>
    </row>
    <row r="324" spans="1:11" ht="20.100000000000001" customHeight="1" x14ac:dyDescent="0.3">
      <c r="A324" s="52" t="s">
        <v>825</v>
      </c>
      <c r="B324" s="86" t="s">
        <v>25</v>
      </c>
      <c r="C324" s="53" t="s">
        <v>781</v>
      </c>
      <c r="D324" s="54">
        <v>1</v>
      </c>
      <c r="E324" s="52" t="s">
        <v>517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56"/>
        <v>-</v>
      </c>
    </row>
    <row r="325" spans="1:11" ht="20.100000000000001" customHeight="1" x14ac:dyDescent="0.3">
      <c r="A325" s="52" t="s">
        <v>826</v>
      </c>
      <c r="B325" s="86" t="s">
        <v>25</v>
      </c>
      <c r="C325" s="53">
        <v>123</v>
      </c>
      <c r="D325" s="54" t="s">
        <v>9</v>
      </c>
      <c r="E325" s="52" t="s">
        <v>1554</v>
      </c>
      <c r="F325" s="75">
        <v>0</v>
      </c>
      <c r="G325" s="76">
        <v>0</v>
      </c>
      <c r="H325" s="55">
        <v>1</v>
      </c>
      <c r="I325" s="52">
        <v>0</v>
      </c>
      <c r="K325" s="56">
        <f t="shared" si="56"/>
        <v>1</v>
      </c>
    </row>
    <row r="326" spans="1:11" ht="20.100000000000001" customHeight="1" x14ac:dyDescent="0.3">
      <c r="A326" s="52" t="s">
        <v>15</v>
      </c>
      <c r="B326" s="86" t="s">
        <v>1162</v>
      </c>
      <c r="C326" s="53" t="s">
        <v>9</v>
      </c>
      <c r="D326" s="54" t="s">
        <v>9</v>
      </c>
      <c r="E326" s="52" t="s">
        <v>1555</v>
      </c>
      <c r="F326" s="80">
        <v>1.21</v>
      </c>
      <c r="G326" s="81">
        <v>2.21</v>
      </c>
      <c r="H326" s="55">
        <v>1</v>
      </c>
      <c r="I326" s="52">
        <v>0</v>
      </c>
      <c r="K32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327" spans="1:11" ht="20.100000000000001" customHeight="1" x14ac:dyDescent="0.3">
      <c r="A327" s="52" t="s">
        <v>825</v>
      </c>
      <c r="B327" s="86" t="s">
        <v>28</v>
      </c>
      <c r="C327" s="53" t="s">
        <v>781</v>
      </c>
      <c r="D327" s="54">
        <v>1</v>
      </c>
      <c r="E327" s="52" t="s">
        <v>518</v>
      </c>
      <c r="F327" s="75">
        <v>0</v>
      </c>
      <c r="G327" s="76">
        <v>0</v>
      </c>
      <c r="H327" s="55">
        <v>1</v>
      </c>
      <c r="I327" s="52">
        <v>0</v>
      </c>
      <c r="K327" s="56" t="str">
        <f t="shared" si="53"/>
        <v>-</v>
      </c>
    </row>
    <row r="328" spans="1:11" ht="20.100000000000001" customHeight="1" x14ac:dyDescent="0.3">
      <c r="A328" s="52" t="s">
        <v>824</v>
      </c>
      <c r="B328" s="86" t="s">
        <v>14</v>
      </c>
      <c r="C328" s="53" t="s">
        <v>9</v>
      </c>
      <c r="D328" s="54" t="s">
        <v>9</v>
      </c>
      <c r="E328" s="52" t="s">
        <v>519</v>
      </c>
      <c r="F328" s="75">
        <v>0</v>
      </c>
      <c r="G328" s="76">
        <v>0</v>
      </c>
      <c r="H328" s="55">
        <v>1</v>
      </c>
      <c r="I328" s="52">
        <v>0</v>
      </c>
      <c r="K328" s="56">
        <f>IF(ISNUMBER(SEARCH("MK_", A317)), IF(ISNUMBER(SEARCH("1", A317)), 1, IF(ISNUMBER(SEARCH("2", A317)), 2, IF(ISNUMBER(SEARCH("3", A317)), 3, IF(ISNUMBER(SEARCH("4", A317)), 4, IF(ISNUMBER(SEARCH("5", A317)), 5, "-"))))),D317)</f>
        <v>2</v>
      </c>
    </row>
    <row r="329" spans="1:11" ht="20.100000000000001" customHeight="1" x14ac:dyDescent="0.3">
      <c r="A329" s="52" t="s">
        <v>824</v>
      </c>
      <c r="B329" s="86" t="s">
        <v>609</v>
      </c>
      <c r="C329" s="53" t="s">
        <v>888</v>
      </c>
      <c r="D329" s="54" t="s">
        <v>9</v>
      </c>
      <c r="E329" s="52" t="s">
        <v>1253</v>
      </c>
      <c r="F329" s="75">
        <v>99</v>
      </c>
      <c r="G329" s="76">
        <v>101</v>
      </c>
      <c r="H329" s="55">
        <v>1</v>
      </c>
      <c r="I329" s="52">
        <v>0</v>
      </c>
      <c r="K329" s="56">
        <f t="shared" si="53"/>
        <v>2</v>
      </c>
    </row>
    <row r="330" spans="1:11" ht="20.100000000000001" customHeight="1" x14ac:dyDescent="0.3">
      <c r="A330" s="52" t="s">
        <v>824</v>
      </c>
      <c r="B330" s="86" t="s">
        <v>11</v>
      </c>
      <c r="C330" s="53" t="s">
        <v>9</v>
      </c>
      <c r="D330" s="54" t="s">
        <v>9</v>
      </c>
      <c r="E330" s="52" t="s">
        <v>520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53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781</v>
      </c>
      <c r="D331" s="54">
        <v>1</v>
      </c>
      <c r="E331" s="52" t="s">
        <v>521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53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522</v>
      </c>
      <c r="F332" s="75">
        <v>0.33</v>
      </c>
      <c r="G332" s="76">
        <v>0.53</v>
      </c>
      <c r="H332" s="55">
        <v>1</v>
      </c>
      <c r="I332" s="52">
        <v>0</v>
      </c>
      <c r="K332" s="56" t="str">
        <f>IF(ISNUMBER(SEARCH("MK_", A320)), IF(ISNUMBER(SEARCH("1", A320)), 1, IF(ISNUMBER(SEARCH("2", A320)), 2, IF(ISNUMBER(SEARCH("3", A320)), 3, IF(ISNUMBER(SEARCH("4", A320)), 4, IF(ISNUMBER(SEARCH("5", A320)), 5, "-"))))),D320)</f>
        <v>-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781</v>
      </c>
      <c r="D333" s="54">
        <v>1</v>
      </c>
      <c r="E333" s="52" t="s">
        <v>523</v>
      </c>
      <c r="F333" s="75">
        <v>0</v>
      </c>
      <c r="G333" s="76">
        <v>0</v>
      </c>
      <c r="H333" s="55">
        <v>1</v>
      </c>
      <c r="I333" s="52">
        <v>0</v>
      </c>
      <c r="K333" s="56" t="str">
        <f t="shared" ref="K333:K411" si="57">IF(ISNUMBER(SEARCH("MK_", A321)), IF(ISNUMBER(SEARCH("1", A321)), 1, IF(ISNUMBER(SEARCH("2", A321)), 2, IF(ISNUMBER(SEARCH("3", A321)), 3, IF(ISNUMBER(SEARCH("4", A321)), 4, IF(ISNUMBER(SEARCH("5", A321)), 5, "-"))))),D321)</f>
        <v>-</v>
      </c>
    </row>
    <row r="334" spans="1:11" ht="20.100000000000001" customHeight="1" x14ac:dyDescent="0.3">
      <c r="A334" s="52" t="s">
        <v>824</v>
      </c>
      <c r="B334" s="86" t="s">
        <v>14</v>
      </c>
      <c r="C334" s="53" t="s">
        <v>9</v>
      </c>
      <c r="D334" s="54" t="s">
        <v>9</v>
      </c>
      <c r="E334" s="52" t="s">
        <v>524</v>
      </c>
      <c r="F334" s="75">
        <v>0</v>
      </c>
      <c r="G334" s="76">
        <v>0</v>
      </c>
      <c r="H334" s="55">
        <v>1</v>
      </c>
      <c r="I334" s="52">
        <v>0</v>
      </c>
      <c r="K334" s="56">
        <f t="shared" si="57"/>
        <v>2</v>
      </c>
    </row>
    <row r="335" spans="1:11" ht="20.100000000000001" customHeight="1" x14ac:dyDescent="0.3">
      <c r="A335" s="52" t="s">
        <v>824</v>
      </c>
      <c r="B335" s="86" t="s">
        <v>609</v>
      </c>
      <c r="C335" s="53" t="s">
        <v>889</v>
      </c>
      <c r="D335" s="54" t="s">
        <v>9</v>
      </c>
      <c r="E335" s="52" t="s">
        <v>1254</v>
      </c>
      <c r="F335" s="75">
        <v>499</v>
      </c>
      <c r="G335" s="76">
        <v>501</v>
      </c>
      <c r="H335" s="55">
        <v>1</v>
      </c>
      <c r="I335" s="52">
        <v>0</v>
      </c>
      <c r="K335" s="56">
        <f t="shared" si="57"/>
        <v>1</v>
      </c>
    </row>
    <row r="336" spans="1:11" ht="20.100000000000001" customHeight="1" x14ac:dyDescent="0.3">
      <c r="A336" s="52" t="s">
        <v>824</v>
      </c>
      <c r="B336" s="86" t="s">
        <v>11</v>
      </c>
      <c r="C336" s="53" t="s">
        <v>9</v>
      </c>
      <c r="D336" s="54" t="s">
        <v>9</v>
      </c>
      <c r="E336" s="52" t="s">
        <v>525</v>
      </c>
      <c r="F336" s="75">
        <v>0</v>
      </c>
      <c r="G336" s="76">
        <v>0</v>
      </c>
      <c r="H336" s="55">
        <v>1</v>
      </c>
      <c r="I336" s="52">
        <v>0</v>
      </c>
      <c r="K336" s="56">
        <f t="shared" si="57"/>
        <v>1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781</v>
      </c>
      <c r="D337" s="54">
        <v>1</v>
      </c>
      <c r="E337" s="52" t="s">
        <v>526</v>
      </c>
      <c r="F337" s="75">
        <v>0</v>
      </c>
      <c r="G337" s="76">
        <v>0</v>
      </c>
      <c r="H337" s="55">
        <v>1</v>
      </c>
      <c r="I337" s="52">
        <v>0</v>
      </c>
      <c r="K337" s="56" t="str">
        <f>IF(ISNUMBER(SEARCH("MK_", A325)), IF(ISNUMBER(SEARCH("1", A325)), 1, IF(ISNUMBER(SEARCH("2", A325)), 2, IF(ISNUMBER(SEARCH("3", A325)), 3, IF(ISNUMBER(SEARCH("4", A325)), 4, IF(ISNUMBER(SEARCH("5", A325)), 5, "-"))))),D325)</f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 t="s">
        <v>9</v>
      </c>
      <c r="D338" s="54" t="s">
        <v>9</v>
      </c>
      <c r="E338" s="52" t="s">
        <v>527</v>
      </c>
      <c r="F338" s="75">
        <v>0.02</v>
      </c>
      <c r="G338" s="76">
        <v>0.12</v>
      </c>
      <c r="H338" s="55">
        <v>1</v>
      </c>
      <c r="I338" s="52">
        <v>0</v>
      </c>
      <c r="K338" s="56" t="str">
        <f t="shared" si="57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781</v>
      </c>
      <c r="D339" s="54">
        <v>1</v>
      </c>
      <c r="E339" s="52" t="s">
        <v>528</v>
      </c>
      <c r="F339" s="75">
        <v>0</v>
      </c>
      <c r="G339" s="76">
        <v>0</v>
      </c>
      <c r="H339" s="55">
        <v>1</v>
      </c>
      <c r="I339" s="52">
        <v>0</v>
      </c>
      <c r="K339" s="56">
        <f t="shared" si="57"/>
        <v>1</v>
      </c>
    </row>
    <row r="340" spans="1:11" ht="20.100000000000001" customHeight="1" x14ac:dyDescent="0.3">
      <c r="A340" s="52" t="s">
        <v>824</v>
      </c>
      <c r="B340" s="86" t="s">
        <v>14</v>
      </c>
      <c r="C340" s="53" t="s">
        <v>9</v>
      </c>
      <c r="D340" s="54" t="s">
        <v>9</v>
      </c>
      <c r="E340" s="52" t="s">
        <v>491</v>
      </c>
      <c r="F340" s="75">
        <v>0</v>
      </c>
      <c r="G340" s="76">
        <v>0</v>
      </c>
      <c r="H340" s="55">
        <v>1</v>
      </c>
      <c r="I340" s="52">
        <v>0</v>
      </c>
      <c r="K340" s="56" t="str">
        <f t="shared" si="57"/>
        <v>-</v>
      </c>
    </row>
    <row r="341" spans="1:11" ht="20.100000000000001" customHeight="1" x14ac:dyDescent="0.3">
      <c r="A341" s="52" t="s">
        <v>826</v>
      </c>
      <c r="B341" s="86" t="s">
        <v>28</v>
      </c>
      <c r="C341" s="53">
        <v>123</v>
      </c>
      <c r="D341" s="54" t="s">
        <v>9</v>
      </c>
      <c r="E341" s="52" t="s">
        <v>1556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57"/>
        <v>-</v>
      </c>
    </row>
    <row r="342" spans="1:11" ht="20.100000000000001" customHeight="1" x14ac:dyDescent="0.3">
      <c r="A342" s="52" t="s">
        <v>824</v>
      </c>
      <c r="B342" s="86" t="s">
        <v>609</v>
      </c>
      <c r="C342" s="53" t="s">
        <v>879</v>
      </c>
      <c r="D342" s="54" t="s">
        <v>9</v>
      </c>
      <c r="E342" s="52" t="s">
        <v>1557</v>
      </c>
      <c r="F342" s="75">
        <v>19</v>
      </c>
      <c r="G342" s="76">
        <v>21</v>
      </c>
      <c r="H342" s="55">
        <v>1</v>
      </c>
      <c r="I342" s="52">
        <v>0</v>
      </c>
      <c r="K342" s="56" t="str">
        <f t="shared" si="57"/>
        <v>-</v>
      </c>
    </row>
    <row r="343" spans="1:11" ht="20.100000000000001" customHeight="1" x14ac:dyDescent="0.3">
      <c r="A343" s="52" t="s">
        <v>824</v>
      </c>
      <c r="B343" s="86" t="s">
        <v>11</v>
      </c>
      <c r="C343" s="53" t="s">
        <v>9</v>
      </c>
      <c r="D343" s="54" t="s">
        <v>9</v>
      </c>
      <c r="E343" s="52" t="s">
        <v>968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57"/>
        <v>1</v>
      </c>
    </row>
    <row r="344" spans="1:11" ht="20.100000000000001" customHeight="1" x14ac:dyDescent="0.3">
      <c r="A344" s="52" t="s">
        <v>15</v>
      </c>
      <c r="B344" s="86" t="s">
        <v>1179</v>
      </c>
      <c r="C344" s="53" t="s">
        <v>9</v>
      </c>
      <c r="D344" s="54" t="s">
        <v>9</v>
      </c>
      <c r="E344" s="57" t="s">
        <v>1558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57"/>
        <v>-</v>
      </c>
    </row>
    <row r="345" spans="1:11" ht="20.100000000000001" customHeight="1" x14ac:dyDescent="0.3">
      <c r="A345" s="52" t="s">
        <v>825</v>
      </c>
      <c r="B345" s="86" t="s">
        <v>25</v>
      </c>
      <c r="C345" s="53">
        <v>30</v>
      </c>
      <c r="D345" s="54">
        <v>2</v>
      </c>
      <c r="E345" s="52" t="s">
        <v>790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57"/>
        <v>1</v>
      </c>
    </row>
    <row r="346" spans="1:11" ht="20.100000000000001" customHeight="1" x14ac:dyDescent="0.3">
      <c r="A346" s="52" t="s">
        <v>825</v>
      </c>
      <c r="B346" s="86" t="s">
        <v>25</v>
      </c>
      <c r="C346" s="53">
        <v>8</v>
      </c>
      <c r="D346" s="54">
        <v>1</v>
      </c>
      <c r="E346" s="52" t="s">
        <v>790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57"/>
        <v>-</v>
      </c>
    </row>
    <row r="347" spans="1:11" ht="20.100000000000001" customHeight="1" x14ac:dyDescent="0.3">
      <c r="A347" s="52" t="s">
        <v>826</v>
      </c>
      <c r="B347" s="86" t="s">
        <v>25</v>
      </c>
      <c r="C347" s="53">
        <v>130</v>
      </c>
      <c r="D347" s="54" t="s">
        <v>9</v>
      </c>
      <c r="E347" s="52" t="s">
        <v>790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57"/>
        <v>-</v>
      </c>
    </row>
    <row r="348" spans="1:11" ht="20.100000000000001" customHeight="1" x14ac:dyDescent="0.3">
      <c r="A348" s="52" t="s">
        <v>15</v>
      </c>
      <c r="B348" s="86" t="s">
        <v>1162</v>
      </c>
      <c r="C348" s="53" t="s">
        <v>9</v>
      </c>
      <c r="D348" s="54" t="s">
        <v>9</v>
      </c>
      <c r="E348" s="52" t="s">
        <v>529</v>
      </c>
      <c r="F348" s="75">
        <v>0.13</v>
      </c>
      <c r="G348" s="76">
        <v>0.15</v>
      </c>
      <c r="H348" s="55">
        <v>1</v>
      </c>
      <c r="I348" s="52">
        <v>0</v>
      </c>
      <c r="K348" s="56" t="str">
        <f t="shared" si="57"/>
        <v>-</v>
      </c>
    </row>
    <row r="349" spans="1:11" ht="20.100000000000001" customHeight="1" x14ac:dyDescent="0.3">
      <c r="A349" s="52" t="s">
        <v>826</v>
      </c>
      <c r="B349" s="86" t="s">
        <v>28</v>
      </c>
      <c r="C349" s="53">
        <v>130</v>
      </c>
      <c r="D349" s="54" t="s">
        <v>9</v>
      </c>
      <c r="E349" s="52" t="s">
        <v>530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57"/>
        <v>1</v>
      </c>
    </row>
    <row r="350" spans="1:11" ht="20.100000000000001" customHeight="1" x14ac:dyDescent="0.3">
      <c r="A350" s="52" t="s">
        <v>825</v>
      </c>
      <c r="B350" s="86" t="s">
        <v>28</v>
      </c>
      <c r="C350" s="53">
        <v>8</v>
      </c>
      <c r="D350" s="54">
        <v>1</v>
      </c>
      <c r="E350" s="52" t="s">
        <v>530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57"/>
        <v>-</v>
      </c>
    </row>
    <row r="351" spans="1:11" ht="20.100000000000001" customHeight="1" x14ac:dyDescent="0.3">
      <c r="A351" s="52" t="s">
        <v>825</v>
      </c>
      <c r="B351" s="86" t="s">
        <v>28</v>
      </c>
      <c r="C351" s="53">
        <v>30</v>
      </c>
      <c r="D351" s="54">
        <v>2</v>
      </c>
      <c r="E351" s="52" t="s">
        <v>530</v>
      </c>
      <c r="F351" s="75">
        <v>0</v>
      </c>
      <c r="G351" s="76">
        <v>0</v>
      </c>
      <c r="H351" s="55">
        <v>1</v>
      </c>
      <c r="I351" s="52">
        <v>0</v>
      </c>
      <c r="K351" s="56">
        <f t="shared" si="57"/>
        <v>1</v>
      </c>
    </row>
    <row r="352" spans="1:11" ht="20.100000000000001" customHeight="1" x14ac:dyDescent="0.3">
      <c r="A352" s="52" t="s">
        <v>826</v>
      </c>
      <c r="B352" s="86" t="s">
        <v>25</v>
      </c>
      <c r="C352" s="53">
        <v>123</v>
      </c>
      <c r="D352" s="54" t="s">
        <v>9</v>
      </c>
      <c r="E352" s="52" t="s">
        <v>1559</v>
      </c>
      <c r="F352" s="75">
        <v>0</v>
      </c>
      <c r="G352" s="76">
        <v>0</v>
      </c>
      <c r="H352" s="55">
        <v>1</v>
      </c>
      <c r="I352" s="52">
        <v>0</v>
      </c>
      <c r="K352" s="56" t="str">
        <f t="shared" si="57"/>
        <v>-</v>
      </c>
    </row>
    <row r="353" spans="1:11" ht="20.100000000000001" customHeight="1" x14ac:dyDescent="0.3">
      <c r="A353" s="52" t="s">
        <v>825</v>
      </c>
      <c r="B353" s="86" t="s">
        <v>25</v>
      </c>
      <c r="C353" s="53" t="s">
        <v>781</v>
      </c>
      <c r="D353" s="54">
        <v>1</v>
      </c>
      <c r="E353" s="52" t="s">
        <v>531</v>
      </c>
      <c r="F353" s="75">
        <v>0</v>
      </c>
      <c r="G353" s="76">
        <v>0</v>
      </c>
      <c r="H353" s="55">
        <v>1</v>
      </c>
      <c r="I353" s="52">
        <v>0</v>
      </c>
      <c r="K353" s="56" t="str">
        <f t="shared" si="57"/>
        <v>-</v>
      </c>
    </row>
    <row r="354" spans="1:11" ht="20.100000000000001" customHeight="1" x14ac:dyDescent="0.3">
      <c r="A354" s="52" t="s">
        <v>15</v>
      </c>
      <c r="B354" s="86" t="s">
        <v>1162</v>
      </c>
      <c r="C354" s="53">
        <v>1</v>
      </c>
      <c r="D354" s="54" t="s">
        <v>9</v>
      </c>
      <c r="E354" s="52" t="s">
        <v>1560</v>
      </c>
      <c r="F354" s="75">
        <v>-100</v>
      </c>
      <c r="G354" s="76">
        <v>100</v>
      </c>
      <c r="H354" s="55">
        <v>1</v>
      </c>
      <c r="I354" s="52">
        <v>0</v>
      </c>
      <c r="K354" s="56" t="str">
        <f t="shared" si="57"/>
        <v>-</v>
      </c>
    </row>
    <row r="355" spans="1:11" ht="20.100000000000001" customHeight="1" x14ac:dyDescent="0.3">
      <c r="A355" s="52" t="s">
        <v>825</v>
      </c>
      <c r="B355" s="86" t="s">
        <v>28</v>
      </c>
      <c r="C355" s="53" t="s">
        <v>781</v>
      </c>
      <c r="D355" s="54">
        <v>1</v>
      </c>
      <c r="E355" s="52" t="s">
        <v>532</v>
      </c>
      <c r="F355" s="75">
        <v>0</v>
      </c>
      <c r="G355" s="76">
        <v>0</v>
      </c>
      <c r="H355" s="55">
        <v>1</v>
      </c>
      <c r="I355" s="52">
        <v>0</v>
      </c>
      <c r="K355" s="56" t="str">
        <f t="shared" si="57"/>
        <v>-</v>
      </c>
    </row>
    <row r="356" spans="1:11" ht="20.100000000000001" customHeight="1" x14ac:dyDescent="0.3">
      <c r="A356" s="52" t="s">
        <v>825</v>
      </c>
      <c r="B356" s="86" t="s">
        <v>25</v>
      </c>
      <c r="C356" s="53" t="s">
        <v>789</v>
      </c>
      <c r="D356" s="54">
        <v>1</v>
      </c>
      <c r="E356" s="52" t="s">
        <v>531</v>
      </c>
      <c r="F356" s="75">
        <v>0</v>
      </c>
      <c r="G356" s="76">
        <v>0</v>
      </c>
      <c r="H356" s="55">
        <v>1</v>
      </c>
      <c r="I356" s="52">
        <v>0</v>
      </c>
      <c r="J356" s="52" t="s">
        <v>826</v>
      </c>
      <c r="K356" s="56" t="str">
        <f t="shared" si="57"/>
        <v>-</v>
      </c>
    </row>
    <row r="357" spans="1:11" ht="20.100000000000001" customHeight="1" x14ac:dyDescent="0.3">
      <c r="A357" s="52" t="s">
        <v>15</v>
      </c>
      <c r="B357" s="86" t="s">
        <v>1162</v>
      </c>
      <c r="C357" s="53">
        <v>2</v>
      </c>
      <c r="D357" s="54" t="s">
        <v>9</v>
      </c>
      <c r="E357" s="52" t="s">
        <v>1561</v>
      </c>
      <c r="F357" s="75">
        <v>-100</v>
      </c>
      <c r="G357" s="76">
        <v>100</v>
      </c>
      <c r="H357" s="55">
        <v>1</v>
      </c>
      <c r="I357" s="52">
        <v>0</v>
      </c>
      <c r="K357" s="56">
        <f t="shared" si="57"/>
        <v>2</v>
      </c>
    </row>
    <row r="358" spans="1:11" ht="20.100000000000001" customHeight="1" x14ac:dyDescent="0.3">
      <c r="A358" s="52" t="s">
        <v>825</v>
      </c>
      <c r="B358" s="86" t="s">
        <v>28</v>
      </c>
      <c r="C358" s="53" t="s">
        <v>789</v>
      </c>
      <c r="D358" s="54">
        <v>1</v>
      </c>
      <c r="E358" s="52" t="s">
        <v>532</v>
      </c>
      <c r="F358" s="75">
        <v>0</v>
      </c>
      <c r="G358" s="76">
        <v>0</v>
      </c>
      <c r="H358" s="55">
        <v>1</v>
      </c>
      <c r="I358" s="52">
        <v>0</v>
      </c>
      <c r="K358" s="56">
        <f t="shared" si="57"/>
        <v>1</v>
      </c>
    </row>
    <row r="359" spans="1:11" ht="20.100000000000001" customHeight="1" x14ac:dyDescent="0.3">
      <c r="A359" s="52" t="s">
        <v>12</v>
      </c>
      <c r="B359" s="86" t="s">
        <v>653</v>
      </c>
      <c r="C359" s="53" t="s">
        <v>657</v>
      </c>
      <c r="D359" s="54" t="s">
        <v>9</v>
      </c>
      <c r="E359" s="52" t="s">
        <v>1562</v>
      </c>
      <c r="F359" s="75">
        <v>0.8</v>
      </c>
      <c r="G359" s="76">
        <v>1.2</v>
      </c>
      <c r="H359" s="55">
        <v>1</v>
      </c>
      <c r="I359" s="52">
        <v>0</v>
      </c>
      <c r="K359" s="56" t="str">
        <f t="shared" si="57"/>
        <v>-</v>
      </c>
    </row>
    <row r="360" spans="1:11" ht="20.100000000000001" customHeight="1" x14ac:dyDescent="0.3">
      <c r="A360" s="52" t="s">
        <v>824</v>
      </c>
      <c r="B360" s="86" t="s">
        <v>14</v>
      </c>
      <c r="C360" s="53" t="s">
        <v>9</v>
      </c>
      <c r="D360" s="54" t="s">
        <v>9</v>
      </c>
      <c r="E360" s="52" t="s">
        <v>533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57"/>
        <v>-</v>
      </c>
    </row>
    <row r="361" spans="1:11" ht="20.100000000000001" customHeight="1" x14ac:dyDescent="0.3">
      <c r="A361" s="52" t="s">
        <v>824</v>
      </c>
      <c r="B361" s="86" t="s">
        <v>609</v>
      </c>
      <c r="C361" s="53" t="s">
        <v>888</v>
      </c>
      <c r="D361" s="54" t="s">
        <v>9</v>
      </c>
      <c r="E361" s="52" t="s">
        <v>1255</v>
      </c>
      <c r="F361" s="75">
        <v>99</v>
      </c>
      <c r="G361" s="76">
        <v>101</v>
      </c>
      <c r="H361" s="55">
        <v>1</v>
      </c>
      <c r="I361" s="52">
        <v>0</v>
      </c>
      <c r="K361" s="56" t="str">
        <f t="shared" si="57"/>
        <v>-</v>
      </c>
    </row>
    <row r="362" spans="1:11" ht="20.100000000000001" customHeight="1" x14ac:dyDescent="0.3">
      <c r="A362" s="52" t="s">
        <v>824</v>
      </c>
      <c r="B362" s="86" t="s">
        <v>11</v>
      </c>
      <c r="C362" s="53" t="s">
        <v>9</v>
      </c>
      <c r="D362" s="54" t="s">
        <v>9</v>
      </c>
      <c r="E362" s="52" t="s">
        <v>534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57"/>
        <v>1</v>
      </c>
    </row>
    <row r="363" spans="1:11" ht="20.100000000000001" customHeight="1" x14ac:dyDescent="0.3">
      <c r="A363" s="52" t="s">
        <v>825</v>
      </c>
      <c r="B363" s="86" t="s">
        <v>25</v>
      </c>
      <c r="C363" s="53" t="s">
        <v>781</v>
      </c>
      <c r="D363" s="54">
        <v>1</v>
      </c>
      <c r="E363" s="52" t="s">
        <v>535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57"/>
        <v>2</v>
      </c>
    </row>
    <row r="364" spans="1:11" ht="20.100000000000001" customHeight="1" x14ac:dyDescent="0.3">
      <c r="A364" s="52" t="s">
        <v>15</v>
      </c>
      <c r="B364" s="86" t="s">
        <v>1162</v>
      </c>
      <c r="C364" s="53">
        <v>1</v>
      </c>
      <c r="D364" s="54" t="s">
        <v>9</v>
      </c>
      <c r="E364" s="52" t="s">
        <v>1563</v>
      </c>
      <c r="F364" s="75">
        <v>-100</v>
      </c>
      <c r="G364" s="76">
        <v>100</v>
      </c>
      <c r="H364" s="55">
        <v>1</v>
      </c>
      <c r="I364" s="52">
        <v>0</v>
      </c>
      <c r="K364" s="56" t="str">
        <f>IF(ISNUMBER(SEARCH("MK_", A352)), IF(ISNUMBER(SEARCH("1", A352)), 1, IF(ISNUMBER(SEARCH("2", A352)), 2, IF(ISNUMBER(SEARCH("3", A352)), 3, IF(ISNUMBER(SEARCH("4", A352)), 4, IF(ISNUMBER(SEARCH("5", A352)), 5, "-"))))),D352)</f>
        <v>-</v>
      </c>
    </row>
    <row r="365" spans="1:11" ht="20.100000000000001" customHeight="1" x14ac:dyDescent="0.3">
      <c r="A365" s="52" t="s">
        <v>825</v>
      </c>
      <c r="B365" s="86" t="s">
        <v>28</v>
      </c>
      <c r="C365" s="53" t="s">
        <v>781</v>
      </c>
      <c r="D365" s="54">
        <v>1</v>
      </c>
      <c r="E365" s="52" t="s">
        <v>536</v>
      </c>
      <c r="F365" s="75">
        <v>0</v>
      </c>
      <c r="G365" s="76">
        <v>0</v>
      </c>
      <c r="H365" s="55">
        <v>1</v>
      </c>
      <c r="I365" s="52">
        <v>0</v>
      </c>
      <c r="K365" s="56">
        <f t="shared" si="57"/>
        <v>1</v>
      </c>
    </row>
    <row r="366" spans="1:11" ht="20.100000000000001" customHeight="1" x14ac:dyDescent="0.3">
      <c r="A366" s="52" t="s">
        <v>825</v>
      </c>
      <c r="B366" s="86" t="s">
        <v>25</v>
      </c>
      <c r="C366" s="53" t="s">
        <v>789</v>
      </c>
      <c r="D366" s="54">
        <v>1</v>
      </c>
      <c r="E366" s="52" t="s">
        <v>535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57"/>
        <v>-</v>
      </c>
    </row>
    <row r="367" spans="1:11" ht="20.100000000000001" customHeight="1" x14ac:dyDescent="0.3">
      <c r="A367" s="52" t="s">
        <v>15</v>
      </c>
      <c r="B367" s="86" t="s">
        <v>1162</v>
      </c>
      <c r="C367" s="53">
        <v>2</v>
      </c>
      <c r="D367" s="54" t="s">
        <v>9</v>
      </c>
      <c r="E367" s="52" t="s">
        <v>1564</v>
      </c>
      <c r="F367" s="75">
        <v>-100</v>
      </c>
      <c r="G367" s="76">
        <v>100</v>
      </c>
      <c r="H367" s="55">
        <v>1</v>
      </c>
      <c r="I367" s="52">
        <v>0</v>
      </c>
      <c r="K367" s="56">
        <f t="shared" si="57"/>
        <v>1</v>
      </c>
    </row>
    <row r="368" spans="1:11" ht="20.100000000000001" customHeight="1" x14ac:dyDescent="0.3">
      <c r="A368" s="52" t="s">
        <v>825</v>
      </c>
      <c r="B368" s="86" t="s">
        <v>28</v>
      </c>
      <c r="C368" s="53" t="s">
        <v>789</v>
      </c>
      <c r="D368" s="54">
        <v>1</v>
      </c>
      <c r="E368" s="52" t="s">
        <v>536</v>
      </c>
      <c r="F368" s="75">
        <v>0</v>
      </c>
      <c r="G368" s="76">
        <v>0</v>
      </c>
      <c r="H368" s="55">
        <v>1</v>
      </c>
      <c r="I368" s="52">
        <v>0</v>
      </c>
      <c r="K368" s="56">
        <f t="shared" si="57"/>
        <v>1</v>
      </c>
    </row>
    <row r="369" spans="1:11" ht="20.100000000000001" customHeight="1" x14ac:dyDescent="0.3">
      <c r="A369" s="52" t="s">
        <v>12</v>
      </c>
      <c r="B369" s="86" t="s">
        <v>653</v>
      </c>
      <c r="C369" s="53" t="s">
        <v>657</v>
      </c>
      <c r="D369" s="54" t="s">
        <v>9</v>
      </c>
      <c r="E369" s="52" t="s">
        <v>1565</v>
      </c>
      <c r="F369" s="75">
        <v>0.7</v>
      </c>
      <c r="G369" s="76">
        <v>1.1000000000000001</v>
      </c>
      <c r="H369" s="55">
        <v>1</v>
      </c>
      <c r="I369" s="52">
        <v>0</v>
      </c>
      <c r="K369" s="56" t="str">
        <f t="shared" si="57"/>
        <v>-</v>
      </c>
    </row>
    <row r="370" spans="1:11" ht="20.100000000000001" customHeight="1" x14ac:dyDescent="0.3">
      <c r="A370" s="52" t="s">
        <v>824</v>
      </c>
      <c r="B370" s="86" t="s">
        <v>14</v>
      </c>
      <c r="C370" s="53" t="s">
        <v>9</v>
      </c>
      <c r="D370" s="54" t="s">
        <v>9</v>
      </c>
      <c r="E370" s="52" t="s">
        <v>537</v>
      </c>
      <c r="F370" s="75">
        <v>0</v>
      </c>
      <c r="G370" s="76">
        <v>0</v>
      </c>
      <c r="H370" s="55">
        <v>1</v>
      </c>
      <c r="I370" s="52">
        <v>0</v>
      </c>
      <c r="K370" s="56">
        <f t="shared" si="57"/>
        <v>1</v>
      </c>
    </row>
    <row r="371" spans="1:11" ht="20.100000000000001" customHeight="1" x14ac:dyDescent="0.3">
      <c r="A371" s="52" t="s">
        <v>824</v>
      </c>
      <c r="B371" s="86" t="s">
        <v>609</v>
      </c>
      <c r="C371" s="53" t="s">
        <v>889</v>
      </c>
      <c r="D371" s="54" t="s">
        <v>9</v>
      </c>
      <c r="E371" s="52" t="s">
        <v>538</v>
      </c>
      <c r="F371" s="75">
        <v>499</v>
      </c>
      <c r="G371" s="76">
        <v>501</v>
      </c>
      <c r="H371" s="55">
        <v>1</v>
      </c>
      <c r="I371" s="52">
        <v>0</v>
      </c>
      <c r="K371" s="56" t="str">
        <f t="shared" si="57"/>
        <v>-</v>
      </c>
    </row>
    <row r="372" spans="1:11" ht="20.100000000000001" customHeight="1" x14ac:dyDescent="0.3">
      <c r="A372" s="52" t="s">
        <v>824</v>
      </c>
      <c r="B372" s="86" t="s">
        <v>11</v>
      </c>
      <c r="C372" s="53" t="s">
        <v>9</v>
      </c>
      <c r="D372" s="54" t="s">
        <v>9</v>
      </c>
      <c r="E372" s="52" t="s">
        <v>539</v>
      </c>
      <c r="F372" s="75">
        <v>0</v>
      </c>
      <c r="G372" s="76">
        <v>0</v>
      </c>
      <c r="H372" s="55">
        <v>1</v>
      </c>
      <c r="I372" s="52">
        <v>0</v>
      </c>
      <c r="K372" s="56" t="str">
        <f t="shared" si="57"/>
        <v>-</v>
      </c>
    </row>
    <row r="373" spans="1:11" ht="20.100000000000001" customHeight="1" x14ac:dyDescent="0.3">
      <c r="A373" s="52" t="s">
        <v>825</v>
      </c>
      <c r="B373" s="86" t="s">
        <v>25</v>
      </c>
      <c r="C373" s="53" t="s">
        <v>781</v>
      </c>
      <c r="D373" s="54">
        <v>1</v>
      </c>
      <c r="E373" s="52" t="s">
        <v>540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57"/>
        <v>-</v>
      </c>
    </row>
    <row r="374" spans="1:11" ht="20.100000000000001" customHeight="1" x14ac:dyDescent="0.3">
      <c r="A374" s="52" t="s">
        <v>15</v>
      </c>
      <c r="B374" s="86" t="s">
        <v>1162</v>
      </c>
      <c r="C374" s="53">
        <v>1</v>
      </c>
      <c r="D374" s="54" t="s">
        <v>9</v>
      </c>
      <c r="E374" s="52" t="s">
        <v>1566</v>
      </c>
      <c r="F374" s="75">
        <v>-100</v>
      </c>
      <c r="G374" s="76">
        <v>100</v>
      </c>
      <c r="H374" s="55">
        <v>1</v>
      </c>
      <c r="I374" s="52">
        <v>0</v>
      </c>
      <c r="K374" s="56" t="str">
        <f t="shared" si="57"/>
        <v>-</v>
      </c>
    </row>
    <row r="375" spans="1:11" ht="20.100000000000001" customHeight="1" x14ac:dyDescent="0.3">
      <c r="A375" s="52" t="s">
        <v>825</v>
      </c>
      <c r="B375" s="86" t="s">
        <v>28</v>
      </c>
      <c r="C375" s="53" t="s">
        <v>781</v>
      </c>
      <c r="D375" s="54">
        <v>1</v>
      </c>
      <c r="E375" s="52" t="s">
        <v>541</v>
      </c>
      <c r="F375" s="75">
        <v>0</v>
      </c>
      <c r="G375" s="76">
        <v>0</v>
      </c>
      <c r="H375" s="55">
        <v>1</v>
      </c>
      <c r="I375" s="52">
        <v>0</v>
      </c>
      <c r="K375" s="56">
        <f t="shared" si="57"/>
        <v>1</v>
      </c>
    </row>
    <row r="376" spans="1:11" ht="20.100000000000001" customHeight="1" x14ac:dyDescent="0.3">
      <c r="A376" s="52" t="s">
        <v>825</v>
      </c>
      <c r="B376" s="86" t="s">
        <v>25</v>
      </c>
      <c r="C376" s="53" t="s">
        <v>789</v>
      </c>
      <c r="D376" s="54">
        <v>1</v>
      </c>
      <c r="E376" s="52" t="s">
        <v>540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57"/>
        <v>-</v>
      </c>
    </row>
    <row r="377" spans="1:11" ht="20.100000000000001" customHeight="1" x14ac:dyDescent="0.3">
      <c r="A377" s="52" t="s">
        <v>15</v>
      </c>
      <c r="B377" s="86" t="s">
        <v>1162</v>
      </c>
      <c r="C377" s="53">
        <v>2</v>
      </c>
      <c r="D377" s="54" t="s">
        <v>9</v>
      </c>
      <c r="E377" s="52" t="s">
        <v>1567</v>
      </c>
      <c r="F377" s="75">
        <v>-100</v>
      </c>
      <c r="G377" s="76">
        <v>100</v>
      </c>
      <c r="H377" s="55">
        <v>1</v>
      </c>
      <c r="I377" s="52">
        <v>0</v>
      </c>
      <c r="K377" s="56">
        <f t="shared" si="57"/>
        <v>1</v>
      </c>
    </row>
    <row r="378" spans="1:11" ht="20.100000000000001" customHeight="1" x14ac:dyDescent="0.3">
      <c r="A378" s="52" t="s">
        <v>825</v>
      </c>
      <c r="B378" s="86" t="s">
        <v>28</v>
      </c>
      <c r="C378" s="53" t="s">
        <v>789</v>
      </c>
      <c r="D378" s="54">
        <v>1</v>
      </c>
      <c r="E378" s="52" t="s">
        <v>541</v>
      </c>
      <c r="F378" s="75">
        <v>0</v>
      </c>
      <c r="G378" s="76">
        <v>0</v>
      </c>
      <c r="H378" s="55">
        <v>1</v>
      </c>
      <c r="I378" s="52">
        <v>0</v>
      </c>
      <c r="K378" s="56">
        <f t="shared" si="57"/>
        <v>1</v>
      </c>
    </row>
    <row r="379" spans="1:11" ht="20.100000000000001" customHeight="1" x14ac:dyDescent="0.3">
      <c r="A379" s="52" t="s">
        <v>12</v>
      </c>
      <c r="B379" s="86" t="s">
        <v>653</v>
      </c>
      <c r="C379" s="53" t="s">
        <v>657</v>
      </c>
      <c r="D379" s="54" t="s">
        <v>9</v>
      </c>
      <c r="E379" s="52" t="s">
        <v>1568</v>
      </c>
      <c r="F379" s="80">
        <v>0.26</v>
      </c>
      <c r="G379" s="81">
        <v>0.32</v>
      </c>
      <c r="H379" s="55">
        <v>1</v>
      </c>
      <c r="I379" s="52">
        <v>0</v>
      </c>
      <c r="K379" s="56" t="str">
        <f t="shared" si="57"/>
        <v>-</v>
      </c>
    </row>
    <row r="380" spans="1:11" ht="20.100000000000001" customHeight="1" x14ac:dyDescent="0.3">
      <c r="A380" s="52" t="s">
        <v>824</v>
      </c>
      <c r="B380" s="86" t="s">
        <v>14</v>
      </c>
      <c r="C380" s="53" t="s">
        <v>9</v>
      </c>
      <c r="D380" s="54" t="s">
        <v>9</v>
      </c>
      <c r="E380" s="52" t="s">
        <v>542</v>
      </c>
      <c r="F380" s="75">
        <v>0</v>
      </c>
      <c r="G380" s="76">
        <v>0</v>
      </c>
      <c r="H380" s="55">
        <v>1</v>
      </c>
      <c r="I380" s="52">
        <v>0</v>
      </c>
      <c r="K380" s="56">
        <f t="shared" si="57"/>
        <v>1</v>
      </c>
    </row>
    <row r="381" spans="1:11" ht="20.100000000000001" customHeight="1" x14ac:dyDescent="0.3">
      <c r="A381" s="52" t="s">
        <v>826</v>
      </c>
      <c r="B381" s="86" t="s">
        <v>28</v>
      </c>
      <c r="C381" s="53" t="s">
        <v>1612</v>
      </c>
      <c r="D381" s="54" t="s">
        <v>9</v>
      </c>
      <c r="E381" s="52" t="s">
        <v>1569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57"/>
        <v>-</v>
      </c>
    </row>
    <row r="382" spans="1:11" ht="20.100000000000001" customHeight="1" x14ac:dyDescent="0.3">
      <c r="A382" s="52" t="s">
        <v>819</v>
      </c>
      <c r="B382" s="86" t="s">
        <v>861</v>
      </c>
      <c r="C382" s="53" t="s">
        <v>1607</v>
      </c>
      <c r="D382" s="54" t="s">
        <v>9</v>
      </c>
      <c r="E382" s="52" t="s">
        <v>1570</v>
      </c>
      <c r="F382" s="75">
        <v>0</v>
      </c>
      <c r="G382" s="76">
        <v>0</v>
      </c>
      <c r="H382" s="55">
        <v>1</v>
      </c>
      <c r="I382" s="52">
        <v>0</v>
      </c>
      <c r="K382" s="56" t="str">
        <f t="shared" si="57"/>
        <v>-</v>
      </c>
    </row>
    <row r="383" spans="1:11" ht="20.100000000000001" customHeight="1" x14ac:dyDescent="0.3">
      <c r="A383" s="52" t="s">
        <v>825</v>
      </c>
      <c r="B383" s="86" t="s">
        <v>25</v>
      </c>
      <c r="C383" s="53" t="s">
        <v>781</v>
      </c>
      <c r="D383" s="54">
        <v>1</v>
      </c>
      <c r="E383" s="52" t="s">
        <v>969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57"/>
        <v>-</v>
      </c>
    </row>
    <row r="384" spans="1:11" ht="20.100000000000001" customHeight="1" x14ac:dyDescent="0.3">
      <c r="A384" s="52" t="s">
        <v>15</v>
      </c>
      <c r="B384" s="86" t="s">
        <v>1276</v>
      </c>
      <c r="C384" s="53" t="s">
        <v>9</v>
      </c>
      <c r="D384" s="54" t="s">
        <v>9</v>
      </c>
      <c r="E384" s="52" t="s">
        <v>1571</v>
      </c>
      <c r="F384" s="75">
        <v>0</v>
      </c>
      <c r="G384" s="76">
        <v>0</v>
      </c>
      <c r="H384" s="55">
        <v>1</v>
      </c>
      <c r="I384" s="52">
        <v>0</v>
      </c>
      <c r="K384" s="56" t="str">
        <f t="shared" si="57"/>
        <v>-</v>
      </c>
    </row>
    <row r="385" spans="1:11" ht="20.100000000000001" customHeight="1" x14ac:dyDescent="0.3">
      <c r="A385" s="52" t="s">
        <v>15</v>
      </c>
      <c r="B385" s="86" t="s">
        <v>1166</v>
      </c>
      <c r="C385" s="53">
        <v>1</v>
      </c>
      <c r="D385" s="54" t="s">
        <v>9</v>
      </c>
      <c r="E385" s="52" t="s">
        <v>544</v>
      </c>
      <c r="F385" s="75">
        <v>-3.5000000000000003E-2</v>
      </c>
      <c r="G385" s="76">
        <v>3.5000000000000003E-2</v>
      </c>
      <c r="H385" s="55">
        <v>1</v>
      </c>
      <c r="I385" s="52">
        <v>0</v>
      </c>
      <c r="K385" s="56">
        <f t="shared" si="57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 t="s">
        <v>781</v>
      </c>
      <c r="D386" s="54">
        <v>1</v>
      </c>
      <c r="E386" s="52" t="s">
        <v>545</v>
      </c>
      <c r="F386" s="75">
        <v>0</v>
      </c>
      <c r="G386" s="76">
        <v>0</v>
      </c>
      <c r="H386" s="55">
        <v>1</v>
      </c>
      <c r="I386" s="52">
        <v>0</v>
      </c>
      <c r="K386" s="56" t="str">
        <f t="shared" si="57"/>
        <v>-</v>
      </c>
    </row>
    <row r="387" spans="1:11" ht="20.100000000000001" customHeight="1" x14ac:dyDescent="0.3">
      <c r="A387" s="52" t="s">
        <v>825</v>
      </c>
      <c r="B387" s="86" t="s">
        <v>25</v>
      </c>
      <c r="C387" s="53" t="s">
        <v>789</v>
      </c>
      <c r="D387" s="54">
        <v>1</v>
      </c>
      <c r="E387" s="52" t="s">
        <v>1572</v>
      </c>
      <c r="F387" s="75">
        <v>0</v>
      </c>
      <c r="G387" s="76">
        <v>0</v>
      </c>
      <c r="H387" s="55">
        <v>1</v>
      </c>
      <c r="I387" s="52">
        <v>0</v>
      </c>
      <c r="K387" s="56">
        <f t="shared" si="57"/>
        <v>1</v>
      </c>
    </row>
    <row r="388" spans="1:11" ht="20.100000000000001" customHeight="1" x14ac:dyDescent="0.3">
      <c r="A388" s="52" t="s">
        <v>15</v>
      </c>
      <c r="B388" s="86" t="s">
        <v>1166</v>
      </c>
      <c r="C388" s="53">
        <v>2</v>
      </c>
      <c r="D388" s="54" t="s">
        <v>9</v>
      </c>
      <c r="E388" s="52" t="s">
        <v>546</v>
      </c>
      <c r="F388" s="75">
        <v>-3.5000000000000003E-2</v>
      </c>
      <c r="G388" s="76">
        <v>3.5000000000000003E-2</v>
      </c>
      <c r="H388" s="55">
        <v>1</v>
      </c>
      <c r="I388" s="52">
        <v>0</v>
      </c>
      <c r="K388" s="56">
        <f t="shared" si="57"/>
        <v>1</v>
      </c>
    </row>
    <row r="389" spans="1:11" ht="20.100000000000001" customHeight="1" x14ac:dyDescent="0.3">
      <c r="A389" s="52" t="s">
        <v>825</v>
      </c>
      <c r="B389" s="86" t="s">
        <v>28</v>
      </c>
      <c r="C389" s="53" t="s">
        <v>789</v>
      </c>
      <c r="D389" s="54">
        <v>1</v>
      </c>
      <c r="E389" s="52" t="s">
        <v>547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57"/>
        <v>-</v>
      </c>
    </row>
    <row r="390" spans="1:11" ht="20.100000000000001" customHeight="1" x14ac:dyDescent="0.3">
      <c r="A390" s="52" t="s">
        <v>825</v>
      </c>
      <c r="B390" s="86" t="s">
        <v>25</v>
      </c>
      <c r="C390" s="53" t="s">
        <v>1223</v>
      </c>
      <c r="D390" s="56">
        <v>5</v>
      </c>
      <c r="E390" s="52" t="s">
        <v>970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57"/>
        <v>1</v>
      </c>
    </row>
    <row r="391" spans="1:11" ht="20.100000000000001" customHeight="1" x14ac:dyDescent="0.3">
      <c r="A391" s="52" t="s">
        <v>825</v>
      </c>
      <c r="B391" s="86" t="s">
        <v>25</v>
      </c>
      <c r="C391" s="53" t="s">
        <v>1271</v>
      </c>
      <c r="D391" s="54">
        <v>4</v>
      </c>
      <c r="E391" s="52" t="s">
        <v>970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57"/>
        <v>-</v>
      </c>
    </row>
    <row r="392" spans="1:11" ht="20.100000000000001" customHeight="1" x14ac:dyDescent="0.3">
      <c r="A392" s="52" t="s">
        <v>15</v>
      </c>
      <c r="B392" s="86" t="s">
        <v>1166</v>
      </c>
      <c r="C392" s="53">
        <v>3</v>
      </c>
      <c r="D392" s="54" t="s">
        <v>9</v>
      </c>
      <c r="E392" s="52" t="s">
        <v>548</v>
      </c>
      <c r="F392" s="75">
        <v>0.34399999999999997</v>
      </c>
      <c r="G392" s="76">
        <v>0.40400000000000003</v>
      </c>
      <c r="H392" s="55">
        <v>1</v>
      </c>
      <c r="I392" s="52">
        <v>0</v>
      </c>
      <c r="K392" s="56" t="str">
        <f t="shared" si="57"/>
        <v>-</v>
      </c>
    </row>
    <row r="393" spans="1:11" ht="20.100000000000001" customHeight="1" x14ac:dyDescent="0.3">
      <c r="A393" s="52" t="s">
        <v>825</v>
      </c>
      <c r="B393" s="86" t="s">
        <v>28</v>
      </c>
      <c r="C393" s="53" t="s">
        <v>1271</v>
      </c>
      <c r="D393" s="54">
        <v>4</v>
      </c>
      <c r="E393" s="52" t="s">
        <v>549</v>
      </c>
      <c r="F393" s="75">
        <v>0</v>
      </c>
      <c r="G393" s="76">
        <v>0</v>
      </c>
      <c r="H393" s="55">
        <v>1</v>
      </c>
      <c r="I393" s="52">
        <v>0</v>
      </c>
      <c r="K393" s="56" t="str">
        <f t="shared" si="57"/>
        <v>-</v>
      </c>
    </row>
    <row r="394" spans="1:11" ht="20.100000000000001" customHeight="1" x14ac:dyDescent="0.3">
      <c r="A394" s="52" t="s">
        <v>825</v>
      </c>
      <c r="B394" s="86" t="s">
        <v>28</v>
      </c>
      <c r="C394" s="53" t="s">
        <v>1223</v>
      </c>
      <c r="D394" s="56">
        <v>5</v>
      </c>
      <c r="E394" s="52" t="s">
        <v>549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57"/>
        <v>-</v>
      </c>
    </row>
    <row r="395" spans="1:11" ht="20.100000000000001" customHeight="1" x14ac:dyDescent="0.3">
      <c r="A395" s="52" t="s">
        <v>819</v>
      </c>
      <c r="B395" s="86" t="s">
        <v>862</v>
      </c>
      <c r="C395" s="53" t="s">
        <v>1607</v>
      </c>
      <c r="D395" s="54" t="s">
        <v>9</v>
      </c>
      <c r="E395" s="52" t="s">
        <v>1573</v>
      </c>
      <c r="F395" s="75">
        <v>0</v>
      </c>
      <c r="G395" s="76">
        <v>0</v>
      </c>
      <c r="H395" s="55">
        <v>1</v>
      </c>
      <c r="I395" s="52">
        <v>0</v>
      </c>
      <c r="K395" s="56">
        <f t="shared" si="57"/>
        <v>1</v>
      </c>
    </row>
    <row r="396" spans="1:11" ht="20.100000000000001" customHeight="1" x14ac:dyDescent="0.3">
      <c r="A396" s="52" t="s">
        <v>826</v>
      </c>
      <c r="B396" s="86" t="s">
        <v>25</v>
      </c>
      <c r="C396" s="53" t="s">
        <v>791</v>
      </c>
      <c r="D396" s="54" t="s">
        <v>9</v>
      </c>
      <c r="E396" s="52" t="s">
        <v>550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57"/>
        <v>-</v>
      </c>
    </row>
    <row r="397" spans="1:11" ht="20.100000000000001" customHeight="1" x14ac:dyDescent="0.3">
      <c r="A397" s="52" t="s">
        <v>610</v>
      </c>
      <c r="B397" s="86" t="s">
        <v>10</v>
      </c>
      <c r="C397" s="53">
        <v>0</v>
      </c>
      <c r="D397" s="54" t="s">
        <v>9</v>
      </c>
      <c r="E397" s="52" t="s">
        <v>1574</v>
      </c>
      <c r="F397" s="75">
        <v>-0.01</v>
      </c>
      <c r="G397" s="76">
        <v>0.01</v>
      </c>
      <c r="H397" s="55">
        <v>1</v>
      </c>
      <c r="I397" s="52">
        <v>0</v>
      </c>
      <c r="K397" s="56" t="str">
        <f t="shared" si="57"/>
        <v>-</v>
      </c>
    </row>
    <row r="398" spans="1:11" ht="20.100000000000001" customHeight="1" x14ac:dyDescent="0.3">
      <c r="A398" s="52" t="s">
        <v>610</v>
      </c>
      <c r="B398" s="86" t="s">
        <v>11</v>
      </c>
      <c r="C398" s="53" t="s">
        <v>9</v>
      </c>
      <c r="D398" s="54" t="s">
        <v>9</v>
      </c>
      <c r="E398" s="52" t="s">
        <v>551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57"/>
        <v>1</v>
      </c>
    </row>
    <row r="399" spans="1:11" ht="20.100000000000001" customHeight="1" x14ac:dyDescent="0.3">
      <c r="A399" s="52" t="s">
        <v>825</v>
      </c>
      <c r="B399" s="86" t="s">
        <v>25</v>
      </c>
      <c r="C399" s="53">
        <v>30</v>
      </c>
      <c r="D399" s="54">
        <v>2</v>
      </c>
      <c r="E399" s="52" t="s">
        <v>792</v>
      </c>
      <c r="F399" s="75">
        <v>0</v>
      </c>
      <c r="G399" s="76">
        <v>0</v>
      </c>
      <c r="H399" s="55">
        <v>1</v>
      </c>
      <c r="I399" s="52">
        <v>0</v>
      </c>
      <c r="K399" s="56">
        <f t="shared" si="57"/>
        <v>1</v>
      </c>
    </row>
    <row r="400" spans="1:11" ht="20.100000000000001" customHeight="1" x14ac:dyDescent="0.3">
      <c r="A400" s="52" t="s">
        <v>825</v>
      </c>
      <c r="B400" s="86" t="s">
        <v>25</v>
      </c>
      <c r="C400" s="53">
        <v>8</v>
      </c>
      <c r="D400" s="54">
        <v>1</v>
      </c>
      <c r="E400" s="52" t="s">
        <v>792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57"/>
        <v>-</v>
      </c>
    </row>
    <row r="401" spans="1:11" ht="20.100000000000001" customHeight="1" x14ac:dyDescent="0.3">
      <c r="A401" s="52" t="s">
        <v>826</v>
      </c>
      <c r="B401" s="86" t="s">
        <v>25</v>
      </c>
      <c r="C401" s="53" t="s">
        <v>1616</v>
      </c>
      <c r="D401" s="54" t="s">
        <v>9</v>
      </c>
      <c r="E401" s="52" t="s">
        <v>792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57"/>
        <v>1</v>
      </c>
    </row>
    <row r="402" spans="1:11" ht="20.100000000000001" customHeight="1" x14ac:dyDescent="0.3">
      <c r="A402" s="52" t="s">
        <v>15</v>
      </c>
      <c r="B402" s="86" t="s">
        <v>1166</v>
      </c>
      <c r="C402" s="53" t="s">
        <v>9</v>
      </c>
      <c r="D402" s="54" t="s">
        <v>9</v>
      </c>
      <c r="E402" s="52" t="s">
        <v>552</v>
      </c>
      <c r="F402" s="75">
        <v>-0.01</v>
      </c>
      <c r="G402" s="76">
        <v>0.01</v>
      </c>
      <c r="H402" s="55">
        <v>1</v>
      </c>
      <c r="I402" s="52">
        <v>0</v>
      </c>
      <c r="K402" s="56">
        <f t="shared" ref="K402" si="58">IF(ISNUMBER(SEARCH("MK_", A390)), IF(ISNUMBER(SEARCH("1", A390)), 1, IF(ISNUMBER(SEARCH("2", A390)), 2, IF(ISNUMBER(SEARCH("3", A390)), 3, IF(ISNUMBER(SEARCH("4", A390)), 4, IF(ISNUMBER(SEARCH("5", A390)), 5, "-"))))),D390)</f>
        <v>5</v>
      </c>
    </row>
    <row r="403" spans="1:11" ht="20.100000000000001" customHeight="1" x14ac:dyDescent="0.3">
      <c r="A403" s="52" t="s">
        <v>826</v>
      </c>
      <c r="B403" s="86" t="s">
        <v>28</v>
      </c>
      <c r="C403" s="53" t="s">
        <v>1616</v>
      </c>
      <c r="D403" s="54" t="s">
        <v>9</v>
      </c>
      <c r="E403" s="52" t="s">
        <v>553</v>
      </c>
      <c r="F403" s="75">
        <v>0</v>
      </c>
      <c r="G403" s="76">
        <v>0</v>
      </c>
      <c r="H403" s="55">
        <v>1</v>
      </c>
      <c r="I403" s="52">
        <v>0</v>
      </c>
      <c r="K403" s="56">
        <f t="shared" si="57"/>
        <v>4</v>
      </c>
    </row>
    <row r="404" spans="1:11" ht="20.100000000000001" customHeight="1" x14ac:dyDescent="0.3">
      <c r="A404" s="52" t="s">
        <v>825</v>
      </c>
      <c r="B404" s="86" t="s">
        <v>28</v>
      </c>
      <c r="C404" s="53">
        <v>8</v>
      </c>
      <c r="D404" s="54">
        <v>1</v>
      </c>
      <c r="E404" s="52" t="s">
        <v>553</v>
      </c>
      <c r="F404" s="75">
        <v>0</v>
      </c>
      <c r="G404" s="76">
        <v>0</v>
      </c>
      <c r="H404" s="55">
        <v>1</v>
      </c>
      <c r="I404" s="52">
        <v>0</v>
      </c>
      <c r="K404" s="56" t="str">
        <f t="shared" si="57"/>
        <v>-</v>
      </c>
    </row>
    <row r="405" spans="1:11" ht="20.100000000000001" customHeight="1" x14ac:dyDescent="0.3">
      <c r="A405" s="52" t="s">
        <v>825</v>
      </c>
      <c r="B405" s="86" t="s">
        <v>28</v>
      </c>
      <c r="C405" s="53">
        <v>30</v>
      </c>
      <c r="D405" s="54">
        <v>2</v>
      </c>
      <c r="E405" s="52" t="s">
        <v>553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ref="K405" si="59">IF(ISNUMBER(SEARCH("MK_", A393)), IF(ISNUMBER(SEARCH("1", A393)), 1, IF(ISNUMBER(SEARCH("2", A393)), 2, IF(ISNUMBER(SEARCH("3", A393)), 3, IF(ISNUMBER(SEARCH("4", A393)), 4, IF(ISNUMBER(SEARCH("5", A393)), 5, "-"))))),D393)</f>
        <v>4</v>
      </c>
    </row>
    <row r="406" spans="1:11" ht="20.100000000000001" customHeight="1" x14ac:dyDescent="0.3">
      <c r="A406" s="52" t="s">
        <v>826</v>
      </c>
      <c r="B406" s="86" t="s">
        <v>25</v>
      </c>
      <c r="C406" s="53">
        <v>123</v>
      </c>
      <c r="D406" s="54" t="s">
        <v>9</v>
      </c>
      <c r="E406" s="52" t="s">
        <v>1575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57"/>
        <v>5</v>
      </c>
    </row>
    <row r="407" spans="1:11" ht="20.100000000000001" customHeight="1" x14ac:dyDescent="0.3">
      <c r="A407" s="52" t="s">
        <v>825</v>
      </c>
      <c r="B407" s="86" t="s">
        <v>25</v>
      </c>
      <c r="C407" s="53" t="s">
        <v>781</v>
      </c>
      <c r="D407" s="54">
        <v>1</v>
      </c>
      <c r="E407" s="52" t="s">
        <v>554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57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>
        <v>7</v>
      </c>
      <c r="D408" s="54" t="s">
        <v>9</v>
      </c>
      <c r="E408" s="52" t="s">
        <v>555</v>
      </c>
      <c r="F408" s="75">
        <v>-100</v>
      </c>
      <c r="G408" s="76">
        <v>100</v>
      </c>
      <c r="H408" s="55">
        <v>1</v>
      </c>
      <c r="I408" s="52">
        <v>0</v>
      </c>
      <c r="K408" s="56" t="str">
        <f t="shared" si="57"/>
        <v>-</v>
      </c>
    </row>
    <row r="409" spans="1:11" ht="20.100000000000001" customHeight="1" x14ac:dyDescent="0.3">
      <c r="A409" s="52" t="s">
        <v>12</v>
      </c>
      <c r="B409" s="86" t="s">
        <v>658</v>
      </c>
      <c r="C409" s="53" t="s">
        <v>660</v>
      </c>
      <c r="D409" s="54" t="s">
        <v>9</v>
      </c>
      <c r="E409" s="52" t="s">
        <v>555</v>
      </c>
      <c r="F409" s="75">
        <v>-2.1999999999999999E-2</v>
      </c>
      <c r="G409" s="75">
        <v>-1.4E-2</v>
      </c>
      <c r="H409" s="55">
        <v>1</v>
      </c>
      <c r="I409" s="52">
        <v>0</v>
      </c>
      <c r="K409" s="56" t="str">
        <f t="shared" si="57"/>
        <v>-</v>
      </c>
    </row>
    <row r="410" spans="1:11" ht="20.100000000000001" customHeight="1" x14ac:dyDescent="0.3">
      <c r="A410" s="52" t="s">
        <v>825</v>
      </c>
      <c r="B410" s="86" t="s">
        <v>28</v>
      </c>
      <c r="C410" s="53" t="s">
        <v>781</v>
      </c>
      <c r="D410" s="54">
        <v>1</v>
      </c>
      <c r="E410" s="52" t="s">
        <v>556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57"/>
        <v>-</v>
      </c>
    </row>
    <row r="411" spans="1:11" ht="20.100000000000001" customHeight="1" x14ac:dyDescent="0.3">
      <c r="A411" s="52" t="s">
        <v>825</v>
      </c>
      <c r="B411" s="86" t="s">
        <v>25</v>
      </c>
      <c r="C411" s="53" t="s">
        <v>789</v>
      </c>
      <c r="D411" s="54">
        <v>1</v>
      </c>
      <c r="E411" s="52" t="s">
        <v>557</v>
      </c>
      <c r="F411" s="75">
        <v>0</v>
      </c>
      <c r="G411" s="76">
        <v>0</v>
      </c>
      <c r="H411" s="55">
        <v>1</v>
      </c>
      <c r="I411" s="52">
        <v>0</v>
      </c>
      <c r="K411" s="56">
        <f t="shared" si="57"/>
        <v>2</v>
      </c>
    </row>
    <row r="412" spans="1:11" ht="20.100000000000001" customHeight="1" x14ac:dyDescent="0.3">
      <c r="A412" s="52" t="s">
        <v>15</v>
      </c>
      <c r="B412" s="86" t="s">
        <v>1166</v>
      </c>
      <c r="C412" s="53">
        <v>8</v>
      </c>
      <c r="D412" s="54" t="s">
        <v>9</v>
      </c>
      <c r="E412" s="52" t="s">
        <v>558</v>
      </c>
      <c r="F412" s="75">
        <v>-100</v>
      </c>
      <c r="G412" s="76">
        <v>100</v>
      </c>
      <c r="H412" s="55">
        <v>1</v>
      </c>
      <c r="I412" s="52">
        <v>0</v>
      </c>
      <c r="K412" s="56">
        <f t="shared" ref="K412:K480" si="60">IF(ISNUMBER(SEARCH("MK_", A400)), IF(ISNUMBER(SEARCH("1", A400)), 1, IF(ISNUMBER(SEARCH("2", A400)), 2, IF(ISNUMBER(SEARCH("3", A400)), 3, IF(ISNUMBER(SEARCH("4", A400)), 4, IF(ISNUMBER(SEARCH("5", A400)), 5, "-"))))),D400)</f>
        <v>1</v>
      </c>
    </row>
    <row r="413" spans="1:11" ht="20.100000000000001" customHeight="1" x14ac:dyDescent="0.3">
      <c r="A413" s="52" t="s">
        <v>12</v>
      </c>
      <c r="B413" s="86" t="s">
        <v>658</v>
      </c>
      <c r="C413" s="53" t="s">
        <v>661</v>
      </c>
      <c r="D413" s="54" t="s">
        <v>9</v>
      </c>
      <c r="E413" s="52" t="s">
        <v>558</v>
      </c>
      <c r="F413" s="75">
        <v>-2.1999999999999999E-2</v>
      </c>
      <c r="G413" s="75">
        <v>-1.4E-2</v>
      </c>
      <c r="H413" s="55">
        <v>1</v>
      </c>
      <c r="I413" s="52">
        <v>0</v>
      </c>
      <c r="K413" s="56" t="str">
        <f t="shared" si="60"/>
        <v>-</v>
      </c>
    </row>
    <row r="414" spans="1:11" ht="20.100000000000001" customHeight="1" x14ac:dyDescent="0.3">
      <c r="A414" s="52" t="s">
        <v>825</v>
      </c>
      <c r="B414" s="86" t="s">
        <v>28</v>
      </c>
      <c r="C414" s="53" t="s">
        <v>789</v>
      </c>
      <c r="D414" s="54">
        <v>1</v>
      </c>
      <c r="E414" s="52" t="s">
        <v>559</v>
      </c>
      <c r="F414" s="75">
        <v>0</v>
      </c>
      <c r="G414" s="76">
        <v>0</v>
      </c>
      <c r="H414" s="55">
        <v>1</v>
      </c>
      <c r="I414" s="52">
        <v>0</v>
      </c>
      <c r="K414" s="56" t="str">
        <f t="shared" si="60"/>
        <v>-</v>
      </c>
    </row>
    <row r="415" spans="1:11" ht="20.100000000000001" customHeight="1" x14ac:dyDescent="0.3">
      <c r="A415" s="52" t="s">
        <v>825</v>
      </c>
      <c r="B415" s="86" t="s">
        <v>25</v>
      </c>
      <c r="C415" s="53" t="s">
        <v>1223</v>
      </c>
      <c r="D415" s="56">
        <v>5</v>
      </c>
      <c r="E415" s="52" t="s">
        <v>560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60"/>
        <v>-</v>
      </c>
    </row>
    <row r="416" spans="1:11" ht="20.100000000000001" customHeight="1" x14ac:dyDescent="0.3">
      <c r="A416" s="52" t="s">
        <v>825</v>
      </c>
      <c r="B416" s="86" t="s">
        <v>25</v>
      </c>
      <c r="C416" s="53" t="s">
        <v>1271</v>
      </c>
      <c r="D416" s="54">
        <v>4</v>
      </c>
      <c r="E416" s="52" t="s">
        <v>560</v>
      </c>
      <c r="F416" s="75">
        <v>0</v>
      </c>
      <c r="G416" s="76">
        <v>0</v>
      </c>
      <c r="H416" s="55">
        <v>1</v>
      </c>
      <c r="I416" s="52">
        <v>0</v>
      </c>
      <c r="K416" s="56">
        <f t="shared" si="60"/>
        <v>1</v>
      </c>
    </row>
    <row r="417" spans="1:11" ht="20.100000000000001" customHeight="1" x14ac:dyDescent="0.3">
      <c r="A417" s="52" t="s">
        <v>15</v>
      </c>
      <c r="B417" s="86" t="s">
        <v>1166</v>
      </c>
      <c r="C417" s="53">
        <v>9</v>
      </c>
      <c r="D417" s="54" t="s">
        <v>9</v>
      </c>
      <c r="E417" s="52" t="s">
        <v>561</v>
      </c>
      <c r="F417" s="75">
        <v>-100</v>
      </c>
      <c r="G417" s="76">
        <v>100</v>
      </c>
      <c r="H417" s="55">
        <v>1</v>
      </c>
      <c r="I417" s="52">
        <v>0</v>
      </c>
      <c r="K417" s="56">
        <f t="shared" si="60"/>
        <v>2</v>
      </c>
    </row>
    <row r="418" spans="1:11" ht="20.100000000000001" customHeight="1" x14ac:dyDescent="0.3">
      <c r="A418" s="52" t="s">
        <v>12</v>
      </c>
      <c r="B418" s="86" t="s">
        <v>658</v>
      </c>
      <c r="C418" s="53" t="s">
        <v>662</v>
      </c>
      <c r="D418" s="54" t="s">
        <v>9</v>
      </c>
      <c r="E418" s="52" t="s">
        <v>561</v>
      </c>
      <c r="F418" s="75">
        <v>1.4E-2</v>
      </c>
      <c r="G418" s="75">
        <v>2.1999999999999999E-2</v>
      </c>
      <c r="H418" s="55">
        <v>1</v>
      </c>
      <c r="I418" s="52">
        <v>0</v>
      </c>
      <c r="K418" s="56" t="str">
        <f t="shared" si="60"/>
        <v>-</v>
      </c>
    </row>
    <row r="419" spans="1:11" ht="20.100000000000001" customHeight="1" x14ac:dyDescent="0.3">
      <c r="A419" s="52" t="s">
        <v>825</v>
      </c>
      <c r="B419" s="86" t="s">
        <v>28</v>
      </c>
      <c r="C419" s="53" t="s">
        <v>1271</v>
      </c>
      <c r="D419" s="54">
        <v>4</v>
      </c>
      <c r="E419" s="52" t="s">
        <v>562</v>
      </c>
      <c r="F419" s="75">
        <v>0</v>
      </c>
      <c r="G419" s="76">
        <v>0</v>
      </c>
      <c r="H419" s="55">
        <v>1</v>
      </c>
      <c r="I419" s="52">
        <v>0</v>
      </c>
      <c r="K419" s="56">
        <f t="shared" si="60"/>
        <v>1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1223</v>
      </c>
      <c r="D420" s="56">
        <v>5</v>
      </c>
      <c r="E420" s="52" t="s">
        <v>562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60"/>
        <v>-</v>
      </c>
    </row>
    <row r="421" spans="1:11" ht="20.100000000000001" customHeight="1" x14ac:dyDescent="0.3">
      <c r="A421" s="52" t="s">
        <v>826</v>
      </c>
      <c r="B421" s="86" t="s">
        <v>28</v>
      </c>
      <c r="C421" s="53">
        <v>123</v>
      </c>
      <c r="D421" s="54" t="s">
        <v>9</v>
      </c>
      <c r="E421" s="52" t="s">
        <v>1576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60"/>
        <v>-</v>
      </c>
    </row>
    <row r="422" spans="1:11" ht="20.100000000000001" customHeight="1" x14ac:dyDescent="0.3">
      <c r="A422" s="52" t="s">
        <v>610</v>
      </c>
      <c r="B422" s="86" t="s">
        <v>14</v>
      </c>
      <c r="C422" s="53" t="s">
        <v>9</v>
      </c>
      <c r="D422" s="54" t="s">
        <v>9</v>
      </c>
      <c r="E422" s="52" t="s">
        <v>563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60"/>
        <v>1</v>
      </c>
    </row>
    <row r="423" spans="1:11" ht="20.100000000000001" customHeight="1" x14ac:dyDescent="0.3">
      <c r="A423" s="52" t="s">
        <v>610</v>
      </c>
      <c r="B423" s="86" t="s">
        <v>10</v>
      </c>
      <c r="C423" s="53" t="s">
        <v>1156</v>
      </c>
      <c r="D423" s="54" t="s">
        <v>9</v>
      </c>
      <c r="E423" s="52" t="s">
        <v>1577</v>
      </c>
      <c r="F423" s="75">
        <v>0.24</v>
      </c>
      <c r="G423" s="76">
        <v>0.26</v>
      </c>
      <c r="H423" s="55">
        <v>1</v>
      </c>
      <c r="I423" s="52">
        <v>0</v>
      </c>
      <c r="K423" s="56">
        <f t="shared" si="60"/>
        <v>1</v>
      </c>
    </row>
    <row r="424" spans="1:11" ht="20.100000000000001" customHeight="1" x14ac:dyDescent="0.3">
      <c r="A424" s="52" t="s">
        <v>610</v>
      </c>
      <c r="B424" s="86" t="s">
        <v>11</v>
      </c>
      <c r="C424" s="53" t="s">
        <v>9</v>
      </c>
      <c r="D424" s="54" t="s">
        <v>9</v>
      </c>
      <c r="E424" s="52" t="s">
        <v>564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60"/>
        <v>-</v>
      </c>
    </row>
    <row r="425" spans="1:11" ht="20.100000000000001" customHeight="1" x14ac:dyDescent="0.3">
      <c r="A425" s="52" t="s">
        <v>825</v>
      </c>
      <c r="B425" s="86" t="s">
        <v>25</v>
      </c>
      <c r="C425" s="53">
        <v>30</v>
      </c>
      <c r="D425" s="54">
        <v>2</v>
      </c>
      <c r="E425" s="52" t="s">
        <v>793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60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>
        <v>8</v>
      </c>
      <c r="D426" s="54">
        <v>1</v>
      </c>
      <c r="E426" s="52" t="s">
        <v>793</v>
      </c>
      <c r="F426" s="75">
        <v>0</v>
      </c>
      <c r="G426" s="76">
        <v>0</v>
      </c>
      <c r="H426" s="55">
        <v>1</v>
      </c>
      <c r="I426" s="52">
        <v>0</v>
      </c>
      <c r="K426" s="56">
        <f t="shared" si="60"/>
        <v>1</v>
      </c>
    </row>
    <row r="427" spans="1:11" ht="20.100000000000001" customHeight="1" x14ac:dyDescent="0.3">
      <c r="A427" s="52" t="s">
        <v>826</v>
      </c>
      <c r="B427" s="86" t="s">
        <v>25</v>
      </c>
      <c r="C427" s="53" t="s">
        <v>1616</v>
      </c>
      <c r="D427" s="54" t="s">
        <v>9</v>
      </c>
      <c r="E427" s="52" t="s">
        <v>793</v>
      </c>
      <c r="F427" s="75">
        <v>0</v>
      </c>
      <c r="G427" s="76">
        <v>0</v>
      </c>
      <c r="H427" s="55">
        <v>1</v>
      </c>
      <c r="I427" s="52">
        <v>0</v>
      </c>
      <c r="K427" s="56">
        <f t="shared" ref="K427" si="61">IF(ISNUMBER(SEARCH("MK_", A415)), IF(ISNUMBER(SEARCH("1", A415)), 1, IF(ISNUMBER(SEARCH("2", A415)), 2, IF(ISNUMBER(SEARCH("3", A415)), 3, IF(ISNUMBER(SEARCH("4", A415)), 4, IF(ISNUMBER(SEARCH("5", A415)), 5, "-"))))),D415)</f>
        <v>5</v>
      </c>
    </row>
    <row r="428" spans="1:11" ht="20.100000000000001" customHeight="1" x14ac:dyDescent="0.3">
      <c r="A428" s="52" t="s">
        <v>15</v>
      </c>
      <c r="B428" s="86" t="s">
        <v>1166</v>
      </c>
      <c r="C428" s="53" t="s">
        <v>9</v>
      </c>
      <c r="D428" s="54" t="s">
        <v>9</v>
      </c>
      <c r="E428" s="52" t="s">
        <v>565</v>
      </c>
      <c r="F428" s="75">
        <v>0.24</v>
      </c>
      <c r="G428" s="76">
        <v>0.26</v>
      </c>
      <c r="H428" s="55">
        <v>1</v>
      </c>
      <c r="I428" s="52">
        <v>0</v>
      </c>
      <c r="K428" s="56">
        <f t="shared" si="60"/>
        <v>4</v>
      </c>
    </row>
    <row r="429" spans="1:11" ht="20.100000000000001" customHeight="1" x14ac:dyDescent="0.3">
      <c r="A429" s="52" t="s">
        <v>826</v>
      </c>
      <c r="B429" s="86" t="s">
        <v>28</v>
      </c>
      <c r="C429" s="53" t="s">
        <v>1616</v>
      </c>
      <c r="D429" s="54" t="s">
        <v>9</v>
      </c>
      <c r="E429" s="52" t="s">
        <v>794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60"/>
        <v>-</v>
      </c>
    </row>
    <row r="430" spans="1:11" ht="20.100000000000001" customHeight="1" x14ac:dyDescent="0.3">
      <c r="A430" s="52" t="s">
        <v>825</v>
      </c>
      <c r="B430" s="86" t="s">
        <v>28</v>
      </c>
      <c r="C430" s="53">
        <v>8</v>
      </c>
      <c r="D430" s="54">
        <v>1</v>
      </c>
      <c r="E430" s="52" t="s">
        <v>794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60"/>
        <v>-</v>
      </c>
    </row>
    <row r="431" spans="1:11" ht="20.100000000000001" customHeight="1" x14ac:dyDescent="0.3">
      <c r="A431" s="52" t="s">
        <v>825</v>
      </c>
      <c r="B431" s="86" t="s">
        <v>28</v>
      </c>
      <c r="C431" s="53">
        <v>30</v>
      </c>
      <c r="D431" s="54">
        <v>2</v>
      </c>
      <c r="E431" s="52" t="s">
        <v>794</v>
      </c>
      <c r="F431" s="75">
        <v>0</v>
      </c>
      <c r="G431" s="76">
        <v>0</v>
      </c>
      <c r="H431" s="55">
        <v>1</v>
      </c>
      <c r="I431" s="52">
        <v>0</v>
      </c>
      <c r="K431" s="56">
        <f>IF(ISNUMBER(SEARCH("MK_", A420)), IF(ISNUMBER(SEARCH("1", A420)), 1, IF(ISNUMBER(SEARCH("2", A420)), 2, IF(ISNUMBER(SEARCH("3", A420)), 3, IF(ISNUMBER(SEARCH("4", A420)), 4, IF(ISNUMBER(SEARCH("5", A420)), 5, "-"))))),D420)</f>
        <v>5</v>
      </c>
    </row>
    <row r="432" spans="1:11" ht="20.100000000000001" customHeight="1" x14ac:dyDescent="0.3">
      <c r="A432" s="52" t="s">
        <v>826</v>
      </c>
      <c r="B432" s="86" t="s">
        <v>25</v>
      </c>
      <c r="C432" s="53">
        <v>123</v>
      </c>
      <c r="D432" s="54" t="s">
        <v>9</v>
      </c>
      <c r="E432" s="52" t="s">
        <v>1578</v>
      </c>
      <c r="F432" s="75">
        <v>0</v>
      </c>
      <c r="G432" s="76">
        <v>0</v>
      </c>
      <c r="H432" s="55">
        <v>1</v>
      </c>
      <c r="I432" s="52">
        <v>0</v>
      </c>
      <c r="K432" s="56" t="str">
        <f>IF(ISNUMBER(SEARCH("MK_", A421)), IF(ISNUMBER(SEARCH("1", A421)), 1, IF(ISNUMBER(SEARCH("2", A421)), 2, IF(ISNUMBER(SEARCH("3", A421)), 3, IF(ISNUMBER(SEARCH("4", A421)), 4, IF(ISNUMBER(SEARCH("5", A421)), 5, "-"))))),D421)</f>
        <v>-</v>
      </c>
    </row>
    <row r="433" spans="1:11" ht="20.100000000000001" customHeight="1" x14ac:dyDescent="0.3">
      <c r="A433" s="52" t="s">
        <v>825</v>
      </c>
      <c r="B433" s="86" t="s">
        <v>25</v>
      </c>
      <c r="C433" s="53" t="s">
        <v>781</v>
      </c>
      <c r="D433" s="54">
        <v>1</v>
      </c>
      <c r="E433" s="52" t="s">
        <v>566</v>
      </c>
      <c r="F433" s="75">
        <v>0</v>
      </c>
      <c r="G433" s="76">
        <v>0</v>
      </c>
      <c r="H433" s="55">
        <v>1</v>
      </c>
      <c r="I433" s="52">
        <v>0</v>
      </c>
      <c r="K433" s="56" t="str">
        <f t="shared" si="60"/>
        <v>-</v>
      </c>
    </row>
    <row r="434" spans="1:11" ht="20.100000000000001" customHeight="1" x14ac:dyDescent="0.3">
      <c r="A434" s="52" t="s">
        <v>15</v>
      </c>
      <c r="B434" s="86" t="s">
        <v>1166</v>
      </c>
      <c r="C434" s="53">
        <v>10</v>
      </c>
      <c r="D434" s="54" t="s">
        <v>9</v>
      </c>
      <c r="E434" s="52" t="s">
        <v>567</v>
      </c>
      <c r="F434" s="75">
        <v>-100</v>
      </c>
      <c r="G434" s="76">
        <v>100</v>
      </c>
      <c r="H434" s="55">
        <v>1</v>
      </c>
      <c r="I434" s="52">
        <v>0</v>
      </c>
      <c r="K434" s="56" t="str">
        <f t="shared" si="60"/>
        <v>-</v>
      </c>
    </row>
    <row r="435" spans="1:11" ht="20.100000000000001" customHeight="1" x14ac:dyDescent="0.3">
      <c r="A435" s="52" t="s">
        <v>12</v>
      </c>
      <c r="B435" s="86" t="s">
        <v>658</v>
      </c>
      <c r="C435" s="53" t="s">
        <v>665</v>
      </c>
      <c r="D435" s="54" t="s">
        <v>9</v>
      </c>
      <c r="E435" s="52" t="s">
        <v>567</v>
      </c>
      <c r="F435" s="75">
        <v>-5.5</v>
      </c>
      <c r="G435" s="76">
        <v>-4.5</v>
      </c>
      <c r="H435" s="55">
        <v>1</v>
      </c>
      <c r="I435" s="52">
        <v>0</v>
      </c>
      <c r="K435" s="56" t="str">
        <f t="shared" si="60"/>
        <v>-</v>
      </c>
    </row>
    <row r="436" spans="1:11" ht="20.100000000000001" customHeight="1" x14ac:dyDescent="0.3">
      <c r="A436" s="52" t="s">
        <v>825</v>
      </c>
      <c r="B436" s="86" t="s">
        <v>28</v>
      </c>
      <c r="C436" s="53" t="s">
        <v>781</v>
      </c>
      <c r="D436" s="54">
        <v>1</v>
      </c>
      <c r="E436" s="52" t="s">
        <v>568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60"/>
        <v>-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789</v>
      </c>
      <c r="D437" s="54">
        <v>1</v>
      </c>
      <c r="E437" s="52" t="s">
        <v>569</v>
      </c>
      <c r="F437" s="75">
        <v>0</v>
      </c>
      <c r="G437" s="76">
        <v>0</v>
      </c>
      <c r="H437" s="55">
        <v>1</v>
      </c>
      <c r="I437" s="52">
        <v>0</v>
      </c>
      <c r="K437" s="56">
        <f t="shared" si="60"/>
        <v>2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11</v>
      </c>
      <c r="D438" s="54" t="s">
        <v>9</v>
      </c>
      <c r="E438" s="52" t="s">
        <v>570</v>
      </c>
      <c r="F438" s="75">
        <v>-100</v>
      </c>
      <c r="G438" s="76">
        <v>100</v>
      </c>
      <c r="H438" s="55">
        <v>1</v>
      </c>
      <c r="I438" s="52">
        <v>0</v>
      </c>
      <c r="K438" s="56">
        <f t="shared" si="60"/>
        <v>1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666</v>
      </c>
      <c r="D439" s="54" t="s">
        <v>9</v>
      </c>
      <c r="E439" s="52" t="s">
        <v>570</v>
      </c>
      <c r="F439" s="75">
        <v>-5.5</v>
      </c>
      <c r="G439" s="76">
        <v>-4.5</v>
      </c>
      <c r="H439" s="55">
        <v>1</v>
      </c>
      <c r="I439" s="52">
        <v>0</v>
      </c>
      <c r="K439" s="56" t="str">
        <f t="shared" si="60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789</v>
      </c>
      <c r="D440" s="54">
        <v>1</v>
      </c>
      <c r="E440" s="52" t="s">
        <v>571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60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1223</v>
      </c>
      <c r="D441" s="56">
        <v>5</v>
      </c>
      <c r="E441" s="52" t="s">
        <v>572</v>
      </c>
      <c r="F441" s="75">
        <v>0</v>
      </c>
      <c r="G441" s="76">
        <v>0</v>
      </c>
      <c r="H441" s="55">
        <v>1</v>
      </c>
      <c r="I441" s="52">
        <v>0</v>
      </c>
      <c r="K441" s="56" t="str">
        <f t="shared" si="60"/>
        <v>-</v>
      </c>
    </row>
    <row r="442" spans="1:11" ht="20.100000000000001" customHeight="1" x14ac:dyDescent="0.3">
      <c r="A442" s="52" t="s">
        <v>825</v>
      </c>
      <c r="B442" s="86" t="s">
        <v>25</v>
      </c>
      <c r="C442" s="53" t="s">
        <v>1271</v>
      </c>
      <c r="D442" s="54">
        <v>4</v>
      </c>
      <c r="E442" s="52" t="s">
        <v>572</v>
      </c>
      <c r="F442" s="75">
        <v>0</v>
      </c>
      <c r="G442" s="76">
        <v>0</v>
      </c>
      <c r="H442" s="55">
        <v>1</v>
      </c>
      <c r="I442" s="52">
        <v>0</v>
      </c>
      <c r="K442" s="56">
        <f t="shared" si="60"/>
        <v>1</v>
      </c>
    </row>
    <row r="443" spans="1:11" ht="20.100000000000001" customHeight="1" x14ac:dyDescent="0.3">
      <c r="A443" s="52" t="s">
        <v>15</v>
      </c>
      <c r="B443" s="86" t="s">
        <v>1166</v>
      </c>
      <c r="C443" s="53">
        <v>12</v>
      </c>
      <c r="D443" s="54" t="s">
        <v>9</v>
      </c>
      <c r="E443" s="52" t="s">
        <v>573</v>
      </c>
      <c r="F443" s="75">
        <v>-100</v>
      </c>
      <c r="G443" s="76">
        <v>100</v>
      </c>
      <c r="H443" s="55">
        <v>1</v>
      </c>
      <c r="I443" s="52">
        <v>0</v>
      </c>
      <c r="K443" s="56">
        <f t="shared" si="60"/>
        <v>2</v>
      </c>
    </row>
    <row r="444" spans="1:11" ht="20.100000000000001" customHeight="1" x14ac:dyDescent="0.3">
      <c r="A444" s="52" t="s">
        <v>12</v>
      </c>
      <c r="B444" s="86" t="s">
        <v>658</v>
      </c>
      <c r="C444" s="53" t="s">
        <v>667</v>
      </c>
      <c r="D444" s="54" t="s">
        <v>9</v>
      </c>
      <c r="E444" s="52" t="s">
        <v>573</v>
      </c>
      <c r="F444" s="75">
        <v>4.5</v>
      </c>
      <c r="G444" s="76">
        <v>5.5</v>
      </c>
      <c r="H444" s="55">
        <v>1</v>
      </c>
      <c r="I444" s="52">
        <v>0</v>
      </c>
      <c r="K444" s="56" t="str">
        <f t="shared" si="60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 t="s">
        <v>1271</v>
      </c>
      <c r="D445" s="54">
        <v>4</v>
      </c>
      <c r="E445" s="52" t="s">
        <v>574</v>
      </c>
      <c r="F445" s="75">
        <v>0</v>
      </c>
      <c r="G445" s="76">
        <v>0</v>
      </c>
      <c r="H445" s="55">
        <v>1</v>
      </c>
      <c r="I445" s="52">
        <v>0</v>
      </c>
      <c r="K445" s="56">
        <f t="shared" si="60"/>
        <v>1</v>
      </c>
    </row>
    <row r="446" spans="1:11" ht="20.100000000000001" customHeight="1" x14ac:dyDescent="0.3">
      <c r="A446" s="52" t="s">
        <v>825</v>
      </c>
      <c r="B446" s="86" t="s">
        <v>28</v>
      </c>
      <c r="C446" s="53" t="s">
        <v>1223</v>
      </c>
      <c r="D446" s="56">
        <v>5</v>
      </c>
      <c r="E446" s="52" t="s">
        <v>574</v>
      </c>
      <c r="F446" s="75">
        <v>0</v>
      </c>
      <c r="G446" s="76">
        <v>0</v>
      </c>
      <c r="H446" s="55">
        <v>1</v>
      </c>
      <c r="I446" s="52">
        <v>0</v>
      </c>
      <c r="K446" s="56" t="str">
        <f t="shared" si="60"/>
        <v>-</v>
      </c>
    </row>
    <row r="447" spans="1:11" ht="20.100000000000001" customHeight="1" x14ac:dyDescent="0.3">
      <c r="A447" s="52" t="s">
        <v>610</v>
      </c>
      <c r="B447" s="86" t="s">
        <v>14</v>
      </c>
      <c r="C447" s="53" t="s">
        <v>9</v>
      </c>
      <c r="D447" s="54" t="s">
        <v>9</v>
      </c>
      <c r="E447" s="52" t="s">
        <v>575</v>
      </c>
      <c r="F447" s="75">
        <v>0</v>
      </c>
      <c r="G447" s="76">
        <v>0</v>
      </c>
      <c r="H447" s="55">
        <v>1</v>
      </c>
      <c r="I447" s="52">
        <v>0</v>
      </c>
      <c r="K447" s="56" t="str">
        <f t="shared" si="60"/>
        <v>-</v>
      </c>
    </row>
    <row r="448" spans="1:11" ht="20.100000000000001" customHeight="1" x14ac:dyDescent="0.3">
      <c r="A448" s="52" t="s">
        <v>826</v>
      </c>
      <c r="B448" s="86" t="s">
        <v>28</v>
      </c>
      <c r="C448" s="53">
        <v>123</v>
      </c>
      <c r="D448" s="54" t="s">
        <v>9</v>
      </c>
      <c r="E448" s="52" t="s">
        <v>1579</v>
      </c>
      <c r="F448" s="75">
        <v>0</v>
      </c>
      <c r="G448" s="76">
        <v>0</v>
      </c>
      <c r="H448" s="55">
        <v>1</v>
      </c>
      <c r="I448" s="52">
        <v>0</v>
      </c>
      <c r="K448" s="56">
        <f t="shared" si="60"/>
        <v>1</v>
      </c>
    </row>
    <row r="449" spans="1:11" ht="20.100000000000001" customHeight="1" x14ac:dyDescent="0.3">
      <c r="A449" s="52" t="s">
        <v>610</v>
      </c>
      <c r="B449" s="86" t="s">
        <v>10</v>
      </c>
      <c r="C449" s="53" t="s">
        <v>881</v>
      </c>
      <c r="D449" s="54" t="s">
        <v>9</v>
      </c>
      <c r="E449" s="52" t="s">
        <v>1256</v>
      </c>
      <c r="F449" s="75">
        <v>0.24</v>
      </c>
      <c r="G449" s="76">
        <v>0.26</v>
      </c>
      <c r="H449" s="55">
        <v>1</v>
      </c>
      <c r="I449" s="52">
        <v>0</v>
      </c>
      <c r="K449" s="56">
        <f t="shared" si="60"/>
        <v>1</v>
      </c>
    </row>
    <row r="450" spans="1:11" ht="20.100000000000001" customHeight="1" x14ac:dyDescent="0.3">
      <c r="A450" s="52" t="s">
        <v>610</v>
      </c>
      <c r="B450" s="86" t="s">
        <v>11</v>
      </c>
      <c r="C450" s="53" t="s">
        <v>9</v>
      </c>
      <c r="D450" s="54" t="s">
        <v>9</v>
      </c>
      <c r="E450" s="52" t="s">
        <v>1257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60"/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>
        <v>30</v>
      </c>
      <c r="D451" s="54">
        <v>2</v>
      </c>
      <c r="E451" s="52" t="s">
        <v>1258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60"/>
        <v>-</v>
      </c>
    </row>
    <row r="452" spans="1:11" ht="20.100000000000001" customHeight="1" x14ac:dyDescent="0.3">
      <c r="A452" s="52" t="s">
        <v>825</v>
      </c>
      <c r="B452" s="86" t="s">
        <v>25</v>
      </c>
      <c r="C452" s="53">
        <v>8</v>
      </c>
      <c r="D452" s="54">
        <v>1</v>
      </c>
      <c r="E452" s="52" t="s">
        <v>1258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60"/>
        <v>1</v>
      </c>
    </row>
    <row r="453" spans="1:11" ht="20.100000000000001" customHeight="1" x14ac:dyDescent="0.3">
      <c r="A453" s="52" t="s">
        <v>826</v>
      </c>
      <c r="B453" s="86" t="s">
        <v>25</v>
      </c>
      <c r="C453" s="53" t="s">
        <v>1616</v>
      </c>
      <c r="D453" s="54" t="s">
        <v>9</v>
      </c>
      <c r="E453" s="52" t="s">
        <v>1258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ref="K453" si="62">IF(ISNUMBER(SEARCH("MK_", A441)), IF(ISNUMBER(SEARCH("1", A441)), 1, IF(ISNUMBER(SEARCH("2", A441)), 2, IF(ISNUMBER(SEARCH("3", A441)), 3, IF(ISNUMBER(SEARCH("4", A441)), 4, IF(ISNUMBER(SEARCH("5", A441)), 5, "-"))))),D441)</f>
        <v>5</v>
      </c>
    </row>
    <row r="454" spans="1:11" ht="20.100000000000001" customHeight="1" x14ac:dyDescent="0.3">
      <c r="A454" s="52" t="s">
        <v>15</v>
      </c>
      <c r="B454" s="86" t="s">
        <v>1166</v>
      </c>
      <c r="C454" s="53" t="s">
        <v>9</v>
      </c>
      <c r="D454" s="54" t="s">
        <v>9</v>
      </c>
      <c r="E454" s="52" t="s">
        <v>1259</v>
      </c>
      <c r="F454" s="75">
        <v>0.14000000000000001</v>
      </c>
      <c r="G454" s="76">
        <v>0.16</v>
      </c>
      <c r="H454" s="55">
        <v>1</v>
      </c>
      <c r="I454" s="52">
        <v>0</v>
      </c>
      <c r="K454" s="56">
        <f t="shared" si="60"/>
        <v>4</v>
      </c>
    </row>
    <row r="455" spans="1:11" ht="20.100000000000001" customHeight="1" x14ac:dyDescent="0.3">
      <c r="A455" s="52" t="s">
        <v>826</v>
      </c>
      <c r="B455" s="86" t="s">
        <v>28</v>
      </c>
      <c r="C455" s="53" t="s">
        <v>1616</v>
      </c>
      <c r="D455" s="54" t="s">
        <v>9</v>
      </c>
      <c r="E455" s="52" t="s">
        <v>1260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60"/>
        <v>-</v>
      </c>
    </row>
    <row r="456" spans="1:11" ht="20.100000000000001" customHeight="1" x14ac:dyDescent="0.3">
      <c r="A456" s="52" t="s">
        <v>825</v>
      </c>
      <c r="B456" s="86" t="s">
        <v>28</v>
      </c>
      <c r="C456" s="53">
        <v>8</v>
      </c>
      <c r="D456" s="54">
        <v>1</v>
      </c>
      <c r="E456" s="52" t="s">
        <v>1260</v>
      </c>
      <c r="F456" s="75">
        <v>0</v>
      </c>
      <c r="G456" s="76">
        <v>0</v>
      </c>
      <c r="H456" s="55">
        <v>1</v>
      </c>
      <c r="I456" s="52">
        <v>0</v>
      </c>
      <c r="K456" s="56" t="str">
        <f t="shared" si="60"/>
        <v>-</v>
      </c>
    </row>
    <row r="457" spans="1:11" ht="20.100000000000001" customHeight="1" x14ac:dyDescent="0.3">
      <c r="A457" s="52" t="s">
        <v>825</v>
      </c>
      <c r="B457" s="86" t="s">
        <v>28</v>
      </c>
      <c r="C457" s="53">
        <v>30</v>
      </c>
      <c r="D457" s="54">
        <v>2</v>
      </c>
      <c r="E457" s="52" t="s">
        <v>1260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ref="K457" si="63">IF(ISNUMBER(SEARCH("MK_", A445)), IF(ISNUMBER(SEARCH("1", A445)), 1, IF(ISNUMBER(SEARCH("2", A445)), 2, IF(ISNUMBER(SEARCH("3", A445)), 3, IF(ISNUMBER(SEARCH("4", A445)), 4, IF(ISNUMBER(SEARCH("5", A445)), 5, "-"))))),D445)</f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>
        <v>123</v>
      </c>
      <c r="D458" s="54" t="s">
        <v>9</v>
      </c>
      <c r="E458" s="52" t="s">
        <v>1580</v>
      </c>
      <c r="F458" s="75">
        <v>0</v>
      </c>
      <c r="G458" s="76">
        <v>0</v>
      </c>
      <c r="H458" s="55">
        <v>1</v>
      </c>
      <c r="I458" s="52">
        <v>0</v>
      </c>
      <c r="K458" s="56">
        <f t="shared" si="60"/>
        <v>5</v>
      </c>
    </row>
    <row r="459" spans="1:11" ht="20.100000000000001" customHeight="1" x14ac:dyDescent="0.3">
      <c r="A459" s="52" t="s">
        <v>825</v>
      </c>
      <c r="B459" s="86" t="s">
        <v>25</v>
      </c>
      <c r="C459" s="53" t="s">
        <v>781</v>
      </c>
      <c r="D459" s="54">
        <v>1</v>
      </c>
      <c r="E459" s="52" t="s">
        <v>1261</v>
      </c>
      <c r="F459" s="75">
        <v>0</v>
      </c>
      <c r="G459" s="76">
        <v>0</v>
      </c>
      <c r="H459" s="55">
        <v>1</v>
      </c>
      <c r="I459" s="52">
        <v>0</v>
      </c>
      <c r="K459" s="56" t="str">
        <f t="shared" si="60"/>
        <v>-</v>
      </c>
    </row>
    <row r="460" spans="1:11" ht="20.100000000000001" customHeight="1" x14ac:dyDescent="0.3">
      <c r="A460" s="52" t="s">
        <v>15</v>
      </c>
      <c r="B460" s="86" t="s">
        <v>1166</v>
      </c>
      <c r="C460" s="53">
        <v>10</v>
      </c>
      <c r="D460" s="54" t="s">
        <v>9</v>
      </c>
      <c r="E460" s="52" t="s">
        <v>1262</v>
      </c>
      <c r="F460" s="75">
        <v>-100</v>
      </c>
      <c r="G460" s="76">
        <v>100</v>
      </c>
      <c r="H460" s="55">
        <v>1</v>
      </c>
      <c r="I460" s="52">
        <v>0</v>
      </c>
      <c r="K460" s="56" t="str">
        <f t="shared" si="60"/>
        <v>-</v>
      </c>
    </row>
    <row r="461" spans="1:11" ht="20.100000000000001" customHeight="1" x14ac:dyDescent="0.3">
      <c r="A461" s="52" t="s">
        <v>12</v>
      </c>
      <c r="B461" s="86" t="s">
        <v>658</v>
      </c>
      <c r="C461" s="53" t="s">
        <v>665</v>
      </c>
      <c r="D461" s="54" t="s">
        <v>9</v>
      </c>
      <c r="E461" s="52" t="s">
        <v>1262</v>
      </c>
      <c r="F461" s="75">
        <v>-3.5</v>
      </c>
      <c r="G461" s="76">
        <v>-2.5</v>
      </c>
      <c r="H461" s="55">
        <v>1</v>
      </c>
      <c r="I461" s="52">
        <v>0</v>
      </c>
      <c r="K461" s="56" t="str">
        <f t="shared" si="60"/>
        <v>-</v>
      </c>
    </row>
    <row r="462" spans="1:11" ht="20.100000000000001" customHeight="1" x14ac:dyDescent="0.3">
      <c r="A462" s="52" t="s">
        <v>825</v>
      </c>
      <c r="B462" s="86" t="s">
        <v>28</v>
      </c>
      <c r="C462" s="53" t="s">
        <v>781</v>
      </c>
      <c r="D462" s="54">
        <v>1</v>
      </c>
      <c r="E462" s="52" t="s">
        <v>1263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60"/>
        <v>-</v>
      </c>
    </row>
    <row r="463" spans="1:11" ht="20.100000000000001" customHeight="1" x14ac:dyDescent="0.3">
      <c r="A463" s="52" t="s">
        <v>825</v>
      </c>
      <c r="B463" s="86" t="s">
        <v>25</v>
      </c>
      <c r="C463" s="53" t="s">
        <v>789</v>
      </c>
      <c r="D463" s="54">
        <v>1</v>
      </c>
      <c r="E463" s="52" t="s">
        <v>1264</v>
      </c>
      <c r="F463" s="75">
        <v>0</v>
      </c>
      <c r="G463" s="76">
        <v>0</v>
      </c>
      <c r="H463" s="55">
        <v>1</v>
      </c>
      <c r="I463" s="52">
        <v>0</v>
      </c>
      <c r="K463" s="56">
        <f t="shared" si="60"/>
        <v>2</v>
      </c>
    </row>
    <row r="464" spans="1:11" ht="20.100000000000001" customHeight="1" x14ac:dyDescent="0.3">
      <c r="A464" s="52" t="s">
        <v>15</v>
      </c>
      <c r="B464" s="86" t="s">
        <v>1166</v>
      </c>
      <c r="C464" s="53">
        <v>11</v>
      </c>
      <c r="D464" s="54" t="s">
        <v>9</v>
      </c>
      <c r="E464" s="52" t="s">
        <v>1265</v>
      </c>
      <c r="F464" s="75">
        <v>-100</v>
      </c>
      <c r="G464" s="76">
        <v>100</v>
      </c>
      <c r="H464" s="55">
        <v>1</v>
      </c>
      <c r="I464" s="52">
        <v>0</v>
      </c>
      <c r="K464" s="56">
        <f t="shared" si="60"/>
        <v>1</v>
      </c>
    </row>
    <row r="465" spans="1:11" ht="20.100000000000001" customHeight="1" x14ac:dyDescent="0.3">
      <c r="A465" s="52" t="s">
        <v>12</v>
      </c>
      <c r="B465" s="86" t="s">
        <v>658</v>
      </c>
      <c r="C465" s="53" t="s">
        <v>666</v>
      </c>
      <c r="D465" s="54" t="s">
        <v>9</v>
      </c>
      <c r="E465" s="52" t="s">
        <v>1265</v>
      </c>
      <c r="F465" s="75">
        <v>-3.5</v>
      </c>
      <c r="G465" s="76">
        <v>-2.5</v>
      </c>
      <c r="H465" s="55">
        <v>1</v>
      </c>
      <c r="I465" s="52">
        <v>0</v>
      </c>
      <c r="K465" s="56" t="str">
        <f t="shared" si="60"/>
        <v>-</v>
      </c>
    </row>
    <row r="466" spans="1:11" ht="20.100000000000001" customHeight="1" x14ac:dyDescent="0.3">
      <c r="A466" s="52" t="s">
        <v>825</v>
      </c>
      <c r="B466" s="86" t="s">
        <v>28</v>
      </c>
      <c r="C466" s="53" t="s">
        <v>789</v>
      </c>
      <c r="D466" s="54">
        <v>1</v>
      </c>
      <c r="E466" s="52" t="s">
        <v>1266</v>
      </c>
      <c r="F466" s="75">
        <v>0</v>
      </c>
      <c r="G466" s="76">
        <v>0</v>
      </c>
      <c r="H466" s="55">
        <v>1</v>
      </c>
      <c r="I466" s="52">
        <v>0</v>
      </c>
      <c r="K466" s="56" t="str">
        <f t="shared" si="60"/>
        <v>-</v>
      </c>
    </row>
    <row r="467" spans="1:11" ht="20.100000000000001" customHeight="1" x14ac:dyDescent="0.3">
      <c r="A467" s="52" t="s">
        <v>825</v>
      </c>
      <c r="B467" s="86" t="s">
        <v>25</v>
      </c>
      <c r="C467" s="53" t="s">
        <v>1223</v>
      </c>
      <c r="D467" s="56">
        <v>5</v>
      </c>
      <c r="E467" s="52" t="s">
        <v>1267</v>
      </c>
      <c r="F467" s="75">
        <v>0</v>
      </c>
      <c r="G467" s="76">
        <v>0</v>
      </c>
      <c r="H467" s="55">
        <v>1</v>
      </c>
      <c r="I467" s="52">
        <v>0</v>
      </c>
      <c r="K467" s="56" t="str">
        <f t="shared" si="60"/>
        <v>-</v>
      </c>
    </row>
    <row r="468" spans="1:11" ht="20.100000000000001" customHeight="1" x14ac:dyDescent="0.3">
      <c r="A468" s="52" t="s">
        <v>825</v>
      </c>
      <c r="B468" s="86" t="s">
        <v>25</v>
      </c>
      <c r="C468" s="53" t="s">
        <v>1271</v>
      </c>
      <c r="D468" s="54">
        <v>4</v>
      </c>
      <c r="E468" s="52" t="s">
        <v>1267</v>
      </c>
      <c r="F468" s="75">
        <v>0</v>
      </c>
      <c r="G468" s="76">
        <v>0</v>
      </c>
      <c r="H468" s="55">
        <v>1</v>
      </c>
      <c r="I468" s="52">
        <v>0</v>
      </c>
      <c r="K468" s="56">
        <f t="shared" si="60"/>
        <v>1</v>
      </c>
    </row>
    <row r="469" spans="1:11" ht="20.100000000000001" customHeight="1" x14ac:dyDescent="0.3">
      <c r="A469" s="52" t="s">
        <v>15</v>
      </c>
      <c r="B469" s="86" t="s">
        <v>1166</v>
      </c>
      <c r="C469" s="53">
        <v>12</v>
      </c>
      <c r="D469" s="54" t="s">
        <v>9</v>
      </c>
      <c r="E469" s="52" t="s">
        <v>1268</v>
      </c>
      <c r="F469" s="75">
        <v>-100</v>
      </c>
      <c r="G469" s="76">
        <v>100</v>
      </c>
      <c r="H469" s="55">
        <v>1</v>
      </c>
      <c r="I469" s="52">
        <v>0</v>
      </c>
      <c r="K469" s="56">
        <f t="shared" si="60"/>
        <v>2</v>
      </c>
    </row>
    <row r="470" spans="1:11" ht="20.100000000000001" customHeight="1" x14ac:dyDescent="0.3">
      <c r="A470" s="52" t="s">
        <v>12</v>
      </c>
      <c r="B470" s="86" t="s">
        <v>658</v>
      </c>
      <c r="C470" s="53" t="s">
        <v>667</v>
      </c>
      <c r="D470" s="54" t="s">
        <v>9</v>
      </c>
      <c r="E470" s="52" t="s">
        <v>1268</v>
      </c>
      <c r="F470" s="75">
        <v>2.7</v>
      </c>
      <c r="G470" s="76">
        <v>3.3</v>
      </c>
      <c r="H470" s="55">
        <v>1</v>
      </c>
      <c r="I470" s="52">
        <v>0</v>
      </c>
      <c r="K470" s="56" t="str">
        <f t="shared" si="60"/>
        <v>-</v>
      </c>
    </row>
    <row r="471" spans="1:11" ht="20.100000000000001" customHeight="1" x14ac:dyDescent="0.3">
      <c r="A471" s="52" t="s">
        <v>825</v>
      </c>
      <c r="B471" s="86" t="s">
        <v>28</v>
      </c>
      <c r="C471" s="53" t="s">
        <v>1271</v>
      </c>
      <c r="D471" s="54">
        <v>4</v>
      </c>
      <c r="E471" s="52" t="s">
        <v>1269</v>
      </c>
      <c r="F471" s="75">
        <v>0</v>
      </c>
      <c r="G471" s="76">
        <v>0</v>
      </c>
      <c r="H471" s="55">
        <v>1</v>
      </c>
      <c r="I471" s="52">
        <v>0</v>
      </c>
      <c r="K471" s="56">
        <f t="shared" si="60"/>
        <v>1</v>
      </c>
    </row>
    <row r="472" spans="1:11" ht="20.100000000000001" customHeight="1" x14ac:dyDescent="0.3">
      <c r="A472" s="52" t="s">
        <v>825</v>
      </c>
      <c r="B472" s="86" t="s">
        <v>28</v>
      </c>
      <c r="C472" s="53" t="s">
        <v>1223</v>
      </c>
      <c r="D472" s="56">
        <v>5</v>
      </c>
      <c r="E472" s="52" t="s">
        <v>1269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si="60"/>
        <v>-</v>
      </c>
    </row>
    <row r="473" spans="1:11" ht="20.100000000000001" customHeight="1" x14ac:dyDescent="0.3">
      <c r="A473" s="52" t="s">
        <v>610</v>
      </c>
      <c r="B473" s="86" t="s">
        <v>14</v>
      </c>
      <c r="C473" s="53" t="s">
        <v>9</v>
      </c>
      <c r="D473" s="54" t="s">
        <v>9</v>
      </c>
      <c r="E473" s="52" t="s">
        <v>1270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60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123</v>
      </c>
      <c r="D474" s="54" t="s">
        <v>9</v>
      </c>
      <c r="E474" s="52" t="s">
        <v>1597</v>
      </c>
      <c r="F474" s="75">
        <v>0</v>
      </c>
      <c r="G474" s="76">
        <v>0</v>
      </c>
      <c r="H474" s="55">
        <v>1</v>
      </c>
      <c r="I474" s="52">
        <v>0</v>
      </c>
      <c r="K474" s="56">
        <f t="shared" si="60"/>
        <v>1</v>
      </c>
    </row>
    <row r="475" spans="1:11" ht="20.100000000000001" customHeight="1" x14ac:dyDescent="0.3">
      <c r="A475" s="52" t="s">
        <v>610</v>
      </c>
      <c r="B475" s="86" t="s">
        <v>10</v>
      </c>
      <c r="C475" s="53">
        <v>0</v>
      </c>
      <c r="D475" s="54" t="s">
        <v>9</v>
      </c>
      <c r="E475" s="52" t="s">
        <v>1581</v>
      </c>
      <c r="F475" s="75">
        <v>-1E-3</v>
      </c>
      <c r="G475" s="76">
        <v>1E-3</v>
      </c>
      <c r="H475" s="55">
        <v>1</v>
      </c>
      <c r="I475" s="52">
        <v>0</v>
      </c>
      <c r="K475" s="56">
        <f t="shared" si="60"/>
        <v>1</v>
      </c>
    </row>
    <row r="476" spans="1:11" ht="20.100000000000001" customHeight="1" x14ac:dyDescent="0.3">
      <c r="A476" s="52" t="s">
        <v>610</v>
      </c>
      <c r="B476" s="86" t="s">
        <v>11</v>
      </c>
      <c r="C476" s="53" t="s">
        <v>9</v>
      </c>
      <c r="D476" s="54" t="s">
        <v>9</v>
      </c>
      <c r="E476" s="52" t="s">
        <v>576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60"/>
        <v>-</v>
      </c>
    </row>
    <row r="477" spans="1:11" ht="20.100000000000001" customHeight="1" x14ac:dyDescent="0.3">
      <c r="A477" s="52" t="s">
        <v>825</v>
      </c>
      <c r="B477" s="86" t="s">
        <v>25</v>
      </c>
      <c r="C477" s="53">
        <v>30</v>
      </c>
      <c r="D477" s="54">
        <v>2</v>
      </c>
      <c r="E477" s="52" t="s">
        <v>795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60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>
        <v>8</v>
      </c>
      <c r="D478" s="54">
        <v>1</v>
      </c>
      <c r="E478" s="52" t="s">
        <v>795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60"/>
        <v>1</v>
      </c>
    </row>
    <row r="479" spans="1:11" ht="20.100000000000001" customHeight="1" x14ac:dyDescent="0.3">
      <c r="A479" s="52" t="s">
        <v>826</v>
      </c>
      <c r="B479" s="86" t="s">
        <v>25</v>
      </c>
      <c r="C479" s="53" t="s">
        <v>1614</v>
      </c>
      <c r="D479" s="54" t="s">
        <v>9</v>
      </c>
      <c r="E479" s="52" t="s">
        <v>795</v>
      </c>
      <c r="F479" s="75">
        <v>0</v>
      </c>
      <c r="G479" s="76">
        <v>0</v>
      </c>
      <c r="H479" s="55">
        <v>1</v>
      </c>
      <c r="I479" s="52">
        <v>0</v>
      </c>
      <c r="K479" s="56">
        <f t="shared" ref="K479" si="64">IF(ISNUMBER(SEARCH("MK_", A467)), IF(ISNUMBER(SEARCH("1", A467)), 1, IF(ISNUMBER(SEARCH("2", A467)), 2, IF(ISNUMBER(SEARCH("3", A467)), 3, IF(ISNUMBER(SEARCH("4", A467)), 4, IF(ISNUMBER(SEARCH("5", A467)), 5, "-"))))),D467)</f>
        <v>5</v>
      </c>
    </row>
    <row r="480" spans="1:11" ht="20.100000000000001" customHeight="1" x14ac:dyDescent="0.3">
      <c r="A480" s="52" t="s">
        <v>15</v>
      </c>
      <c r="B480" s="86" t="s">
        <v>1166</v>
      </c>
      <c r="C480" s="53" t="s">
        <v>9</v>
      </c>
      <c r="D480" s="54" t="s">
        <v>9</v>
      </c>
      <c r="E480" s="52" t="s">
        <v>577</v>
      </c>
      <c r="F480" s="75">
        <v>-0.01</v>
      </c>
      <c r="G480" s="76">
        <v>0.01</v>
      </c>
      <c r="H480" s="55">
        <v>1</v>
      </c>
      <c r="I480" s="52">
        <v>0</v>
      </c>
      <c r="K480" s="56">
        <f t="shared" si="60"/>
        <v>4</v>
      </c>
    </row>
    <row r="481" spans="1:11" ht="20.100000000000001" customHeight="1" x14ac:dyDescent="0.3">
      <c r="A481" s="52" t="s">
        <v>826</v>
      </c>
      <c r="B481" s="86" t="s">
        <v>28</v>
      </c>
      <c r="C481" s="53">
        <v>105</v>
      </c>
      <c r="D481" s="54" t="s">
        <v>9</v>
      </c>
      <c r="E481" s="52" t="s">
        <v>1582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ref="K481:K550" si="65">IF(ISNUMBER(SEARCH("MK_", A469)), IF(ISNUMBER(SEARCH("1", A469)), 1, IF(ISNUMBER(SEARCH("2", A469)), 2, IF(ISNUMBER(SEARCH("3", A469)), 3, IF(ISNUMBER(SEARCH("4", A469)), 4, IF(ISNUMBER(SEARCH("5", A469)), 5, "-"))))),D469)</f>
        <v>-</v>
      </c>
    </row>
    <row r="482" spans="1:11" ht="20.100000000000001" customHeight="1" x14ac:dyDescent="0.3">
      <c r="A482" s="52" t="s">
        <v>826</v>
      </c>
      <c r="B482" s="86" t="s">
        <v>25</v>
      </c>
      <c r="C482" s="53" t="s">
        <v>1618</v>
      </c>
      <c r="D482" s="54" t="s">
        <v>9</v>
      </c>
      <c r="E482" s="52" t="s">
        <v>578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65"/>
        <v>-</v>
      </c>
    </row>
    <row r="483" spans="1:11" ht="20.100000000000001" customHeight="1" x14ac:dyDescent="0.3">
      <c r="A483" s="52" t="s">
        <v>611</v>
      </c>
      <c r="B483" s="86" t="s">
        <v>10</v>
      </c>
      <c r="C483" s="53" t="s">
        <v>1157</v>
      </c>
      <c r="D483" s="54" t="s">
        <v>9</v>
      </c>
      <c r="E483" s="52" t="s">
        <v>1583</v>
      </c>
      <c r="F483" s="75">
        <v>0.3</v>
      </c>
      <c r="G483" s="76">
        <v>0.31</v>
      </c>
      <c r="H483" s="55">
        <v>1</v>
      </c>
      <c r="I483" s="52">
        <v>0</v>
      </c>
      <c r="K483" s="56">
        <f t="shared" ref="K483" si="66">IF(ISNUMBER(SEARCH("MK_", A471)), IF(ISNUMBER(SEARCH("1", A471)), 1, IF(ISNUMBER(SEARCH("2", A471)), 2, IF(ISNUMBER(SEARCH("3", A471)), 3, IF(ISNUMBER(SEARCH("4", A471)), 4, IF(ISNUMBER(SEARCH("5", A471)), 5, "-"))))),D471)</f>
        <v>4</v>
      </c>
    </row>
    <row r="484" spans="1:11" ht="20.100000000000001" customHeight="1" x14ac:dyDescent="0.3">
      <c r="A484" s="52" t="s">
        <v>611</v>
      </c>
      <c r="B484" s="86" t="s">
        <v>11</v>
      </c>
      <c r="C484" s="53" t="s">
        <v>9</v>
      </c>
      <c r="D484" s="54" t="s">
        <v>9</v>
      </c>
      <c r="E484" s="52" t="s">
        <v>1584</v>
      </c>
      <c r="F484" s="75">
        <v>0</v>
      </c>
      <c r="G484" s="76">
        <v>0</v>
      </c>
      <c r="H484" s="55">
        <v>1</v>
      </c>
      <c r="I484" s="52">
        <v>0</v>
      </c>
      <c r="K484" s="56">
        <f t="shared" si="65"/>
        <v>5</v>
      </c>
    </row>
    <row r="485" spans="1:11" ht="20.100000000000001" customHeight="1" x14ac:dyDescent="0.3">
      <c r="A485" s="52" t="s">
        <v>15</v>
      </c>
      <c r="B485" s="86" t="s">
        <v>1166</v>
      </c>
      <c r="C485" s="53" t="s">
        <v>9</v>
      </c>
      <c r="D485" s="54" t="s">
        <v>9</v>
      </c>
      <c r="E485" s="52" t="s">
        <v>579</v>
      </c>
      <c r="F485" s="75">
        <v>0.3</v>
      </c>
      <c r="G485" s="76">
        <v>0.31</v>
      </c>
      <c r="H485" s="55">
        <v>1</v>
      </c>
      <c r="I485" s="52">
        <v>0</v>
      </c>
      <c r="K485" s="56" t="str">
        <f t="shared" si="65"/>
        <v>-</v>
      </c>
    </row>
    <row r="486" spans="1:11" ht="20.100000000000001" customHeight="1" x14ac:dyDescent="0.3">
      <c r="A486" s="52" t="s">
        <v>826</v>
      </c>
      <c r="B486" s="86" t="s">
        <v>28</v>
      </c>
      <c r="C486" s="53">
        <v>130</v>
      </c>
      <c r="D486" s="54" t="s">
        <v>9</v>
      </c>
      <c r="E486" s="52" t="s">
        <v>796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65"/>
        <v>-</v>
      </c>
    </row>
    <row r="487" spans="1:11" ht="20.100000000000001" customHeight="1" x14ac:dyDescent="0.3">
      <c r="A487" s="52" t="s">
        <v>825</v>
      </c>
      <c r="B487" s="86" t="s">
        <v>28</v>
      </c>
      <c r="C487" s="53">
        <v>8</v>
      </c>
      <c r="D487" s="54">
        <v>1</v>
      </c>
      <c r="E487" s="52" t="s">
        <v>796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65"/>
        <v>-</v>
      </c>
    </row>
    <row r="488" spans="1:11" ht="20.100000000000001" customHeight="1" x14ac:dyDescent="0.3">
      <c r="A488" s="52" t="s">
        <v>825</v>
      </c>
      <c r="B488" s="86" t="s">
        <v>28</v>
      </c>
      <c r="C488" s="53">
        <v>30</v>
      </c>
      <c r="D488" s="54">
        <v>2</v>
      </c>
      <c r="E488" s="52" t="s">
        <v>796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65"/>
        <v>-</v>
      </c>
    </row>
    <row r="489" spans="1:11" ht="20.100000000000001" customHeight="1" x14ac:dyDescent="0.3">
      <c r="A489" s="52" t="s">
        <v>826</v>
      </c>
      <c r="B489" s="86" t="s">
        <v>25</v>
      </c>
      <c r="C489" s="53">
        <v>123</v>
      </c>
      <c r="D489" s="54" t="s">
        <v>9</v>
      </c>
      <c r="E489" s="52" t="s">
        <v>1585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65"/>
        <v>2</v>
      </c>
    </row>
    <row r="490" spans="1:11" ht="20.100000000000001" customHeight="1" x14ac:dyDescent="0.3">
      <c r="A490" s="52" t="s">
        <v>825</v>
      </c>
      <c r="B490" s="86" t="s">
        <v>25</v>
      </c>
      <c r="C490" s="53" t="s">
        <v>781</v>
      </c>
      <c r="D490" s="54">
        <v>1</v>
      </c>
      <c r="E490" s="52" t="s">
        <v>580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65"/>
        <v>1</v>
      </c>
    </row>
    <row r="491" spans="1:11" ht="20.100000000000001" customHeight="1" x14ac:dyDescent="0.3">
      <c r="A491" s="52" t="s">
        <v>15</v>
      </c>
      <c r="B491" s="86" t="s">
        <v>1166</v>
      </c>
      <c r="C491" s="53">
        <v>13</v>
      </c>
      <c r="D491" s="54" t="s">
        <v>9</v>
      </c>
      <c r="E491" s="52" t="s">
        <v>581</v>
      </c>
      <c r="F491" s="75">
        <v>-100</v>
      </c>
      <c r="G491" s="76">
        <v>100</v>
      </c>
      <c r="H491" s="55">
        <v>1</v>
      </c>
      <c r="I491" s="52">
        <v>0</v>
      </c>
      <c r="K491" s="56" t="str">
        <f t="shared" si="65"/>
        <v>-</v>
      </c>
    </row>
    <row r="492" spans="1:11" ht="20.100000000000001" customHeight="1" x14ac:dyDescent="0.3">
      <c r="A492" s="52" t="s">
        <v>12</v>
      </c>
      <c r="B492" s="86" t="s">
        <v>658</v>
      </c>
      <c r="C492" s="53" t="s">
        <v>671</v>
      </c>
      <c r="D492" s="54" t="s">
        <v>9</v>
      </c>
      <c r="E492" s="52" t="s">
        <v>581</v>
      </c>
      <c r="F492" s="75">
        <v>-0.05</v>
      </c>
      <c r="G492" s="76">
        <v>0.05</v>
      </c>
      <c r="H492" s="55">
        <v>1</v>
      </c>
      <c r="I492" s="52">
        <v>0</v>
      </c>
      <c r="K492" s="56" t="str">
        <f t="shared" si="65"/>
        <v>-</v>
      </c>
    </row>
    <row r="493" spans="1:11" ht="20.100000000000001" customHeight="1" x14ac:dyDescent="0.3">
      <c r="A493" s="52" t="s">
        <v>825</v>
      </c>
      <c r="B493" s="86" t="s">
        <v>28</v>
      </c>
      <c r="C493" s="53" t="s">
        <v>781</v>
      </c>
      <c r="D493" s="54">
        <v>1</v>
      </c>
      <c r="E493" s="52" t="s">
        <v>582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65"/>
        <v>-</v>
      </c>
    </row>
    <row r="494" spans="1:11" ht="20.100000000000001" customHeight="1" x14ac:dyDescent="0.3">
      <c r="A494" s="52" t="s">
        <v>825</v>
      </c>
      <c r="B494" s="86" t="s">
        <v>25</v>
      </c>
      <c r="C494" s="53" t="s">
        <v>789</v>
      </c>
      <c r="D494" s="54">
        <v>1</v>
      </c>
      <c r="E494" s="52" t="s">
        <v>583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65"/>
        <v>-</v>
      </c>
    </row>
    <row r="495" spans="1:11" ht="20.100000000000001" customHeight="1" x14ac:dyDescent="0.3">
      <c r="A495" s="52" t="s">
        <v>15</v>
      </c>
      <c r="B495" s="86" t="s">
        <v>1166</v>
      </c>
      <c r="C495" s="53">
        <v>14</v>
      </c>
      <c r="D495" s="54" t="s">
        <v>9</v>
      </c>
      <c r="E495" s="52" t="s">
        <v>584</v>
      </c>
      <c r="F495" s="75">
        <v>-100</v>
      </c>
      <c r="G495" s="76">
        <v>100</v>
      </c>
      <c r="H495" s="55">
        <v>1</v>
      </c>
      <c r="I495" s="52">
        <v>0</v>
      </c>
      <c r="K495" s="56" t="str">
        <f t="shared" si="65"/>
        <v>-</v>
      </c>
    </row>
    <row r="496" spans="1:11" ht="20.100000000000001" customHeight="1" x14ac:dyDescent="0.3">
      <c r="A496" s="52" t="s">
        <v>12</v>
      </c>
      <c r="B496" s="86" t="s">
        <v>658</v>
      </c>
      <c r="C496" s="53" t="s">
        <v>672</v>
      </c>
      <c r="D496" s="54" t="s">
        <v>9</v>
      </c>
      <c r="E496" s="52" t="s">
        <v>584</v>
      </c>
      <c r="F496" s="75">
        <v>-0.05</v>
      </c>
      <c r="G496" s="76">
        <v>0.05</v>
      </c>
      <c r="H496" s="55">
        <v>1</v>
      </c>
      <c r="I496" s="52">
        <v>0</v>
      </c>
      <c r="K496" s="56" t="str">
        <f t="shared" si="65"/>
        <v>-</v>
      </c>
    </row>
    <row r="497" spans="1:11" ht="20.100000000000001" customHeight="1" x14ac:dyDescent="0.3">
      <c r="A497" s="52" t="s">
        <v>825</v>
      </c>
      <c r="B497" s="86" t="s">
        <v>28</v>
      </c>
      <c r="C497" s="53" t="s">
        <v>789</v>
      </c>
      <c r="D497" s="54">
        <v>1</v>
      </c>
      <c r="E497" s="52" t="s">
        <v>585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65"/>
        <v>-</v>
      </c>
    </row>
    <row r="498" spans="1:11" ht="20.100000000000001" customHeight="1" x14ac:dyDescent="0.3">
      <c r="A498" s="52" t="s">
        <v>825</v>
      </c>
      <c r="B498" s="86" t="s">
        <v>25</v>
      </c>
      <c r="C498" s="53" t="s">
        <v>1223</v>
      </c>
      <c r="D498" s="56">
        <v>5</v>
      </c>
      <c r="E498" s="52" t="s">
        <v>586</v>
      </c>
      <c r="F498" s="75">
        <v>0</v>
      </c>
      <c r="G498" s="76">
        <v>0</v>
      </c>
      <c r="H498" s="55">
        <v>1</v>
      </c>
      <c r="I498" s="52">
        <v>0</v>
      </c>
      <c r="K498" s="56" t="str">
        <f>IF(ISNUMBER(SEARCH("MK_", A486)), IF(ISNUMBER(SEARCH("1", A486)), 1, IF(ISNUMBER(SEARCH("2", A486)), 2, IF(ISNUMBER(SEARCH("3", A486)), 3, IF(ISNUMBER(SEARCH("4", A486)), 4, IF(ISNUMBER(SEARCH("5", A486)), 5, "-"))))),D486)</f>
        <v>-</v>
      </c>
    </row>
    <row r="499" spans="1:11" ht="20.100000000000001" customHeight="1" x14ac:dyDescent="0.3">
      <c r="A499" s="52" t="s">
        <v>825</v>
      </c>
      <c r="B499" s="86" t="s">
        <v>25</v>
      </c>
      <c r="C499" s="53" t="s">
        <v>1271</v>
      </c>
      <c r="D499" s="54">
        <v>4</v>
      </c>
      <c r="E499" s="52" t="s">
        <v>586</v>
      </c>
      <c r="F499" s="75">
        <v>0</v>
      </c>
      <c r="G499" s="76">
        <v>0</v>
      </c>
      <c r="H499" s="55">
        <v>1</v>
      </c>
      <c r="I499" s="52">
        <v>0</v>
      </c>
      <c r="K499" s="56">
        <f>IF(ISNUMBER(SEARCH("MK_", A487)), IF(ISNUMBER(SEARCH("1", A487)), 1, IF(ISNUMBER(SEARCH("2", A487)), 2, IF(ISNUMBER(SEARCH("3", A487)), 3, IF(ISNUMBER(SEARCH("4", A487)), 4, IF(ISNUMBER(SEARCH("5", A487)), 5, "-"))))),D487)</f>
        <v>1</v>
      </c>
    </row>
    <row r="500" spans="1:11" ht="20.100000000000001" customHeight="1" x14ac:dyDescent="0.3">
      <c r="A500" s="52" t="s">
        <v>15</v>
      </c>
      <c r="B500" s="86" t="s">
        <v>1166</v>
      </c>
      <c r="C500" s="53">
        <v>15</v>
      </c>
      <c r="D500" s="54" t="s">
        <v>9</v>
      </c>
      <c r="E500" s="52" t="s">
        <v>587</v>
      </c>
      <c r="F500" s="75">
        <v>-100</v>
      </c>
      <c r="G500" s="76">
        <v>100</v>
      </c>
      <c r="H500" s="55">
        <v>1</v>
      </c>
      <c r="I500" s="52">
        <v>0</v>
      </c>
      <c r="K500" s="56">
        <f>IF(ISNUMBER(SEARCH("MK_", A488)), IF(ISNUMBER(SEARCH("1", A488)), 1, IF(ISNUMBER(SEARCH("2", A488)), 2, IF(ISNUMBER(SEARCH("3", A488)), 3, IF(ISNUMBER(SEARCH("4", A488)), 4, IF(ISNUMBER(SEARCH("5", A488)), 5, "-"))))),D488)</f>
        <v>2</v>
      </c>
    </row>
    <row r="501" spans="1:11" ht="20.100000000000001" customHeight="1" x14ac:dyDescent="0.3">
      <c r="A501" s="52" t="s">
        <v>12</v>
      </c>
      <c r="B501" s="86" t="s">
        <v>658</v>
      </c>
      <c r="C501" s="53" t="s">
        <v>673</v>
      </c>
      <c r="D501" s="54" t="s">
        <v>9</v>
      </c>
      <c r="E501" s="52" t="s">
        <v>587</v>
      </c>
      <c r="F501" s="75">
        <v>-0.05</v>
      </c>
      <c r="G501" s="76">
        <v>0.05</v>
      </c>
      <c r="H501" s="55">
        <v>1</v>
      </c>
      <c r="I501" s="52">
        <v>0</v>
      </c>
      <c r="K501" s="56" t="str">
        <f t="shared" si="65"/>
        <v>-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1271</v>
      </c>
      <c r="D502" s="54">
        <v>4</v>
      </c>
      <c r="E502" s="52" t="s">
        <v>588</v>
      </c>
      <c r="F502" s="75">
        <v>0</v>
      </c>
      <c r="G502" s="76">
        <v>0</v>
      </c>
      <c r="H502" s="55">
        <v>1</v>
      </c>
      <c r="I502" s="52">
        <v>0</v>
      </c>
      <c r="K502" s="56">
        <f t="shared" si="65"/>
        <v>1</v>
      </c>
    </row>
    <row r="503" spans="1:11" ht="20.100000000000001" customHeight="1" x14ac:dyDescent="0.3">
      <c r="A503" s="52" t="s">
        <v>825</v>
      </c>
      <c r="B503" s="86" t="s">
        <v>28</v>
      </c>
      <c r="C503" s="53" t="s">
        <v>1223</v>
      </c>
      <c r="D503" s="56">
        <v>5</v>
      </c>
      <c r="E503" s="52" t="s">
        <v>588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65"/>
        <v>-</v>
      </c>
    </row>
    <row r="504" spans="1:11" ht="20.100000000000001" customHeight="1" x14ac:dyDescent="0.3">
      <c r="A504" s="52" t="s">
        <v>610</v>
      </c>
      <c r="B504" s="86" t="s">
        <v>14</v>
      </c>
      <c r="C504" s="53" t="s">
        <v>9</v>
      </c>
      <c r="D504" s="54" t="s">
        <v>9</v>
      </c>
      <c r="E504" s="52" t="s">
        <v>589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65"/>
        <v>-</v>
      </c>
    </row>
    <row r="505" spans="1:11" ht="20.100000000000001" customHeight="1" x14ac:dyDescent="0.3">
      <c r="A505" s="52" t="s">
        <v>611</v>
      </c>
      <c r="B505" s="86" t="s">
        <v>14</v>
      </c>
      <c r="C505" s="53" t="s">
        <v>9</v>
      </c>
      <c r="D505" s="54" t="s">
        <v>9</v>
      </c>
      <c r="E505" s="52" t="s">
        <v>590</v>
      </c>
      <c r="F505" s="75">
        <v>0</v>
      </c>
      <c r="G505" s="76">
        <v>0</v>
      </c>
      <c r="H505" s="55">
        <v>1</v>
      </c>
      <c r="I505" s="52">
        <v>0</v>
      </c>
      <c r="K505" s="56">
        <f t="shared" si="65"/>
        <v>1</v>
      </c>
    </row>
    <row r="506" spans="1:11" ht="20.100000000000001" customHeight="1" x14ac:dyDescent="0.3">
      <c r="A506" s="52" t="s">
        <v>826</v>
      </c>
      <c r="B506" s="86" t="s">
        <v>28</v>
      </c>
      <c r="C506" s="53" t="s">
        <v>1619</v>
      </c>
      <c r="D506" s="54" t="s">
        <v>9</v>
      </c>
      <c r="E506" s="52" t="s">
        <v>1586</v>
      </c>
      <c r="F506" s="75">
        <v>0</v>
      </c>
      <c r="G506" s="76">
        <v>0</v>
      </c>
      <c r="H506" s="55">
        <v>1</v>
      </c>
      <c r="I506" s="52">
        <v>0</v>
      </c>
      <c r="K506" s="56">
        <f t="shared" si="65"/>
        <v>1</v>
      </c>
    </row>
    <row r="507" spans="1:11" ht="20.100000000000001" customHeight="1" x14ac:dyDescent="0.3">
      <c r="A507" s="52" t="s">
        <v>826</v>
      </c>
      <c r="B507" s="86" t="s">
        <v>28</v>
      </c>
      <c r="C507" s="53" t="s">
        <v>1615</v>
      </c>
      <c r="D507" s="54" t="s">
        <v>9</v>
      </c>
      <c r="E507" s="52" t="s">
        <v>591</v>
      </c>
      <c r="F507" s="75">
        <v>0</v>
      </c>
      <c r="G507" s="76">
        <v>0</v>
      </c>
      <c r="H507" s="55">
        <v>1</v>
      </c>
      <c r="I507" s="52">
        <v>0</v>
      </c>
      <c r="K507" s="56" t="str">
        <f t="shared" si="65"/>
        <v>-</v>
      </c>
    </row>
    <row r="508" spans="1:11" ht="20.100000000000001" customHeight="1" x14ac:dyDescent="0.3">
      <c r="A508" s="52" t="s">
        <v>610</v>
      </c>
      <c r="B508" s="86" t="s">
        <v>10</v>
      </c>
      <c r="C508" s="53" t="s">
        <v>1156</v>
      </c>
      <c r="D508" s="54" t="s">
        <v>9</v>
      </c>
      <c r="E508" s="52" t="s">
        <v>1587</v>
      </c>
      <c r="F508" s="75">
        <v>0.24</v>
      </c>
      <c r="G508" s="76">
        <v>0.26</v>
      </c>
      <c r="H508" s="55">
        <v>1</v>
      </c>
      <c r="I508" s="52">
        <v>0</v>
      </c>
      <c r="K508" s="56" t="str">
        <f t="shared" si="65"/>
        <v>-</v>
      </c>
    </row>
    <row r="509" spans="1:11" ht="20.100000000000001" customHeight="1" x14ac:dyDescent="0.3">
      <c r="A509" s="52" t="s">
        <v>610</v>
      </c>
      <c r="B509" s="86" t="s">
        <v>11</v>
      </c>
      <c r="C509" s="53" t="s">
        <v>9</v>
      </c>
      <c r="D509" s="54" t="s">
        <v>9</v>
      </c>
      <c r="E509" s="52" t="s">
        <v>592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65"/>
        <v>1</v>
      </c>
    </row>
    <row r="510" spans="1:11" ht="20.100000000000001" customHeight="1" x14ac:dyDescent="0.3">
      <c r="A510" s="52" t="s">
        <v>611</v>
      </c>
      <c r="B510" s="86" t="s">
        <v>10</v>
      </c>
      <c r="C510" s="53" t="s">
        <v>1158</v>
      </c>
      <c r="D510" s="54" t="s">
        <v>9</v>
      </c>
      <c r="E510" s="52" t="s">
        <v>1588</v>
      </c>
      <c r="F510" s="75">
        <v>0.49</v>
      </c>
      <c r="G510" s="76">
        <v>0.51</v>
      </c>
      <c r="H510" s="55">
        <v>1</v>
      </c>
      <c r="I510" s="52">
        <v>0</v>
      </c>
      <c r="K510" s="56">
        <f t="shared" ref="K510" si="67">IF(ISNUMBER(SEARCH("MK_", A498)), IF(ISNUMBER(SEARCH("1", A498)), 1, IF(ISNUMBER(SEARCH("2", A498)), 2, IF(ISNUMBER(SEARCH("3", A498)), 3, IF(ISNUMBER(SEARCH("4", A498)), 4, IF(ISNUMBER(SEARCH("5", A498)), 5, "-"))))),D498)</f>
        <v>5</v>
      </c>
    </row>
    <row r="511" spans="1:11" ht="20.100000000000001" customHeight="1" x14ac:dyDescent="0.3">
      <c r="A511" s="52" t="s">
        <v>611</v>
      </c>
      <c r="B511" s="86" t="s">
        <v>11</v>
      </c>
      <c r="C511" s="53" t="s">
        <v>9</v>
      </c>
      <c r="D511" s="54" t="s">
        <v>9</v>
      </c>
      <c r="E511" s="52" t="s">
        <v>592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65"/>
        <v>4</v>
      </c>
    </row>
    <row r="512" spans="1:11" ht="20.100000000000001" customHeight="1" x14ac:dyDescent="0.3">
      <c r="A512" s="52" t="s">
        <v>825</v>
      </c>
      <c r="B512" s="86" t="s">
        <v>25</v>
      </c>
      <c r="C512" s="53">
        <v>30</v>
      </c>
      <c r="D512" s="54">
        <v>2</v>
      </c>
      <c r="E512" s="52" t="s">
        <v>797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65"/>
        <v>-</v>
      </c>
    </row>
    <row r="513" spans="1:11" ht="20.100000000000001" customHeight="1" x14ac:dyDescent="0.3">
      <c r="A513" s="52" t="s">
        <v>825</v>
      </c>
      <c r="B513" s="86" t="s">
        <v>25</v>
      </c>
      <c r="C513" s="53">
        <v>8</v>
      </c>
      <c r="D513" s="54">
        <v>1</v>
      </c>
      <c r="E513" s="52" t="s">
        <v>797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65"/>
        <v>-</v>
      </c>
    </row>
    <row r="514" spans="1:11" ht="20.100000000000001" customHeight="1" x14ac:dyDescent="0.3">
      <c r="A514" s="52" t="s">
        <v>826</v>
      </c>
      <c r="B514" s="86" t="s">
        <v>25</v>
      </c>
      <c r="C514" s="53" t="s">
        <v>1616</v>
      </c>
      <c r="D514" s="54" t="s">
        <v>9</v>
      </c>
      <c r="E514" s="52" t="s">
        <v>797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ref="K514" si="68">IF(ISNUMBER(SEARCH("MK_", A502)), IF(ISNUMBER(SEARCH("1", A502)), 1, IF(ISNUMBER(SEARCH("2", A502)), 2, IF(ISNUMBER(SEARCH("3", A502)), 3, IF(ISNUMBER(SEARCH("4", A502)), 4, IF(ISNUMBER(SEARCH("5", A502)), 5, "-"))))),D502)</f>
        <v>4</v>
      </c>
    </row>
    <row r="515" spans="1:11" ht="20.100000000000001" customHeight="1" x14ac:dyDescent="0.3">
      <c r="A515" s="52" t="s">
        <v>15</v>
      </c>
      <c r="B515" s="86" t="s">
        <v>1166</v>
      </c>
      <c r="C515" s="53" t="s">
        <v>9</v>
      </c>
      <c r="D515" s="54" t="s">
        <v>9</v>
      </c>
      <c r="E515" s="52" t="s">
        <v>798</v>
      </c>
      <c r="F515" s="75">
        <v>0.24</v>
      </c>
      <c r="G515" s="76">
        <v>0.26</v>
      </c>
      <c r="H515" s="55">
        <v>1</v>
      </c>
      <c r="I515" s="52">
        <v>0</v>
      </c>
      <c r="K515" s="56">
        <f t="shared" si="65"/>
        <v>5</v>
      </c>
    </row>
    <row r="516" spans="1:11" ht="20.100000000000001" customHeight="1" x14ac:dyDescent="0.3">
      <c r="A516" s="52" t="s">
        <v>826</v>
      </c>
      <c r="B516" s="86" t="s">
        <v>28</v>
      </c>
      <c r="C516" s="53" t="s">
        <v>1613</v>
      </c>
      <c r="D516" s="54" t="s">
        <v>9</v>
      </c>
      <c r="E516" s="52" t="s">
        <v>1617</v>
      </c>
      <c r="F516" s="75">
        <v>0</v>
      </c>
      <c r="G516" s="76">
        <v>0</v>
      </c>
      <c r="H516" s="55">
        <v>1</v>
      </c>
      <c r="I516" s="52">
        <v>0</v>
      </c>
      <c r="K516" s="56">
        <f t="shared" ref="K516:K528" si="69">IF(ISNUMBER(SEARCH("MK_", A503)), IF(ISNUMBER(SEARCH("1", A503)), 1, IF(ISNUMBER(SEARCH("2", A503)), 2, IF(ISNUMBER(SEARCH("3", A503)), 3, IF(ISNUMBER(SEARCH("4", A503)), 4, IF(ISNUMBER(SEARCH("5", A503)), 5, "-"))))),D503)</f>
        <v>5</v>
      </c>
    </row>
    <row r="517" spans="1:11" ht="20.100000000000001" customHeight="1" x14ac:dyDescent="0.3">
      <c r="A517" s="52" t="s">
        <v>826</v>
      </c>
      <c r="B517" s="86" t="s">
        <v>25</v>
      </c>
      <c r="C517" s="53" t="s">
        <v>1604</v>
      </c>
      <c r="D517" s="54" t="s">
        <v>9</v>
      </c>
      <c r="E517" s="52" t="s">
        <v>593</v>
      </c>
      <c r="F517" s="75">
        <v>0</v>
      </c>
      <c r="G517" s="76">
        <v>0</v>
      </c>
      <c r="H517" s="55">
        <v>1</v>
      </c>
      <c r="I517" s="52">
        <v>0</v>
      </c>
      <c r="K517" s="56" t="str">
        <f t="shared" si="69"/>
        <v>-</v>
      </c>
    </row>
    <row r="518" spans="1:11" ht="20.100000000000001" customHeight="1" x14ac:dyDescent="0.3">
      <c r="A518" s="52" t="s">
        <v>15</v>
      </c>
      <c r="B518" s="86" t="s">
        <v>1166</v>
      </c>
      <c r="C518" s="53" t="s">
        <v>9</v>
      </c>
      <c r="D518" s="54" t="s">
        <v>9</v>
      </c>
      <c r="E518" s="52" t="s">
        <v>799</v>
      </c>
      <c r="F518" s="75">
        <v>0.74</v>
      </c>
      <c r="G518" s="76">
        <v>0.76</v>
      </c>
      <c r="H518" s="55">
        <v>1</v>
      </c>
      <c r="I518" s="52">
        <v>0</v>
      </c>
      <c r="K518" s="56" t="str">
        <f t="shared" si="69"/>
        <v>-</v>
      </c>
    </row>
    <row r="519" spans="1:11" ht="20.100000000000001" customHeight="1" x14ac:dyDescent="0.3">
      <c r="A519" s="52" t="s">
        <v>826</v>
      </c>
      <c r="B519" s="86" t="s">
        <v>28</v>
      </c>
      <c r="C519" s="53">
        <v>130</v>
      </c>
      <c r="D519" s="54" t="s">
        <v>9</v>
      </c>
      <c r="E519" s="52" t="s">
        <v>800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69"/>
        <v>-</v>
      </c>
    </row>
    <row r="520" spans="1:11" ht="20.100000000000001" customHeight="1" x14ac:dyDescent="0.3">
      <c r="A520" s="52" t="s">
        <v>825</v>
      </c>
      <c r="B520" s="86" t="s">
        <v>28</v>
      </c>
      <c r="C520" s="53">
        <v>8</v>
      </c>
      <c r="D520" s="54">
        <v>1</v>
      </c>
      <c r="E520" s="52" t="s">
        <v>800</v>
      </c>
      <c r="F520" s="75">
        <v>0</v>
      </c>
      <c r="G520" s="76">
        <v>0</v>
      </c>
      <c r="H520" s="55">
        <v>1</v>
      </c>
      <c r="I520" s="52">
        <v>0</v>
      </c>
      <c r="K520" s="56" t="str">
        <f t="shared" si="69"/>
        <v>-</v>
      </c>
    </row>
    <row r="521" spans="1:11" ht="20.100000000000001" customHeight="1" x14ac:dyDescent="0.3">
      <c r="A521" s="52" t="s">
        <v>825</v>
      </c>
      <c r="B521" s="86" t="s">
        <v>28</v>
      </c>
      <c r="C521" s="53">
        <v>30</v>
      </c>
      <c r="D521" s="54">
        <v>2</v>
      </c>
      <c r="E521" s="52" t="s">
        <v>800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69"/>
        <v>-</v>
      </c>
    </row>
    <row r="522" spans="1:11" ht="20.100000000000001" customHeight="1" x14ac:dyDescent="0.3">
      <c r="A522" s="52" t="s">
        <v>826</v>
      </c>
      <c r="B522" s="86" t="s">
        <v>25</v>
      </c>
      <c r="C522" s="53">
        <v>123</v>
      </c>
      <c r="D522" s="54" t="s">
        <v>9</v>
      </c>
      <c r="E522" s="52" t="s">
        <v>1589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69"/>
        <v>-</v>
      </c>
    </row>
    <row r="523" spans="1:11" ht="20.100000000000001" customHeight="1" x14ac:dyDescent="0.3">
      <c r="A523" s="52" t="s">
        <v>825</v>
      </c>
      <c r="B523" s="86" t="s">
        <v>25</v>
      </c>
      <c r="C523" s="53" t="s">
        <v>781</v>
      </c>
      <c r="D523" s="54">
        <v>1</v>
      </c>
      <c r="E523" s="52" t="s">
        <v>594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69"/>
        <v>-</v>
      </c>
    </row>
    <row r="524" spans="1:11" ht="20.100000000000001" customHeight="1" x14ac:dyDescent="0.3">
      <c r="A524" s="52" t="s">
        <v>15</v>
      </c>
      <c r="B524" s="86" t="s">
        <v>1166</v>
      </c>
      <c r="C524" s="53">
        <v>16</v>
      </c>
      <c r="D524" s="54" t="s">
        <v>9</v>
      </c>
      <c r="E524" s="52" t="s">
        <v>595</v>
      </c>
      <c r="F524" s="75">
        <v>-100</v>
      </c>
      <c r="G524" s="76">
        <v>100</v>
      </c>
      <c r="H524" s="55">
        <v>1</v>
      </c>
      <c r="I524" s="52">
        <v>0</v>
      </c>
      <c r="K524" s="56" t="str">
        <f t="shared" si="69"/>
        <v>-</v>
      </c>
    </row>
    <row r="525" spans="1:11" ht="20.100000000000001" customHeight="1" x14ac:dyDescent="0.3">
      <c r="A525" s="52" t="s">
        <v>12</v>
      </c>
      <c r="B525" s="86" t="s">
        <v>658</v>
      </c>
      <c r="C525" s="53" t="s">
        <v>678</v>
      </c>
      <c r="D525" s="54" t="s">
        <v>9</v>
      </c>
      <c r="E525" s="52" t="s">
        <v>595</v>
      </c>
      <c r="F525" s="75">
        <v>-5.2</v>
      </c>
      <c r="G525" s="76">
        <v>-4.8</v>
      </c>
      <c r="H525" s="55">
        <v>1</v>
      </c>
      <c r="I525" s="52">
        <v>0</v>
      </c>
      <c r="K525" s="56">
        <f t="shared" si="69"/>
        <v>2</v>
      </c>
    </row>
    <row r="526" spans="1:11" ht="20.100000000000001" customHeight="1" x14ac:dyDescent="0.3">
      <c r="A526" s="52" t="s">
        <v>825</v>
      </c>
      <c r="B526" s="86" t="s">
        <v>28</v>
      </c>
      <c r="C526" s="53" t="s">
        <v>781</v>
      </c>
      <c r="D526" s="54">
        <v>1</v>
      </c>
      <c r="E526" s="52" t="s">
        <v>596</v>
      </c>
      <c r="F526" s="75">
        <v>0</v>
      </c>
      <c r="G526" s="76">
        <v>0</v>
      </c>
      <c r="H526" s="55">
        <v>1</v>
      </c>
      <c r="I526" s="52">
        <v>0</v>
      </c>
      <c r="K526" s="56">
        <f t="shared" si="69"/>
        <v>1</v>
      </c>
    </row>
    <row r="527" spans="1:11" ht="20.100000000000001" customHeight="1" x14ac:dyDescent="0.3">
      <c r="A527" s="52" t="s">
        <v>825</v>
      </c>
      <c r="B527" s="86" t="s">
        <v>25</v>
      </c>
      <c r="C527" s="53" t="s">
        <v>789</v>
      </c>
      <c r="D527" s="54">
        <v>1</v>
      </c>
      <c r="E527" s="52" t="s">
        <v>597</v>
      </c>
      <c r="F527" s="75">
        <v>0</v>
      </c>
      <c r="G527" s="76">
        <v>0</v>
      </c>
      <c r="H527" s="55">
        <v>1</v>
      </c>
      <c r="I527" s="52">
        <v>0</v>
      </c>
      <c r="K527" s="56" t="str">
        <f t="shared" si="69"/>
        <v>-</v>
      </c>
    </row>
    <row r="528" spans="1:11" ht="20.100000000000001" customHeight="1" x14ac:dyDescent="0.3">
      <c r="A528" s="52" t="s">
        <v>15</v>
      </c>
      <c r="B528" s="86" t="s">
        <v>1166</v>
      </c>
      <c r="C528" s="53">
        <v>17</v>
      </c>
      <c r="D528" s="54" t="s">
        <v>9</v>
      </c>
      <c r="E528" s="52" t="s">
        <v>598</v>
      </c>
      <c r="F528" s="75">
        <v>-100</v>
      </c>
      <c r="G528" s="76">
        <v>100</v>
      </c>
      <c r="H528" s="55">
        <v>1</v>
      </c>
      <c r="I528" s="52">
        <v>0</v>
      </c>
      <c r="K528" s="56" t="str">
        <f t="shared" si="69"/>
        <v>-</v>
      </c>
    </row>
    <row r="529" spans="1:11" ht="20.100000000000001" customHeight="1" x14ac:dyDescent="0.3">
      <c r="A529" s="52" t="s">
        <v>12</v>
      </c>
      <c r="B529" s="86" t="s">
        <v>658</v>
      </c>
      <c r="C529" s="53" t="s">
        <v>679</v>
      </c>
      <c r="D529" s="54" t="s">
        <v>9</v>
      </c>
      <c r="E529" s="52" t="s">
        <v>598</v>
      </c>
      <c r="F529" s="75">
        <v>-5.2</v>
      </c>
      <c r="G529" s="76">
        <v>-4.8</v>
      </c>
      <c r="H529" s="55">
        <v>1</v>
      </c>
      <c r="I529" s="52">
        <v>0</v>
      </c>
      <c r="K529" s="56" t="str">
        <f t="shared" si="65"/>
        <v>-</v>
      </c>
    </row>
    <row r="530" spans="1:11" ht="20.100000000000001" customHeight="1" x14ac:dyDescent="0.3">
      <c r="A530" s="52" t="s">
        <v>825</v>
      </c>
      <c r="B530" s="86" t="s">
        <v>28</v>
      </c>
      <c r="C530" s="53" t="s">
        <v>789</v>
      </c>
      <c r="D530" s="54">
        <v>1</v>
      </c>
      <c r="E530" s="52" t="s">
        <v>599</v>
      </c>
      <c r="F530" s="75">
        <v>0</v>
      </c>
      <c r="G530" s="76">
        <v>0</v>
      </c>
      <c r="H530" s="55">
        <v>1</v>
      </c>
      <c r="I530" s="52">
        <v>0</v>
      </c>
      <c r="K530" s="56" t="str">
        <f t="shared" si="65"/>
        <v>-</v>
      </c>
    </row>
    <row r="531" spans="1:11" ht="20.100000000000001" customHeight="1" x14ac:dyDescent="0.3">
      <c r="A531" s="52" t="s">
        <v>825</v>
      </c>
      <c r="B531" s="86" t="s">
        <v>25</v>
      </c>
      <c r="C531" s="53" t="s">
        <v>1223</v>
      </c>
      <c r="D531" s="56">
        <v>5</v>
      </c>
      <c r="E531" s="52" t="s">
        <v>600</v>
      </c>
      <c r="F531" s="75">
        <v>0</v>
      </c>
      <c r="G531" s="76">
        <v>0</v>
      </c>
      <c r="H531" s="55">
        <v>1</v>
      </c>
      <c r="I531" s="52">
        <v>0</v>
      </c>
      <c r="K531" s="56" t="str">
        <f t="shared" si="65"/>
        <v>-</v>
      </c>
    </row>
    <row r="532" spans="1:11" ht="20.100000000000001" customHeight="1" x14ac:dyDescent="0.3">
      <c r="A532" s="52" t="s">
        <v>825</v>
      </c>
      <c r="B532" s="86" t="s">
        <v>25</v>
      </c>
      <c r="C532" s="53" t="s">
        <v>1271</v>
      </c>
      <c r="D532" s="54">
        <v>4</v>
      </c>
      <c r="E532" s="52" t="s">
        <v>600</v>
      </c>
      <c r="F532" s="75">
        <v>0</v>
      </c>
      <c r="G532" s="76">
        <v>0</v>
      </c>
      <c r="H532" s="55">
        <v>1</v>
      </c>
      <c r="I532" s="52">
        <v>0</v>
      </c>
      <c r="K532" s="56">
        <f t="shared" si="65"/>
        <v>1</v>
      </c>
    </row>
    <row r="533" spans="1:11" ht="20.100000000000001" customHeight="1" x14ac:dyDescent="0.3">
      <c r="A533" s="52" t="s">
        <v>15</v>
      </c>
      <c r="B533" s="86" t="s">
        <v>1166</v>
      </c>
      <c r="C533" s="53">
        <v>18</v>
      </c>
      <c r="D533" s="54" t="s">
        <v>9</v>
      </c>
      <c r="E533" s="52" t="s">
        <v>601</v>
      </c>
      <c r="F533" s="75">
        <v>-100</v>
      </c>
      <c r="G533" s="76">
        <v>100</v>
      </c>
      <c r="H533" s="55">
        <v>1</v>
      </c>
      <c r="I533" s="52">
        <v>0</v>
      </c>
      <c r="K533" s="56">
        <f t="shared" si="65"/>
        <v>2</v>
      </c>
    </row>
    <row r="534" spans="1:11" ht="20.100000000000001" customHeight="1" x14ac:dyDescent="0.3">
      <c r="A534" s="52" t="s">
        <v>12</v>
      </c>
      <c r="B534" s="86" t="s">
        <v>658</v>
      </c>
      <c r="C534" s="53" t="s">
        <v>680</v>
      </c>
      <c r="D534" s="54" t="s">
        <v>9</v>
      </c>
      <c r="E534" s="52" t="s">
        <v>601</v>
      </c>
      <c r="F534" s="75">
        <v>4.8</v>
      </c>
      <c r="G534" s="76">
        <v>5.2</v>
      </c>
      <c r="H534" s="55">
        <v>1</v>
      </c>
      <c r="I534" s="52">
        <v>0</v>
      </c>
      <c r="K534" s="56" t="str">
        <f t="shared" si="65"/>
        <v>-</v>
      </c>
    </row>
    <row r="535" spans="1:11" ht="20.100000000000001" customHeight="1" x14ac:dyDescent="0.3">
      <c r="A535" s="52" t="s">
        <v>825</v>
      </c>
      <c r="B535" s="86" t="s">
        <v>28</v>
      </c>
      <c r="C535" s="53" t="s">
        <v>1271</v>
      </c>
      <c r="D535" s="54">
        <v>4</v>
      </c>
      <c r="E535" s="52" t="s">
        <v>602</v>
      </c>
      <c r="F535" s="75">
        <v>0</v>
      </c>
      <c r="G535" s="76">
        <v>0</v>
      </c>
      <c r="H535" s="55">
        <v>1</v>
      </c>
      <c r="I535" s="52">
        <v>0</v>
      </c>
      <c r="K535" s="56">
        <f t="shared" si="65"/>
        <v>1</v>
      </c>
    </row>
    <row r="536" spans="1:11" ht="20.100000000000001" customHeight="1" x14ac:dyDescent="0.3">
      <c r="A536" s="52" t="s">
        <v>825</v>
      </c>
      <c r="B536" s="86" t="s">
        <v>28</v>
      </c>
      <c r="C536" s="53" t="s">
        <v>1223</v>
      </c>
      <c r="D536" s="56">
        <v>5</v>
      </c>
      <c r="E536" s="52" t="s">
        <v>602</v>
      </c>
      <c r="F536" s="75">
        <v>0</v>
      </c>
      <c r="G536" s="76">
        <v>0</v>
      </c>
      <c r="H536" s="55">
        <v>1</v>
      </c>
      <c r="I536" s="52">
        <v>0</v>
      </c>
      <c r="K536" s="56" t="str">
        <f t="shared" si="65"/>
        <v>-</v>
      </c>
    </row>
    <row r="537" spans="1:11" ht="20.100000000000001" customHeight="1" x14ac:dyDescent="0.3">
      <c r="A537" s="52" t="s">
        <v>610</v>
      </c>
      <c r="B537" s="86" t="s">
        <v>14</v>
      </c>
      <c r="C537" s="53" t="s">
        <v>9</v>
      </c>
      <c r="D537" s="54" t="s">
        <v>9</v>
      </c>
      <c r="E537" s="52" t="s">
        <v>603</v>
      </c>
      <c r="F537" s="75">
        <v>0</v>
      </c>
      <c r="G537" s="76">
        <v>0</v>
      </c>
      <c r="H537" s="55">
        <v>1</v>
      </c>
      <c r="I537" s="52">
        <v>0</v>
      </c>
      <c r="K537" s="56" t="str">
        <f t="shared" si="65"/>
        <v>-</v>
      </c>
    </row>
    <row r="538" spans="1:11" ht="20.100000000000001" customHeight="1" x14ac:dyDescent="0.3">
      <c r="A538" s="52" t="s">
        <v>611</v>
      </c>
      <c r="B538" s="86" t="s">
        <v>14</v>
      </c>
      <c r="C538" s="53" t="s">
        <v>9</v>
      </c>
      <c r="D538" s="54" t="s">
        <v>9</v>
      </c>
      <c r="E538" s="52" t="s">
        <v>543</v>
      </c>
      <c r="F538" s="75">
        <v>0</v>
      </c>
      <c r="G538" s="76">
        <v>0</v>
      </c>
      <c r="H538" s="55">
        <v>1</v>
      </c>
      <c r="I538" s="52">
        <v>0</v>
      </c>
      <c r="K538" s="56">
        <f t="shared" si="65"/>
        <v>1</v>
      </c>
    </row>
    <row r="539" spans="1:11" ht="20.100000000000001" customHeight="1" x14ac:dyDescent="0.3">
      <c r="A539" s="52" t="s">
        <v>826</v>
      </c>
      <c r="B539" s="86" t="s">
        <v>28</v>
      </c>
      <c r="C539" s="53" t="s">
        <v>1605</v>
      </c>
      <c r="D539" s="54" t="s">
        <v>9</v>
      </c>
      <c r="E539" s="52" t="s">
        <v>1590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A528)), IF(ISNUMBER(SEARCH("1", A528)), 1, IF(ISNUMBER(SEARCH("2", A528)), 2, IF(ISNUMBER(SEARCH("3", A528)), 3, IF(ISNUMBER(SEARCH("4", A528)), 4, IF(ISNUMBER(SEARCH("5", A528)), 5, "-"))))),D528)</f>
        <v>-</v>
      </c>
    </row>
    <row r="540" spans="1:11" ht="20.100000000000001" customHeight="1" x14ac:dyDescent="0.3">
      <c r="A540" s="52" t="s">
        <v>826</v>
      </c>
      <c r="B540" s="86" t="s">
        <v>25</v>
      </c>
      <c r="C540" s="53" t="s">
        <v>801</v>
      </c>
      <c r="D540" s="54" t="s">
        <v>9</v>
      </c>
      <c r="E540" s="52" t="s">
        <v>1591</v>
      </c>
      <c r="F540" s="75">
        <v>0</v>
      </c>
      <c r="G540" s="76">
        <v>0</v>
      </c>
      <c r="H540" s="55">
        <v>1</v>
      </c>
      <c r="I540" s="52">
        <v>0</v>
      </c>
      <c r="K540" s="56" t="str">
        <f t="shared" si="65"/>
        <v>-</v>
      </c>
    </row>
    <row r="541" spans="1:11" ht="20.100000000000001" customHeight="1" x14ac:dyDescent="0.3">
      <c r="A541" s="52" t="s">
        <v>826</v>
      </c>
      <c r="B541" s="86" t="s">
        <v>25</v>
      </c>
      <c r="C541" s="53" t="s">
        <v>806</v>
      </c>
      <c r="D541" s="54" t="s">
        <v>9</v>
      </c>
      <c r="E541" s="52" t="s">
        <v>807</v>
      </c>
      <c r="F541" s="75">
        <v>0</v>
      </c>
      <c r="G541" s="76">
        <v>0</v>
      </c>
      <c r="H541" s="55">
        <v>1</v>
      </c>
      <c r="I541" s="52">
        <v>0</v>
      </c>
      <c r="K541" s="56" t="str">
        <f t="shared" si="65"/>
        <v>-</v>
      </c>
    </row>
    <row r="542" spans="1:11" ht="20.100000000000001" customHeight="1" x14ac:dyDescent="0.3">
      <c r="A542" s="52" t="s">
        <v>825</v>
      </c>
      <c r="B542" s="86" t="s">
        <v>25</v>
      </c>
      <c r="C542" s="53" t="s">
        <v>1624</v>
      </c>
      <c r="D542" s="54">
        <v>2</v>
      </c>
      <c r="E542" s="52" t="s">
        <v>802</v>
      </c>
      <c r="F542" s="75">
        <v>0</v>
      </c>
      <c r="G542" s="76">
        <v>0</v>
      </c>
      <c r="H542" s="55">
        <v>1</v>
      </c>
      <c r="I542" s="52">
        <v>0</v>
      </c>
      <c r="K542" s="56">
        <f t="shared" si="65"/>
        <v>1</v>
      </c>
    </row>
    <row r="543" spans="1:11" ht="20.100000000000001" customHeight="1" x14ac:dyDescent="0.3">
      <c r="A543" s="52" t="s">
        <v>825</v>
      </c>
      <c r="B543" s="86" t="s">
        <v>25</v>
      </c>
      <c r="C543" s="53">
        <v>8</v>
      </c>
      <c r="D543" s="54">
        <v>1</v>
      </c>
      <c r="E543" s="52" t="s">
        <v>802</v>
      </c>
      <c r="F543" s="75">
        <v>0</v>
      </c>
      <c r="G543" s="76">
        <v>0</v>
      </c>
      <c r="H543" s="55">
        <v>1</v>
      </c>
      <c r="I543" s="52">
        <v>0</v>
      </c>
      <c r="K543" s="56">
        <f t="shared" ref="K543" si="70">IF(ISNUMBER(SEARCH("MK_", A531)), IF(ISNUMBER(SEARCH("1", A531)), 1, IF(ISNUMBER(SEARCH("2", A531)), 2, IF(ISNUMBER(SEARCH("3", A531)), 3, IF(ISNUMBER(SEARCH("4", A531)), 4, IF(ISNUMBER(SEARCH("5", A531)), 5, "-"))))),D531)</f>
        <v>5</v>
      </c>
    </row>
    <row r="544" spans="1:11" ht="20.100000000000001" customHeight="1" x14ac:dyDescent="0.3">
      <c r="A544" s="52" t="s">
        <v>15</v>
      </c>
      <c r="B544" s="86" t="s">
        <v>1166</v>
      </c>
      <c r="C544" s="53" t="s">
        <v>9</v>
      </c>
      <c r="D544" s="54" t="s">
        <v>9</v>
      </c>
      <c r="E544" s="52" t="s">
        <v>1592</v>
      </c>
      <c r="F544" s="75">
        <v>0.01</v>
      </c>
      <c r="G544" s="76">
        <v>0.03</v>
      </c>
      <c r="H544" s="55">
        <v>1</v>
      </c>
      <c r="I544" s="52">
        <v>0</v>
      </c>
      <c r="K544" s="56">
        <f t="shared" si="65"/>
        <v>4</v>
      </c>
    </row>
    <row r="545" spans="1:11" ht="20.100000000000001" customHeight="1" x14ac:dyDescent="0.3">
      <c r="A545" s="52" t="s">
        <v>825</v>
      </c>
      <c r="B545" s="86" t="s">
        <v>28</v>
      </c>
      <c r="C545" s="53">
        <v>8</v>
      </c>
      <c r="D545" s="54">
        <v>1</v>
      </c>
      <c r="E545" s="52" t="s">
        <v>803</v>
      </c>
      <c r="F545" s="75">
        <v>0</v>
      </c>
      <c r="G545" s="76">
        <v>0</v>
      </c>
      <c r="H545" s="55">
        <v>1</v>
      </c>
      <c r="I545" s="52">
        <v>0</v>
      </c>
      <c r="K545" s="56" t="str">
        <f t="shared" si="65"/>
        <v>-</v>
      </c>
    </row>
    <row r="546" spans="1:11" ht="20.100000000000001" customHeight="1" x14ac:dyDescent="0.3">
      <c r="A546" s="52" t="s">
        <v>825</v>
      </c>
      <c r="B546" s="86" t="s">
        <v>28</v>
      </c>
      <c r="C546" s="53" t="s">
        <v>1624</v>
      </c>
      <c r="D546" s="54">
        <v>2</v>
      </c>
      <c r="E546" s="52" t="s">
        <v>803</v>
      </c>
      <c r="F546" s="75">
        <v>0</v>
      </c>
      <c r="G546" s="76">
        <v>0</v>
      </c>
      <c r="H546" s="55">
        <v>1</v>
      </c>
      <c r="I546" s="52">
        <v>0</v>
      </c>
      <c r="K546" s="56" t="str">
        <f t="shared" si="65"/>
        <v>-</v>
      </c>
    </row>
    <row r="547" spans="1:11" ht="20.100000000000001" customHeight="1" x14ac:dyDescent="0.3">
      <c r="A547" s="52" t="s">
        <v>825</v>
      </c>
      <c r="B547" s="86" t="s">
        <v>25</v>
      </c>
      <c r="C547" s="53" t="s">
        <v>1223</v>
      </c>
      <c r="D547" s="56">
        <v>5</v>
      </c>
      <c r="E547" s="52" t="s">
        <v>1272</v>
      </c>
      <c r="F547" s="75">
        <v>0</v>
      </c>
      <c r="G547" s="76">
        <v>0</v>
      </c>
      <c r="H547" s="55">
        <v>1</v>
      </c>
      <c r="I547" s="52">
        <v>0</v>
      </c>
      <c r="K547" s="56">
        <f t="shared" ref="K547" si="71">IF(ISNUMBER(SEARCH("MK_", A535)), IF(ISNUMBER(SEARCH("1", A535)), 1, IF(ISNUMBER(SEARCH("2", A535)), 2, IF(ISNUMBER(SEARCH("3", A535)), 3, IF(ISNUMBER(SEARCH("4", A535)), 4, IF(ISNUMBER(SEARCH("5", A535)), 5, "-"))))),D535)</f>
        <v>4</v>
      </c>
    </row>
    <row r="548" spans="1:11" ht="20.100000000000001" customHeight="1" x14ac:dyDescent="0.3">
      <c r="A548" s="52" t="s">
        <v>825</v>
      </c>
      <c r="B548" s="86" t="s">
        <v>25</v>
      </c>
      <c r="C548" s="53" t="s">
        <v>1271</v>
      </c>
      <c r="D548" s="54">
        <v>4</v>
      </c>
      <c r="E548" s="52" t="s">
        <v>1272</v>
      </c>
      <c r="F548" s="75">
        <v>0</v>
      </c>
      <c r="G548" s="76">
        <v>0</v>
      </c>
      <c r="H548" s="55">
        <v>1</v>
      </c>
      <c r="I548" s="52">
        <v>0</v>
      </c>
      <c r="K548" s="56">
        <f t="shared" si="65"/>
        <v>5</v>
      </c>
    </row>
    <row r="549" spans="1:11" ht="20.100000000000001" customHeight="1" x14ac:dyDescent="0.3">
      <c r="A549" s="52" t="s">
        <v>15</v>
      </c>
      <c r="B549" s="86" t="s">
        <v>1166</v>
      </c>
      <c r="C549" s="53" t="s">
        <v>9</v>
      </c>
      <c r="D549" s="54" t="s">
        <v>9</v>
      </c>
      <c r="E549" s="52" t="s">
        <v>604</v>
      </c>
      <c r="F549" s="75">
        <v>0.62</v>
      </c>
      <c r="G549" s="76">
        <v>0.78</v>
      </c>
      <c r="H549" s="55">
        <v>1</v>
      </c>
      <c r="I549" s="52">
        <v>0</v>
      </c>
      <c r="K549" s="56" t="str">
        <f t="shared" si="65"/>
        <v>-</v>
      </c>
    </row>
    <row r="550" spans="1:11" ht="20.100000000000001" customHeight="1" x14ac:dyDescent="0.3">
      <c r="A550" s="52" t="s">
        <v>825</v>
      </c>
      <c r="B550" s="86" t="s">
        <v>28</v>
      </c>
      <c r="C550" s="53" t="s">
        <v>1271</v>
      </c>
      <c r="D550" s="54">
        <v>4</v>
      </c>
      <c r="E550" s="52" t="s">
        <v>605</v>
      </c>
      <c r="F550" s="75">
        <v>0</v>
      </c>
      <c r="G550" s="76">
        <v>0</v>
      </c>
      <c r="H550" s="55">
        <v>1</v>
      </c>
      <c r="I550" s="52">
        <v>0</v>
      </c>
      <c r="K550" s="56" t="str">
        <f t="shared" si="65"/>
        <v>-</v>
      </c>
    </row>
    <row r="551" spans="1:11" ht="20.100000000000001" customHeight="1" x14ac:dyDescent="0.3">
      <c r="A551" s="52" t="s">
        <v>825</v>
      </c>
      <c r="B551" s="86" t="s">
        <v>28</v>
      </c>
      <c r="C551" s="53" t="s">
        <v>1223</v>
      </c>
      <c r="D551" s="56">
        <v>5</v>
      </c>
      <c r="E551" s="52" t="s">
        <v>605</v>
      </c>
      <c r="F551" s="75">
        <v>0</v>
      </c>
      <c r="G551" s="76">
        <v>0</v>
      </c>
      <c r="H551" s="55">
        <v>1</v>
      </c>
      <c r="I551" s="52">
        <v>0</v>
      </c>
      <c r="K551" s="56" t="str">
        <f t="shared" ref="K551:K566" si="72">IF(ISNUMBER(SEARCH("MK_", A539)), IF(ISNUMBER(SEARCH("1", A539)), 1, IF(ISNUMBER(SEARCH("2", A539)), 2, IF(ISNUMBER(SEARCH("3", A539)), 3, IF(ISNUMBER(SEARCH("4", A539)), 4, IF(ISNUMBER(SEARCH("5", A539)), 5, "-"))))),D539)</f>
        <v>-</v>
      </c>
    </row>
    <row r="552" spans="1:11" ht="20.100000000000001" customHeight="1" x14ac:dyDescent="0.3">
      <c r="A552" s="52" t="s">
        <v>826</v>
      </c>
      <c r="B552" s="86" t="s">
        <v>28</v>
      </c>
      <c r="C552" s="53" t="s">
        <v>806</v>
      </c>
      <c r="D552" s="54" t="s">
        <v>9</v>
      </c>
      <c r="E552" s="52" t="s">
        <v>1625</v>
      </c>
      <c r="F552" s="75">
        <v>0</v>
      </c>
      <c r="G552" s="76">
        <v>0</v>
      </c>
      <c r="H552" s="55">
        <v>1</v>
      </c>
      <c r="I552" s="52">
        <v>0</v>
      </c>
      <c r="K552" s="56" t="str">
        <f t="shared" si="72"/>
        <v>-</v>
      </c>
    </row>
    <row r="553" spans="1:11" ht="20.100000000000001" customHeight="1" x14ac:dyDescent="0.3">
      <c r="A553" s="52" t="s">
        <v>826</v>
      </c>
      <c r="B553" s="86" t="s">
        <v>25</v>
      </c>
      <c r="C553" s="53" t="s">
        <v>809</v>
      </c>
      <c r="D553" s="54" t="s">
        <v>9</v>
      </c>
      <c r="E553" s="52" t="s">
        <v>808</v>
      </c>
      <c r="F553" s="75">
        <v>0</v>
      </c>
      <c r="G553" s="76">
        <v>0</v>
      </c>
      <c r="H553" s="55">
        <v>1</v>
      </c>
      <c r="I553" s="52">
        <v>0</v>
      </c>
      <c r="K553" s="56" t="str">
        <f t="shared" si="72"/>
        <v>-</v>
      </c>
    </row>
    <row r="554" spans="1:11" ht="20.100000000000001" customHeight="1" x14ac:dyDescent="0.3">
      <c r="A554" s="52" t="s">
        <v>825</v>
      </c>
      <c r="B554" s="86" t="s">
        <v>25</v>
      </c>
      <c r="C554" s="53" t="s">
        <v>1624</v>
      </c>
      <c r="D554" s="54">
        <v>2</v>
      </c>
      <c r="E554" s="52" t="s">
        <v>804</v>
      </c>
      <c r="F554" s="75">
        <v>0</v>
      </c>
      <c r="G554" s="76">
        <v>0</v>
      </c>
      <c r="H554" s="55">
        <v>1</v>
      </c>
      <c r="I554" s="52">
        <v>0</v>
      </c>
      <c r="K554" s="56">
        <f t="shared" si="72"/>
        <v>2</v>
      </c>
    </row>
    <row r="555" spans="1:11" ht="20.100000000000001" customHeight="1" x14ac:dyDescent="0.3">
      <c r="A555" s="52" t="s">
        <v>825</v>
      </c>
      <c r="B555" s="86" t="s">
        <v>25</v>
      </c>
      <c r="C555" s="53">
        <v>8</v>
      </c>
      <c r="D555" s="54">
        <v>1</v>
      </c>
      <c r="E555" s="52" t="s">
        <v>804</v>
      </c>
      <c r="F555" s="75">
        <v>0</v>
      </c>
      <c r="G555" s="76">
        <v>0</v>
      </c>
      <c r="H555" s="55">
        <v>1</v>
      </c>
      <c r="I555" s="52">
        <v>0</v>
      </c>
      <c r="K555" s="56">
        <f t="shared" si="72"/>
        <v>1</v>
      </c>
    </row>
    <row r="556" spans="1:11" ht="20.100000000000001" customHeight="1" x14ac:dyDescent="0.3">
      <c r="A556" s="52" t="s">
        <v>15</v>
      </c>
      <c r="B556" s="86" t="s">
        <v>1166</v>
      </c>
      <c r="C556" s="53" t="s">
        <v>684</v>
      </c>
      <c r="D556" s="54" t="s">
        <v>9</v>
      </c>
      <c r="E556" s="52" t="s">
        <v>1593</v>
      </c>
      <c r="F556" s="75">
        <v>0.08</v>
      </c>
      <c r="G556" s="76">
        <v>0.16</v>
      </c>
      <c r="H556" s="55">
        <v>1</v>
      </c>
      <c r="I556" s="52">
        <v>0</v>
      </c>
      <c r="K556" s="56" t="str">
        <f t="shared" si="72"/>
        <v>-</v>
      </c>
    </row>
    <row r="557" spans="1:11" ht="20.100000000000001" customHeight="1" x14ac:dyDescent="0.3">
      <c r="A557" s="52" t="s">
        <v>825</v>
      </c>
      <c r="B557" s="86" t="s">
        <v>28</v>
      </c>
      <c r="C557" s="53" t="s">
        <v>1460</v>
      </c>
      <c r="D557" s="54">
        <v>1</v>
      </c>
      <c r="E557" s="52" t="s">
        <v>805</v>
      </c>
      <c r="F557" s="75">
        <v>0</v>
      </c>
      <c r="G557" s="76">
        <v>0</v>
      </c>
      <c r="H557" s="55">
        <v>1</v>
      </c>
      <c r="I557" s="52">
        <v>0</v>
      </c>
      <c r="K557" s="56">
        <f t="shared" si="72"/>
        <v>1</v>
      </c>
    </row>
    <row r="558" spans="1:11" ht="20.100000000000001" customHeight="1" x14ac:dyDescent="0.3">
      <c r="A558" s="52" t="s">
        <v>825</v>
      </c>
      <c r="B558" s="86" t="s">
        <v>28</v>
      </c>
      <c r="C558" s="53" t="s">
        <v>1624</v>
      </c>
      <c r="D558" s="54">
        <v>2</v>
      </c>
      <c r="E558" s="52" t="s">
        <v>805</v>
      </c>
      <c r="F558" s="75">
        <v>0</v>
      </c>
      <c r="G558" s="76">
        <v>0</v>
      </c>
      <c r="H558" s="55">
        <v>1</v>
      </c>
      <c r="I558" s="52">
        <v>0</v>
      </c>
      <c r="K558" s="56">
        <f t="shared" si="72"/>
        <v>2</v>
      </c>
    </row>
    <row r="559" spans="1:11" ht="20.100000000000001" customHeight="1" x14ac:dyDescent="0.3">
      <c r="A559" s="52" t="s">
        <v>825</v>
      </c>
      <c r="B559" s="86" t="s">
        <v>25</v>
      </c>
      <c r="C559" s="53" t="s">
        <v>1223</v>
      </c>
      <c r="D559" s="56">
        <v>5</v>
      </c>
      <c r="E559" s="52" t="s">
        <v>606</v>
      </c>
      <c r="F559" s="75">
        <v>0</v>
      </c>
      <c r="G559" s="76">
        <v>0</v>
      </c>
      <c r="H559" s="55">
        <v>1</v>
      </c>
      <c r="I559" s="52">
        <v>0</v>
      </c>
      <c r="K559" s="56">
        <f t="shared" ref="K559" si="73">IF(ISNUMBER(SEARCH("MK_", A547)), IF(ISNUMBER(SEARCH("1", A547)), 1, IF(ISNUMBER(SEARCH("2", A547)), 2, IF(ISNUMBER(SEARCH("3", A547)), 3, IF(ISNUMBER(SEARCH("4", A547)), 4, IF(ISNUMBER(SEARCH("5", A547)), 5, "-"))))),D547)</f>
        <v>5</v>
      </c>
    </row>
    <row r="560" spans="1:11" ht="20.100000000000001" customHeight="1" x14ac:dyDescent="0.3">
      <c r="A560" s="52" t="s">
        <v>825</v>
      </c>
      <c r="B560" s="86" t="s">
        <v>25</v>
      </c>
      <c r="C560" s="53" t="s">
        <v>1271</v>
      </c>
      <c r="D560" s="54">
        <v>4</v>
      </c>
      <c r="E560" s="52" t="s">
        <v>606</v>
      </c>
      <c r="F560" s="75">
        <v>0</v>
      </c>
      <c r="G560" s="76">
        <v>0</v>
      </c>
      <c r="H560" s="55">
        <v>1</v>
      </c>
      <c r="I560" s="52">
        <v>0</v>
      </c>
      <c r="K560" s="56">
        <f t="shared" si="72"/>
        <v>4</v>
      </c>
    </row>
    <row r="561" spans="1:11" ht="20.100000000000001" customHeight="1" x14ac:dyDescent="0.3">
      <c r="A561" s="52" t="s">
        <v>15</v>
      </c>
      <c r="B561" s="86" t="s">
        <v>1166</v>
      </c>
      <c r="C561" s="53" t="s">
        <v>9</v>
      </c>
      <c r="D561" s="54" t="s">
        <v>9</v>
      </c>
      <c r="E561" s="52" t="s">
        <v>607</v>
      </c>
      <c r="F561" s="75">
        <v>2.63</v>
      </c>
      <c r="G561" s="76">
        <v>2.77</v>
      </c>
      <c r="H561" s="55">
        <v>1</v>
      </c>
      <c r="I561" s="52">
        <v>0</v>
      </c>
      <c r="K561" s="56" t="str">
        <f t="shared" si="72"/>
        <v>-</v>
      </c>
    </row>
    <row r="562" spans="1:11" ht="20.100000000000001" customHeight="1" x14ac:dyDescent="0.3">
      <c r="A562" s="52" t="s">
        <v>825</v>
      </c>
      <c r="B562" s="86" t="s">
        <v>28</v>
      </c>
      <c r="C562" s="53" t="s">
        <v>1271</v>
      </c>
      <c r="D562" s="54">
        <v>4</v>
      </c>
      <c r="E562" s="52" t="s">
        <v>608</v>
      </c>
      <c r="F562" s="75">
        <v>0</v>
      </c>
      <c r="G562" s="76">
        <v>0</v>
      </c>
      <c r="H562" s="55">
        <v>1</v>
      </c>
      <c r="I562" s="52">
        <v>0</v>
      </c>
      <c r="K562" s="56">
        <f t="shared" ref="K562" si="74">IF(ISNUMBER(SEARCH("MK_", A550)), IF(ISNUMBER(SEARCH("1", A550)), 1, IF(ISNUMBER(SEARCH("2", A550)), 2, IF(ISNUMBER(SEARCH("3", A550)), 3, IF(ISNUMBER(SEARCH("4", A550)), 4, IF(ISNUMBER(SEARCH("5", A550)), 5, "-"))))),D550)</f>
        <v>4</v>
      </c>
    </row>
    <row r="563" spans="1:11" ht="20.100000000000001" customHeight="1" x14ac:dyDescent="0.3">
      <c r="A563" s="52" t="s">
        <v>825</v>
      </c>
      <c r="B563" s="86" t="s">
        <v>28</v>
      </c>
      <c r="C563" s="53" t="s">
        <v>1223</v>
      </c>
      <c r="D563" s="56">
        <v>5</v>
      </c>
      <c r="E563" s="52" t="s">
        <v>608</v>
      </c>
      <c r="F563" s="75">
        <v>0</v>
      </c>
      <c r="G563" s="76">
        <v>0</v>
      </c>
      <c r="H563" s="55">
        <v>1</v>
      </c>
      <c r="I563" s="52">
        <v>0</v>
      </c>
      <c r="K563" s="56">
        <f t="shared" si="72"/>
        <v>5</v>
      </c>
    </row>
    <row r="564" spans="1:11" ht="20.100000000000001" customHeight="1" x14ac:dyDescent="0.3">
      <c r="A564" s="52" t="s">
        <v>826</v>
      </c>
      <c r="B564" s="86" t="s">
        <v>28</v>
      </c>
      <c r="C564" s="53" t="s">
        <v>809</v>
      </c>
      <c r="D564" s="54" t="s">
        <v>9</v>
      </c>
      <c r="E564" s="52" t="s">
        <v>1273</v>
      </c>
      <c r="F564" s="75">
        <v>0</v>
      </c>
      <c r="G564" s="76">
        <v>0</v>
      </c>
      <c r="H564" s="55">
        <v>1</v>
      </c>
      <c r="I564" s="52">
        <v>0</v>
      </c>
      <c r="K564" s="56" t="str">
        <f>IF(ISNUMBER(SEARCH("MK_", A552)), IF(ISNUMBER(SEARCH("1", A552)), 1, IF(ISNUMBER(SEARCH("2", A552)), 2, IF(ISNUMBER(SEARCH("3", A552)), 3, IF(ISNUMBER(SEARCH("4", A552)), 4, IF(ISNUMBER(SEARCH("5", A552)), 5, "-"))))),D552)</f>
        <v>-</v>
      </c>
    </row>
    <row r="565" spans="1:11" ht="20.100000000000001" customHeight="1" x14ac:dyDescent="0.3">
      <c r="A565" s="52" t="s">
        <v>826</v>
      </c>
      <c r="B565" s="86" t="s">
        <v>28</v>
      </c>
      <c r="C565" s="53" t="s">
        <v>801</v>
      </c>
      <c r="D565" s="54" t="s">
        <v>9</v>
      </c>
      <c r="E565" s="52" t="s">
        <v>1594</v>
      </c>
      <c r="F565" s="75">
        <v>0</v>
      </c>
      <c r="G565" s="76">
        <v>0</v>
      </c>
      <c r="H565" s="55">
        <v>1</v>
      </c>
      <c r="I565" s="52">
        <v>0</v>
      </c>
      <c r="K565" s="56" t="str">
        <f t="shared" si="72"/>
        <v>-</v>
      </c>
    </row>
    <row r="566" spans="1:11" ht="20.100000000000001" customHeight="1" x14ac:dyDescent="0.3">
      <c r="A566" s="52" t="s">
        <v>819</v>
      </c>
      <c r="B566" s="86" t="s">
        <v>861</v>
      </c>
      <c r="C566" s="53" t="s">
        <v>1473</v>
      </c>
      <c r="D566" s="54" t="s">
        <v>9</v>
      </c>
      <c r="E566" s="52" t="s">
        <v>1595</v>
      </c>
      <c r="F566" s="75">
        <v>0</v>
      </c>
      <c r="G566" s="76">
        <v>0</v>
      </c>
      <c r="H566" s="55">
        <v>1</v>
      </c>
      <c r="I566" s="52">
        <v>0</v>
      </c>
      <c r="K566" s="56">
        <f t="shared" si="72"/>
        <v>2</v>
      </c>
    </row>
    <row r="567" spans="1:11" ht="20.100000000000001" customHeight="1" x14ac:dyDescent="0.3">
      <c r="A567" s="52" t="s">
        <v>825</v>
      </c>
      <c r="B567" s="86" t="s">
        <v>25</v>
      </c>
      <c r="C567" s="53" t="s">
        <v>1223</v>
      </c>
      <c r="D567" s="56">
        <v>5</v>
      </c>
      <c r="E567" s="52" t="s">
        <v>1274</v>
      </c>
      <c r="F567" s="75">
        <v>0</v>
      </c>
      <c r="G567" s="76">
        <v>0</v>
      </c>
      <c r="H567" s="55">
        <v>1</v>
      </c>
      <c r="I567" s="52">
        <v>0</v>
      </c>
      <c r="K567" s="56">
        <f>IF(ISNUMBER(SEARCH("MK_", A560)), IF(ISNUMBER(SEARCH("1", A560)), 1, IF(ISNUMBER(SEARCH("2", A560)), 2, IF(ISNUMBER(SEARCH("3", A560)), 3, IF(ISNUMBER(SEARCH("4", A560)), 4, IF(ISNUMBER(SEARCH("5", A560)), 5, "-"))))),D560)</f>
        <v>4</v>
      </c>
    </row>
    <row r="568" spans="1:11" ht="20.100000000000001" customHeight="1" x14ac:dyDescent="0.3">
      <c r="A568" s="52" t="s">
        <v>825</v>
      </c>
      <c r="B568" s="86" t="s">
        <v>25</v>
      </c>
      <c r="C568" s="53" t="s">
        <v>1271</v>
      </c>
      <c r="D568" s="54">
        <v>4</v>
      </c>
      <c r="E568" s="52" t="s">
        <v>1274</v>
      </c>
      <c r="F568" s="75">
        <v>0</v>
      </c>
      <c r="G568" s="76">
        <v>0</v>
      </c>
      <c r="H568" s="55">
        <v>1</v>
      </c>
      <c r="I568" s="52">
        <v>0</v>
      </c>
      <c r="K568" s="56" t="str">
        <f>IF(ISNUMBER(SEARCH("MK_", A561)), IF(ISNUMBER(SEARCH("1", A561)), 1, IF(ISNUMBER(SEARCH("2", A561)), 2, IF(ISNUMBER(SEARCH("3", A561)), 3, IF(ISNUMBER(SEARCH("4", A561)), 4, IF(ISNUMBER(SEARCH("5", A561)), 5, "-"))))),D561)</f>
        <v>-</v>
      </c>
    </row>
    <row r="569" spans="1:11" ht="20.100000000000001" customHeight="1" x14ac:dyDescent="0.3">
      <c r="A569" s="52" t="s">
        <v>15</v>
      </c>
      <c r="B569" s="86" t="s">
        <v>1166</v>
      </c>
      <c r="C569" s="53" t="s">
        <v>9</v>
      </c>
      <c r="D569" s="54" t="s">
        <v>9</v>
      </c>
      <c r="E569" s="52" t="s">
        <v>877</v>
      </c>
      <c r="F569" s="75">
        <v>2.2799999999999998</v>
      </c>
      <c r="G569" s="76">
        <v>2.42</v>
      </c>
      <c r="H569" s="55">
        <v>1</v>
      </c>
      <c r="I569" s="52">
        <v>0</v>
      </c>
      <c r="K569" s="56">
        <f t="shared" ref="K569" si="75">IF(ISNUMBER(SEARCH("MK_", A562)), IF(ISNUMBER(SEARCH("1", A562)), 1, IF(ISNUMBER(SEARCH("2", A562)), 2, IF(ISNUMBER(SEARCH("3", A562)), 3, IF(ISNUMBER(SEARCH("4", A562)), 4, IF(ISNUMBER(SEARCH("5", A562)), 5, "-"))))),D562)</f>
        <v>4</v>
      </c>
    </row>
    <row r="570" spans="1:11" ht="20.100000000000001" customHeight="1" x14ac:dyDescent="0.3">
      <c r="A570" s="52" t="s">
        <v>825</v>
      </c>
      <c r="B570" s="86" t="s">
        <v>28</v>
      </c>
      <c r="C570" s="53" t="s">
        <v>1271</v>
      </c>
      <c r="D570" s="54">
        <v>4</v>
      </c>
      <c r="E570" s="52" t="s">
        <v>876</v>
      </c>
      <c r="F570" s="75">
        <v>0</v>
      </c>
      <c r="G570" s="76">
        <v>0</v>
      </c>
      <c r="H570" s="55">
        <v>1</v>
      </c>
      <c r="I570" s="52">
        <v>0</v>
      </c>
      <c r="K570" s="56">
        <f>IF(ISNUMBER(SEARCH("MK_", A563)), IF(ISNUMBER(SEARCH("1", A563)), 1, IF(ISNUMBER(SEARCH("2", A563)), 2, IF(ISNUMBER(SEARCH("3", A563)), 3, IF(ISNUMBER(SEARCH("4", A563)), 4, IF(ISNUMBER(SEARCH("5", A563)), 5, "-"))))),D563)</f>
        <v>5</v>
      </c>
    </row>
    <row r="571" spans="1:11" ht="20.100000000000001" customHeight="1" x14ac:dyDescent="0.3">
      <c r="A571" s="52" t="s">
        <v>825</v>
      </c>
      <c r="B571" s="86" t="s">
        <v>28</v>
      </c>
      <c r="C571" s="53" t="s">
        <v>1223</v>
      </c>
      <c r="D571" s="56">
        <v>5</v>
      </c>
      <c r="E571" s="52" t="s">
        <v>876</v>
      </c>
      <c r="F571" s="75">
        <v>0</v>
      </c>
      <c r="G571" s="76">
        <v>0</v>
      </c>
      <c r="H571" s="55">
        <v>1</v>
      </c>
      <c r="I571" s="52">
        <v>0</v>
      </c>
      <c r="K571" s="56" t="str">
        <f>IF(ISNUMBER(SEARCH("MK_", A564)), IF(ISNUMBER(SEARCH("1", A564)), 1, IF(ISNUMBER(SEARCH("2", A564)), 2, IF(ISNUMBER(SEARCH("3", A564)), 3, IF(ISNUMBER(SEARCH("4", A564)), 4, IF(ISNUMBER(SEARCH("5", A564)), 5, "-"))))),D564)</f>
        <v>-</v>
      </c>
    </row>
    <row r="572" spans="1:11" ht="20.100000000000001" customHeight="1" x14ac:dyDescent="0.3">
      <c r="A572" s="52" t="s">
        <v>825</v>
      </c>
      <c r="B572" s="86" t="s">
        <v>28</v>
      </c>
      <c r="C572" s="53" t="s">
        <v>746</v>
      </c>
      <c r="D572" s="54">
        <v>5</v>
      </c>
      <c r="E572" s="52" t="s">
        <v>878</v>
      </c>
      <c r="F572" s="75">
        <v>0</v>
      </c>
      <c r="G572" s="76">
        <v>0</v>
      </c>
      <c r="H572" s="55">
        <v>1</v>
      </c>
      <c r="I572" s="52">
        <v>0</v>
      </c>
      <c r="K572" s="56" t="str">
        <f>IF(ISNUMBER(SEARCH("MK_", A565)), IF(ISNUMBER(SEARCH("1", A565)), 1, IF(ISNUMBER(SEARCH("2", A565)), 2, IF(ISNUMBER(SEARCH("3", A565)), 3, IF(ISNUMBER(SEARCH("4", A565)), 4, IF(ISNUMBER(SEARCH("5", A565)), 5, "-"))))),D565)</f>
        <v>-</v>
      </c>
    </row>
    <row r="573" spans="1:11" ht="20.100000000000001" customHeight="1" x14ac:dyDescent="0.3">
      <c r="A573" s="52" t="s">
        <v>819</v>
      </c>
      <c r="B573" s="86" t="s">
        <v>862</v>
      </c>
      <c r="C573" s="53" t="s">
        <v>1473</v>
      </c>
      <c r="D573" s="54" t="s">
        <v>9</v>
      </c>
      <c r="E573" s="52" t="s">
        <v>1596</v>
      </c>
      <c r="F573" s="75">
        <v>0</v>
      </c>
      <c r="G573" s="76">
        <v>0</v>
      </c>
      <c r="H573" s="55">
        <v>1</v>
      </c>
      <c r="I573" s="52">
        <v>0</v>
      </c>
      <c r="K573" s="56" t="str">
        <f>IF(ISNUMBER(SEARCH("MK_", A566)), IF(ISNUMBER(SEARCH("1", A566)), 1, IF(ISNUMBER(SEARCH("2", A566)), 2, IF(ISNUMBER(SEARCH("3", A566)), 3, IF(ISNUMBER(SEARCH("4", A566)), 4, IF(ISNUMBER(SEARCH("5", A566)), 5, "-"))))),D566)</f>
        <v>-</v>
      </c>
    </row>
  </sheetData>
  <conditionalFormatting sqref="A2:I515 A517:I1806">
    <cfRule type="expression" dxfId="228" priority="1205">
      <formula>$A2=$J$8</formula>
    </cfRule>
    <cfRule type="expression" dxfId="227" priority="1206">
      <formula>$A2=$J$7</formula>
    </cfRule>
    <cfRule type="expression" dxfId="226" priority="1207">
      <formula>$A2=$J$6</formula>
    </cfRule>
    <cfRule type="expression" dxfId="225" priority="1208">
      <formula>$D2=$J$5</formula>
    </cfRule>
    <cfRule type="expression" dxfId="224" priority="1209">
      <formula>$D2=$J$4</formula>
    </cfRule>
    <cfRule type="expression" dxfId="223" priority="1210">
      <formula>$D2=$J$2</formula>
    </cfRule>
    <cfRule type="expression" dxfId="222" priority="1211">
      <formula>$D2=$J$1</formula>
    </cfRule>
  </conditionalFormatting>
  <conditionalFormatting sqref="A516:I516">
    <cfRule type="expression" dxfId="221" priority="1">
      <formula>$A516=$J$8</formula>
    </cfRule>
    <cfRule type="expression" dxfId="220" priority="2">
      <formula>$A516=$J$7</formula>
    </cfRule>
    <cfRule type="expression" dxfId="219" priority="3">
      <formula>$A516=$J$6</formula>
    </cfRule>
    <cfRule type="expression" dxfId="218" priority="4">
      <formula>$D516=$J$5</formula>
    </cfRule>
    <cfRule type="expression" dxfId="217" priority="5">
      <formula>$D516=$J$4</formula>
    </cfRule>
    <cfRule type="expression" dxfId="216" priority="6">
      <formula>$D516=$J$2</formula>
    </cfRule>
    <cfRule type="expression" dxfId="215" priority="7">
      <formula>$D516=$J$1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73"/>
  <sheetViews>
    <sheetView topLeftCell="A221" zoomScale="70" zoomScaleNormal="70" workbookViewId="0">
      <selection activeCell="A221" sqref="A1:XFD1048576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66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746</v>
      </c>
      <c r="D2" s="54">
        <v>5</v>
      </c>
      <c r="E2" s="52" t="s">
        <v>1475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1476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1474</v>
      </c>
      <c r="D4" s="56">
        <v>5</v>
      </c>
      <c r="E4" s="52" t="s">
        <v>1477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825</v>
      </c>
      <c r="B5" s="86" t="s">
        <v>25</v>
      </c>
      <c r="C5" s="53" t="s">
        <v>1271</v>
      </c>
      <c r="D5" s="54">
        <v>4</v>
      </c>
      <c r="E5" s="52" t="s">
        <v>1477</v>
      </c>
      <c r="F5" s="75">
        <v>0</v>
      </c>
      <c r="G5" s="76">
        <v>0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15</v>
      </c>
      <c r="B6" s="86" t="s">
        <v>1166</v>
      </c>
      <c r="C6" s="53" t="s">
        <v>9</v>
      </c>
      <c r="D6" s="54" t="s">
        <v>9</v>
      </c>
      <c r="E6" s="52" t="s">
        <v>443</v>
      </c>
      <c r="F6" s="75">
        <v>-0.02</v>
      </c>
      <c r="G6" s="76">
        <v>0.02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86" t="s">
        <v>28</v>
      </c>
      <c r="C7" s="53" t="s">
        <v>1271</v>
      </c>
      <c r="D7" s="54">
        <v>4</v>
      </c>
      <c r="E7" s="52" t="s">
        <v>749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825</v>
      </c>
      <c r="B8" s="86" t="s">
        <v>28</v>
      </c>
      <c r="C8" s="53" t="s">
        <v>1474</v>
      </c>
      <c r="D8" s="56">
        <v>5</v>
      </c>
      <c r="E8" s="52" t="s">
        <v>749</v>
      </c>
      <c r="F8" s="75">
        <v>0</v>
      </c>
      <c r="G8" s="76">
        <v>0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826</v>
      </c>
      <c r="B9" s="86" t="s">
        <v>25</v>
      </c>
      <c r="C9" s="53" t="s">
        <v>747</v>
      </c>
      <c r="D9" s="54" t="s">
        <v>9</v>
      </c>
      <c r="E9" s="52" t="s">
        <v>964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610</v>
      </c>
      <c r="B10" s="86" t="s">
        <v>10</v>
      </c>
      <c r="C10" s="53">
        <v>0</v>
      </c>
      <c r="D10" s="54" t="s">
        <v>9</v>
      </c>
      <c r="E10" s="52" t="s">
        <v>1478</v>
      </c>
      <c r="F10" s="75">
        <v>-0.1</v>
      </c>
      <c r="G10" s="76">
        <v>0.1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610</v>
      </c>
      <c r="B11" s="86" t="s">
        <v>11</v>
      </c>
      <c r="C11" s="53" t="s">
        <v>9</v>
      </c>
      <c r="D11" s="54" t="s">
        <v>9</v>
      </c>
      <c r="E11" s="52" t="s">
        <v>444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826</v>
      </c>
      <c r="B12" s="86" t="s">
        <v>25</v>
      </c>
      <c r="C12" s="53">
        <v>130</v>
      </c>
      <c r="D12" s="54" t="s">
        <v>9</v>
      </c>
      <c r="E12" s="52" t="s">
        <v>1479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25</v>
      </c>
      <c r="C13" s="53">
        <v>8</v>
      </c>
      <c r="D13" s="54">
        <v>1</v>
      </c>
      <c r="E13" s="52" t="s">
        <v>750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25</v>
      </c>
      <c r="C14" s="53">
        <v>30</v>
      </c>
      <c r="D14" s="54">
        <v>2</v>
      </c>
      <c r="E14" s="52" t="s">
        <v>750</v>
      </c>
      <c r="F14" s="75">
        <v>0</v>
      </c>
      <c r="G14" s="76">
        <v>0</v>
      </c>
      <c r="H14" s="55">
        <v>1</v>
      </c>
      <c r="I14" s="52">
        <v>0</v>
      </c>
      <c r="K14" s="56">
        <f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15</v>
      </c>
      <c r="B15" s="86" t="s">
        <v>1166</v>
      </c>
      <c r="C15" s="53" t="s">
        <v>9</v>
      </c>
      <c r="D15" s="54" t="s">
        <v>9</v>
      </c>
      <c r="E15" s="52" t="s">
        <v>445</v>
      </c>
      <c r="F15" s="75">
        <v>-0.01</v>
      </c>
      <c r="G15" s="76">
        <v>0.01</v>
      </c>
      <c r="H15" s="55">
        <v>1</v>
      </c>
      <c r="I15" s="52">
        <v>0</v>
      </c>
      <c r="K15" s="56">
        <f>IF(ISNUMBER(SEARCH("MK_", A3)), IF(ISNUMBER(SEARCH("1", A3)), 1, IF(ISNUMBER(SEARCH("2", A3)), 2, IF(ISNUMBER(SEARCH("3", A3)), 3, IF(ISNUMBER(SEARCH("4", A3)), 4, IF(ISNUMBER(SEARCH("5", A3)), 5, "-"))))),D3)</f>
        <v>1</v>
      </c>
    </row>
    <row r="16" spans="1:1020" ht="20.100000000000001" customHeight="1" x14ac:dyDescent="0.3">
      <c r="A16" s="52" t="s">
        <v>825</v>
      </c>
      <c r="B16" s="86" t="s">
        <v>28</v>
      </c>
      <c r="C16" s="53">
        <v>30</v>
      </c>
      <c r="D16" s="54">
        <v>2</v>
      </c>
      <c r="E16" s="52" t="s">
        <v>751</v>
      </c>
      <c r="F16" s="75">
        <v>0</v>
      </c>
      <c r="G16" s="76">
        <v>0</v>
      </c>
      <c r="H16" s="55">
        <v>1</v>
      </c>
      <c r="I16" s="52">
        <v>0</v>
      </c>
      <c r="K16" s="56">
        <f t="shared" ref="K16" si="0">IF(ISNUMBER(SEARCH("MK_", A4)), IF(ISNUMBER(SEARCH("1", A4)), 1, IF(ISNUMBER(SEARCH("2", A4)), 2, IF(ISNUMBER(SEARCH("3", A4)), 3, IF(ISNUMBER(SEARCH("4", A4)), 4, IF(ISNUMBER(SEARCH("5", A4)), 5, "-"))))),D4)</f>
        <v>5</v>
      </c>
    </row>
    <row r="17" spans="1:11" ht="20.100000000000001" customHeight="1" x14ac:dyDescent="0.3">
      <c r="A17" s="52" t="s">
        <v>825</v>
      </c>
      <c r="B17" s="86" t="s">
        <v>28</v>
      </c>
      <c r="C17" s="53">
        <v>8</v>
      </c>
      <c r="D17" s="54">
        <v>1</v>
      </c>
      <c r="E17" s="52" t="s">
        <v>751</v>
      </c>
      <c r="F17" s="75">
        <v>0</v>
      </c>
      <c r="G17" s="76">
        <v>0</v>
      </c>
      <c r="H17" s="55">
        <v>1</v>
      </c>
      <c r="I17" s="52">
        <v>0</v>
      </c>
      <c r="K17" s="56">
        <f>IF(ISNUMBER(SEARCH("MK_", A5)), IF(ISNUMBER(SEARCH("1", A5)), 1, IF(ISNUMBER(SEARCH("2", A5)), 2, IF(ISNUMBER(SEARCH("3", A5)), 3, IF(ISNUMBER(SEARCH("4", A5)), 4, IF(ISNUMBER(SEARCH("5", A5)), 5, "-"))))),D5)</f>
        <v>4</v>
      </c>
    </row>
    <row r="18" spans="1:11" ht="20.100000000000001" customHeight="1" x14ac:dyDescent="0.3">
      <c r="A18" s="52" t="s">
        <v>826</v>
      </c>
      <c r="B18" s="86" t="s">
        <v>28</v>
      </c>
      <c r="C18" s="53">
        <v>130</v>
      </c>
      <c r="D18" s="54" t="s">
        <v>9</v>
      </c>
      <c r="E18" s="52" t="s">
        <v>1480</v>
      </c>
      <c r="F18" s="75">
        <v>0</v>
      </c>
      <c r="G18" s="76">
        <v>0</v>
      </c>
      <c r="H18" s="55">
        <v>1</v>
      </c>
      <c r="I18" s="52">
        <v>0</v>
      </c>
      <c r="K18" s="56" t="str">
        <f>IF(ISNUMBER(SEARCH("MK_", A6)), IF(ISNUMBER(SEARCH("1", A6)), 1, IF(ISNUMBER(SEARCH("2", A6)), 2, IF(ISNUMBER(SEARCH("3", A6)), 3, IF(ISNUMBER(SEARCH("4", A6)), 4, IF(ISNUMBER(SEARCH("5", A6)), 5, "-"))))),D6)</f>
        <v>-</v>
      </c>
    </row>
    <row r="19" spans="1:11" ht="20.100000000000001" customHeight="1" x14ac:dyDescent="0.3">
      <c r="A19" s="52" t="s">
        <v>826</v>
      </c>
      <c r="B19" s="86" t="s">
        <v>25</v>
      </c>
      <c r="C19" s="53">
        <v>125</v>
      </c>
      <c r="D19" s="54" t="s">
        <v>9</v>
      </c>
      <c r="E19" s="52" t="s">
        <v>1481</v>
      </c>
      <c r="F19" s="75">
        <v>0</v>
      </c>
      <c r="G19" s="76">
        <v>0</v>
      </c>
      <c r="H19" s="55">
        <v>1</v>
      </c>
      <c r="I19" s="52">
        <v>0</v>
      </c>
      <c r="K19" s="56">
        <f t="shared" ref="K19:K28" si="1">IF(ISNUMBER(SEARCH("MK_", A7)), IF(ISNUMBER(SEARCH("1", A7)), 1, IF(ISNUMBER(SEARCH("2", A7)), 2, IF(ISNUMBER(SEARCH("3", A7)), 3, IF(ISNUMBER(SEARCH("4", A7)), 4, IF(ISNUMBER(SEARCH("5", A7)), 5, "-"))))),D7)</f>
        <v>4</v>
      </c>
    </row>
    <row r="20" spans="1:11" ht="20.100000000000001" customHeight="1" x14ac:dyDescent="0.3">
      <c r="A20" s="52" t="s">
        <v>825</v>
      </c>
      <c r="B20" s="86" t="s">
        <v>25</v>
      </c>
      <c r="C20" s="53" t="s">
        <v>1474</v>
      </c>
      <c r="D20" s="56">
        <v>5</v>
      </c>
      <c r="E20" s="52" t="s">
        <v>1482</v>
      </c>
      <c r="F20" s="75">
        <v>0</v>
      </c>
      <c r="G20" s="76">
        <v>0</v>
      </c>
      <c r="H20" s="55">
        <v>1</v>
      </c>
      <c r="I20" s="52">
        <v>0</v>
      </c>
      <c r="K20" s="56">
        <f t="shared" si="1"/>
        <v>5</v>
      </c>
    </row>
    <row r="21" spans="1:11" ht="20.100000000000001" customHeight="1" x14ac:dyDescent="0.3">
      <c r="A21" s="52" t="s">
        <v>825</v>
      </c>
      <c r="B21" s="86" t="s">
        <v>25</v>
      </c>
      <c r="C21" s="53">
        <v>17</v>
      </c>
      <c r="D21" s="54">
        <v>4</v>
      </c>
      <c r="E21" s="52" t="s">
        <v>1482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1"/>
        <v>-</v>
      </c>
    </row>
    <row r="22" spans="1:11" ht="20.100000000000001" customHeight="1" x14ac:dyDescent="0.3">
      <c r="A22" s="52" t="s">
        <v>15</v>
      </c>
      <c r="B22" s="86" t="s">
        <v>1166</v>
      </c>
      <c r="C22" s="53" t="s">
        <v>9</v>
      </c>
      <c r="D22" s="54" t="s">
        <v>9</v>
      </c>
      <c r="E22" s="52" t="s">
        <v>1068</v>
      </c>
      <c r="F22" s="75">
        <v>-0.03</v>
      </c>
      <c r="G22" s="76">
        <v>0.03</v>
      </c>
      <c r="H22" s="55">
        <v>1</v>
      </c>
      <c r="I22" s="52">
        <v>0</v>
      </c>
      <c r="K22" s="56" t="str">
        <f t="shared" si="1"/>
        <v>-</v>
      </c>
    </row>
    <row r="23" spans="1:11" ht="20.100000000000001" customHeight="1" x14ac:dyDescent="0.3">
      <c r="A23" s="52" t="s">
        <v>825</v>
      </c>
      <c r="B23" s="86" t="s">
        <v>28</v>
      </c>
      <c r="C23" s="53">
        <v>17</v>
      </c>
      <c r="D23" s="54">
        <v>4</v>
      </c>
      <c r="E23" s="52" t="s">
        <v>1483</v>
      </c>
      <c r="F23" s="75">
        <v>0</v>
      </c>
      <c r="G23" s="76">
        <v>0</v>
      </c>
      <c r="H23" s="55">
        <v>1</v>
      </c>
      <c r="I23" s="52">
        <v>0</v>
      </c>
      <c r="K23" s="56" t="str">
        <f t="shared" si="1"/>
        <v>-</v>
      </c>
    </row>
    <row r="24" spans="1:11" ht="20.100000000000001" customHeight="1" x14ac:dyDescent="0.3">
      <c r="A24" s="52" t="s">
        <v>825</v>
      </c>
      <c r="B24" s="86" t="s">
        <v>28</v>
      </c>
      <c r="C24" s="53" t="s">
        <v>1474</v>
      </c>
      <c r="D24" s="56">
        <v>5</v>
      </c>
      <c r="E24" s="52" t="s">
        <v>1483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1"/>
        <v>-</v>
      </c>
    </row>
    <row r="25" spans="1:11" ht="20.100000000000001" customHeight="1" x14ac:dyDescent="0.3">
      <c r="A25" s="52" t="s">
        <v>826</v>
      </c>
      <c r="B25" s="86" t="s">
        <v>28</v>
      </c>
      <c r="C25" s="53">
        <v>125</v>
      </c>
      <c r="D25" s="54" t="s">
        <v>9</v>
      </c>
      <c r="E25" s="52" t="s">
        <v>1484</v>
      </c>
      <c r="F25" s="75">
        <v>0</v>
      </c>
      <c r="G25" s="76">
        <v>0</v>
      </c>
      <c r="H25" s="55">
        <v>1</v>
      </c>
      <c r="I25" s="52">
        <v>0</v>
      </c>
      <c r="K25" s="56">
        <f t="shared" si="1"/>
        <v>1</v>
      </c>
    </row>
    <row r="26" spans="1:11" ht="20.100000000000001" customHeight="1" x14ac:dyDescent="0.3">
      <c r="A26" s="52" t="s">
        <v>610</v>
      </c>
      <c r="B26" s="86" t="s">
        <v>14</v>
      </c>
      <c r="C26" s="53" t="s">
        <v>9</v>
      </c>
      <c r="D26" s="54" t="s">
        <v>9</v>
      </c>
      <c r="E26" s="52" t="s">
        <v>446</v>
      </c>
      <c r="F26" s="75">
        <v>0</v>
      </c>
      <c r="G26" s="76">
        <v>0</v>
      </c>
      <c r="H26" s="55">
        <v>1</v>
      </c>
      <c r="I26" s="52">
        <v>0</v>
      </c>
      <c r="K26" s="56">
        <f t="shared" si="1"/>
        <v>2</v>
      </c>
    </row>
    <row r="27" spans="1:11" ht="20.100000000000001" customHeight="1" x14ac:dyDescent="0.3">
      <c r="A27" s="52" t="s">
        <v>826</v>
      </c>
      <c r="B27" s="86" t="s">
        <v>25</v>
      </c>
      <c r="C27" s="53">
        <v>130</v>
      </c>
      <c r="D27" s="54" t="s">
        <v>9</v>
      </c>
      <c r="E27" s="52" t="s">
        <v>1485</v>
      </c>
      <c r="F27" s="75">
        <v>0</v>
      </c>
      <c r="G27" s="76">
        <v>0</v>
      </c>
      <c r="H27" s="55">
        <v>1</v>
      </c>
      <c r="I27" s="52">
        <v>0</v>
      </c>
      <c r="K27" s="56" t="str">
        <f t="shared" si="1"/>
        <v>-</v>
      </c>
    </row>
    <row r="28" spans="1:11" ht="20.100000000000001" customHeight="1" x14ac:dyDescent="0.3">
      <c r="A28" s="52" t="s">
        <v>610</v>
      </c>
      <c r="B28" s="86" t="s">
        <v>10</v>
      </c>
      <c r="C28" s="53">
        <v>3</v>
      </c>
      <c r="D28" s="54" t="s">
        <v>9</v>
      </c>
      <c r="E28" s="52" t="s">
        <v>447</v>
      </c>
      <c r="F28" s="75">
        <v>2.95</v>
      </c>
      <c r="G28" s="76">
        <v>3.05</v>
      </c>
      <c r="H28" s="55">
        <v>1</v>
      </c>
      <c r="I28" s="52">
        <v>0</v>
      </c>
      <c r="K28" s="56">
        <f t="shared" si="1"/>
        <v>2</v>
      </c>
    </row>
    <row r="29" spans="1:11" ht="20.100000000000001" customHeight="1" x14ac:dyDescent="0.3">
      <c r="A29" s="52" t="s">
        <v>610</v>
      </c>
      <c r="B29" s="86" t="s">
        <v>11</v>
      </c>
      <c r="C29" s="53" t="s">
        <v>9</v>
      </c>
      <c r="D29" s="54" t="s">
        <v>9</v>
      </c>
      <c r="E29" s="52" t="s">
        <v>448</v>
      </c>
      <c r="F29" s="75">
        <v>0</v>
      </c>
      <c r="G29" s="76">
        <v>0</v>
      </c>
      <c r="H29" s="55">
        <v>1</v>
      </c>
      <c r="I29" s="52">
        <v>0</v>
      </c>
      <c r="K29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0" spans="1:11" ht="20.100000000000001" customHeight="1" x14ac:dyDescent="0.3">
      <c r="A30" s="52" t="s">
        <v>825</v>
      </c>
      <c r="B30" s="86" t="s">
        <v>25</v>
      </c>
      <c r="C30" s="53">
        <v>8</v>
      </c>
      <c r="D30" s="54">
        <v>1</v>
      </c>
      <c r="E30" s="52" t="s">
        <v>752</v>
      </c>
      <c r="F30" s="75">
        <v>0</v>
      </c>
      <c r="G30" s="76">
        <v>0</v>
      </c>
      <c r="H30" s="55">
        <v>1</v>
      </c>
      <c r="I30" s="52">
        <v>0</v>
      </c>
      <c r="K30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1" spans="1:11" ht="20.100000000000001" customHeight="1" x14ac:dyDescent="0.3">
      <c r="A31" s="52" t="s">
        <v>825</v>
      </c>
      <c r="B31" s="86" t="s">
        <v>25</v>
      </c>
      <c r="C31" s="53">
        <v>30</v>
      </c>
      <c r="D31" s="54">
        <v>2</v>
      </c>
      <c r="E31" s="52" t="s">
        <v>752</v>
      </c>
      <c r="F31" s="75">
        <v>0</v>
      </c>
      <c r="G31" s="76">
        <v>0</v>
      </c>
      <c r="H31" s="55">
        <v>1</v>
      </c>
      <c r="I31" s="52">
        <v>0</v>
      </c>
      <c r="K31" s="56" t="str">
        <f>IF(ISNUMBER(SEARCH("MK_", A19)), IF(ISNUMBER(SEARCH("1", A19)), 1, IF(ISNUMBER(SEARCH("2", A19)), 2, IF(ISNUMBER(SEARCH("3", A19)), 3, IF(ISNUMBER(SEARCH("4", A19)), 4, IF(ISNUMBER(SEARCH("5", A19)), 5, "-"))))),D19)</f>
        <v>-</v>
      </c>
    </row>
    <row r="32" spans="1:11" ht="20.100000000000001" customHeight="1" x14ac:dyDescent="0.3">
      <c r="A32" s="52" t="s">
        <v>15</v>
      </c>
      <c r="B32" s="86" t="s">
        <v>1166</v>
      </c>
      <c r="C32" s="53" t="s">
        <v>9</v>
      </c>
      <c r="D32" s="54" t="s">
        <v>9</v>
      </c>
      <c r="E32" s="52" t="s">
        <v>449</v>
      </c>
      <c r="F32" s="75">
        <v>2.98</v>
      </c>
      <c r="G32" s="76">
        <v>3.02</v>
      </c>
      <c r="H32" s="55">
        <v>1</v>
      </c>
      <c r="I32" s="52">
        <v>0</v>
      </c>
      <c r="K32" s="56">
        <f t="shared" ref="K32" si="2">IF(ISNUMBER(SEARCH("MK_", A20)), IF(ISNUMBER(SEARCH("1", A20)), 1, IF(ISNUMBER(SEARCH("2", A20)), 2, IF(ISNUMBER(SEARCH("3", A20)), 3, IF(ISNUMBER(SEARCH("4", A20)), 4, IF(ISNUMBER(SEARCH("5", A20)), 5, "-"))))),D20)</f>
        <v>5</v>
      </c>
    </row>
    <row r="33" spans="1:11" ht="20.100000000000001" customHeight="1" x14ac:dyDescent="0.3">
      <c r="A33" s="52" t="s">
        <v>825</v>
      </c>
      <c r="B33" s="86" t="s">
        <v>28</v>
      </c>
      <c r="C33" s="53">
        <v>30</v>
      </c>
      <c r="D33" s="54">
        <v>2</v>
      </c>
      <c r="E33" s="52" t="s">
        <v>753</v>
      </c>
      <c r="F33" s="75">
        <v>0</v>
      </c>
      <c r="G33" s="76">
        <v>0</v>
      </c>
      <c r="H33" s="55">
        <v>1</v>
      </c>
      <c r="I33" s="52">
        <v>0</v>
      </c>
      <c r="K33" s="56">
        <f>IF(ISNUMBER(SEARCH("MK_", A21)), IF(ISNUMBER(SEARCH("1", A21)), 1, IF(ISNUMBER(SEARCH("2", A21)), 2, IF(ISNUMBER(SEARCH("3", A21)), 3, IF(ISNUMBER(SEARCH("4", A21)), 4, IF(ISNUMBER(SEARCH("5", A21)), 5, "-"))))),D21)</f>
        <v>4</v>
      </c>
    </row>
    <row r="34" spans="1:11" ht="20.100000000000001" customHeight="1" x14ac:dyDescent="0.3">
      <c r="A34" s="52" t="s">
        <v>825</v>
      </c>
      <c r="B34" s="86" t="s">
        <v>28</v>
      </c>
      <c r="C34" s="53">
        <v>8</v>
      </c>
      <c r="D34" s="54">
        <v>1</v>
      </c>
      <c r="E34" s="52" t="s">
        <v>753</v>
      </c>
      <c r="F34" s="75">
        <v>0</v>
      </c>
      <c r="G34" s="76">
        <v>0</v>
      </c>
      <c r="H34" s="55">
        <v>1</v>
      </c>
      <c r="I34" s="52">
        <v>0</v>
      </c>
      <c r="K34" s="56" t="str">
        <f>IF(ISNUMBER(SEARCH("MK_", A22)), IF(ISNUMBER(SEARCH("1", A22)), 1, IF(ISNUMBER(SEARCH("2", A22)), 2, IF(ISNUMBER(SEARCH("3", A22)), 3, IF(ISNUMBER(SEARCH("4", A22)), 4, IF(ISNUMBER(SEARCH("5", A22)), 5, "-"))))),D22)</f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130</v>
      </c>
      <c r="D35" s="54" t="s">
        <v>9</v>
      </c>
      <c r="E35" s="52" t="s">
        <v>1486</v>
      </c>
      <c r="F35" s="75">
        <v>0</v>
      </c>
      <c r="G35" s="76">
        <v>0</v>
      </c>
      <c r="H35" s="55">
        <v>1</v>
      </c>
      <c r="I35" s="52">
        <v>0</v>
      </c>
      <c r="K35" s="56">
        <f t="shared" ref="K35:K49" si="3">IF(ISNUMBER(SEARCH("MK_", A23)), IF(ISNUMBER(SEARCH("1", A23)), 1, IF(ISNUMBER(SEARCH("2", A23)), 2, IF(ISNUMBER(SEARCH("3", A23)), 3, IF(ISNUMBER(SEARCH("4", A23)), 4, IF(ISNUMBER(SEARCH("5", A23)), 5, "-"))))),D23)</f>
        <v>4</v>
      </c>
    </row>
    <row r="36" spans="1:11" ht="20.100000000000001" customHeight="1" x14ac:dyDescent="0.3">
      <c r="A36" s="52" t="s">
        <v>826</v>
      </c>
      <c r="B36" s="86" t="s">
        <v>25</v>
      </c>
      <c r="C36" s="53">
        <v>125</v>
      </c>
      <c r="D36" s="54" t="s">
        <v>9</v>
      </c>
      <c r="E36" s="52" t="s">
        <v>754</v>
      </c>
      <c r="F36" s="75">
        <v>0</v>
      </c>
      <c r="G36" s="76">
        <v>0</v>
      </c>
      <c r="H36" s="55">
        <v>1</v>
      </c>
      <c r="I36" s="52">
        <v>0</v>
      </c>
      <c r="K36" s="56">
        <f t="shared" si="3"/>
        <v>5</v>
      </c>
    </row>
    <row r="37" spans="1:11" ht="20.100000000000001" customHeight="1" x14ac:dyDescent="0.3">
      <c r="A37" s="52" t="s">
        <v>825</v>
      </c>
      <c r="B37" s="86" t="s">
        <v>25</v>
      </c>
      <c r="C37" s="53" t="s">
        <v>1474</v>
      </c>
      <c r="D37" s="56">
        <v>5</v>
      </c>
      <c r="E37" s="52" t="s">
        <v>1487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3"/>
        <v>-</v>
      </c>
    </row>
    <row r="38" spans="1:11" ht="20.100000000000001" customHeight="1" x14ac:dyDescent="0.3">
      <c r="A38" s="52" t="s">
        <v>825</v>
      </c>
      <c r="B38" s="86" t="s">
        <v>25</v>
      </c>
      <c r="C38" s="53">
        <v>17</v>
      </c>
      <c r="D38" s="54">
        <v>4</v>
      </c>
      <c r="E38" s="52" t="s">
        <v>1487</v>
      </c>
      <c r="F38" s="75">
        <v>0</v>
      </c>
      <c r="G38" s="76">
        <v>0</v>
      </c>
      <c r="H38" s="55">
        <v>1</v>
      </c>
      <c r="I38" s="52">
        <v>0</v>
      </c>
      <c r="K38" s="56" t="str">
        <f t="shared" si="3"/>
        <v>-</v>
      </c>
    </row>
    <row r="39" spans="1:11" ht="20.100000000000001" customHeight="1" x14ac:dyDescent="0.3">
      <c r="A39" s="52" t="s">
        <v>15</v>
      </c>
      <c r="B39" s="86" t="s">
        <v>1166</v>
      </c>
      <c r="C39" s="53" t="s">
        <v>9</v>
      </c>
      <c r="D39" s="54" t="s">
        <v>9</v>
      </c>
      <c r="E39" s="52" t="s">
        <v>1069</v>
      </c>
      <c r="F39" s="80">
        <v>1.34</v>
      </c>
      <c r="G39" s="81">
        <v>1.44</v>
      </c>
      <c r="H39" s="55">
        <v>1</v>
      </c>
      <c r="I39" s="52">
        <v>0</v>
      </c>
      <c r="K39" s="56" t="str">
        <f t="shared" si="3"/>
        <v>-</v>
      </c>
    </row>
    <row r="40" spans="1:11" ht="20.100000000000001" customHeight="1" x14ac:dyDescent="0.3">
      <c r="A40" s="52" t="s">
        <v>825</v>
      </c>
      <c r="B40" s="86" t="s">
        <v>28</v>
      </c>
      <c r="C40" s="53">
        <v>17</v>
      </c>
      <c r="D40" s="54">
        <v>4</v>
      </c>
      <c r="E40" s="52" t="s">
        <v>1070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3"/>
        <v>-</v>
      </c>
    </row>
    <row r="41" spans="1:11" ht="20.100000000000001" customHeight="1" x14ac:dyDescent="0.3">
      <c r="A41" s="52" t="s">
        <v>825</v>
      </c>
      <c r="B41" s="86" t="s">
        <v>28</v>
      </c>
      <c r="C41" s="53" t="s">
        <v>1474</v>
      </c>
      <c r="D41" s="56">
        <v>5</v>
      </c>
      <c r="E41" s="52" t="s">
        <v>1070</v>
      </c>
      <c r="F41" s="75">
        <v>0</v>
      </c>
      <c r="G41" s="76">
        <v>0</v>
      </c>
      <c r="H41" s="55">
        <v>1</v>
      </c>
      <c r="I41" s="52">
        <v>0</v>
      </c>
      <c r="K41" s="56" t="str">
        <f t="shared" si="3"/>
        <v>-</v>
      </c>
    </row>
    <row r="42" spans="1:11" ht="20.100000000000001" customHeight="1" x14ac:dyDescent="0.3">
      <c r="A42" s="52" t="s">
        <v>826</v>
      </c>
      <c r="B42" s="86" t="s">
        <v>28</v>
      </c>
      <c r="C42" s="53">
        <v>125</v>
      </c>
      <c r="D42" s="54" t="s">
        <v>9</v>
      </c>
      <c r="E42" s="52" t="s">
        <v>1071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3"/>
        <v>1</v>
      </c>
    </row>
    <row r="43" spans="1:11" ht="20.100000000000001" customHeight="1" x14ac:dyDescent="0.3">
      <c r="A43" s="52" t="s">
        <v>610</v>
      </c>
      <c r="B43" s="86" t="s">
        <v>14</v>
      </c>
      <c r="C43" s="53" t="s">
        <v>9</v>
      </c>
      <c r="D43" s="54" t="s">
        <v>9</v>
      </c>
      <c r="E43" s="52" t="s">
        <v>450</v>
      </c>
      <c r="F43" s="75">
        <v>0</v>
      </c>
      <c r="G43" s="76">
        <v>0</v>
      </c>
      <c r="H43" s="55">
        <v>1</v>
      </c>
      <c r="I43" s="52">
        <v>0</v>
      </c>
      <c r="K43" s="56">
        <f t="shared" si="3"/>
        <v>2</v>
      </c>
    </row>
    <row r="44" spans="1:11" ht="20.100000000000001" customHeight="1" x14ac:dyDescent="0.3">
      <c r="A44" s="52" t="s">
        <v>826</v>
      </c>
      <c r="B44" s="86" t="s">
        <v>25</v>
      </c>
      <c r="C44" s="53">
        <v>130</v>
      </c>
      <c r="D44" s="54" t="s">
        <v>9</v>
      </c>
      <c r="E44" s="52" t="s">
        <v>1488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3"/>
        <v>-</v>
      </c>
    </row>
    <row r="45" spans="1:11" ht="20.100000000000001" customHeight="1" x14ac:dyDescent="0.3">
      <c r="A45" s="52" t="s">
        <v>610</v>
      </c>
      <c r="B45" s="86" t="s">
        <v>10</v>
      </c>
      <c r="C45" s="53">
        <v>6</v>
      </c>
      <c r="D45" s="54" t="s">
        <v>9</v>
      </c>
      <c r="E45" s="52" t="s">
        <v>1489</v>
      </c>
      <c r="F45" s="75">
        <v>5.95</v>
      </c>
      <c r="G45" s="76">
        <v>6.05</v>
      </c>
      <c r="H45" s="55">
        <v>1</v>
      </c>
      <c r="I45" s="52">
        <v>0</v>
      </c>
      <c r="K45" s="56">
        <f t="shared" si="3"/>
        <v>2</v>
      </c>
    </row>
    <row r="46" spans="1:11" ht="20.100000000000001" customHeight="1" x14ac:dyDescent="0.3">
      <c r="A46" s="52" t="s">
        <v>610</v>
      </c>
      <c r="B46" s="86" t="s">
        <v>11</v>
      </c>
      <c r="C46" s="53" t="s">
        <v>9</v>
      </c>
      <c r="D46" s="54" t="s">
        <v>9</v>
      </c>
      <c r="E46" s="52" t="s">
        <v>451</v>
      </c>
      <c r="F46" s="75">
        <v>0</v>
      </c>
      <c r="G46" s="76">
        <v>0</v>
      </c>
      <c r="H46" s="55">
        <v>1</v>
      </c>
      <c r="I46" s="52">
        <v>0</v>
      </c>
      <c r="K46" s="56">
        <f t="shared" si="3"/>
        <v>1</v>
      </c>
    </row>
    <row r="47" spans="1:11" ht="20.100000000000001" customHeight="1" x14ac:dyDescent="0.3">
      <c r="A47" s="52" t="s">
        <v>825</v>
      </c>
      <c r="B47" s="86" t="s">
        <v>25</v>
      </c>
      <c r="C47" s="53">
        <v>30</v>
      </c>
      <c r="D47" s="54">
        <v>2</v>
      </c>
      <c r="E47" s="52" t="s">
        <v>1490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3"/>
        <v>-</v>
      </c>
    </row>
    <row r="48" spans="1:11" ht="20.100000000000001" customHeight="1" x14ac:dyDescent="0.3">
      <c r="A48" s="52" t="s">
        <v>825</v>
      </c>
      <c r="B48" s="86" t="s">
        <v>25</v>
      </c>
      <c r="C48" s="53">
        <v>8</v>
      </c>
      <c r="D48" s="54">
        <v>1</v>
      </c>
      <c r="E48" s="52" t="s">
        <v>1490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3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452</v>
      </c>
      <c r="F49" s="75">
        <v>5.98</v>
      </c>
      <c r="G49" s="76">
        <v>6.02</v>
      </c>
      <c r="H49" s="55">
        <v>1</v>
      </c>
      <c r="I49" s="52">
        <v>0</v>
      </c>
      <c r="K49" s="56">
        <f t="shared" si="3"/>
        <v>5</v>
      </c>
    </row>
    <row r="50" spans="1:11" ht="20.100000000000001" customHeight="1" x14ac:dyDescent="0.3">
      <c r="A50" s="52" t="s">
        <v>825</v>
      </c>
      <c r="B50" s="86" t="s">
        <v>28</v>
      </c>
      <c r="C50" s="53">
        <v>8</v>
      </c>
      <c r="D50" s="54">
        <v>1</v>
      </c>
      <c r="E50" s="52" t="s">
        <v>1491</v>
      </c>
      <c r="F50" s="75">
        <v>0</v>
      </c>
      <c r="G50" s="76">
        <v>0</v>
      </c>
      <c r="H50" s="55">
        <v>1</v>
      </c>
      <c r="I50" s="52">
        <v>0</v>
      </c>
      <c r="K50" s="56">
        <f>IF(ISNUMBER(SEARCH("MK_", A38)), IF(ISNUMBER(SEARCH("1", A38)), 1, IF(ISNUMBER(SEARCH("2", A38)), 2, IF(ISNUMBER(SEARCH("3", A38)), 3, IF(ISNUMBER(SEARCH("4", A38)), 4, IF(ISNUMBER(SEARCH("5", A38)), 5, "-"))))),D38)</f>
        <v>4</v>
      </c>
    </row>
    <row r="51" spans="1:11" ht="20.100000000000001" customHeight="1" x14ac:dyDescent="0.3">
      <c r="A51" s="52" t="s">
        <v>825</v>
      </c>
      <c r="B51" s="86" t="s">
        <v>28</v>
      </c>
      <c r="C51" s="53">
        <v>30</v>
      </c>
      <c r="D51" s="54">
        <v>2</v>
      </c>
      <c r="E51" s="52" t="s">
        <v>1491</v>
      </c>
      <c r="F51" s="75">
        <v>0</v>
      </c>
      <c r="G51" s="76">
        <v>0</v>
      </c>
      <c r="H51" s="55">
        <v>1</v>
      </c>
      <c r="I51" s="52">
        <v>0</v>
      </c>
      <c r="K51" s="56" t="str">
        <f>IF(ISNUMBER(SEARCH("MK_", A39)), IF(ISNUMBER(SEARCH("1", A39)), 1, IF(ISNUMBER(SEARCH("2", A39)), 2, IF(ISNUMBER(SEARCH("3", A39)), 3, IF(ISNUMBER(SEARCH("4", A39)), 4, IF(ISNUMBER(SEARCH("5", A39)), 5, "-"))))),D39)</f>
        <v>-</v>
      </c>
    </row>
    <row r="52" spans="1:11" ht="20.100000000000001" customHeight="1" x14ac:dyDescent="0.3">
      <c r="A52" s="52" t="s">
        <v>826</v>
      </c>
      <c r="B52" s="86" t="s">
        <v>28</v>
      </c>
      <c r="C52" s="53">
        <v>130</v>
      </c>
      <c r="D52" s="54" t="s">
        <v>9</v>
      </c>
      <c r="E52" s="52" t="s">
        <v>1492</v>
      </c>
      <c r="F52" s="75">
        <v>0</v>
      </c>
      <c r="G52" s="76">
        <v>0</v>
      </c>
      <c r="H52" s="55">
        <v>1</v>
      </c>
      <c r="I52" s="52">
        <v>0</v>
      </c>
      <c r="K52" s="56">
        <f t="shared" ref="K52:K66" si="4">IF(ISNUMBER(SEARCH("MK_", A40)), IF(ISNUMBER(SEARCH("1", A40)), 1, IF(ISNUMBER(SEARCH("2", A40)), 2, IF(ISNUMBER(SEARCH("3", A40)), 3, IF(ISNUMBER(SEARCH("4", A40)), 4, IF(ISNUMBER(SEARCH("5", A40)), 5, "-"))))),D40)</f>
        <v>4</v>
      </c>
    </row>
    <row r="53" spans="1:11" ht="20.100000000000001" customHeight="1" x14ac:dyDescent="0.3">
      <c r="A53" s="52" t="s">
        <v>826</v>
      </c>
      <c r="B53" s="86" t="s">
        <v>25</v>
      </c>
      <c r="C53" s="53">
        <v>125</v>
      </c>
      <c r="D53" s="54" t="s">
        <v>9</v>
      </c>
      <c r="E53" s="52" t="s">
        <v>1072</v>
      </c>
      <c r="F53" s="75">
        <v>0</v>
      </c>
      <c r="G53" s="76">
        <v>0</v>
      </c>
      <c r="H53" s="55">
        <v>1</v>
      </c>
      <c r="I53" s="52">
        <v>0</v>
      </c>
      <c r="K53" s="56">
        <f t="shared" si="4"/>
        <v>5</v>
      </c>
    </row>
    <row r="54" spans="1:11" ht="20.100000000000001" customHeight="1" x14ac:dyDescent="0.3">
      <c r="A54" s="52" t="s">
        <v>825</v>
      </c>
      <c r="B54" s="86" t="s">
        <v>25</v>
      </c>
      <c r="C54" s="53" t="s">
        <v>1474</v>
      </c>
      <c r="D54" s="56">
        <v>5</v>
      </c>
      <c r="E54" s="52" t="s">
        <v>1073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4"/>
        <v>-</v>
      </c>
    </row>
    <row r="55" spans="1:11" ht="20.100000000000001" customHeight="1" x14ac:dyDescent="0.3">
      <c r="A55" s="52" t="s">
        <v>825</v>
      </c>
      <c r="B55" s="86" t="s">
        <v>25</v>
      </c>
      <c r="C55" s="53">
        <v>17</v>
      </c>
      <c r="D55" s="54">
        <v>4</v>
      </c>
      <c r="E55" s="52" t="s">
        <v>1073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4"/>
        <v>-</v>
      </c>
    </row>
    <row r="56" spans="1:11" ht="20.100000000000001" customHeight="1" x14ac:dyDescent="0.3">
      <c r="A56" s="52" t="s">
        <v>15</v>
      </c>
      <c r="B56" s="86" t="s">
        <v>1166</v>
      </c>
      <c r="C56" s="53" t="s">
        <v>9</v>
      </c>
      <c r="D56" s="54" t="s">
        <v>9</v>
      </c>
      <c r="E56" s="52" t="s">
        <v>1074</v>
      </c>
      <c r="F56" s="80">
        <v>2.7</v>
      </c>
      <c r="G56" s="81">
        <v>2.86</v>
      </c>
      <c r="H56" s="55">
        <v>1</v>
      </c>
      <c r="I56" s="52">
        <v>0</v>
      </c>
      <c r="K56" s="56" t="str">
        <f t="shared" si="4"/>
        <v>-</v>
      </c>
    </row>
    <row r="57" spans="1:11" ht="20.100000000000001" customHeight="1" x14ac:dyDescent="0.3">
      <c r="A57" s="52" t="s">
        <v>825</v>
      </c>
      <c r="B57" s="86" t="s">
        <v>28</v>
      </c>
      <c r="C57" s="53">
        <v>17</v>
      </c>
      <c r="D57" s="54">
        <v>4</v>
      </c>
      <c r="E57" s="52" t="s">
        <v>1075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4"/>
        <v>-</v>
      </c>
    </row>
    <row r="58" spans="1:11" ht="20.100000000000001" customHeight="1" x14ac:dyDescent="0.3">
      <c r="A58" s="52" t="s">
        <v>825</v>
      </c>
      <c r="B58" s="86" t="s">
        <v>28</v>
      </c>
      <c r="C58" s="53" t="s">
        <v>1474</v>
      </c>
      <c r="D58" s="56">
        <v>5</v>
      </c>
      <c r="E58" s="52" t="s">
        <v>1075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4"/>
        <v>-</v>
      </c>
    </row>
    <row r="59" spans="1:11" ht="20.100000000000001" customHeight="1" x14ac:dyDescent="0.3">
      <c r="A59" s="52" t="s">
        <v>826</v>
      </c>
      <c r="B59" s="86" t="s">
        <v>28</v>
      </c>
      <c r="C59" s="53" t="s">
        <v>748</v>
      </c>
      <c r="D59" s="54" t="s">
        <v>9</v>
      </c>
      <c r="E59" s="52" t="s">
        <v>1076</v>
      </c>
      <c r="F59" s="75">
        <v>0</v>
      </c>
      <c r="G59" s="76">
        <v>0</v>
      </c>
      <c r="H59" s="55">
        <v>1</v>
      </c>
      <c r="I59" s="52">
        <v>0</v>
      </c>
      <c r="K59" s="56">
        <f t="shared" si="4"/>
        <v>2</v>
      </c>
    </row>
    <row r="60" spans="1:11" ht="20.100000000000001" customHeight="1" x14ac:dyDescent="0.3">
      <c r="A60" s="52" t="s">
        <v>610</v>
      </c>
      <c r="B60" s="86" t="s">
        <v>14</v>
      </c>
      <c r="C60" s="53" t="s">
        <v>9</v>
      </c>
      <c r="D60" s="54" t="s">
        <v>9</v>
      </c>
      <c r="E60" s="52" t="s">
        <v>453</v>
      </c>
      <c r="F60" s="75">
        <v>0</v>
      </c>
      <c r="G60" s="76">
        <v>0</v>
      </c>
      <c r="H60" s="55">
        <v>1</v>
      </c>
      <c r="I60" s="52">
        <v>0</v>
      </c>
      <c r="K60" s="56">
        <f t="shared" si="4"/>
        <v>1</v>
      </c>
    </row>
    <row r="61" spans="1:11" ht="20.100000000000001" customHeight="1" x14ac:dyDescent="0.3">
      <c r="A61" s="52" t="s">
        <v>825</v>
      </c>
      <c r="B61" s="86" t="s">
        <v>25</v>
      </c>
      <c r="C61" s="53" t="s">
        <v>890</v>
      </c>
      <c r="D61" s="56">
        <v>5</v>
      </c>
      <c r="E61" s="52" t="s">
        <v>454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4"/>
        <v>-</v>
      </c>
    </row>
    <row r="62" spans="1:11" ht="20.100000000000001" customHeight="1" x14ac:dyDescent="0.3">
      <c r="A62" s="52" t="s">
        <v>825</v>
      </c>
      <c r="B62" s="86" t="s">
        <v>25</v>
      </c>
      <c r="C62" s="53">
        <v>17</v>
      </c>
      <c r="D62" s="54">
        <v>4</v>
      </c>
      <c r="E62" s="52" t="s">
        <v>454</v>
      </c>
      <c r="F62" s="75">
        <v>0</v>
      </c>
      <c r="G62" s="76">
        <v>0</v>
      </c>
      <c r="H62" s="55">
        <v>1</v>
      </c>
      <c r="I62" s="52">
        <v>0</v>
      </c>
      <c r="K62" s="56">
        <f t="shared" si="4"/>
        <v>1</v>
      </c>
    </row>
    <row r="63" spans="1:11" ht="20.100000000000001" customHeight="1" x14ac:dyDescent="0.3">
      <c r="A63" s="52" t="s">
        <v>15</v>
      </c>
      <c r="B63" s="86" t="s">
        <v>1166</v>
      </c>
      <c r="C63" s="53" t="s">
        <v>9</v>
      </c>
      <c r="D63" s="54" t="s">
        <v>9</v>
      </c>
      <c r="E63" s="52" t="s">
        <v>455</v>
      </c>
      <c r="F63" s="75">
        <v>-0.02</v>
      </c>
      <c r="G63" s="76">
        <v>0.02</v>
      </c>
      <c r="H63" s="55">
        <v>1</v>
      </c>
      <c r="I63" s="52">
        <v>0</v>
      </c>
      <c r="K63" s="56">
        <f t="shared" si="4"/>
        <v>2</v>
      </c>
    </row>
    <row r="64" spans="1:11" ht="20.100000000000001" customHeight="1" x14ac:dyDescent="0.3">
      <c r="A64" s="52" t="s">
        <v>825</v>
      </c>
      <c r="B64" s="86" t="s">
        <v>28</v>
      </c>
      <c r="C64" s="53">
        <v>17</v>
      </c>
      <c r="D64" s="54">
        <v>4</v>
      </c>
      <c r="E64" s="52" t="s">
        <v>1493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4"/>
        <v>-</v>
      </c>
    </row>
    <row r="65" spans="1:11" ht="20.100000000000001" customHeight="1" x14ac:dyDescent="0.3">
      <c r="A65" s="52" t="s">
        <v>825</v>
      </c>
      <c r="B65" s="86" t="s">
        <v>28</v>
      </c>
      <c r="C65" s="53" t="s">
        <v>890</v>
      </c>
      <c r="D65" s="56">
        <v>5</v>
      </c>
      <c r="E65" s="52" t="s">
        <v>1493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4"/>
        <v>-</v>
      </c>
    </row>
    <row r="66" spans="1:11" ht="20.100000000000001" customHeight="1" x14ac:dyDescent="0.3">
      <c r="A66" s="52" t="s">
        <v>610</v>
      </c>
      <c r="B66" s="86" t="s">
        <v>10</v>
      </c>
      <c r="C66" s="53">
        <v>0</v>
      </c>
      <c r="D66" s="54" t="s">
        <v>9</v>
      </c>
      <c r="E66" s="52" t="s">
        <v>1494</v>
      </c>
      <c r="F66" s="75">
        <v>-1E-3</v>
      </c>
      <c r="G66" s="76">
        <v>1E-3</v>
      </c>
      <c r="H66" s="55">
        <v>1</v>
      </c>
      <c r="I66" s="52">
        <v>0</v>
      </c>
      <c r="K66" s="56">
        <f t="shared" si="4"/>
        <v>5</v>
      </c>
    </row>
    <row r="67" spans="1:11" ht="20.100000000000001" customHeight="1" x14ac:dyDescent="0.3">
      <c r="A67" s="52" t="s">
        <v>610</v>
      </c>
      <c r="B67" s="86" t="s">
        <v>11</v>
      </c>
      <c r="C67" s="53" t="s">
        <v>9</v>
      </c>
      <c r="D67" s="54" t="s">
        <v>9</v>
      </c>
      <c r="E67" s="52" t="s">
        <v>456</v>
      </c>
      <c r="F67" s="75">
        <v>0</v>
      </c>
      <c r="G67" s="76">
        <v>0</v>
      </c>
      <c r="H67" s="55">
        <v>1</v>
      </c>
      <c r="I67" s="52">
        <v>0</v>
      </c>
      <c r="K67" s="56">
        <f>IF(ISNUMBER(SEARCH("MK_", A55)), IF(ISNUMBER(SEARCH("1", A55)), 1, IF(ISNUMBER(SEARCH("2", A55)), 2, IF(ISNUMBER(SEARCH("3", A55)), 3, IF(ISNUMBER(SEARCH("4", A55)), 4, IF(ISNUMBER(SEARCH("5", A55)), 5, "-"))))),D55)</f>
        <v>4</v>
      </c>
    </row>
    <row r="68" spans="1:11" ht="20.100000000000001" customHeight="1" x14ac:dyDescent="0.3">
      <c r="A68" s="52" t="s">
        <v>826</v>
      </c>
      <c r="B68" s="86" t="s">
        <v>25</v>
      </c>
      <c r="C68" s="53" t="s">
        <v>747</v>
      </c>
      <c r="D68" s="54" t="s">
        <v>9</v>
      </c>
      <c r="E68" s="52" t="s">
        <v>756</v>
      </c>
      <c r="F68" s="75">
        <v>0</v>
      </c>
      <c r="G68" s="76">
        <v>0</v>
      </c>
      <c r="H68" s="55">
        <v>1</v>
      </c>
      <c r="I68" s="52">
        <v>0</v>
      </c>
      <c r="K68" s="56" t="str">
        <f>IF(ISNUMBER(SEARCH("MK_", A56)), IF(ISNUMBER(SEARCH("1", A56)), 1, IF(ISNUMBER(SEARCH("2", A56)), 2, IF(ISNUMBER(SEARCH("3", A56)), 3, IF(ISNUMBER(SEARCH("4", A56)), 4, IF(ISNUMBER(SEARCH("5", A56)), 5, "-"))))),D56)</f>
        <v>-</v>
      </c>
    </row>
    <row r="69" spans="1:11" ht="20.100000000000001" customHeight="1" x14ac:dyDescent="0.3">
      <c r="A69" s="52" t="s">
        <v>826</v>
      </c>
      <c r="B69" s="86" t="s">
        <v>25</v>
      </c>
      <c r="C69" s="53">
        <v>130</v>
      </c>
      <c r="D69" s="54" t="s">
        <v>9</v>
      </c>
      <c r="E69" s="52" t="s">
        <v>1495</v>
      </c>
      <c r="F69" s="75">
        <v>0</v>
      </c>
      <c r="G69" s="76">
        <v>0</v>
      </c>
      <c r="H69" s="55">
        <v>1</v>
      </c>
      <c r="I69" s="52">
        <v>0</v>
      </c>
      <c r="K69" s="56">
        <f t="shared" ref="K69" si="5">IF(ISNUMBER(SEARCH("MK_", A57)), IF(ISNUMBER(SEARCH("1", A57)), 1, IF(ISNUMBER(SEARCH("2", A57)), 2, IF(ISNUMBER(SEARCH("3", A57)), 3, IF(ISNUMBER(SEARCH("4", A57)), 4, IF(ISNUMBER(SEARCH("5", A57)), 5, "-"))))),D57)</f>
        <v>4</v>
      </c>
    </row>
    <row r="70" spans="1:11" ht="20.100000000000001" customHeight="1" x14ac:dyDescent="0.3">
      <c r="A70" s="52" t="s">
        <v>825</v>
      </c>
      <c r="B70" s="86" t="s">
        <v>25</v>
      </c>
      <c r="C70" s="53">
        <v>30</v>
      </c>
      <c r="D70" s="54">
        <v>2</v>
      </c>
      <c r="E70" s="52" t="s">
        <v>457</v>
      </c>
      <c r="F70" s="75">
        <v>0</v>
      </c>
      <c r="G70" s="76">
        <v>0</v>
      </c>
      <c r="H70" s="55">
        <v>1</v>
      </c>
      <c r="I70" s="52">
        <v>0</v>
      </c>
      <c r="K70" s="56">
        <f>IF(ISNUMBER(SEARCH("MK_", A58)), IF(ISNUMBER(SEARCH("1", A58)), 1, IF(ISNUMBER(SEARCH("2", A58)), 2, IF(ISNUMBER(SEARCH("3", A58)), 3, IF(ISNUMBER(SEARCH("4", A58)), 4, IF(ISNUMBER(SEARCH("5", A58)), 5, "-"))))),D58)</f>
        <v>5</v>
      </c>
    </row>
    <row r="71" spans="1:11" ht="20.100000000000001" customHeight="1" x14ac:dyDescent="0.3">
      <c r="A71" s="52" t="s">
        <v>825</v>
      </c>
      <c r="B71" s="86" t="s">
        <v>25</v>
      </c>
      <c r="C71" s="53">
        <v>8</v>
      </c>
      <c r="D71" s="54">
        <v>1</v>
      </c>
      <c r="E71" s="52" t="s">
        <v>457</v>
      </c>
      <c r="F71" s="75">
        <v>0</v>
      </c>
      <c r="G71" s="76">
        <v>0</v>
      </c>
      <c r="H71" s="55">
        <v>1</v>
      </c>
      <c r="I71" s="52">
        <v>0</v>
      </c>
      <c r="K71" s="56" t="str">
        <f>IF(ISNUMBER(SEARCH("MK_", A59)), IF(ISNUMBER(SEARCH("1", A59)), 1, IF(ISNUMBER(SEARCH("2", A59)), 2, IF(ISNUMBER(SEARCH("3", A59)), 3, IF(ISNUMBER(SEARCH("4", A59)), 4, IF(ISNUMBER(SEARCH("5", A59)), 5, "-"))))),D59)</f>
        <v>-</v>
      </c>
    </row>
    <row r="72" spans="1:11" ht="20.100000000000001" customHeight="1" x14ac:dyDescent="0.3">
      <c r="A72" s="52" t="s">
        <v>15</v>
      </c>
      <c r="B72" s="86" t="s">
        <v>1166</v>
      </c>
      <c r="C72" s="53" t="s">
        <v>9</v>
      </c>
      <c r="D72" s="54" t="s">
        <v>9</v>
      </c>
      <c r="E72" s="52" t="s">
        <v>458</v>
      </c>
      <c r="F72" s="75">
        <v>-0.01</v>
      </c>
      <c r="G72" s="76">
        <v>0.01</v>
      </c>
      <c r="H72" s="55">
        <v>1</v>
      </c>
      <c r="I72" s="52">
        <v>0</v>
      </c>
      <c r="K72" s="56" t="str">
        <f>IF(ISNUMBER(SEARCH("MK_", A60)), IF(ISNUMBER(SEARCH("1", A60)), 1, IF(ISNUMBER(SEARCH("2", A60)), 2, IF(ISNUMBER(SEARCH("3", A60)), 3, IF(ISNUMBER(SEARCH("4", A60)), 4, IF(ISNUMBER(SEARCH("5", A60)), 5, "-"))))),D60)</f>
        <v>-</v>
      </c>
    </row>
    <row r="73" spans="1:11" ht="20.100000000000001" customHeight="1" x14ac:dyDescent="0.3">
      <c r="A73" s="52" t="s">
        <v>825</v>
      </c>
      <c r="B73" s="86" t="s">
        <v>28</v>
      </c>
      <c r="C73" s="53">
        <v>8</v>
      </c>
      <c r="D73" s="54">
        <v>1</v>
      </c>
      <c r="E73" s="52" t="s">
        <v>757</v>
      </c>
      <c r="F73" s="75">
        <v>0</v>
      </c>
      <c r="G73" s="76">
        <v>0</v>
      </c>
      <c r="H73" s="55">
        <v>1</v>
      </c>
      <c r="I73" s="52">
        <v>0</v>
      </c>
      <c r="K73" s="56">
        <f t="shared" ref="K73" si="6">IF(ISNUMBER(SEARCH("MK_", A61)), IF(ISNUMBER(SEARCH("1", A61)), 1, IF(ISNUMBER(SEARCH("2", A61)), 2, IF(ISNUMBER(SEARCH("3", A61)), 3, IF(ISNUMBER(SEARCH("4", A61)), 4, IF(ISNUMBER(SEARCH("5", A61)), 5, "-"))))),D61)</f>
        <v>5</v>
      </c>
    </row>
    <row r="74" spans="1:11" ht="20.100000000000001" customHeight="1" x14ac:dyDescent="0.3">
      <c r="A74" s="52" t="s">
        <v>825</v>
      </c>
      <c r="B74" s="86" t="s">
        <v>28</v>
      </c>
      <c r="C74" s="53">
        <v>30</v>
      </c>
      <c r="D74" s="54">
        <v>2</v>
      </c>
      <c r="E74" s="52" t="s">
        <v>757</v>
      </c>
      <c r="F74" s="75">
        <v>0</v>
      </c>
      <c r="G74" s="76">
        <v>0</v>
      </c>
      <c r="H74" s="55">
        <v>1</v>
      </c>
      <c r="I74" s="52">
        <v>0</v>
      </c>
      <c r="K74" s="56">
        <f>IF(ISNUMBER(SEARCH("MK_", A62)), IF(ISNUMBER(SEARCH("1", A62)), 1, IF(ISNUMBER(SEARCH("2", A62)), 2, IF(ISNUMBER(SEARCH("3", A62)), 3, IF(ISNUMBER(SEARCH("4", A62)), 4, IF(ISNUMBER(SEARCH("5", A62)), 5, "-"))))),D62)</f>
        <v>4</v>
      </c>
    </row>
    <row r="75" spans="1:11" ht="20.100000000000001" customHeight="1" x14ac:dyDescent="0.3">
      <c r="A75" s="52" t="s">
        <v>826</v>
      </c>
      <c r="B75" s="86" t="s">
        <v>28</v>
      </c>
      <c r="C75" s="53">
        <v>130</v>
      </c>
      <c r="D75" s="54" t="s">
        <v>9</v>
      </c>
      <c r="E75" s="52" t="s">
        <v>1496</v>
      </c>
      <c r="F75" s="75">
        <v>0</v>
      </c>
      <c r="G75" s="76">
        <v>0</v>
      </c>
      <c r="H75" s="55">
        <v>1</v>
      </c>
      <c r="I75" s="52">
        <v>0</v>
      </c>
      <c r="K75" s="56" t="str">
        <f>IF(ISNUMBER(SEARCH("MK_", A63)), IF(ISNUMBER(SEARCH("1", A63)), 1, IF(ISNUMBER(SEARCH("2", A63)), 2, IF(ISNUMBER(SEARCH("3", A63)), 3, IF(ISNUMBER(SEARCH("4", A63)), 4, IF(ISNUMBER(SEARCH("5", A63)), 5, "-"))))),D63)</f>
        <v>-</v>
      </c>
    </row>
    <row r="76" spans="1:11" ht="20.100000000000001" customHeight="1" x14ac:dyDescent="0.3">
      <c r="A76" s="52" t="s">
        <v>826</v>
      </c>
      <c r="B76" s="86" t="s">
        <v>25</v>
      </c>
      <c r="C76" s="53">
        <v>124</v>
      </c>
      <c r="D76" s="54" t="s">
        <v>9</v>
      </c>
      <c r="E76" s="52" t="s">
        <v>1077</v>
      </c>
      <c r="F76" s="75">
        <v>0</v>
      </c>
      <c r="G76" s="76">
        <v>0</v>
      </c>
      <c r="H76" s="55">
        <v>1</v>
      </c>
      <c r="I76" s="52">
        <v>0</v>
      </c>
      <c r="K76" s="56">
        <f t="shared" ref="K76:K139" si="7">IF(ISNUMBER(SEARCH("MK_", A64)), IF(ISNUMBER(SEARCH("1", A64)), 1, IF(ISNUMBER(SEARCH("2", A64)), 2, IF(ISNUMBER(SEARCH("3", A64)), 3, IF(ISNUMBER(SEARCH("4", A64)), 4, IF(ISNUMBER(SEARCH("5", A64)), 5, "-"))))),D64)</f>
        <v>4</v>
      </c>
    </row>
    <row r="77" spans="1:11" ht="20.100000000000001" customHeight="1" x14ac:dyDescent="0.3">
      <c r="A77" s="52" t="s">
        <v>825</v>
      </c>
      <c r="B77" s="86" t="s">
        <v>25</v>
      </c>
      <c r="C77" s="53" t="s">
        <v>890</v>
      </c>
      <c r="D77" s="56">
        <v>5</v>
      </c>
      <c r="E77" s="52" t="s">
        <v>1078</v>
      </c>
      <c r="F77" s="75">
        <v>0</v>
      </c>
      <c r="G77" s="76">
        <v>0</v>
      </c>
      <c r="H77" s="55">
        <v>1</v>
      </c>
      <c r="I77" s="52">
        <v>0</v>
      </c>
      <c r="K77" s="56">
        <f t="shared" si="7"/>
        <v>5</v>
      </c>
    </row>
    <row r="78" spans="1:11" ht="20.100000000000001" customHeight="1" x14ac:dyDescent="0.3">
      <c r="A78" s="52" t="s">
        <v>825</v>
      </c>
      <c r="B78" s="86" t="s">
        <v>25</v>
      </c>
      <c r="C78" s="53">
        <v>17</v>
      </c>
      <c r="D78" s="54">
        <v>4</v>
      </c>
      <c r="E78" s="52" t="s">
        <v>1078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7"/>
        <v>-</v>
      </c>
    </row>
    <row r="79" spans="1:11" ht="20.100000000000001" customHeight="1" x14ac:dyDescent="0.3">
      <c r="A79" s="52" t="s">
        <v>15</v>
      </c>
      <c r="B79" s="86" t="s">
        <v>1166</v>
      </c>
      <c r="C79" s="53" t="s">
        <v>9</v>
      </c>
      <c r="D79" s="54" t="s">
        <v>9</v>
      </c>
      <c r="E79" s="52" t="s">
        <v>1079</v>
      </c>
      <c r="F79" s="75">
        <v>-0.03</v>
      </c>
      <c r="G79" s="76">
        <v>0.03</v>
      </c>
      <c r="H79" s="55">
        <v>1</v>
      </c>
      <c r="I79" s="52">
        <v>0</v>
      </c>
      <c r="K79" s="56" t="str">
        <f t="shared" si="7"/>
        <v>-</v>
      </c>
    </row>
    <row r="80" spans="1:11" ht="20.100000000000001" customHeight="1" x14ac:dyDescent="0.3">
      <c r="A80" s="52" t="s">
        <v>825</v>
      </c>
      <c r="B80" s="86" t="s">
        <v>28</v>
      </c>
      <c r="C80" s="53">
        <v>17</v>
      </c>
      <c r="D80" s="54">
        <v>4</v>
      </c>
      <c r="E80" s="52" t="s">
        <v>1080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7"/>
        <v>-</v>
      </c>
    </row>
    <row r="81" spans="1:11" ht="20.100000000000001" customHeight="1" x14ac:dyDescent="0.3">
      <c r="A81" s="52" t="s">
        <v>825</v>
      </c>
      <c r="B81" s="86" t="s">
        <v>28</v>
      </c>
      <c r="C81" s="53" t="s">
        <v>890</v>
      </c>
      <c r="D81" s="56">
        <v>5</v>
      </c>
      <c r="E81" s="52" t="s">
        <v>1080</v>
      </c>
      <c r="F81" s="75">
        <v>0</v>
      </c>
      <c r="G81" s="76">
        <v>0</v>
      </c>
      <c r="H81" s="55">
        <v>1</v>
      </c>
      <c r="I81" s="52">
        <v>0</v>
      </c>
      <c r="K81" s="56" t="str">
        <f t="shared" si="7"/>
        <v>-</v>
      </c>
    </row>
    <row r="82" spans="1:11" ht="20.100000000000001" customHeight="1" x14ac:dyDescent="0.3">
      <c r="A82" s="52" t="s">
        <v>826</v>
      </c>
      <c r="B82" s="86" t="s">
        <v>28</v>
      </c>
      <c r="C82" s="53">
        <v>124</v>
      </c>
      <c r="D82" s="54" t="s">
        <v>9</v>
      </c>
      <c r="E82" s="52" t="s">
        <v>1081</v>
      </c>
      <c r="F82" s="75">
        <v>0</v>
      </c>
      <c r="G82" s="76">
        <v>0</v>
      </c>
      <c r="H82" s="55">
        <v>1</v>
      </c>
      <c r="I82" s="52">
        <v>0</v>
      </c>
      <c r="K82" s="56">
        <f t="shared" si="7"/>
        <v>2</v>
      </c>
    </row>
    <row r="83" spans="1:11" ht="20.100000000000001" customHeight="1" x14ac:dyDescent="0.3">
      <c r="A83" s="52" t="s">
        <v>610</v>
      </c>
      <c r="B83" s="86" t="s">
        <v>14</v>
      </c>
      <c r="C83" s="53" t="s">
        <v>9</v>
      </c>
      <c r="D83" s="54" t="s">
        <v>9</v>
      </c>
      <c r="E83" s="52" t="s">
        <v>459</v>
      </c>
      <c r="F83" s="75">
        <v>0</v>
      </c>
      <c r="G83" s="76">
        <v>0</v>
      </c>
      <c r="H83" s="55">
        <v>1</v>
      </c>
      <c r="I83" s="52">
        <v>0</v>
      </c>
      <c r="K83" s="56">
        <f t="shared" si="7"/>
        <v>1</v>
      </c>
    </row>
    <row r="84" spans="1:11" ht="20.100000000000001" customHeight="1" x14ac:dyDescent="0.3">
      <c r="A84" s="52" t="s">
        <v>610</v>
      </c>
      <c r="B84" s="86" t="s">
        <v>10</v>
      </c>
      <c r="C84" s="53">
        <v>3</v>
      </c>
      <c r="D84" s="54" t="s">
        <v>9</v>
      </c>
      <c r="E84" s="52" t="s">
        <v>1497</v>
      </c>
      <c r="F84" s="75">
        <v>2.95</v>
      </c>
      <c r="G84" s="76">
        <v>3.05</v>
      </c>
      <c r="H84" s="55">
        <v>1</v>
      </c>
      <c r="I84" s="52">
        <v>0</v>
      </c>
      <c r="K84" s="56" t="str">
        <f t="shared" si="7"/>
        <v>-</v>
      </c>
    </row>
    <row r="85" spans="1:11" ht="20.100000000000001" customHeight="1" x14ac:dyDescent="0.3">
      <c r="A85" s="52" t="s">
        <v>610</v>
      </c>
      <c r="B85" s="86" t="s">
        <v>11</v>
      </c>
      <c r="C85" s="53" t="s">
        <v>9</v>
      </c>
      <c r="D85" s="54" t="s">
        <v>9</v>
      </c>
      <c r="E85" s="52" t="s">
        <v>460</v>
      </c>
      <c r="F85" s="75">
        <v>0</v>
      </c>
      <c r="G85" s="76">
        <v>0</v>
      </c>
      <c r="H85" s="55">
        <v>1</v>
      </c>
      <c r="I85" s="52">
        <v>0</v>
      </c>
      <c r="K85" s="56">
        <f t="shared" si="7"/>
        <v>1</v>
      </c>
    </row>
    <row r="86" spans="1:11" ht="20.100000000000001" customHeight="1" x14ac:dyDescent="0.3">
      <c r="A86" s="52" t="s">
        <v>826</v>
      </c>
      <c r="B86" s="86" t="s">
        <v>25</v>
      </c>
      <c r="C86" s="53">
        <v>130</v>
      </c>
      <c r="D86" s="54" t="s">
        <v>9</v>
      </c>
      <c r="E86" s="52" t="s">
        <v>1498</v>
      </c>
      <c r="F86" s="75">
        <v>0</v>
      </c>
      <c r="G86" s="76">
        <v>0</v>
      </c>
      <c r="H86" s="55">
        <v>1</v>
      </c>
      <c r="I86" s="52">
        <v>0</v>
      </c>
      <c r="K86" s="56">
        <f t="shared" si="7"/>
        <v>2</v>
      </c>
    </row>
    <row r="87" spans="1:11" ht="20.100000000000001" customHeight="1" x14ac:dyDescent="0.3">
      <c r="A87" s="52" t="s">
        <v>825</v>
      </c>
      <c r="B87" s="86" t="s">
        <v>25</v>
      </c>
      <c r="C87" s="53">
        <v>8</v>
      </c>
      <c r="D87" s="54">
        <v>1</v>
      </c>
      <c r="E87" s="52" t="s">
        <v>758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7"/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30</v>
      </c>
      <c r="D88" s="54">
        <v>2</v>
      </c>
      <c r="E88" s="52" t="s">
        <v>758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7"/>
        <v>-</v>
      </c>
    </row>
    <row r="89" spans="1:11" ht="20.100000000000001" customHeight="1" x14ac:dyDescent="0.3">
      <c r="A89" s="52" t="s">
        <v>15</v>
      </c>
      <c r="B89" s="86" t="s">
        <v>1166</v>
      </c>
      <c r="C89" s="53" t="s">
        <v>9</v>
      </c>
      <c r="D89" s="54" t="s">
        <v>9</v>
      </c>
      <c r="E89" s="52" t="s">
        <v>759</v>
      </c>
      <c r="F89" s="75">
        <v>2.98</v>
      </c>
      <c r="G89" s="76">
        <v>3.02</v>
      </c>
      <c r="H89" s="55">
        <v>1</v>
      </c>
      <c r="I89" s="52">
        <v>0</v>
      </c>
      <c r="K89" s="56">
        <f t="shared" si="7"/>
        <v>5</v>
      </c>
    </row>
    <row r="90" spans="1:11" ht="20.100000000000001" customHeight="1" x14ac:dyDescent="0.3">
      <c r="A90" s="52" t="s">
        <v>825</v>
      </c>
      <c r="B90" s="86" t="s">
        <v>28</v>
      </c>
      <c r="C90" s="53">
        <v>30</v>
      </c>
      <c r="D90" s="54">
        <v>2</v>
      </c>
      <c r="E90" s="52" t="s">
        <v>760</v>
      </c>
      <c r="F90" s="75">
        <v>0</v>
      </c>
      <c r="G90" s="76">
        <v>0</v>
      </c>
      <c r="H90" s="55">
        <v>1</v>
      </c>
      <c r="I90" s="52">
        <v>0</v>
      </c>
      <c r="K90" s="56">
        <f t="shared" si="7"/>
        <v>4</v>
      </c>
    </row>
    <row r="91" spans="1:11" ht="20.100000000000001" customHeight="1" x14ac:dyDescent="0.3">
      <c r="A91" s="52" t="s">
        <v>825</v>
      </c>
      <c r="B91" s="86" t="s">
        <v>28</v>
      </c>
      <c r="C91" s="53">
        <v>8</v>
      </c>
      <c r="D91" s="54">
        <v>1</v>
      </c>
      <c r="E91" s="52" t="s">
        <v>760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7"/>
        <v>-</v>
      </c>
    </row>
    <row r="92" spans="1:11" ht="20.100000000000001" customHeight="1" x14ac:dyDescent="0.3">
      <c r="A92" s="52" t="s">
        <v>826</v>
      </c>
      <c r="B92" s="86" t="s">
        <v>28</v>
      </c>
      <c r="C92" s="53">
        <v>130</v>
      </c>
      <c r="D92" s="54" t="s">
        <v>9</v>
      </c>
      <c r="E92" s="52" t="s">
        <v>1499</v>
      </c>
      <c r="F92" s="75">
        <v>0</v>
      </c>
      <c r="G92" s="76">
        <v>0</v>
      </c>
      <c r="H92" s="55">
        <v>1</v>
      </c>
      <c r="I92" s="52">
        <v>0</v>
      </c>
      <c r="K92" s="56">
        <f t="shared" si="7"/>
        <v>4</v>
      </c>
    </row>
    <row r="93" spans="1:11" ht="20.100000000000001" customHeight="1" x14ac:dyDescent="0.3">
      <c r="A93" s="52" t="s">
        <v>826</v>
      </c>
      <c r="B93" s="86" t="s">
        <v>25</v>
      </c>
      <c r="C93" s="53">
        <v>124</v>
      </c>
      <c r="D93" s="54" t="s">
        <v>9</v>
      </c>
      <c r="E93" s="52" t="s">
        <v>1082</v>
      </c>
      <c r="F93" s="75">
        <v>0</v>
      </c>
      <c r="G93" s="76">
        <v>0</v>
      </c>
      <c r="H93" s="55">
        <v>1</v>
      </c>
      <c r="I93" s="52">
        <v>0</v>
      </c>
      <c r="K93" s="56">
        <f t="shared" si="7"/>
        <v>5</v>
      </c>
    </row>
    <row r="94" spans="1:11" ht="20.100000000000001" customHeight="1" x14ac:dyDescent="0.3">
      <c r="A94" s="52" t="s">
        <v>825</v>
      </c>
      <c r="B94" s="86" t="s">
        <v>25</v>
      </c>
      <c r="C94" s="53" t="s">
        <v>890</v>
      </c>
      <c r="D94" s="56">
        <v>5</v>
      </c>
      <c r="E94" s="52" t="s">
        <v>1083</v>
      </c>
      <c r="F94" s="75">
        <v>0</v>
      </c>
      <c r="G94" s="76">
        <v>0</v>
      </c>
      <c r="H94" s="55">
        <v>1</v>
      </c>
      <c r="I94" s="52">
        <v>0</v>
      </c>
      <c r="K94" s="56" t="str">
        <f t="shared" si="7"/>
        <v>-</v>
      </c>
    </row>
    <row r="95" spans="1:11" ht="20.100000000000001" customHeight="1" x14ac:dyDescent="0.3">
      <c r="A95" s="52" t="s">
        <v>825</v>
      </c>
      <c r="B95" s="86" t="s">
        <v>25</v>
      </c>
      <c r="C95" s="53">
        <v>17</v>
      </c>
      <c r="D95" s="54">
        <v>4</v>
      </c>
      <c r="E95" s="52" t="s">
        <v>1083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7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1084</v>
      </c>
      <c r="F96" s="80">
        <v>1.34</v>
      </c>
      <c r="G96" s="81">
        <v>1.44</v>
      </c>
      <c r="H96" s="55">
        <v>1</v>
      </c>
      <c r="I96" s="52">
        <v>0</v>
      </c>
      <c r="K96" s="56" t="str">
        <f t="shared" si="7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>
        <v>17</v>
      </c>
      <c r="D97" s="54">
        <v>4</v>
      </c>
      <c r="E97" s="52" t="s">
        <v>1085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7"/>
        <v>-</v>
      </c>
    </row>
    <row r="98" spans="1:11" ht="20.100000000000001" customHeight="1" x14ac:dyDescent="0.3">
      <c r="A98" s="52" t="s">
        <v>825</v>
      </c>
      <c r="B98" s="86" t="s">
        <v>28</v>
      </c>
      <c r="C98" s="53" t="s">
        <v>890</v>
      </c>
      <c r="D98" s="56">
        <v>5</v>
      </c>
      <c r="E98" s="52" t="s">
        <v>1085</v>
      </c>
      <c r="F98" s="75">
        <v>0</v>
      </c>
      <c r="G98" s="76">
        <v>0</v>
      </c>
      <c r="H98" s="55">
        <v>1</v>
      </c>
      <c r="I98" s="52">
        <v>0</v>
      </c>
      <c r="K98" s="56" t="str">
        <f>IF(ISNUMBER(SEARCH("MK_", A86)), IF(ISNUMBER(SEARCH("1", A86)), 1, IF(ISNUMBER(SEARCH("2", A86)), 2, IF(ISNUMBER(SEARCH("3", A86)), 3, IF(ISNUMBER(SEARCH("4", A86)), 4, IF(ISNUMBER(SEARCH("5", A86)), 5, "-"))))),D86)</f>
        <v>-</v>
      </c>
    </row>
    <row r="99" spans="1:11" ht="20.100000000000001" customHeight="1" x14ac:dyDescent="0.3">
      <c r="A99" s="52" t="s">
        <v>826</v>
      </c>
      <c r="B99" s="86" t="s">
        <v>28</v>
      </c>
      <c r="C99" s="53">
        <v>124</v>
      </c>
      <c r="D99" s="54" t="s">
        <v>9</v>
      </c>
      <c r="E99" s="52" t="s">
        <v>1086</v>
      </c>
      <c r="F99" s="75">
        <v>0</v>
      </c>
      <c r="G99" s="76">
        <v>0</v>
      </c>
      <c r="H99" s="55">
        <v>1</v>
      </c>
      <c r="I99" s="52">
        <v>0</v>
      </c>
      <c r="K99" s="56">
        <f t="shared" si="7"/>
        <v>1</v>
      </c>
    </row>
    <row r="100" spans="1:11" ht="20.100000000000001" customHeight="1" x14ac:dyDescent="0.3">
      <c r="A100" s="52" t="s">
        <v>610</v>
      </c>
      <c r="B100" s="86" t="s">
        <v>14</v>
      </c>
      <c r="C100" s="53" t="s">
        <v>9</v>
      </c>
      <c r="D100" s="54" t="s">
        <v>9</v>
      </c>
      <c r="E100" s="52" t="s">
        <v>461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7"/>
        <v>2</v>
      </c>
    </row>
    <row r="101" spans="1:11" ht="20.100000000000001" customHeight="1" x14ac:dyDescent="0.3">
      <c r="A101" s="52" t="s">
        <v>826</v>
      </c>
      <c r="B101" s="86" t="s">
        <v>25</v>
      </c>
      <c r="C101" s="53">
        <v>130</v>
      </c>
      <c r="D101" s="54" t="s">
        <v>9</v>
      </c>
      <c r="E101" s="52" t="s">
        <v>1500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7"/>
        <v>-</v>
      </c>
    </row>
    <row r="102" spans="1:11" ht="20.100000000000001" customHeight="1" x14ac:dyDescent="0.3">
      <c r="A102" s="52" t="s">
        <v>610</v>
      </c>
      <c r="B102" s="86" t="s">
        <v>10</v>
      </c>
      <c r="C102" s="53">
        <v>6</v>
      </c>
      <c r="D102" s="54" t="s">
        <v>9</v>
      </c>
      <c r="E102" s="52" t="s">
        <v>1501</v>
      </c>
      <c r="F102" s="75">
        <v>5.95</v>
      </c>
      <c r="G102" s="76">
        <v>6.05</v>
      </c>
      <c r="H102" s="55">
        <v>1</v>
      </c>
      <c r="I102" s="52">
        <v>0</v>
      </c>
      <c r="K102" s="56">
        <f t="shared" si="7"/>
        <v>2</v>
      </c>
    </row>
    <row r="103" spans="1:11" ht="20.100000000000001" customHeight="1" x14ac:dyDescent="0.3">
      <c r="A103" s="52" t="s">
        <v>610</v>
      </c>
      <c r="B103" s="86" t="s">
        <v>11</v>
      </c>
      <c r="C103" s="53" t="s">
        <v>9</v>
      </c>
      <c r="D103" s="54" t="s">
        <v>9</v>
      </c>
      <c r="E103" s="52" t="s">
        <v>462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7"/>
        <v>1</v>
      </c>
    </row>
    <row r="104" spans="1:11" ht="20.100000000000001" customHeight="1" x14ac:dyDescent="0.3">
      <c r="A104" s="52" t="s">
        <v>825</v>
      </c>
      <c r="B104" s="86" t="s">
        <v>25</v>
      </c>
      <c r="C104" s="53">
        <v>8</v>
      </c>
      <c r="D104" s="54">
        <v>1</v>
      </c>
      <c r="E104" s="52" t="s">
        <v>761</v>
      </c>
      <c r="F104" s="75">
        <v>0</v>
      </c>
      <c r="G104" s="76">
        <v>0</v>
      </c>
      <c r="H104" s="55">
        <v>1</v>
      </c>
      <c r="I104" s="52">
        <v>0</v>
      </c>
      <c r="K104" s="56" t="str">
        <f t="shared" si="7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>
        <v>30</v>
      </c>
      <c r="D105" s="54">
        <v>2</v>
      </c>
      <c r="E105" s="52" t="s">
        <v>761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7"/>
        <v>-</v>
      </c>
    </row>
    <row r="106" spans="1:11" ht="20.100000000000001" customHeight="1" x14ac:dyDescent="0.3">
      <c r="A106" s="52" t="s">
        <v>15</v>
      </c>
      <c r="B106" s="86" t="s">
        <v>1166</v>
      </c>
      <c r="C106" s="53" t="s">
        <v>9</v>
      </c>
      <c r="D106" s="54" t="s">
        <v>9</v>
      </c>
      <c r="E106" s="52" t="s">
        <v>762</v>
      </c>
      <c r="F106" s="75">
        <v>5.98</v>
      </c>
      <c r="G106" s="76">
        <v>6.02</v>
      </c>
      <c r="H106" s="55">
        <v>1</v>
      </c>
      <c r="I106" s="52">
        <v>0</v>
      </c>
      <c r="K106" s="56">
        <f t="shared" si="7"/>
        <v>5</v>
      </c>
    </row>
    <row r="107" spans="1:11" ht="20.100000000000001" customHeight="1" x14ac:dyDescent="0.3">
      <c r="A107" s="52" t="s">
        <v>825</v>
      </c>
      <c r="B107" s="86" t="s">
        <v>28</v>
      </c>
      <c r="C107" s="53">
        <v>30</v>
      </c>
      <c r="D107" s="54">
        <v>2</v>
      </c>
      <c r="E107" s="52" t="s">
        <v>763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7"/>
        <v>4</v>
      </c>
    </row>
    <row r="108" spans="1:11" ht="20.100000000000001" customHeight="1" x14ac:dyDescent="0.3">
      <c r="A108" s="52" t="s">
        <v>825</v>
      </c>
      <c r="B108" s="86" t="s">
        <v>28</v>
      </c>
      <c r="C108" s="53">
        <v>8</v>
      </c>
      <c r="D108" s="54">
        <v>1</v>
      </c>
      <c r="E108" s="52" t="s">
        <v>763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7"/>
        <v>-</v>
      </c>
    </row>
    <row r="109" spans="1:11" ht="20.100000000000001" customHeight="1" x14ac:dyDescent="0.3">
      <c r="A109" s="52" t="s">
        <v>826</v>
      </c>
      <c r="B109" s="86" t="s">
        <v>28</v>
      </c>
      <c r="C109" s="53">
        <v>130</v>
      </c>
      <c r="D109" s="54" t="s">
        <v>9</v>
      </c>
      <c r="E109" s="52" t="s">
        <v>1502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7"/>
        <v>4</v>
      </c>
    </row>
    <row r="110" spans="1:11" ht="20.100000000000001" customHeight="1" x14ac:dyDescent="0.3">
      <c r="A110" s="52" t="s">
        <v>826</v>
      </c>
      <c r="B110" s="86" t="s">
        <v>25</v>
      </c>
      <c r="C110" s="53">
        <v>124</v>
      </c>
      <c r="D110" s="54" t="s">
        <v>9</v>
      </c>
      <c r="E110" s="52" t="s">
        <v>1087</v>
      </c>
      <c r="F110" s="75">
        <v>0</v>
      </c>
      <c r="G110" s="76">
        <v>0</v>
      </c>
      <c r="H110" s="55">
        <v>1</v>
      </c>
      <c r="I110" s="52">
        <v>0</v>
      </c>
      <c r="K110" s="56">
        <f t="shared" si="7"/>
        <v>5</v>
      </c>
    </row>
    <row r="111" spans="1:11" ht="20.100000000000001" customHeight="1" x14ac:dyDescent="0.3">
      <c r="A111" s="52" t="s">
        <v>825</v>
      </c>
      <c r="B111" s="86" t="s">
        <v>25</v>
      </c>
      <c r="C111" s="53" t="s">
        <v>890</v>
      </c>
      <c r="D111" s="56">
        <v>5</v>
      </c>
      <c r="E111" s="52" t="s">
        <v>1088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7"/>
        <v>-</v>
      </c>
    </row>
    <row r="112" spans="1:11" ht="20.100000000000001" customHeight="1" x14ac:dyDescent="0.3">
      <c r="A112" s="52" t="s">
        <v>825</v>
      </c>
      <c r="B112" s="86" t="s">
        <v>25</v>
      </c>
      <c r="C112" s="53">
        <v>17</v>
      </c>
      <c r="D112" s="54">
        <v>4</v>
      </c>
      <c r="E112" s="52" t="s">
        <v>1088</v>
      </c>
      <c r="F112" s="75">
        <v>0</v>
      </c>
      <c r="G112" s="76">
        <v>0</v>
      </c>
      <c r="H112" s="55">
        <v>1</v>
      </c>
      <c r="I112" s="52">
        <v>0</v>
      </c>
      <c r="K112" s="56" t="str">
        <f t="shared" si="7"/>
        <v>-</v>
      </c>
    </row>
    <row r="113" spans="1:11" ht="20.100000000000001" customHeight="1" x14ac:dyDescent="0.3">
      <c r="A113" s="52" t="s">
        <v>15</v>
      </c>
      <c r="B113" s="86" t="s">
        <v>1166</v>
      </c>
      <c r="C113" s="53" t="s">
        <v>9</v>
      </c>
      <c r="D113" s="54" t="s">
        <v>9</v>
      </c>
      <c r="E113" s="52" t="s">
        <v>1089</v>
      </c>
      <c r="F113" s="75">
        <v>2.74</v>
      </c>
      <c r="G113" s="76">
        <v>2.9</v>
      </c>
      <c r="H113" s="55">
        <v>1</v>
      </c>
      <c r="I113" s="52">
        <v>0</v>
      </c>
      <c r="K113" s="56" t="str">
        <f t="shared" si="7"/>
        <v>-</v>
      </c>
    </row>
    <row r="114" spans="1:11" ht="20.100000000000001" customHeight="1" x14ac:dyDescent="0.3">
      <c r="A114" s="52" t="s">
        <v>825</v>
      </c>
      <c r="B114" s="86" t="s">
        <v>28</v>
      </c>
      <c r="C114" s="53">
        <v>17</v>
      </c>
      <c r="D114" s="54">
        <v>4</v>
      </c>
      <c r="E114" s="52" t="s">
        <v>1090</v>
      </c>
      <c r="F114" s="75">
        <v>0</v>
      </c>
      <c r="G114" s="76">
        <v>0</v>
      </c>
      <c r="H114" s="55">
        <v>1</v>
      </c>
      <c r="I114" s="52">
        <v>0</v>
      </c>
      <c r="K114" s="56" t="str">
        <f t="shared" si="7"/>
        <v>-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890</v>
      </c>
      <c r="D115" s="56">
        <v>5</v>
      </c>
      <c r="E115" s="52" t="s">
        <v>1090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7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 t="s">
        <v>755</v>
      </c>
      <c r="D116" s="54" t="s">
        <v>9</v>
      </c>
      <c r="E116" s="52" t="s">
        <v>1091</v>
      </c>
      <c r="F116" s="75">
        <v>0</v>
      </c>
      <c r="G116" s="76">
        <v>0</v>
      </c>
      <c r="H116" s="55">
        <v>1</v>
      </c>
      <c r="I116" s="52">
        <v>0</v>
      </c>
      <c r="K116" s="56">
        <f t="shared" si="7"/>
        <v>1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463</v>
      </c>
      <c r="F117" s="75">
        <v>0</v>
      </c>
      <c r="G117" s="76">
        <v>0</v>
      </c>
      <c r="H117" s="55">
        <v>1</v>
      </c>
      <c r="I117" s="52">
        <v>0</v>
      </c>
      <c r="K117" s="56">
        <f t="shared" si="7"/>
        <v>2</v>
      </c>
    </row>
    <row r="118" spans="1:11" ht="20.100000000000001" customHeight="1" x14ac:dyDescent="0.3">
      <c r="A118" s="52" t="s">
        <v>825</v>
      </c>
      <c r="B118" s="86" t="s">
        <v>25</v>
      </c>
      <c r="C118" s="53" t="s">
        <v>1295</v>
      </c>
      <c r="D118" s="54">
        <v>5</v>
      </c>
      <c r="E118" s="52" t="s">
        <v>1506</v>
      </c>
      <c r="F118" s="75">
        <v>0</v>
      </c>
      <c r="G118" s="76">
        <v>0</v>
      </c>
      <c r="H118" s="55">
        <v>1</v>
      </c>
      <c r="I118" s="52">
        <v>0</v>
      </c>
      <c r="K118" s="56" t="str">
        <f t="shared" si="7"/>
        <v>-</v>
      </c>
    </row>
    <row r="119" spans="1:11" ht="20.100000000000001" customHeight="1" x14ac:dyDescent="0.3">
      <c r="A119" s="52" t="s">
        <v>825</v>
      </c>
      <c r="B119" s="86" t="s">
        <v>25</v>
      </c>
      <c r="C119" s="53" t="s">
        <v>1271</v>
      </c>
      <c r="D119" s="54">
        <v>4</v>
      </c>
      <c r="E119" s="52" t="s">
        <v>1506</v>
      </c>
      <c r="F119" s="75">
        <v>0</v>
      </c>
      <c r="G119" s="76">
        <v>0</v>
      </c>
      <c r="H119" s="55">
        <v>1</v>
      </c>
      <c r="I119" s="52">
        <v>0</v>
      </c>
      <c r="K119" s="56">
        <f t="shared" si="7"/>
        <v>2</v>
      </c>
    </row>
    <row r="120" spans="1:11" ht="20.100000000000001" customHeight="1" x14ac:dyDescent="0.3">
      <c r="A120" s="52" t="s">
        <v>15</v>
      </c>
      <c r="B120" s="86" t="s">
        <v>1166</v>
      </c>
      <c r="C120" s="53" t="s">
        <v>9</v>
      </c>
      <c r="D120" s="54" t="s">
        <v>9</v>
      </c>
      <c r="E120" s="52" t="s">
        <v>764</v>
      </c>
      <c r="F120" s="75">
        <v>-0.02</v>
      </c>
      <c r="G120" s="76">
        <v>0.02</v>
      </c>
      <c r="H120" s="55">
        <v>1</v>
      </c>
      <c r="I120" s="52">
        <v>0</v>
      </c>
      <c r="K120" s="56">
        <f t="shared" si="7"/>
        <v>1</v>
      </c>
    </row>
    <row r="121" spans="1:11" ht="20.100000000000001" customHeight="1" x14ac:dyDescent="0.3">
      <c r="A121" s="52" t="s">
        <v>825</v>
      </c>
      <c r="B121" s="86" t="s">
        <v>28</v>
      </c>
      <c r="C121" s="53" t="s">
        <v>1271</v>
      </c>
      <c r="D121" s="54">
        <v>4</v>
      </c>
      <c r="E121" s="52" t="s">
        <v>1507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7"/>
        <v>-</v>
      </c>
    </row>
    <row r="122" spans="1:11" ht="20.100000000000001" customHeight="1" x14ac:dyDescent="0.3">
      <c r="A122" s="52" t="s">
        <v>825</v>
      </c>
      <c r="B122" s="86" t="s">
        <v>28</v>
      </c>
      <c r="C122" s="53" t="s">
        <v>1295</v>
      </c>
      <c r="D122" s="54">
        <v>5</v>
      </c>
      <c r="E122" s="52" t="s">
        <v>1507</v>
      </c>
      <c r="F122" s="75">
        <v>0</v>
      </c>
      <c r="G122" s="76">
        <v>0</v>
      </c>
      <c r="H122" s="55">
        <v>1</v>
      </c>
      <c r="I122" s="52">
        <v>0</v>
      </c>
      <c r="K122" s="56" t="str">
        <f t="shared" si="7"/>
        <v>-</v>
      </c>
    </row>
    <row r="123" spans="1:11" ht="20.100000000000001" customHeight="1" x14ac:dyDescent="0.3">
      <c r="A123" s="52" t="s">
        <v>610</v>
      </c>
      <c r="B123" s="86" t="s">
        <v>10</v>
      </c>
      <c r="C123" s="53">
        <v>0</v>
      </c>
      <c r="D123" s="54" t="s">
        <v>9</v>
      </c>
      <c r="E123" s="52" t="s">
        <v>1508</v>
      </c>
      <c r="F123" s="75">
        <v>-1E-3</v>
      </c>
      <c r="G123" s="76">
        <v>1E-3</v>
      </c>
      <c r="H123" s="55">
        <v>1</v>
      </c>
      <c r="I123" s="52">
        <v>0</v>
      </c>
      <c r="K123" s="56">
        <f t="shared" si="7"/>
        <v>5</v>
      </c>
    </row>
    <row r="124" spans="1:11" ht="20.100000000000001" customHeight="1" x14ac:dyDescent="0.3">
      <c r="A124" s="52" t="s">
        <v>610</v>
      </c>
      <c r="B124" s="86" t="s">
        <v>11</v>
      </c>
      <c r="C124" s="53" t="s">
        <v>9</v>
      </c>
      <c r="D124" s="54" t="s">
        <v>9</v>
      </c>
      <c r="E124" s="52" t="s">
        <v>464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7"/>
        <v>4</v>
      </c>
    </row>
    <row r="125" spans="1:11" ht="20.100000000000001" customHeight="1" x14ac:dyDescent="0.3">
      <c r="A125" s="52" t="s">
        <v>826</v>
      </c>
      <c r="B125" s="86" t="s">
        <v>25</v>
      </c>
      <c r="C125" s="64" t="s">
        <v>1503</v>
      </c>
      <c r="D125" s="54" t="s">
        <v>9</v>
      </c>
      <c r="E125" s="52" t="s">
        <v>965</v>
      </c>
      <c r="F125" s="75">
        <v>0</v>
      </c>
      <c r="G125" s="76">
        <v>0</v>
      </c>
      <c r="H125" s="55">
        <v>1</v>
      </c>
      <c r="I125" s="52">
        <v>0</v>
      </c>
      <c r="K125" s="56" t="str">
        <f t="shared" si="7"/>
        <v>-</v>
      </c>
    </row>
    <row r="126" spans="1:11" ht="20.100000000000001" customHeight="1" x14ac:dyDescent="0.3">
      <c r="A126" s="52" t="s">
        <v>825</v>
      </c>
      <c r="B126" s="86" t="s">
        <v>25</v>
      </c>
      <c r="C126" s="53" t="s">
        <v>1460</v>
      </c>
      <c r="D126" s="56">
        <v>1</v>
      </c>
      <c r="E126" s="52" t="s">
        <v>765</v>
      </c>
      <c r="F126" s="75">
        <v>0</v>
      </c>
      <c r="G126" s="76">
        <v>0</v>
      </c>
      <c r="H126" s="55">
        <v>1</v>
      </c>
      <c r="I126" s="52">
        <v>0</v>
      </c>
      <c r="K126" s="56">
        <f t="shared" si="7"/>
        <v>4</v>
      </c>
    </row>
    <row r="127" spans="1:11" ht="20.100000000000001" customHeight="1" x14ac:dyDescent="0.3">
      <c r="A127" s="52" t="s">
        <v>825</v>
      </c>
      <c r="B127" s="86" t="s">
        <v>25</v>
      </c>
      <c r="C127" s="53">
        <v>30</v>
      </c>
      <c r="D127" s="54">
        <v>2</v>
      </c>
      <c r="E127" s="52" t="s">
        <v>765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7"/>
        <v>5</v>
      </c>
    </row>
    <row r="128" spans="1:11" ht="20.100000000000001" customHeight="1" x14ac:dyDescent="0.3">
      <c r="A128" s="52" t="s">
        <v>15</v>
      </c>
      <c r="B128" s="86" t="s">
        <v>1166</v>
      </c>
      <c r="C128" s="53" t="s">
        <v>9</v>
      </c>
      <c r="D128" s="54" t="s">
        <v>9</v>
      </c>
      <c r="E128" s="52" t="s">
        <v>465</v>
      </c>
      <c r="F128" s="75">
        <v>-0.01</v>
      </c>
      <c r="G128" s="76">
        <v>0.01</v>
      </c>
      <c r="H128" s="55">
        <v>1</v>
      </c>
      <c r="I128" s="52">
        <v>0</v>
      </c>
      <c r="K128" s="56" t="str">
        <f t="shared" si="7"/>
        <v>-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30</v>
      </c>
      <c r="D129" s="54">
        <v>2</v>
      </c>
      <c r="E129" s="52" t="s">
        <v>766</v>
      </c>
      <c r="F129" s="75">
        <v>0</v>
      </c>
      <c r="G129" s="76">
        <v>0</v>
      </c>
      <c r="H129" s="55">
        <v>1</v>
      </c>
      <c r="I129" s="52">
        <v>0</v>
      </c>
      <c r="K129" s="56">
        <f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1460</v>
      </c>
      <c r="D130" s="56">
        <v>1</v>
      </c>
      <c r="E130" s="52" t="s">
        <v>766</v>
      </c>
      <c r="F130" s="75">
        <v>0</v>
      </c>
      <c r="G130" s="76">
        <v>0</v>
      </c>
      <c r="H130" s="55">
        <v>1</v>
      </c>
      <c r="I130" s="52">
        <v>0</v>
      </c>
      <c r="K130" s="56">
        <f t="shared" ref="K130" si="8"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130</v>
      </c>
      <c r="D131" s="54" t="s">
        <v>9</v>
      </c>
      <c r="E131" s="52" t="s">
        <v>1509</v>
      </c>
      <c r="F131" s="75">
        <v>0</v>
      </c>
      <c r="G131" s="76">
        <v>0</v>
      </c>
      <c r="H131" s="55">
        <v>1</v>
      </c>
      <c r="I131" s="52">
        <v>0</v>
      </c>
      <c r="K131" s="56">
        <f t="shared" si="7"/>
        <v>4</v>
      </c>
    </row>
    <row r="132" spans="1:11" ht="20.100000000000001" customHeight="1" x14ac:dyDescent="0.3">
      <c r="A132" s="52" t="s">
        <v>826</v>
      </c>
      <c r="B132" s="86" t="s">
        <v>25</v>
      </c>
      <c r="C132" s="53">
        <v>126</v>
      </c>
      <c r="D132" s="54" t="s">
        <v>9</v>
      </c>
      <c r="E132" s="52" t="s">
        <v>1092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7"/>
        <v>-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1295</v>
      </c>
      <c r="D133" s="56">
        <v>5</v>
      </c>
      <c r="E133" s="52" t="s">
        <v>1093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7"/>
        <v>4</v>
      </c>
    </row>
    <row r="134" spans="1:11" ht="20.100000000000001" customHeight="1" x14ac:dyDescent="0.3">
      <c r="A134" s="52" t="s">
        <v>825</v>
      </c>
      <c r="B134" s="86" t="s">
        <v>25</v>
      </c>
      <c r="C134" s="53" t="s">
        <v>1271</v>
      </c>
      <c r="D134" s="54">
        <v>4</v>
      </c>
      <c r="E134" s="52" t="s">
        <v>1093</v>
      </c>
      <c r="F134" s="75">
        <v>0</v>
      </c>
      <c r="G134" s="76">
        <v>0</v>
      </c>
      <c r="H134" s="55">
        <v>1</v>
      </c>
      <c r="I134" s="52">
        <v>0</v>
      </c>
      <c r="K134" s="56">
        <f t="shared" si="7"/>
        <v>5</v>
      </c>
    </row>
    <row r="135" spans="1:11" ht="20.100000000000001" customHeight="1" x14ac:dyDescent="0.3">
      <c r="A135" s="52" t="s">
        <v>15</v>
      </c>
      <c r="B135" s="86" t="s">
        <v>1166</v>
      </c>
      <c r="C135" s="53" t="s">
        <v>9</v>
      </c>
      <c r="D135" s="54" t="s">
        <v>9</v>
      </c>
      <c r="E135" s="52" t="s">
        <v>1094</v>
      </c>
      <c r="F135" s="75">
        <v>-0.03</v>
      </c>
      <c r="G135" s="76">
        <v>0.03</v>
      </c>
      <c r="H135" s="55">
        <v>1</v>
      </c>
      <c r="I135" s="52">
        <v>0</v>
      </c>
      <c r="K135" s="56" t="str">
        <f t="shared" si="7"/>
        <v>-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1095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7"/>
        <v>-</v>
      </c>
    </row>
    <row r="137" spans="1:11" ht="20.100000000000001" customHeight="1" x14ac:dyDescent="0.3">
      <c r="A137" s="52" t="s">
        <v>825</v>
      </c>
      <c r="B137" s="86" t="s">
        <v>28</v>
      </c>
      <c r="C137" s="53" t="s">
        <v>1295</v>
      </c>
      <c r="D137" s="56">
        <v>5</v>
      </c>
      <c r="E137" s="52" t="s">
        <v>1095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7"/>
        <v>-</v>
      </c>
    </row>
    <row r="138" spans="1:11" ht="20.100000000000001" customHeight="1" x14ac:dyDescent="0.3">
      <c r="A138" s="52" t="s">
        <v>826</v>
      </c>
      <c r="B138" s="86" t="s">
        <v>28</v>
      </c>
      <c r="C138" s="53">
        <v>126</v>
      </c>
      <c r="D138" s="54" t="s">
        <v>9</v>
      </c>
      <c r="E138" s="52" t="s">
        <v>1096</v>
      </c>
      <c r="F138" s="75">
        <v>0</v>
      </c>
      <c r="G138" s="76">
        <v>0</v>
      </c>
      <c r="H138" s="55">
        <v>1</v>
      </c>
      <c r="I138" s="52">
        <v>0</v>
      </c>
      <c r="K138" s="56">
        <f t="shared" si="7"/>
        <v>1</v>
      </c>
    </row>
    <row r="139" spans="1:11" ht="20.100000000000001" customHeight="1" x14ac:dyDescent="0.3">
      <c r="A139" s="52" t="s">
        <v>610</v>
      </c>
      <c r="B139" s="86" t="s">
        <v>14</v>
      </c>
      <c r="C139" s="53" t="s">
        <v>9</v>
      </c>
      <c r="D139" s="54" t="s">
        <v>9</v>
      </c>
      <c r="E139" s="52" t="s">
        <v>466</v>
      </c>
      <c r="F139" s="75">
        <v>0</v>
      </c>
      <c r="G139" s="76">
        <v>0</v>
      </c>
      <c r="H139" s="55">
        <v>1</v>
      </c>
      <c r="I139" s="52">
        <v>0</v>
      </c>
      <c r="K139" s="56">
        <f t="shared" si="7"/>
        <v>2</v>
      </c>
    </row>
    <row r="140" spans="1:11" ht="20.100000000000001" customHeight="1" x14ac:dyDescent="0.3">
      <c r="A140" s="52" t="s">
        <v>610</v>
      </c>
      <c r="B140" s="86" t="s">
        <v>10</v>
      </c>
      <c r="C140" s="53">
        <v>3</v>
      </c>
      <c r="D140" s="54" t="s">
        <v>9</v>
      </c>
      <c r="E140" s="52" t="s">
        <v>1510</v>
      </c>
      <c r="F140" s="75">
        <v>2.95</v>
      </c>
      <c r="G140" s="76">
        <v>3.05</v>
      </c>
      <c r="H140" s="55">
        <v>1</v>
      </c>
      <c r="I140" s="52">
        <v>0</v>
      </c>
      <c r="K140" s="56" t="str">
        <f t="shared" ref="K140:K217" si="9">IF(ISNUMBER(SEARCH("MK_", A128)), IF(ISNUMBER(SEARCH("1", A128)), 1, IF(ISNUMBER(SEARCH("2", A128)), 2, IF(ISNUMBER(SEARCH("3", A128)), 3, IF(ISNUMBER(SEARCH("4", A128)), 4, IF(ISNUMBER(SEARCH("5", A128)), 5, "-"))))),D128)</f>
        <v>-</v>
      </c>
    </row>
    <row r="141" spans="1:11" ht="20.100000000000001" customHeight="1" x14ac:dyDescent="0.3">
      <c r="A141" s="52" t="s">
        <v>610</v>
      </c>
      <c r="B141" s="86" t="s">
        <v>11</v>
      </c>
      <c r="C141" s="53" t="s">
        <v>9</v>
      </c>
      <c r="D141" s="54" t="s">
        <v>9</v>
      </c>
      <c r="E141" s="52" t="s">
        <v>467</v>
      </c>
      <c r="F141" s="75">
        <v>0</v>
      </c>
      <c r="G141" s="76">
        <v>0</v>
      </c>
      <c r="H141" s="55">
        <v>1</v>
      </c>
      <c r="I141" s="52">
        <v>0</v>
      </c>
      <c r="K141" s="56">
        <f t="shared" si="9"/>
        <v>2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130</v>
      </c>
      <c r="D142" s="54" t="s">
        <v>9</v>
      </c>
      <c r="E142" s="52" t="s">
        <v>1511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9"/>
        <v>1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1460</v>
      </c>
      <c r="D143" s="56">
        <v>1</v>
      </c>
      <c r="E143" s="52" t="s">
        <v>767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9"/>
        <v>-</v>
      </c>
    </row>
    <row r="144" spans="1:11" ht="20.100000000000001" customHeight="1" x14ac:dyDescent="0.3">
      <c r="A144" s="52" t="s">
        <v>825</v>
      </c>
      <c r="B144" s="86" t="s">
        <v>25</v>
      </c>
      <c r="C144" s="53">
        <v>30</v>
      </c>
      <c r="D144" s="54">
        <v>2</v>
      </c>
      <c r="E144" s="52" t="s">
        <v>767</v>
      </c>
      <c r="F144" s="75">
        <v>0</v>
      </c>
      <c r="G144" s="76">
        <v>0</v>
      </c>
      <c r="H144" s="55">
        <v>1</v>
      </c>
      <c r="I144" s="52">
        <v>0</v>
      </c>
      <c r="K144" s="56" t="str">
        <f t="shared" si="9"/>
        <v>-</v>
      </c>
    </row>
    <row r="145" spans="1:11" ht="20.100000000000001" customHeight="1" x14ac:dyDescent="0.3">
      <c r="A145" s="52" t="s">
        <v>15</v>
      </c>
      <c r="B145" s="86" t="s">
        <v>1166</v>
      </c>
      <c r="C145" s="53" t="s">
        <v>9</v>
      </c>
      <c r="D145" s="54" t="s">
        <v>9</v>
      </c>
      <c r="E145" s="52" t="s">
        <v>768</v>
      </c>
      <c r="F145" s="75">
        <v>2.98</v>
      </c>
      <c r="G145" s="76">
        <v>3.02</v>
      </c>
      <c r="H145" s="55">
        <v>1</v>
      </c>
      <c r="I145" s="52">
        <v>0</v>
      </c>
      <c r="K145" s="56">
        <f t="shared" si="9"/>
        <v>5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30</v>
      </c>
      <c r="D146" s="54">
        <v>2</v>
      </c>
      <c r="E146" s="52" t="s">
        <v>769</v>
      </c>
      <c r="F146" s="75">
        <v>0</v>
      </c>
      <c r="G146" s="76">
        <v>0</v>
      </c>
      <c r="H146" s="55">
        <v>1</v>
      </c>
      <c r="I146" s="52">
        <v>0</v>
      </c>
      <c r="K146" s="56">
        <f t="shared" si="9"/>
        <v>4</v>
      </c>
    </row>
    <row r="147" spans="1:11" ht="20.100000000000001" customHeight="1" x14ac:dyDescent="0.3">
      <c r="A147" s="52" t="s">
        <v>825</v>
      </c>
      <c r="B147" s="86" t="s">
        <v>28</v>
      </c>
      <c r="C147" s="53" t="s">
        <v>1460</v>
      </c>
      <c r="D147" s="56">
        <v>1</v>
      </c>
      <c r="E147" s="52" t="s">
        <v>769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9"/>
        <v>-</v>
      </c>
    </row>
    <row r="148" spans="1:11" ht="20.100000000000001" customHeight="1" x14ac:dyDescent="0.3">
      <c r="A148" s="52" t="s">
        <v>826</v>
      </c>
      <c r="B148" s="86" t="s">
        <v>28</v>
      </c>
      <c r="C148" s="53">
        <v>130</v>
      </c>
      <c r="D148" s="54" t="s">
        <v>9</v>
      </c>
      <c r="E148" s="52" t="s">
        <v>1512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9"/>
        <v>4</v>
      </c>
    </row>
    <row r="149" spans="1:11" ht="20.100000000000001" customHeight="1" x14ac:dyDescent="0.3">
      <c r="A149" s="52" t="s">
        <v>826</v>
      </c>
      <c r="B149" s="86" t="s">
        <v>25</v>
      </c>
      <c r="C149" s="53">
        <v>126</v>
      </c>
      <c r="D149" s="54" t="s">
        <v>9</v>
      </c>
      <c r="E149" s="52" t="s">
        <v>1097</v>
      </c>
      <c r="F149" s="75">
        <v>0</v>
      </c>
      <c r="G149" s="76">
        <v>0</v>
      </c>
      <c r="H149" s="55">
        <v>1</v>
      </c>
      <c r="I149" s="52">
        <v>0</v>
      </c>
      <c r="K149" s="56">
        <f t="shared" si="9"/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1295</v>
      </c>
      <c r="D150" s="56">
        <v>5</v>
      </c>
      <c r="E150" s="52" t="s">
        <v>1098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9"/>
        <v>-</v>
      </c>
    </row>
    <row r="151" spans="1:11" ht="20.100000000000001" customHeight="1" x14ac:dyDescent="0.3">
      <c r="A151" s="52" t="s">
        <v>825</v>
      </c>
      <c r="B151" s="86" t="s">
        <v>25</v>
      </c>
      <c r="C151" s="53" t="s">
        <v>1271</v>
      </c>
      <c r="D151" s="54">
        <v>4</v>
      </c>
      <c r="E151" s="52" t="s">
        <v>1098</v>
      </c>
      <c r="F151" s="75">
        <v>0</v>
      </c>
      <c r="G151" s="76">
        <v>0</v>
      </c>
      <c r="H151" s="55">
        <v>1</v>
      </c>
      <c r="I151" s="52">
        <v>0</v>
      </c>
      <c r="K151" s="56" t="str">
        <f t="shared" si="9"/>
        <v>-</v>
      </c>
    </row>
    <row r="152" spans="1:11" ht="20.100000000000001" customHeight="1" x14ac:dyDescent="0.3">
      <c r="A152" s="52" t="s">
        <v>15</v>
      </c>
      <c r="B152" s="86" t="s">
        <v>1166</v>
      </c>
      <c r="C152" s="53" t="s">
        <v>9</v>
      </c>
      <c r="D152" s="54" t="s">
        <v>9</v>
      </c>
      <c r="E152" s="52" t="s">
        <v>1099</v>
      </c>
      <c r="F152" s="80">
        <v>1.34</v>
      </c>
      <c r="G152" s="81">
        <v>1.44</v>
      </c>
      <c r="H152" s="55">
        <v>1</v>
      </c>
      <c r="I152" s="52">
        <v>0</v>
      </c>
      <c r="K152" s="56" t="str">
        <f t="shared" si="9"/>
        <v>-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1100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9"/>
        <v>-</v>
      </c>
    </row>
    <row r="154" spans="1:11" ht="20.100000000000001" customHeight="1" x14ac:dyDescent="0.3">
      <c r="A154" s="52" t="s">
        <v>825</v>
      </c>
      <c r="B154" s="86" t="s">
        <v>28</v>
      </c>
      <c r="C154" s="53" t="s">
        <v>1295</v>
      </c>
      <c r="D154" s="56">
        <v>5</v>
      </c>
      <c r="E154" s="52" t="s">
        <v>1100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A142)), IF(ISNUMBER(SEARCH("1", A142)), 1, IF(ISNUMBER(SEARCH("2", A142)), 2, IF(ISNUMBER(SEARCH("3", A142)), 3, IF(ISNUMBER(SEARCH("4", A142)), 4, IF(ISNUMBER(SEARCH("5", A142)), 5, "-"))))),D142)</f>
        <v>-</v>
      </c>
    </row>
    <row r="155" spans="1:11" ht="20.100000000000001" customHeight="1" x14ac:dyDescent="0.3">
      <c r="A155" s="52" t="s">
        <v>826</v>
      </c>
      <c r="B155" s="86" t="s">
        <v>28</v>
      </c>
      <c r="C155" s="53">
        <v>126</v>
      </c>
      <c r="D155" s="54" t="s">
        <v>9</v>
      </c>
      <c r="E155" s="52" t="s">
        <v>1101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ref="K155" si="10">IF(ISNUMBER(SEARCH("MK_", A143)), IF(ISNUMBER(SEARCH("1", A143)), 1, IF(ISNUMBER(SEARCH("2", A143)), 2, IF(ISNUMBER(SEARCH("3", A143)), 3, IF(ISNUMBER(SEARCH("4", A143)), 4, IF(ISNUMBER(SEARCH("5", A143)), 5, "-"))))),D143)</f>
        <v>1</v>
      </c>
    </row>
    <row r="156" spans="1:11" ht="20.100000000000001" customHeight="1" x14ac:dyDescent="0.3">
      <c r="A156" s="52" t="s">
        <v>610</v>
      </c>
      <c r="B156" s="86" t="s">
        <v>14</v>
      </c>
      <c r="C156" s="53" t="s">
        <v>9</v>
      </c>
      <c r="D156" s="54" t="s">
        <v>9</v>
      </c>
      <c r="E156" s="52" t="s">
        <v>469</v>
      </c>
      <c r="F156" s="75">
        <v>0</v>
      </c>
      <c r="G156" s="76">
        <v>0</v>
      </c>
      <c r="H156" s="55">
        <v>1</v>
      </c>
      <c r="I156" s="52">
        <v>0</v>
      </c>
      <c r="K156" s="56">
        <f t="shared" si="9"/>
        <v>2</v>
      </c>
    </row>
    <row r="157" spans="1:11" ht="20.100000000000001" customHeight="1" x14ac:dyDescent="0.3">
      <c r="A157" s="52" t="s">
        <v>610</v>
      </c>
      <c r="B157" s="86" t="s">
        <v>10</v>
      </c>
      <c r="C157" s="53">
        <v>6</v>
      </c>
      <c r="D157" s="54" t="s">
        <v>9</v>
      </c>
      <c r="E157" s="52" t="s">
        <v>1513</v>
      </c>
      <c r="F157" s="75">
        <v>5.95</v>
      </c>
      <c r="G157" s="76">
        <v>6.05</v>
      </c>
      <c r="H157" s="55">
        <v>1</v>
      </c>
      <c r="I157" s="52">
        <v>0</v>
      </c>
      <c r="K157" s="56" t="str">
        <f t="shared" si="9"/>
        <v>-</v>
      </c>
    </row>
    <row r="158" spans="1:11" ht="20.100000000000001" customHeight="1" x14ac:dyDescent="0.3">
      <c r="A158" s="52" t="s">
        <v>610</v>
      </c>
      <c r="B158" s="86" t="s">
        <v>11</v>
      </c>
      <c r="C158" s="53" t="s">
        <v>9</v>
      </c>
      <c r="D158" s="54" t="s">
        <v>9</v>
      </c>
      <c r="E158" s="52" t="s">
        <v>470</v>
      </c>
      <c r="F158" s="75">
        <v>0</v>
      </c>
      <c r="G158" s="76">
        <v>0</v>
      </c>
      <c r="H158" s="55">
        <v>1</v>
      </c>
      <c r="I158" s="52">
        <v>0</v>
      </c>
      <c r="K158" s="56">
        <f t="shared" si="9"/>
        <v>2</v>
      </c>
    </row>
    <row r="159" spans="1:11" ht="20.100000000000001" customHeight="1" x14ac:dyDescent="0.3">
      <c r="A159" s="52" t="s">
        <v>826</v>
      </c>
      <c r="B159" s="86" t="s">
        <v>25</v>
      </c>
      <c r="C159" s="53">
        <v>130</v>
      </c>
      <c r="D159" s="54" t="s">
        <v>9</v>
      </c>
      <c r="E159" s="52" t="s">
        <v>1514</v>
      </c>
      <c r="F159" s="75">
        <v>0</v>
      </c>
      <c r="G159" s="76">
        <v>0</v>
      </c>
      <c r="H159" s="55">
        <v>1</v>
      </c>
      <c r="I159" s="52">
        <v>0</v>
      </c>
      <c r="K159" s="56">
        <f t="shared" si="9"/>
        <v>1</v>
      </c>
    </row>
    <row r="160" spans="1:11" ht="20.100000000000001" customHeight="1" x14ac:dyDescent="0.3">
      <c r="A160" s="52" t="s">
        <v>825</v>
      </c>
      <c r="B160" s="86" t="s">
        <v>25</v>
      </c>
      <c r="C160" s="53" t="s">
        <v>1460</v>
      </c>
      <c r="D160" s="56">
        <v>1</v>
      </c>
      <c r="E160" s="52" t="s">
        <v>770</v>
      </c>
      <c r="F160" s="75">
        <v>0</v>
      </c>
      <c r="G160" s="76">
        <v>0</v>
      </c>
      <c r="H160" s="55">
        <v>1</v>
      </c>
      <c r="I160" s="52">
        <v>0</v>
      </c>
      <c r="K160" s="56" t="str">
        <f t="shared" si="9"/>
        <v>-</v>
      </c>
    </row>
    <row r="161" spans="1:11" ht="20.100000000000001" customHeight="1" x14ac:dyDescent="0.3">
      <c r="A161" s="52" t="s">
        <v>825</v>
      </c>
      <c r="B161" s="86" t="s">
        <v>25</v>
      </c>
      <c r="C161" s="53">
        <v>30</v>
      </c>
      <c r="D161" s="54">
        <v>2</v>
      </c>
      <c r="E161" s="52" t="s">
        <v>770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9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771</v>
      </c>
      <c r="F162" s="75">
        <v>5.98</v>
      </c>
      <c r="G162" s="76">
        <v>6.02</v>
      </c>
      <c r="H162" s="55">
        <v>1</v>
      </c>
      <c r="I162" s="52">
        <v>0</v>
      </c>
      <c r="K162" s="56">
        <f t="shared" si="9"/>
        <v>5</v>
      </c>
    </row>
    <row r="163" spans="1:11" ht="20.100000000000001" customHeight="1" x14ac:dyDescent="0.3">
      <c r="A163" s="52" t="s">
        <v>825</v>
      </c>
      <c r="B163" s="86" t="s">
        <v>28</v>
      </c>
      <c r="C163" s="53">
        <v>30</v>
      </c>
      <c r="D163" s="54">
        <v>2</v>
      </c>
      <c r="E163" s="52" t="s">
        <v>772</v>
      </c>
      <c r="F163" s="75">
        <v>0</v>
      </c>
      <c r="G163" s="76">
        <v>0</v>
      </c>
      <c r="H163" s="55">
        <v>1</v>
      </c>
      <c r="I163" s="52">
        <v>0</v>
      </c>
      <c r="K163" s="56">
        <f t="shared" si="9"/>
        <v>4</v>
      </c>
    </row>
    <row r="164" spans="1:11" ht="20.100000000000001" customHeight="1" x14ac:dyDescent="0.3">
      <c r="A164" s="52" t="s">
        <v>825</v>
      </c>
      <c r="B164" s="86" t="s">
        <v>28</v>
      </c>
      <c r="C164" s="53" t="s">
        <v>1460</v>
      </c>
      <c r="D164" s="56">
        <v>1</v>
      </c>
      <c r="E164" s="52" t="s">
        <v>772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9"/>
        <v>-</v>
      </c>
    </row>
    <row r="165" spans="1:11" ht="20.100000000000001" customHeight="1" x14ac:dyDescent="0.3">
      <c r="A165" s="52" t="s">
        <v>826</v>
      </c>
      <c r="B165" s="86" t="s">
        <v>28</v>
      </c>
      <c r="C165" s="53">
        <v>130</v>
      </c>
      <c r="D165" s="54" t="s">
        <v>9</v>
      </c>
      <c r="E165" s="52" t="s">
        <v>1515</v>
      </c>
      <c r="F165" s="75">
        <v>0</v>
      </c>
      <c r="G165" s="76">
        <v>0</v>
      </c>
      <c r="H165" s="55">
        <v>1</v>
      </c>
      <c r="I165" s="52">
        <v>0</v>
      </c>
      <c r="K165" s="56">
        <f t="shared" si="9"/>
        <v>4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126</v>
      </c>
      <c r="D166" s="54" t="s">
        <v>9</v>
      </c>
      <c r="E166" s="52" t="s">
        <v>1102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9"/>
        <v>5</v>
      </c>
    </row>
    <row r="167" spans="1:11" ht="20.100000000000001" customHeight="1" x14ac:dyDescent="0.3">
      <c r="A167" s="52" t="s">
        <v>825</v>
      </c>
      <c r="B167" s="86" t="s">
        <v>25</v>
      </c>
      <c r="C167" s="53" t="s">
        <v>1295</v>
      </c>
      <c r="D167" s="56">
        <v>5</v>
      </c>
      <c r="E167" s="52" t="s">
        <v>1103</v>
      </c>
      <c r="F167" s="75">
        <v>0</v>
      </c>
      <c r="G167" s="76">
        <v>0</v>
      </c>
      <c r="H167" s="55">
        <v>1</v>
      </c>
      <c r="I167" s="52">
        <v>0</v>
      </c>
      <c r="K167" s="56" t="str">
        <f t="shared" si="9"/>
        <v>-</v>
      </c>
    </row>
    <row r="168" spans="1:11" ht="20.100000000000001" customHeight="1" x14ac:dyDescent="0.3">
      <c r="A168" s="52" t="s">
        <v>825</v>
      </c>
      <c r="B168" s="86" t="s">
        <v>25</v>
      </c>
      <c r="C168" s="53" t="s">
        <v>1271</v>
      </c>
      <c r="D168" s="54">
        <v>4</v>
      </c>
      <c r="E168" s="52" t="s">
        <v>1103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9"/>
        <v>-</v>
      </c>
    </row>
    <row r="169" spans="1:11" ht="20.100000000000001" customHeight="1" x14ac:dyDescent="0.3">
      <c r="A169" s="52" t="s">
        <v>15</v>
      </c>
      <c r="B169" s="86" t="s">
        <v>1166</v>
      </c>
      <c r="C169" s="53" t="s">
        <v>9</v>
      </c>
      <c r="D169" s="54" t="s">
        <v>9</v>
      </c>
      <c r="E169" s="52" t="s">
        <v>1104</v>
      </c>
      <c r="F169" s="80">
        <v>2.7</v>
      </c>
      <c r="G169" s="81">
        <v>2.86</v>
      </c>
      <c r="H169" s="55">
        <v>1</v>
      </c>
      <c r="I169" s="52">
        <v>0</v>
      </c>
      <c r="K169" s="56" t="str">
        <f t="shared" si="9"/>
        <v>-</v>
      </c>
    </row>
    <row r="170" spans="1:11" ht="20.100000000000001" customHeight="1" x14ac:dyDescent="0.3">
      <c r="A170" s="52" t="s">
        <v>825</v>
      </c>
      <c r="B170" s="86" t="s">
        <v>28</v>
      </c>
      <c r="C170" s="53" t="s">
        <v>1271</v>
      </c>
      <c r="D170" s="54">
        <v>4</v>
      </c>
      <c r="E170" s="52" t="s">
        <v>1105</v>
      </c>
      <c r="F170" s="75">
        <v>0</v>
      </c>
      <c r="G170" s="76">
        <v>0</v>
      </c>
      <c r="H170" s="55">
        <v>1</v>
      </c>
      <c r="I170" s="52">
        <v>0</v>
      </c>
      <c r="K170" s="56" t="str">
        <f t="shared" si="9"/>
        <v>-</v>
      </c>
    </row>
    <row r="171" spans="1:11" ht="20.100000000000001" customHeight="1" x14ac:dyDescent="0.3">
      <c r="A171" s="52" t="s">
        <v>825</v>
      </c>
      <c r="B171" s="86" t="s">
        <v>28</v>
      </c>
      <c r="C171" s="53" t="s">
        <v>1295</v>
      </c>
      <c r="D171" s="56">
        <v>5</v>
      </c>
      <c r="E171" s="52" t="s">
        <v>1105</v>
      </c>
      <c r="F171" s="75">
        <v>0</v>
      </c>
      <c r="G171" s="76">
        <v>0</v>
      </c>
      <c r="H171" s="55">
        <v>1</v>
      </c>
      <c r="I171" s="52">
        <v>0</v>
      </c>
      <c r="K171" s="56" t="str">
        <f>IF(ISNUMBER(SEARCH("MK_", A159)), IF(ISNUMBER(SEARCH("1", A159)), 1, IF(ISNUMBER(SEARCH("2", A159)), 2, IF(ISNUMBER(SEARCH("3", A159)), 3, IF(ISNUMBER(SEARCH("4", A159)), 4, IF(ISNUMBER(SEARCH("5", A159)), 5, "-"))))),D159)</f>
        <v>-</v>
      </c>
    </row>
    <row r="172" spans="1:11" ht="20.100000000000001" customHeight="1" x14ac:dyDescent="0.3">
      <c r="A172" s="52" t="s">
        <v>826</v>
      </c>
      <c r="B172" s="86" t="s">
        <v>28</v>
      </c>
      <c r="C172" s="53" t="s">
        <v>1504</v>
      </c>
      <c r="D172" s="54" t="s">
        <v>9</v>
      </c>
      <c r="E172" s="52" t="s">
        <v>1106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" si="11">IF(ISNUMBER(SEARCH("MK_", A160)), IF(ISNUMBER(SEARCH("1", A160)), 1, IF(ISNUMBER(SEARCH("2", A160)), 2, IF(ISNUMBER(SEARCH("3", A160)), 3, IF(ISNUMBER(SEARCH("4", A160)), 4, IF(ISNUMBER(SEARCH("5", A160)), 5, "-"))))),D160)</f>
        <v>1</v>
      </c>
    </row>
    <row r="173" spans="1:11" ht="20.100000000000001" customHeight="1" x14ac:dyDescent="0.3">
      <c r="A173" s="52" t="s">
        <v>610</v>
      </c>
      <c r="B173" s="86" t="s">
        <v>14</v>
      </c>
      <c r="C173" s="53" t="s">
        <v>9</v>
      </c>
      <c r="D173" s="54" t="s">
        <v>9</v>
      </c>
      <c r="E173" s="52" t="s">
        <v>468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9"/>
        <v>2</v>
      </c>
    </row>
    <row r="174" spans="1:11" ht="20.100000000000001" customHeight="1" x14ac:dyDescent="0.3">
      <c r="A174" s="52" t="s">
        <v>825</v>
      </c>
      <c r="B174" s="86" t="s">
        <v>25</v>
      </c>
      <c r="C174" s="53" t="s">
        <v>1460</v>
      </c>
      <c r="D174" s="56">
        <v>5</v>
      </c>
      <c r="E174" s="52" t="s">
        <v>1516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9"/>
        <v>-</v>
      </c>
    </row>
    <row r="175" spans="1:11" ht="20.100000000000001" customHeight="1" x14ac:dyDescent="0.3">
      <c r="A175" s="52" t="s">
        <v>825</v>
      </c>
      <c r="B175" s="86" t="s">
        <v>25</v>
      </c>
      <c r="C175" s="53" t="s">
        <v>1271</v>
      </c>
      <c r="D175" s="54">
        <v>4</v>
      </c>
      <c r="E175" s="52" t="s">
        <v>1516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9"/>
        <v>2</v>
      </c>
    </row>
    <row r="176" spans="1:11" ht="20.100000000000001" customHeight="1" x14ac:dyDescent="0.3">
      <c r="A176" s="52" t="s">
        <v>15</v>
      </c>
      <c r="B176" s="86" t="s">
        <v>1166</v>
      </c>
      <c r="C176" s="53" t="s">
        <v>9</v>
      </c>
      <c r="D176" s="54" t="s">
        <v>9</v>
      </c>
      <c r="E176" s="52" t="s">
        <v>1517</v>
      </c>
      <c r="F176" s="75">
        <v>-0.02</v>
      </c>
      <c r="G176" s="76">
        <v>0.02</v>
      </c>
      <c r="H176" s="55">
        <v>1</v>
      </c>
      <c r="I176" s="52">
        <v>0</v>
      </c>
      <c r="K176" s="56">
        <f t="shared" si="9"/>
        <v>1</v>
      </c>
    </row>
    <row r="177" spans="1:11" ht="20.100000000000001" customHeight="1" x14ac:dyDescent="0.3">
      <c r="A177" s="52" t="s">
        <v>825</v>
      </c>
      <c r="B177" s="86" t="s">
        <v>28</v>
      </c>
      <c r="C177" s="53" t="s">
        <v>1271</v>
      </c>
      <c r="D177" s="54">
        <v>4</v>
      </c>
      <c r="E177" s="52" t="s">
        <v>1518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9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1460</v>
      </c>
      <c r="D178" s="56">
        <v>5</v>
      </c>
      <c r="E178" s="52" t="s">
        <v>1518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9"/>
        <v>-</v>
      </c>
    </row>
    <row r="179" spans="1:11" ht="20.100000000000001" customHeight="1" x14ac:dyDescent="0.3">
      <c r="A179" s="52" t="s">
        <v>610</v>
      </c>
      <c r="B179" s="86" t="s">
        <v>10</v>
      </c>
      <c r="C179" s="53">
        <v>0</v>
      </c>
      <c r="D179" s="54" t="s">
        <v>9</v>
      </c>
      <c r="E179" s="52" t="s">
        <v>1519</v>
      </c>
      <c r="F179" s="75">
        <v>-1E-3</v>
      </c>
      <c r="G179" s="76">
        <v>1E-3</v>
      </c>
      <c r="H179" s="55">
        <v>1</v>
      </c>
      <c r="I179" s="52">
        <v>0</v>
      </c>
      <c r="K179" s="56">
        <f t="shared" si="9"/>
        <v>5</v>
      </c>
    </row>
    <row r="180" spans="1:11" ht="20.100000000000001" customHeight="1" x14ac:dyDescent="0.3">
      <c r="A180" s="52" t="s">
        <v>610</v>
      </c>
      <c r="B180" s="86" t="s">
        <v>11</v>
      </c>
      <c r="C180" s="53" t="s">
        <v>9</v>
      </c>
      <c r="D180" s="54" t="s">
        <v>9</v>
      </c>
      <c r="E180" s="52" t="s">
        <v>478</v>
      </c>
      <c r="F180" s="75">
        <v>0</v>
      </c>
      <c r="G180" s="76">
        <v>0</v>
      </c>
      <c r="H180" s="55">
        <v>1</v>
      </c>
      <c r="I180" s="52">
        <v>0</v>
      </c>
      <c r="K180" s="56">
        <f t="shared" si="9"/>
        <v>4</v>
      </c>
    </row>
    <row r="181" spans="1:11" ht="20.100000000000001" customHeight="1" x14ac:dyDescent="0.3">
      <c r="A181" s="52" t="s">
        <v>826</v>
      </c>
      <c r="B181" s="86" t="s">
        <v>25</v>
      </c>
      <c r="C181" s="53" t="s">
        <v>1503</v>
      </c>
      <c r="D181" s="54" t="s">
        <v>9</v>
      </c>
      <c r="E181" s="52" t="s">
        <v>966</v>
      </c>
      <c r="F181" s="75">
        <v>0</v>
      </c>
      <c r="G181" s="76">
        <v>0</v>
      </c>
      <c r="H181" s="55">
        <v>1</v>
      </c>
      <c r="I181" s="52">
        <v>0</v>
      </c>
      <c r="K181" s="56" t="str">
        <f t="shared" si="9"/>
        <v>-</v>
      </c>
    </row>
    <row r="182" spans="1:11" ht="20.100000000000001" customHeight="1" x14ac:dyDescent="0.3">
      <c r="A182" s="52" t="s">
        <v>825</v>
      </c>
      <c r="B182" s="86" t="s">
        <v>25</v>
      </c>
      <c r="C182" s="53" t="s">
        <v>1460</v>
      </c>
      <c r="D182" s="56">
        <v>1</v>
      </c>
      <c r="E182" s="52" t="s">
        <v>773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9"/>
        <v>4</v>
      </c>
    </row>
    <row r="183" spans="1:11" ht="20.100000000000001" customHeight="1" x14ac:dyDescent="0.3">
      <c r="A183" s="52" t="s">
        <v>825</v>
      </c>
      <c r="B183" s="86" t="s">
        <v>25</v>
      </c>
      <c r="C183" s="53">
        <v>30</v>
      </c>
      <c r="D183" s="54">
        <v>2</v>
      </c>
      <c r="E183" s="52" t="s">
        <v>773</v>
      </c>
      <c r="F183" s="75">
        <v>0</v>
      </c>
      <c r="G183" s="76">
        <v>0</v>
      </c>
      <c r="H183" s="55">
        <v>1</v>
      </c>
      <c r="I183" s="52">
        <v>0</v>
      </c>
      <c r="K183" s="56">
        <f t="shared" si="9"/>
        <v>5</v>
      </c>
    </row>
    <row r="184" spans="1:11" ht="20.100000000000001" customHeight="1" x14ac:dyDescent="0.3">
      <c r="A184" s="52" t="s">
        <v>15</v>
      </c>
      <c r="B184" s="86" t="s">
        <v>1166</v>
      </c>
      <c r="C184" s="53" t="s">
        <v>9</v>
      </c>
      <c r="D184" s="54" t="s">
        <v>9</v>
      </c>
      <c r="E184" s="52" t="s">
        <v>479</v>
      </c>
      <c r="F184" s="75">
        <v>-0.01</v>
      </c>
      <c r="G184" s="76">
        <v>0.01</v>
      </c>
      <c r="H184" s="55">
        <v>1</v>
      </c>
      <c r="I184" s="52">
        <v>0</v>
      </c>
      <c r="K184" s="56" t="str">
        <f t="shared" si="9"/>
        <v>-</v>
      </c>
    </row>
    <row r="185" spans="1:11" ht="20.100000000000001" customHeight="1" x14ac:dyDescent="0.3">
      <c r="A185" s="52" t="s">
        <v>825</v>
      </c>
      <c r="B185" s="86" t="s">
        <v>28</v>
      </c>
      <c r="C185" s="53">
        <v>30</v>
      </c>
      <c r="D185" s="54">
        <v>2</v>
      </c>
      <c r="E185" s="52" t="s">
        <v>774</v>
      </c>
      <c r="F185" s="75">
        <v>0</v>
      </c>
      <c r="G185" s="76">
        <v>0</v>
      </c>
      <c r="H185" s="55">
        <v>1</v>
      </c>
      <c r="I185" s="52">
        <v>0</v>
      </c>
      <c r="K185" s="56" t="str">
        <f t="shared" si="9"/>
        <v>-</v>
      </c>
    </row>
    <row r="186" spans="1:11" ht="20.100000000000001" customHeight="1" x14ac:dyDescent="0.3">
      <c r="A186" s="52" t="s">
        <v>825</v>
      </c>
      <c r="B186" s="86" t="s">
        <v>28</v>
      </c>
      <c r="C186" s="53" t="s">
        <v>1460</v>
      </c>
      <c r="D186" s="56">
        <v>1</v>
      </c>
      <c r="E186" s="52" t="s">
        <v>774</v>
      </c>
      <c r="F186" s="75">
        <v>0</v>
      </c>
      <c r="G186" s="76">
        <v>0</v>
      </c>
      <c r="H186" s="55">
        <v>1</v>
      </c>
      <c r="I186" s="52">
        <v>0</v>
      </c>
      <c r="K186" s="56">
        <f t="shared" si="9"/>
        <v>5</v>
      </c>
    </row>
    <row r="187" spans="1:11" ht="20.100000000000001" customHeight="1" x14ac:dyDescent="0.3">
      <c r="A187" s="52" t="s">
        <v>826</v>
      </c>
      <c r="B187" s="86" t="s">
        <v>28</v>
      </c>
      <c r="C187" s="53">
        <v>130</v>
      </c>
      <c r="D187" s="54" t="s">
        <v>9</v>
      </c>
      <c r="E187" s="52" t="s">
        <v>1520</v>
      </c>
      <c r="F187" s="75">
        <v>0</v>
      </c>
      <c r="G187" s="76">
        <v>0</v>
      </c>
      <c r="H187" s="55">
        <v>1</v>
      </c>
      <c r="I187" s="52">
        <v>0</v>
      </c>
      <c r="K187" s="56">
        <f t="shared" si="9"/>
        <v>4</v>
      </c>
    </row>
    <row r="188" spans="1:11" ht="20.100000000000001" customHeight="1" x14ac:dyDescent="0.3">
      <c r="A188" s="52" t="s">
        <v>826</v>
      </c>
      <c r="B188" s="86" t="s">
        <v>25</v>
      </c>
      <c r="C188" s="53">
        <v>127</v>
      </c>
      <c r="D188" s="54" t="s">
        <v>9</v>
      </c>
      <c r="E188" s="52" t="s">
        <v>1107</v>
      </c>
      <c r="F188" s="75">
        <v>0</v>
      </c>
      <c r="G188" s="76">
        <v>0</v>
      </c>
      <c r="H188" s="55">
        <v>1</v>
      </c>
      <c r="I188" s="52">
        <v>0</v>
      </c>
      <c r="K188" s="56" t="str">
        <f t="shared" si="9"/>
        <v>-</v>
      </c>
    </row>
    <row r="189" spans="1:11" ht="20.100000000000001" customHeight="1" x14ac:dyDescent="0.3">
      <c r="A189" s="52" t="s">
        <v>825</v>
      </c>
      <c r="B189" s="86" t="s">
        <v>25</v>
      </c>
      <c r="C189" s="53" t="s">
        <v>1460</v>
      </c>
      <c r="D189" s="56">
        <v>5</v>
      </c>
      <c r="E189" s="52" t="s">
        <v>1108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si="9"/>
        <v>4</v>
      </c>
    </row>
    <row r="190" spans="1:11" ht="20.100000000000001" customHeight="1" x14ac:dyDescent="0.3">
      <c r="A190" s="52" t="s">
        <v>825</v>
      </c>
      <c r="B190" s="86" t="s">
        <v>25</v>
      </c>
      <c r="C190" s="53" t="s">
        <v>1271</v>
      </c>
      <c r="D190" s="54">
        <v>4</v>
      </c>
      <c r="E190" s="52" t="s">
        <v>1108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9"/>
        <v>5</v>
      </c>
    </row>
    <row r="191" spans="1:11" ht="20.100000000000001" customHeight="1" x14ac:dyDescent="0.3">
      <c r="A191" s="52" t="s">
        <v>15</v>
      </c>
      <c r="B191" s="86" t="s">
        <v>1166</v>
      </c>
      <c r="C191" s="53" t="s">
        <v>9</v>
      </c>
      <c r="D191" s="54" t="s">
        <v>9</v>
      </c>
      <c r="E191" s="52" t="s">
        <v>1109</v>
      </c>
      <c r="F191" s="75">
        <v>-0.03</v>
      </c>
      <c r="G191" s="76">
        <v>0.03</v>
      </c>
      <c r="H191" s="55">
        <v>1</v>
      </c>
      <c r="I191" s="52">
        <v>0</v>
      </c>
      <c r="K191" s="56" t="str">
        <f t="shared" si="9"/>
        <v>-</v>
      </c>
    </row>
    <row r="192" spans="1:11" ht="20.100000000000001" customHeight="1" x14ac:dyDescent="0.3">
      <c r="A192" s="52" t="s">
        <v>825</v>
      </c>
      <c r="B192" s="86" t="s">
        <v>28</v>
      </c>
      <c r="C192" s="53" t="s">
        <v>1271</v>
      </c>
      <c r="D192" s="54">
        <v>4</v>
      </c>
      <c r="E192" s="52" t="s">
        <v>1110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9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1460</v>
      </c>
      <c r="D193" s="56">
        <v>5</v>
      </c>
      <c r="E193" s="52" t="s">
        <v>1110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9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>
        <v>127</v>
      </c>
      <c r="D194" s="54" t="s">
        <v>9</v>
      </c>
      <c r="E194" s="52" t="s">
        <v>1111</v>
      </c>
      <c r="F194" s="75">
        <v>0</v>
      </c>
      <c r="G194" s="76">
        <v>0</v>
      </c>
      <c r="H194" s="55">
        <v>1</v>
      </c>
      <c r="I194" s="52">
        <v>0</v>
      </c>
      <c r="K194" s="56">
        <f t="shared" si="9"/>
        <v>1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480</v>
      </c>
      <c r="F195" s="75">
        <v>0</v>
      </c>
      <c r="G195" s="76">
        <v>0</v>
      </c>
      <c r="H195" s="55">
        <v>1</v>
      </c>
      <c r="I195" s="52">
        <v>0</v>
      </c>
      <c r="K195" s="56">
        <f t="shared" si="9"/>
        <v>2</v>
      </c>
    </row>
    <row r="196" spans="1:11" ht="20.100000000000001" customHeight="1" x14ac:dyDescent="0.3">
      <c r="A196" s="52" t="s">
        <v>610</v>
      </c>
      <c r="B196" s="86" t="s">
        <v>10</v>
      </c>
      <c r="C196" s="53">
        <v>3</v>
      </c>
      <c r="D196" s="54" t="s">
        <v>9</v>
      </c>
      <c r="E196" s="52" t="s">
        <v>1521</v>
      </c>
      <c r="F196" s="75">
        <v>2.95</v>
      </c>
      <c r="G196" s="76">
        <v>3.05</v>
      </c>
      <c r="H196" s="55">
        <v>1</v>
      </c>
      <c r="I196" s="52">
        <v>0</v>
      </c>
      <c r="K196" s="56" t="str">
        <f t="shared" si="9"/>
        <v>-</v>
      </c>
    </row>
    <row r="197" spans="1:11" ht="20.100000000000001" customHeight="1" x14ac:dyDescent="0.3">
      <c r="A197" s="52" t="s">
        <v>610</v>
      </c>
      <c r="B197" s="86" t="s">
        <v>11</v>
      </c>
      <c r="C197" s="53" t="s">
        <v>9</v>
      </c>
      <c r="D197" s="54" t="s">
        <v>9</v>
      </c>
      <c r="E197" s="52" t="s">
        <v>481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9"/>
        <v>2</v>
      </c>
    </row>
    <row r="198" spans="1:11" ht="20.100000000000001" customHeight="1" x14ac:dyDescent="0.3">
      <c r="A198" s="52" t="s">
        <v>826</v>
      </c>
      <c r="B198" s="86" t="s">
        <v>25</v>
      </c>
      <c r="C198" s="53">
        <v>130</v>
      </c>
      <c r="D198" s="54" t="s">
        <v>9</v>
      </c>
      <c r="E198" s="52" t="s">
        <v>1522</v>
      </c>
      <c r="F198" s="75">
        <v>0</v>
      </c>
      <c r="G198" s="76">
        <v>0</v>
      </c>
      <c r="H198" s="55">
        <v>1</v>
      </c>
      <c r="I198" s="52">
        <v>0</v>
      </c>
      <c r="K198" s="56">
        <f t="shared" si="9"/>
        <v>1</v>
      </c>
    </row>
    <row r="199" spans="1:11" ht="20.100000000000001" customHeight="1" x14ac:dyDescent="0.3">
      <c r="A199" s="52" t="s">
        <v>825</v>
      </c>
      <c r="B199" s="86" t="s">
        <v>25</v>
      </c>
      <c r="C199" s="53" t="s">
        <v>1460</v>
      </c>
      <c r="D199" s="56">
        <v>1</v>
      </c>
      <c r="E199" s="52" t="s">
        <v>775</v>
      </c>
      <c r="F199" s="75">
        <v>0</v>
      </c>
      <c r="G199" s="76">
        <v>0</v>
      </c>
      <c r="H199" s="55">
        <v>1</v>
      </c>
      <c r="I199" s="52">
        <v>0</v>
      </c>
      <c r="K199" s="56" t="str">
        <f t="shared" si="9"/>
        <v>-</v>
      </c>
    </row>
    <row r="200" spans="1:11" ht="20.100000000000001" customHeight="1" x14ac:dyDescent="0.3">
      <c r="A200" s="52" t="s">
        <v>825</v>
      </c>
      <c r="B200" s="86" t="s">
        <v>25</v>
      </c>
      <c r="C200" s="53">
        <v>30</v>
      </c>
      <c r="D200" s="54">
        <v>2</v>
      </c>
      <c r="E200" s="52" t="s">
        <v>775</v>
      </c>
      <c r="F200" s="75">
        <v>0</v>
      </c>
      <c r="G200" s="76">
        <v>0</v>
      </c>
      <c r="H200" s="55">
        <v>1</v>
      </c>
      <c r="I200" s="52">
        <v>0</v>
      </c>
      <c r="K200" s="56" t="str">
        <f t="shared" si="9"/>
        <v>-</v>
      </c>
    </row>
    <row r="201" spans="1:11" ht="20.100000000000001" customHeight="1" x14ac:dyDescent="0.3">
      <c r="A201" s="52" t="s">
        <v>15</v>
      </c>
      <c r="B201" s="86" t="s">
        <v>1166</v>
      </c>
      <c r="C201" s="53" t="s">
        <v>9</v>
      </c>
      <c r="D201" s="54" t="s">
        <v>9</v>
      </c>
      <c r="E201" s="52" t="s">
        <v>482</v>
      </c>
      <c r="F201" s="75">
        <v>2.98</v>
      </c>
      <c r="G201" s="76">
        <v>3.02</v>
      </c>
      <c r="H201" s="55">
        <v>1</v>
      </c>
      <c r="I201" s="52">
        <v>0</v>
      </c>
      <c r="K201" s="56">
        <f t="shared" si="9"/>
        <v>5</v>
      </c>
    </row>
    <row r="202" spans="1:11" ht="20.100000000000001" customHeight="1" x14ac:dyDescent="0.3">
      <c r="A202" s="52" t="s">
        <v>825</v>
      </c>
      <c r="B202" s="86" t="s">
        <v>28</v>
      </c>
      <c r="C202" s="53">
        <v>30</v>
      </c>
      <c r="D202" s="54">
        <v>2</v>
      </c>
      <c r="E202" s="52" t="s">
        <v>776</v>
      </c>
      <c r="F202" s="75">
        <v>0</v>
      </c>
      <c r="G202" s="76">
        <v>0</v>
      </c>
      <c r="H202" s="55">
        <v>1</v>
      </c>
      <c r="I202" s="52">
        <v>0</v>
      </c>
      <c r="K202" s="56">
        <f t="shared" si="9"/>
        <v>4</v>
      </c>
    </row>
    <row r="203" spans="1:11" ht="20.100000000000001" customHeight="1" x14ac:dyDescent="0.3">
      <c r="A203" s="52" t="s">
        <v>825</v>
      </c>
      <c r="B203" s="86" t="s">
        <v>28</v>
      </c>
      <c r="C203" s="53" t="s">
        <v>1460</v>
      </c>
      <c r="D203" s="56">
        <v>1</v>
      </c>
      <c r="E203" s="52" t="s">
        <v>776</v>
      </c>
      <c r="F203" s="75">
        <v>0</v>
      </c>
      <c r="G203" s="76">
        <v>0</v>
      </c>
      <c r="H203" s="55">
        <v>1</v>
      </c>
      <c r="I203" s="52">
        <v>0</v>
      </c>
      <c r="K203" s="56" t="str">
        <f t="shared" si="9"/>
        <v>-</v>
      </c>
    </row>
    <row r="204" spans="1:11" ht="20.100000000000001" customHeight="1" x14ac:dyDescent="0.3">
      <c r="A204" s="52" t="s">
        <v>826</v>
      </c>
      <c r="B204" s="86" t="s">
        <v>28</v>
      </c>
      <c r="C204" s="53">
        <v>130</v>
      </c>
      <c r="D204" s="54" t="s">
        <v>9</v>
      </c>
      <c r="E204" s="52" t="s">
        <v>1523</v>
      </c>
      <c r="F204" s="75">
        <v>0</v>
      </c>
      <c r="G204" s="76">
        <v>0</v>
      </c>
      <c r="H204" s="55">
        <v>1</v>
      </c>
      <c r="I204" s="52">
        <v>0</v>
      </c>
      <c r="K204" s="56">
        <f t="shared" si="9"/>
        <v>4</v>
      </c>
    </row>
    <row r="205" spans="1:11" ht="20.100000000000001" customHeight="1" x14ac:dyDescent="0.3">
      <c r="A205" s="52" t="s">
        <v>826</v>
      </c>
      <c r="B205" s="86" t="s">
        <v>25</v>
      </c>
      <c r="C205" s="53">
        <v>127</v>
      </c>
      <c r="D205" s="54" t="s">
        <v>9</v>
      </c>
      <c r="E205" s="52" t="s">
        <v>1112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9"/>
        <v>5</v>
      </c>
    </row>
    <row r="206" spans="1:11" ht="20.100000000000001" customHeight="1" x14ac:dyDescent="0.3">
      <c r="A206" s="52" t="s">
        <v>825</v>
      </c>
      <c r="B206" s="86" t="s">
        <v>25</v>
      </c>
      <c r="C206" s="53" t="s">
        <v>1460</v>
      </c>
      <c r="D206" s="56">
        <v>5</v>
      </c>
      <c r="E206" s="52" t="s">
        <v>1113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9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1271</v>
      </c>
      <c r="D207" s="54">
        <v>4</v>
      </c>
      <c r="E207" s="52" t="s">
        <v>1113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9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1114</v>
      </c>
      <c r="F208" s="80">
        <v>1.34</v>
      </c>
      <c r="G208" s="81">
        <v>1.44</v>
      </c>
      <c r="H208" s="55">
        <v>1</v>
      </c>
      <c r="I208" s="52">
        <v>0</v>
      </c>
      <c r="K208" s="56" t="str">
        <f t="shared" si="9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1271</v>
      </c>
      <c r="D209" s="54">
        <v>4</v>
      </c>
      <c r="E209" s="52" t="s">
        <v>1115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9"/>
        <v>-</v>
      </c>
    </row>
    <row r="210" spans="1:11" ht="20.100000000000001" customHeight="1" x14ac:dyDescent="0.3">
      <c r="A210" s="52" t="s">
        <v>825</v>
      </c>
      <c r="B210" s="86" t="s">
        <v>28</v>
      </c>
      <c r="C210" s="53" t="s">
        <v>1460</v>
      </c>
      <c r="D210" s="56">
        <v>5</v>
      </c>
      <c r="E210" s="52" t="s">
        <v>1115</v>
      </c>
      <c r="F210" s="75">
        <v>0</v>
      </c>
      <c r="G210" s="76">
        <v>0</v>
      </c>
      <c r="H210" s="55">
        <v>1</v>
      </c>
      <c r="I210" s="52">
        <v>0</v>
      </c>
      <c r="K210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1" spans="1:11" ht="20.100000000000001" customHeight="1" x14ac:dyDescent="0.3">
      <c r="A211" s="52" t="s">
        <v>826</v>
      </c>
      <c r="B211" s="86" t="s">
        <v>28</v>
      </c>
      <c r="C211" s="53">
        <v>127</v>
      </c>
      <c r="D211" s="54" t="s">
        <v>9</v>
      </c>
      <c r="E211" s="52" t="s">
        <v>1116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ref="K211" si="12">IF(ISNUMBER(SEARCH("MK_", A199)), IF(ISNUMBER(SEARCH("1", A199)), 1, IF(ISNUMBER(SEARCH("2", A199)), 2, IF(ISNUMBER(SEARCH("3", A199)), 3, IF(ISNUMBER(SEARCH("4", A199)), 4, IF(ISNUMBER(SEARCH("5", A199)), 5, "-"))))),D199)</f>
        <v>1</v>
      </c>
    </row>
    <row r="212" spans="1:11" ht="20.100000000000001" customHeight="1" x14ac:dyDescent="0.3">
      <c r="A212" s="52" t="s">
        <v>610</v>
      </c>
      <c r="B212" s="86" t="s">
        <v>14</v>
      </c>
      <c r="C212" s="53" t="s">
        <v>9</v>
      </c>
      <c r="D212" s="54" t="s">
        <v>9</v>
      </c>
      <c r="E212" s="52" t="s">
        <v>483</v>
      </c>
      <c r="F212" s="75">
        <v>0</v>
      </c>
      <c r="G212" s="76">
        <v>0</v>
      </c>
      <c r="H212" s="55">
        <v>1</v>
      </c>
      <c r="I212" s="52">
        <v>0</v>
      </c>
      <c r="K212" s="56">
        <f t="shared" si="9"/>
        <v>2</v>
      </c>
    </row>
    <row r="213" spans="1:11" ht="20.100000000000001" customHeight="1" x14ac:dyDescent="0.3">
      <c r="A213" s="52" t="s">
        <v>610</v>
      </c>
      <c r="B213" s="86" t="s">
        <v>10</v>
      </c>
      <c r="C213" s="53">
        <v>6</v>
      </c>
      <c r="D213" s="54" t="s">
        <v>9</v>
      </c>
      <c r="E213" s="52" t="s">
        <v>1525</v>
      </c>
      <c r="F213" s="75">
        <v>5.95</v>
      </c>
      <c r="G213" s="76">
        <v>6.05</v>
      </c>
      <c r="H213" s="55">
        <v>1</v>
      </c>
      <c r="I213" s="52">
        <v>0</v>
      </c>
      <c r="K213" s="56" t="str">
        <f t="shared" si="9"/>
        <v>-</v>
      </c>
    </row>
    <row r="214" spans="1:11" ht="20.100000000000001" customHeight="1" x14ac:dyDescent="0.3">
      <c r="A214" s="52" t="s">
        <v>610</v>
      </c>
      <c r="B214" s="86" t="s">
        <v>11</v>
      </c>
      <c r="C214" s="53" t="s">
        <v>9</v>
      </c>
      <c r="D214" s="54" t="s">
        <v>9</v>
      </c>
      <c r="E214" s="52" t="s">
        <v>1526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9"/>
        <v>2</v>
      </c>
    </row>
    <row r="215" spans="1:11" ht="20.100000000000001" customHeight="1" x14ac:dyDescent="0.3">
      <c r="A215" s="52" t="s">
        <v>826</v>
      </c>
      <c r="B215" s="86" t="s">
        <v>25</v>
      </c>
      <c r="C215" s="53">
        <v>130</v>
      </c>
      <c r="D215" s="54" t="s">
        <v>9</v>
      </c>
      <c r="E215" s="52" t="s">
        <v>1527</v>
      </c>
      <c r="F215" s="75">
        <v>0</v>
      </c>
      <c r="G215" s="76">
        <v>0</v>
      </c>
      <c r="H215" s="55">
        <v>1</v>
      </c>
      <c r="I215" s="52">
        <v>0</v>
      </c>
      <c r="K215" s="56">
        <f t="shared" si="9"/>
        <v>1</v>
      </c>
    </row>
    <row r="216" spans="1:11" ht="20.100000000000001" customHeight="1" x14ac:dyDescent="0.3">
      <c r="A216" s="52" t="s">
        <v>825</v>
      </c>
      <c r="B216" s="86" t="s">
        <v>25</v>
      </c>
      <c r="C216" s="53">
        <v>8</v>
      </c>
      <c r="D216" s="54">
        <v>1</v>
      </c>
      <c r="E216" s="52" t="s">
        <v>1528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9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>
        <v>30</v>
      </c>
      <c r="D217" s="54">
        <v>2</v>
      </c>
      <c r="E217" s="52" t="s">
        <v>1528</v>
      </c>
      <c r="F217" s="75">
        <v>0</v>
      </c>
      <c r="G217" s="76">
        <v>0</v>
      </c>
      <c r="H217" s="55">
        <v>1</v>
      </c>
      <c r="I217" s="52">
        <v>0</v>
      </c>
      <c r="K217" s="56" t="str">
        <f t="shared" si="9"/>
        <v>-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1529</v>
      </c>
      <c r="F218" s="75">
        <v>5.98</v>
      </c>
      <c r="G218" s="76">
        <v>6.02</v>
      </c>
      <c r="H218" s="55">
        <v>1</v>
      </c>
      <c r="I218" s="52">
        <v>0</v>
      </c>
      <c r="K218" s="56">
        <f t="shared" ref="K218:K267" si="13">IF(ISNUMBER(SEARCH("MK_", A206)), IF(ISNUMBER(SEARCH("1", A206)), 1, IF(ISNUMBER(SEARCH("2", A206)), 2, IF(ISNUMBER(SEARCH("3", A206)), 3, IF(ISNUMBER(SEARCH("4", A206)), 4, IF(ISNUMBER(SEARCH("5", A206)), 5, "-"))))),D206)</f>
        <v>5</v>
      </c>
    </row>
    <row r="219" spans="1:11" ht="20.100000000000001" customHeight="1" x14ac:dyDescent="0.3">
      <c r="A219" s="52" t="s">
        <v>825</v>
      </c>
      <c r="B219" s="86" t="s">
        <v>28</v>
      </c>
      <c r="C219" s="53">
        <v>30</v>
      </c>
      <c r="D219" s="54">
        <v>2</v>
      </c>
      <c r="E219" s="52" t="s">
        <v>1530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13"/>
        <v>4</v>
      </c>
    </row>
    <row r="220" spans="1:11" ht="20.100000000000001" customHeight="1" x14ac:dyDescent="0.3">
      <c r="A220" s="52" t="s">
        <v>825</v>
      </c>
      <c r="B220" s="86" t="s">
        <v>28</v>
      </c>
      <c r="C220" s="53">
        <v>8</v>
      </c>
      <c r="D220" s="54">
        <v>1</v>
      </c>
      <c r="E220" s="52" t="s">
        <v>1530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13"/>
        <v>-</v>
      </c>
    </row>
    <row r="221" spans="1:11" ht="20.100000000000001" customHeight="1" x14ac:dyDescent="0.3">
      <c r="A221" s="52" t="s">
        <v>826</v>
      </c>
      <c r="B221" s="86" t="s">
        <v>28</v>
      </c>
      <c r="C221" s="53">
        <v>130</v>
      </c>
      <c r="D221" s="54" t="s">
        <v>9</v>
      </c>
      <c r="E221" s="52" t="s">
        <v>1531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13"/>
        <v>4</v>
      </c>
    </row>
    <row r="222" spans="1:11" ht="20.100000000000001" customHeight="1" x14ac:dyDescent="0.3">
      <c r="A222" s="52" t="s">
        <v>826</v>
      </c>
      <c r="B222" s="86" t="s">
        <v>25</v>
      </c>
      <c r="C222" s="53">
        <v>127</v>
      </c>
      <c r="D222" s="54" t="s">
        <v>9</v>
      </c>
      <c r="E222" s="52" t="s">
        <v>1117</v>
      </c>
      <c r="F222" s="75">
        <v>0</v>
      </c>
      <c r="G222" s="76">
        <v>0</v>
      </c>
      <c r="H222" s="55">
        <v>1</v>
      </c>
      <c r="I222" s="52">
        <v>0</v>
      </c>
      <c r="K222" s="56">
        <f t="shared" si="13"/>
        <v>5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1460</v>
      </c>
      <c r="D223" s="56">
        <v>5</v>
      </c>
      <c r="E223" s="52" t="s">
        <v>1118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13"/>
        <v>-</v>
      </c>
    </row>
    <row r="224" spans="1:11" ht="20.100000000000001" customHeight="1" x14ac:dyDescent="0.3">
      <c r="A224" s="52" t="s">
        <v>825</v>
      </c>
      <c r="B224" s="86" t="s">
        <v>25</v>
      </c>
      <c r="C224" s="53" t="s">
        <v>1271</v>
      </c>
      <c r="D224" s="54">
        <v>4</v>
      </c>
      <c r="E224" s="52" t="s">
        <v>1118</v>
      </c>
      <c r="F224" s="75">
        <v>0</v>
      </c>
      <c r="G224" s="76">
        <v>0</v>
      </c>
      <c r="H224" s="55">
        <v>1</v>
      </c>
      <c r="I224" s="52">
        <v>0</v>
      </c>
      <c r="K224" s="56" t="str">
        <f t="shared" si="13"/>
        <v>-</v>
      </c>
    </row>
    <row r="225" spans="1:11" ht="20.100000000000001" customHeight="1" x14ac:dyDescent="0.3">
      <c r="A225" s="52" t="s">
        <v>15</v>
      </c>
      <c r="B225" s="86" t="s">
        <v>1166</v>
      </c>
      <c r="C225" s="53" t="s">
        <v>9</v>
      </c>
      <c r="D225" s="54" t="s">
        <v>9</v>
      </c>
      <c r="E225" s="52" t="s">
        <v>1119</v>
      </c>
      <c r="F225" s="80">
        <v>2.7</v>
      </c>
      <c r="G225" s="81">
        <v>2.86</v>
      </c>
      <c r="H225" s="55">
        <v>1</v>
      </c>
      <c r="I225" s="52">
        <v>0</v>
      </c>
      <c r="K225" s="56" t="str">
        <f t="shared" si="13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1120</v>
      </c>
      <c r="F226" s="75">
        <v>0</v>
      </c>
      <c r="G226" s="76">
        <v>0</v>
      </c>
      <c r="H226" s="55">
        <v>1</v>
      </c>
      <c r="I226" s="52">
        <v>0</v>
      </c>
      <c r="K226" s="56" t="str">
        <f t="shared" si="13"/>
        <v>-</v>
      </c>
    </row>
    <row r="227" spans="1:11" ht="20.100000000000001" customHeight="1" x14ac:dyDescent="0.3">
      <c r="A227" s="52" t="s">
        <v>825</v>
      </c>
      <c r="B227" s="86" t="s">
        <v>28</v>
      </c>
      <c r="C227" s="53" t="s">
        <v>1460</v>
      </c>
      <c r="D227" s="56">
        <v>5</v>
      </c>
      <c r="E227" s="52" t="s">
        <v>1120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13"/>
        <v>-</v>
      </c>
    </row>
    <row r="228" spans="1:11" ht="20.100000000000001" customHeight="1" x14ac:dyDescent="0.3">
      <c r="A228" s="52" t="s">
        <v>826</v>
      </c>
      <c r="B228" s="86" t="s">
        <v>28</v>
      </c>
      <c r="C228" s="53" t="s">
        <v>1505</v>
      </c>
      <c r="D228" s="54" t="s">
        <v>9</v>
      </c>
      <c r="E228" s="52" t="s">
        <v>1121</v>
      </c>
      <c r="F228" s="75">
        <v>0</v>
      </c>
      <c r="G228" s="76">
        <v>0</v>
      </c>
      <c r="H228" s="55">
        <v>1</v>
      </c>
      <c r="I228" s="52">
        <v>0</v>
      </c>
      <c r="K228" s="56">
        <f t="shared" si="13"/>
        <v>1</v>
      </c>
    </row>
    <row r="229" spans="1:11" ht="20.100000000000001" customHeight="1" x14ac:dyDescent="0.3">
      <c r="A229" s="52" t="s">
        <v>610</v>
      </c>
      <c r="B229" s="86" t="s">
        <v>14</v>
      </c>
      <c r="C229" s="53" t="s">
        <v>9</v>
      </c>
      <c r="D229" s="54" t="s">
        <v>9</v>
      </c>
      <c r="E229" s="52" t="s">
        <v>480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0" spans="1:11" ht="20.100000000000001" customHeight="1" x14ac:dyDescent="0.3">
      <c r="A230" s="52" t="s">
        <v>819</v>
      </c>
      <c r="B230" s="86" t="s">
        <v>861</v>
      </c>
      <c r="C230" s="53" t="s">
        <v>1469</v>
      </c>
      <c r="D230" s="54" t="s">
        <v>9</v>
      </c>
      <c r="E230" s="52" t="s">
        <v>840</v>
      </c>
      <c r="F230" s="75">
        <v>0</v>
      </c>
      <c r="G230" s="76">
        <v>0</v>
      </c>
      <c r="H230" s="55">
        <v>1</v>
      </c>
      <c r="I230" s="52">
        <v>0</v>
      </c>
      <c r="K230" s="56" t="str">
        <f t="shared" si="13"/>
        <v>-</v>
      </c>
    </row>
    <row r="231" spans="1:11" ht="20.100000000000001" customHeight="1" x14ac:dyDescent="0.3">
      <c r="A231" s="52" t="s">
        <v>825</v>
      </c>
      <c r="B231" s="86" t="s">
        <v>25</v>
      </c>
      <c r="C231" s="53">
        <v>17</v>
      </c>
      <c r="D231" s="54">
        <v>4</v>
      </c>
      <c r="E231" s="52" t="s">
        <v>1524</v>
      </c>
      <c r="F231" s="75">
        <v>0</v>
      </c>
      <c r="G231" s="76">
        <v>0</v>
      </c>
      <c r="H231" s="55">
        <v>1</v>
      </c>
      <c r="I231" s="52">
        <v>0</v>
      </c>
      <c r="K231" s="56">
        <f t="shared" si="13"/>
        <v>2</v>
      </c>
    </row>
    <row r="232" spans="1:11" ht="20.100000000000001" customHeight="1" x14ac:dyDescent="0.3">
      <c r="A232" s="52" t="s">
        <v>825</v>
      </c>
      <c r="B232" s="86" t="s">
        <v>25</v>
      </c>
      <c r="C232" s="53" t="s">
        <v>1474</v>
      </c>
      <c r="D232" s="56">
        <v>5</v>
      </c>
      <c r="E232" s="52" t="s">
        <v>777</v>
      </c>
      <c r="F232" s="75">
        <v>0</v>
      </c>
      <c r="G232" s="76">
        <v>0</v>
      </c>
      <c r="H232" s="55">
        <v>1</v>
      </c>
      <c r="I232" s="52">
        <v>0</v>
      </c>
      <c r="K232" s="56">
        <f t="shared" si="13"/>
        <v>1</v>
      </c>
    </row>
    <row r="233" spans="1:11" ht="20.100000000000001" customHeight="1" x14ac:dyDescent="0.3">
      <c r="A233" s="52" t="s">
        <v>15</v>
      </c>
      <c r="B233" s="86" t="s">
        <v>1166</v>
      </c>
      <c r="C233" s="53" t="s">
        <v>9</v>
      </c>
      <c r="D233" s="54" t="s">
        <v>9</v>
      </c>
      <c r="E233" s="52" t="s">
        <v>967</v>
      </c>
      <c r="F233" s="80">
        <v>2.14</v>
      </c>
      <c r="G233" s="81">
        <v>2.2799999999999998</v>
      </c>
      <c r="H233" s="55">
        <v>1</v>
      </c>
      <c r="I233" s="52">
        <v>0</v>
      </c>
      <c r="K233" s="56" t="str">
        <f t="shared" si="13"/>
        <v>-</v>
      </c>
    </row>
    <row r="234" spans="1:11" ht="20.100000000000001" customHeight="1" x14ac:dyDescent="0.3">
      <c r="A234" s="52" t="s">
        <v>825</v>
      </c>
      <c r="B234" s="86" t="s">
        <v>28</v>
      </c>
      <c r="C234" s="53" t="s">
        <v>1474</v>
      </c>
      <c r="D234" s="56">
        <v>5</v>
      </c>
      <c r="E234" s="52" t="s">
        <v>484</v>
      </c>
      <c r="F234" s="75">
        <v>0</v>
      </c>
      <c r="G234" s="76">
        <v>0</v>
      </c>
      <c r="H234" s="55">
        <v>1</v>
      </c>
      <c r="I234" s="52">
        <v>0</v>
      </c>
      <c r="K234" s="56" t="str">
        <f t="shared" si="13"/>
        <v>-</v>
      </c>
    </row>
    <row r="235" spans="1:11" ht="20.100000000000001" customHeight="1" x14ac:dyDescent="0.3">
      <c r="A235" s="52" t="s">
        <v>819</v>
      </c>
      <c r="B235" s="86" t="s">
        <v>862</v>
      </c>
      <c r="C235" s="53" t="s">
        <v>1469</v>
      </c>
      <c r="D235" s="54" t="s">
        <v>9</v>
      </c>
      <c r="E235" s="52" t="s">
        <v>841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13"/>
        <v>5</v>
      </c>
    </row>
    <row r="236" spans="1:11" ht="20.100000000000001" customHeight="1" x14ac:dyDescent="0.3">
      <c r="A236" s="52" t="s">
        <v>819</v>
      </c>
      <c r="B236" s="86" t="s">
        <v>861</v>
      </c>
      <c r="C236" s="53" t="s">
        <v>1470</v>
      </c>
      <c r="D236" s="54" t="s">
        <v>9</v>
      </c>
      <c r="E236" s="52" t="s">
        <v>842</v>
      </c>
      <c r="F236" s="75">
        <v>0</v>
      </c>
      <c r="G236" s="76">
        <v>0</v>
      </c>
      <c r="H236" s="55">
        <v>1</v>
      </c>
      <c r="I236" s="52">
        <v>0</v>
      </c>
      <c r="K236" s="56">
        <f t="shared" si="13"/>
        <v>4</v>
      </c>
    </row>
    <row r="237" spans="1:11" ht="20.100000000000001" customHeight="1" x14ac:dyDescent="0.3">
      <c r="A237" s="52" t="s">
        <v>825</v>
      </c>
      <c r="B237" s="86" t="s">
        <v>25</v>
      </c>
      <c r="C237" s="53" t="s">
        <v>890</v>
      </c>
      <c r="D237" s="56">
        <v>5</v>
      </c>
      <c r="E237" s="52" t="s">
        <v>778</v>
      </c>
      <c r="F237" s="75">
        <v>0</v>
      </c>
      <c r="G237" s="76">
        <v>0</v>
      </c>
      <c r="H237" s="55">
        <v>1</v>
      </c>
      <c r="I237" s="52">
        <v>0</v>
      </c>
      <c r="K237" s="56" t="str">
        <f t="shared" si="13"/>
        <v>-</v>
      </c>
    </row>
    <row r="238" spans="1:11" ht="20.100000000000001" customHeight="1" x14ac:dyDescent="0.3">
      <c r="A238" s="52" t="s">
        <v>15</v>
      </c>
      <c r="B238" s="86" t="s">
        <v>1166</v>
      </c>
      <c r="C238" s="53" t="s">
        <v>9</v>
      </c>
      <c r="D238" s="54" t="s">
        <v>9</v>
      </c>
      <c r="E238" s="52" t="s">
        <v>485</v>
      </c>
      <c r="F238" s="80">
        <v>2.14</v>
      </c>
      <c r="G238" s="81">
        <v>2.2799999999999998</v>
      </c>
      <c r="H238" s="55">
        <v>1</v>
      </c>
      <c r="I238" s="52">
        <v>0</v>
      </c>
      <c r="K238" s="56">
        <f t="shared" si="13"/>
        <v>4</v>
      </c>
    </row>
    <row r="239" spans="1:11" ht="20.100000000000001" customHeight="1" x14ac:dyDescent="0.3">
      <c r="A239" s="52" t="s">
        <v>825</v>
      </c>
      <c r="B239" s="86" t="s">
        <v>28</v>
      </c>
      <c r="C239" s="53" t="s">
        <v>890</v>
      </c>
      <c r="D239" s="56">
        <v>5</v>
      </c>
      <c r="E239" s="52" t="s">
        <v>486</v>
      </c>
      <c r="F239" s="75">
        <v>0</v>
      </c>
      <c r="G239" s="76">
        <v>0</v>
      </c>
      <c r="H239" s="55">
        <v>1</v>
      </c>
      <c r="I239" s="52">
        <v>0</v>
      </c>
      <c r="K239" s="56">
        <f t="shared" si="13"/>
        <v>5</v>
      </c>
    </row>
    <row r="240" spans="1:11" ht="20.100000000000001" customHeight="1" x14ac:dyDescent="0.3">
      <c r="A240" s="52" t="s">
        <v>819</v>
      </c>
      <c r="B240" s="86" t="s">
        <v>862</v>
      </c>
      <c r="C240" s="53" t="s">
        <v>1470</v>
      </c>
      <c r="D240" s="54" t="s">
        <v>9</v>
      </c>
      <c r="E240" s="52" t="s">
        <v>843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13"/>
        <v>-</v>
      </c>
    </row>
    <row r="241" spans="1:11" ht="20.100000000000001" customHeight="1" x14ac:dyDescent="0.3">
      <c r="A241" s="52" t="s">
        <v>819</v>
      </c>
      <c r="B241" s="86" t="s">
        <v>861</v>
      </c>
      <c r="C241" s="53" t="s">
        <v>1471</v>
      </c>
      <c r="D241" s="54" t="s">
        <v>9</v>
      </c>
      <c r="E241" s="52" t="s">
        <v>845</v>
      </c>
      <c r="F241" s="75">
        <v>0</v>
      </c>
      <c r="G241" s="76">
        <v>0</v>
      </c>
      <c r="H241" s="55">
        <v>1</v>
      </c>
      <c r="I241" s="52">
        <v>0</v>
      </c>
      <c r="K241" s="56" t="str">
        <f t="shared" si="13"/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 t="s">
        <v>1295</v>
      </c>
      <c r="D242" s="56">
        <v>5</v>
      </c>
      <c r="E242" s="52" t="s">
        <v>779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13"/>
        <v>-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487</v>
      </c>
      <c r="F243" s="80">
        <v>2.14</v>
      </c>
      <c r="G243" s="81">
        <v>2.2799999999999998</v>
      </c>
      <c r="H243" s="55">
        <v>1</v>
      </c>
      <c r="I243" s="52">
        <v>0</v>
      </c>
      <c r="K243" s="56">
        <f>IF(ISNUMBER(SEARCH("MK_", A231)), IF(ISNUMBER(SEARCH("1", A231)), 1, IF(ISNUMBER(SEARCH("2", A231)), 2, IF(ISNUMBER(SEARCH("3", A231)), 3, IF(ISNUMBER(SEARCH("4", A231)), 4, IF(ISNUMBER(SEARCH("5", A231)), 5, "-"))))),D231)</f>
        <v>4</v>
      </c>
    </row>
    <row r="244" spans="1:11" ht="20.100000000000001" customHeight="1" x14ac:dyDescent="0.3">
      <c r="A244" s="52" t="s">
        <v>825</v>
      </c>
      <c r="B244" s="86" t="s">
        <v>28</v>
      </c>
      <c r="C244" s="53" t="s">
        <v>1295</v>
      </c>
      <c r="D244" s="56">
        <v>5</v>
      </c>
      <c r="E244" s="52" t="s">
        <v>488</v>
      </c>
      <c r="F244" s="75">
        <v>0</v>
      </c>
      <c r="G244" s="76">
        <v>0</v>
      </c>
      <c r="H244" s="55">
        <v>1</v>
      </c>
      <c r="I244" s="52">
        <v>0</v>
      </c>
      <c r="K244" s="56">
        <f t="shared" ref="K244" si="14">IF(ISNUMBER(SEARCH("MK_", A232)), IF(ISNUMBER(SEARCH("1", A232)), 1, IF(ISNUMBER(SEARCH("2", A232)), 2, IF(ISNUMBER(SEARCH("3", A232)), 3, IF(ISNUMBER(SEARCH("4", A232)), 4, IF(ISNUMBER(SEARCH("5", A232)), 5, "-"))))),D232)</f>
        <v>5</v>
      </c>
    </row>
    <row r="245" spans="1:11" ht="20.100000000000001" customHeight="1" x14ac:dyDescent="0.3">
      <c r="A245" s="52" t="s">
        <v>819</v>
      </c>
      <c r="B245" s="86" t="s">
        <v>862</v>
      </c>
      <c r="C245" s="53" t="s">
        <v>1471</v>
      </c>
      <c r="D245" s="54" t="s">
        <v>9</v>
      </c>
      <c r="E245" s="52" t="s">
        <v>844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13"/>
        <v>-</v>
      </c>
    </row>
    <row r="246" spans="1:11" ht="20.100000000000001" customHeight="1" x14ac:dyDescent="0.3">
      <c r="A246" s="52" t="s">
        <v>819</v>
      </c>
      <c r="B246" s="86" t="s">
        <v>861</v>
      </c>
      <c r="C246" s="53" t="s">
        <v>1472</v>
      </c>
      <c r="D246" s="54" t="s">
        <v>9</v>
      </c>
      <c r="E246" s="52" t="s">
        <v>846</v>
      </c>
      <c r="F246" s="75">
        <v>0</v>
      </c>
      <c r="G246" s="76">
        <v>0</v>
      </c>
      <c r="H246" s="55">
        <v>1</v>
      </c>
      <c r="I246" s="52">
        <v>0</v>
      </c>
      <c r="K246" s="56">
        <f t="shared" si="13"/>
        <v>5</v>
      </c>
    </row>
    <row r="247" spans="1:11" ht="20.100000000000001" customHeight="1" x14ac:dyDescent="0.3">
      <c r="A247" s="52" t="s">
        <v>825</v>
      </c>
      <c r="B247" s="86" t="s">
        <v>25</v>
      </c>
      <c r="C247" s="53" t="s">
        <v>1460</v>
      </c>
      <c r="D247" s="56">
        <v>5</v>
      </c>
      <c r="E247" s="52" t="s">
        <v>780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13"/>
        <v>-</v>
      </c>
    </row>
    <row r="248" spans="1:11" ht="20.100000000000001" customHeight="1" x14ac:dyDescent="0.3">
      <c r="A248" s="52" t="s">
        <v>15</v>
      </c>
      <c r="B248" s="86" t="s">
        <v>1166</v>
      </c>
      <c r="C248" s="53" t="s">
        <v>9</v>
      </c>
      <c r="D248" s="54" t="s">
        <v>9</v>
      </c>
      <c r="E248" s="52" t="s">
        <v>489</v>
      </c>
      <c r="F248" s="80">
        <v>2.14</v>
      </c>
      <c r="G248" s="81">
        <v>2.2799999999999998</v>
      </c>
      <c r="H248" s="55">
        <v>1</v>
      </c>
      <c r="I248" s="52">
        <v>0</v>
      </c>
      <c r="K248" s="56" t="str">
        <f t="shared" si="13"/>
        <v>-</v>
      </c>
    </row>
    <row r="249" spans="1:11" ht="20.100000000000001" customHeight="1" x14ac:dyDescent="0.3">
      <c r="A249" s="52" t="s">
        <v>825</v>
      </c>
      <c r="B249" s="86" t="s">
        <v>28</v>
      </c>
      <c r="C249" s="53" t="s">
        <v>1460</v>
      </c>
      <c r="D249" s="56">
        <v>5</v>
      </c>
      <c r="E249" s="52" t="s">
        <v>490</v>
      </c>
      <c r="F249" s="75">
        <v>0</v>
      </c>
      <c r="G249" s="76">
        <v>0</v>
      </c>
      <c r="H249" s="55">
        <v>1</v>
      </c>
      <c r="I249" s="52">
        <v>0</v>
      </c>
      <c r="K249" s="56">
        <f t="shared" si="13"/>
        <v>5</v>
      </c>
    </row>
    <row r="250" spans="1:11" ht="20.100000000000001" customHeight="1" x14ac:dyDescent="0.3">
      <c r="A250" s="52" t="s">
        <v>825</v>
      </c>
      <c r="B250" s="86" t="s">
        <v>28</v>
      </c>
      <c r="C250" s="53">
        <v>17</v>
      </c>
      <c r="D250" s="54">
        <v>4</v>
      </c>
      <c r="E250" s="52" t="s">
        <v>490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13"/>
        <v>-</v>
      </c>
    </row>
    <row r="251" spans="1:11" ht="20.100000000000001" customHeight="1" x14ac:dyDescent="0.3">
      <c r="A251" s="52" t="s">
        <v>819</v>
      </c>
      <c r="B251" s="86" t="s">
        <v>862</v>
      </c>
      <c r="C251" s="53" t="s">
        <v>1472</v>
      </c>
      <c r="D251" s="54" t="s">
        <v>9</v>
      </c>
      <c r="E251" s="52" t="s">
        <v>846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13"/>
        <v>5</v>
      </c>
    </row>
    <row r="252" spans="1:11" ht="20.100000000000001" customHeight="1" x14ac:dyDescent="0.3">
      <c r="A252" s="52" t="s">
        <v>826</v>
      </c>
      <c r="B252" s="86" t="s">
        <v>25</v>
      </c>
      <c r="C252" s="53" t="s">
        <v>1602</v>
      </c>
      <c r="D252" s="54" t="s">
        <v>9</v>
      </c>
      <c r="E252" s="65" t="s">
        <v>782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13"/>
        <v>-</v>
      </c>
    </row>
    <row r="253" spans="1:11" ht="20.100000000000001" customHeight="1" x14ac:dyDescent="0.3">
      <c r="A253" s="52" t="s">
        <v>610</v>
      </c>
      <c r="B253" s="86" t="s">
        <v>10</v>
      </c>
      <c r="C253" s="53" t="s">
        <v>13</v>
      </c>
      <c r="D253" s="54" t="s">
        <v>9</v>
      </c>
      <c r="E253" s="65" t="s">
        <v>1532</v>
      </c>
      <c r="F253" s="75">
        <v>-0.1</v>
      </c>
      <c r="G253" s="76">
        <v>0.1</v>
      </c>
      <c r="H253" s="55">
        <v>1</v>
      </c>
      <c r="I253" s="52">
        <v>0</v>
      </c>
      <c r="K253" s="56" t="str">
        <f t="shared" si="13"/>
        <v>-</v>
      </c>
    </row>
    <row r="254" spans="1:11" ht="20.100000000000001" customHeight="1" x14ac:dyDescent="0.3">
      <c r="A254" s="52" t="s">
        <v>611</v>
      </c>
      <c r="B254" s="86" t="s">
        <v>10</v>
      </c>
      <c r="C254" s="53" t="s">
        <v>882</v>
      </c>
      <c r="D254" s="54" t="s">
        <v>9</v>
      </c>
      <c r="E254" s="65" t="s">
        <v>1533</v>
      </c>
      <c r="F254" s="75">
        <v>3.4</v>
      </c>
      <c r="G254" s="76">
        <v>3.6</v>
      </c>
      <c r="H254" s="55">
        <v>1</v>
      </c>
      <c r="I254" s="52">
        <v>0</v>
      </c>
      <c r="K254" s="56">
        <f t="shared" si="13"/>
        <v>5</v>
      </c>
    </row>
    <row r="255" spans="1:11" ht="20.100000000000001" customHeight="1" x14ac:dyDescent="0.3">
      <c r="A255" s="52" t="s">
        <v>610</v>
      </c>
      <c r="B255" s="86" t="s">
        <v>11</v>
      </c>
      <c r="C255" s="53" t="s">
        <v>9</v>
      </c>
      <c r="D255" s="54" t="s">
        <v>9</v>
      </c>
      <c r="E255" s="52" t="s">
        <v>1534</v>
      </c>
      <c r="F255" s="75">
        <v>0</v>
      </c>
      <c r="G255" s="76">
        <v>0</v>
      </c>
      <c r="H255" s="55">
        <v>1</v>
      </c>
      <c r="I255" s="52">
        <v>0</v>
      </c>
      <c r="K255" s="56" t="str">
        <f t="shared" si="13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492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13"/>
        <v>5</v>
      </c>
    </row>
    <row r="257" spans="1:11" ht="20.100000000000001" customHeight="1" x14ac:dyDescent="0.3">
      <c r="A257" s="52" t="s">
        <v>819</v>
      </c>
      <c r="B257" s="86" t="s">
        <v>861</v>
      </c>
      <c r="C257" s="53" t="s">
        <v>1607</v>
      </c>
      <c r="D257" s="54" t="s">
        <v>9</v>
      </c>
      <c r="E257" s="52" t="s">
        <v>1535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13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30</v>
      </c>
      <c r="D258" s="54">
        <v>2</v>
      </c>
      <c r="E258" s="52" t="s">
        <v>783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13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783</v>
      </c>
      <c r="F259" s="75">
        <v>0</v>
      </c>
      <c r="G259" s="76">
        <v>0</v>
      </c>
      <c r="H259" s="55">
        <v>1</v>
      </c>
      <c r="I259" s="52">
        <v>0</v>
      </c>
      <c r="K259" s="56">
        <f t="shared" si="13"/>
        <v>5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493</v>
      </c>
      <c r="F260" s="75">
        <v>3.4</v>
      </c>
      <c r="G260" s="76">
        <v>3.6</v>
      </c>
      <c r="H260" s="55">
        <v>1</v>
      </c>
      <c r="I260" s="52">
        <v>0</v>
      </c>
      <c r="K260" s="56" t="str">
        <f t="shared" si="13"/>
        <v>-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494</v>
      </c>
      <c r="F261" s="75">
        <v>0</v>
      </c>
      <c r="G261" s="76">
        <v>0</v>
      </c>
      <c r="H261" s="55">
        <v>1</v>
      </c>
      <c r="I261" s="52">
        <v>0</v>
      </c>
      <c r="K261" s="56">
        <f t="shared" si="13"/>
        <v>5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30</v>
      </c>
      <c r="D262" s="54">
        <v>2</v>
      </c>
      <c r="E262" s="52" t="s">
        <v>494</v>
      </c>
      <c r="F262" s="75">
        <v>0</v>
      </c>
      <c r="G262" s="76">
        <v>0</v>
      </c>
      <c r="H262" s="55">
        <v>1</v>
      </c>
      <c r="I262" s="52">
        <v>0</v>
      </c>
      <c r="K262" s="56">
        <f>IF(ISNUMBER(SEARCH("MK_", A250)), IF(ISNUMBER(SEARCH("1", A250)), 1, IF(ISNUMBER(SEARCH("2", A250)), 2, IF(ISNUMBER(SEARCH("3", A250)), 3, IF(ISNUMBER(SEARCH("4", A250)), 4, IF(ISNUMBER(SEARCH("5", A250)), 5, "-"))))),D250)</f>
        <v>4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130</v>
      </c>
      <c r="D263" s="54" t="s">
        <v>9</v>
      </c>
      <c r="E263" s="52" t="s">
        <v>1536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13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123</v>
      </c>
      <c r="D264" s="54" t="s">
        <v>9</v>
      </c>
      <c r="E264" s="52" t="s">
        <v>1122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13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781</v>
      </c>
      <c r="D265" s="54">
        <v>1</v>
      </c>
      <c r="E265" s="52" t="s">
        <v>495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13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496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13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781</v>
      </c>
      <c r="D267" s="54">
        <v>1</v>
      </c>
      <c r="E267" s="52" t="s">
        <v>497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13"/>
        <v>-</v>
      </c>
    </row>
    <row r="268" spans="1:11" ht="20.100000000000001" customHeight="1" x14ac:dyDescent="0.3">
      <c r="A268" s="52" t="s">
        <v>610</v>
      </c>
      <c r="B268" s="86" t="s">
        <v>14</v>
      </c>
      <c r="C268" s="53" t="s">
        <v>9</v>
      </c>
      <c r="D268" s="54" t="s">
        <v>9</v>
      </c>
      <c r="E268" s="52" t="s">
        <v>1537</v>
      </c>
      <c r="F268" s="75">
        <v>0</v>
      </c>
      <c r="G268" s="76">
        <v>0</v>
      </c>
      <c r="H268" s="55">
        <v>1</v>
      </c>
      <c r="I268" s="52">
        <v>0</v>
      </c>
      <c r="K268" s="56" t="str">
        <f>IF(ISNUMBER(SEARCH("MK_", A256)), IF(ISNUMBER(SEARCH("1", A256)), 1, IF(ISNUMBER(SEARCH("2", A256)), 2, IF(ISNUMBER(SEARCH("3", A256)), 3, IF(ISNUMBER(SEARCH("4", A256)), 4, IF(ISNUMBER(SEARCH("5", A256)), 5, "-"))))),D256)</f>
        <v>-</v>
      </c>
    </row>
    <row r="269" spans="1:11" ht="20.100000000000001" customHeight="1" x14ac:dyDescent="0.3">
      <c r="A269" s="52" t="s">
        <v>611</v>
      </c>
      <c r="B269" s="86" t="s">
        <v>14</v>
      </c>
      <c r="C269" s="53" t="s">
        <v>9</v>
      </c>
      <c r="D269" s="54" t="s">
        <v>9</v>
      </c>
      <c r="E269" s="52" t="s">
        <v>498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ref="K269:K331" si="15">IF(ISNUMBER(SEARCH("MK_", A257)), IF(ISNUMBER(SEARCH("1", A257)), 1, IF(ISNUMBER(SEARCH("2", A257)), 2, IF(ISNUMBER(SEARCH("3", A257)), 3, IF(ISNUMBER(SEARCH("4", A257)), 4, IF(ISNUMBER(SEARCH("5", A257)), 5, "-"))))),D257)</f>
        <v>-</v>
      </c>
    </row>
    <row r="270" spans="1:11" ht="20.100000000000001" customHeight="1" x14ac:dyDescent="0.3">
      <c r="A270" s="52" t="s">
        <v>826</v>
      </c>
      <c r="B270" s="86" t="s">
        <v>28</v>
      </c>
      <c r="C270" s="53">
        <v>123</v>
      </c>
      <c r="D270" s="54" t="s">
        <v>9</v>
      </c>
      <c r="E270" s="52" t="s">
        <v>784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15"/>
        <v>2</v>
      </c>
    </row>
    <row r="271" spans="1:11" ht="20.100000000000001" customHeight="1" x14ac:dyDescent="0.3">
      <c r="A271" s="52" t="s">
        <v>826</v>
      </c>
      <c r="B271" s="86" t="s">
        <v>25</v>
      </c>
      <c r="C271" s="53">
        <v>130</v>
      </c>
      <c r="D271" s="54" t="s">
        <v>9</v>
      </c>
      <c r="E271" s="52" t="s">
        <v>785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15"/>
        <v>1</v>
      </c>
    </row>
    <row r="272" spans="1:11" ht="20.100000000000001" customHeight="1" x14ac:dyDescent="0.3">
      <c r="A272" s="52" t="s">
        <v>611</v>
      </c>
      <c r="B272" s="86" t="s">
        <v>10</v>
      </c>
      <c r="C272" s="53">
        <v>7</v>
      </c>
      <c r="D272" s="54" t="s">
        <v>9</v>
      </c>
      <c r="E272" s="52" t="s">
        <v>1538</v>
      </c>
      <c r="F272" s="75">
        <v>6.9</v>
      </c>
      <c r="G272" s="76">
        <v>7.1</v>
      </c>
      <c r="H272" s="55">
        <v>1</v>
      </c>
      <c r="I272" s="52">
        <v>0</v>
      </c>
      <c r="K272" s="56" t="str">
        <f t="shared" si="15"/>
        <v>-</v>
      </c>
    </row>
    <row r="273" spans="1:11" ht="20.100000000000001" customHeight="1" x14ac:dyDescent="0.3">
      <c r="A273" s="52" t="s">
        <v>611</v>
      </c>
      <c r="B273" s="86" t="s">
        <v>11</v>
      </c>
      <c r="C273" s="53" t="s">
        <v>9</v>
      </c>
      <c r="D273" s="54" t="s">
        <v>9</v>
      </c>
      <c r="E273" s="52" t="s">
        <v>499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15"/>
        <v>1</v>
      </c>
    </row>
    <row r="274" spans="1:11" ht="20.100000000000001" customHeight="1" x14ac:dyDescent="0.3">
      <c r="A274" s="52" t="s">
        <v>610</v>
      </c>
      <c r="B274" s="86" t="s">
        <v>11</v>
      </c>
      <c r="C274" s="53" t="s">
        <v>9</v>
      </c>
      <c r="D274" s="54" t="s">
        <v>9</v>
      </c>
      <c r="E274" s="52" t="s">
        <v>1539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15"/>
        <v>2</v>
      </c>
    </row>
    <row r="275" spans="1:11" ht="20.100000000000001" customHeight="1" x14ac:dyDescent="0.3">
      <c r="A275" s="52" t="s">
        <v>825</v>
      </c>
      <c r="B275" s="86" t="s">
        <v>25</v>
      </c>
      <c r="C275" s="53">
        <v>30</v>
      </c>
      <c r="D275" s="54">
        <v>2</v>
      </c>
      <c r="E275" s="52" t="s">
        <v>786</v>
      </c>
      <c r="F275" s="75">
        <v>0</v>
      </c>
      <c r="G275" s="76">
        <v>0</v>
      </c>
      <c r="H275" s="55">
        <v>1</v>
      </c>
      <c r="I275" s="52">
        <v>0</v>
      </c>
      <c r="K275" s="56" t="str">
        <f t="shared" si="15"/>
        <v>-</v>
      </c>
    </row>
    <row r="276" spans="1:11" ht="20.100000000000001" customHeight="1" x14ac:dyDescent="0.3">
      <c r="A276" s="52" t="s">
        <v>825</v>
      </c>
      <c r="B276" s="86" t="s">
        <v>25</v>
      </c>
      <c r="C276" s="53">
        <v>8</v>
      </c>
      <c r="D276" s="54">
        <v>1</v>
      </c>
      <c r="E276" s="52" t="s">
        <v>786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15"/>
        <v>-</v>
      </c>
    </row>
    <row r="277" spans="1:11" ht="20.100000000000001" customHeight="1" x14ac:dyDescent="0.3">
      <c r="A277" s="52" t="s">
        <v>15</v>
      </c>
      <c r="B277" s="86" t="s">
        <v>1166</v>
      </c>
      <c r="C277" s="53" t="s">
        <v>9</v>
      </c>
      <c r="D277" s="54" t="s">
        <v>9</v>
      </c>
      <c r="E277" s="52" t="s">
        <v>1540</v>
      </c>
      <c r="F277" s="75">
        <v>6.9</v>
      </c>
      <c r="G277" s="76">
        <v>7.1</v>
      </c>
      <c r="H277" s="55">
        <v>1</v>
      </c>
      <c r="I277" s="52">
        <v>0</v>
      </c>
      <c r="K277" s="56">
        <f t="shared" si="15"/>
        <v>1</v>
      </c>
    </row>
    <row r="278" spans="1:11" ht="20.100000000000001" customHeight="1" x14ac:dyDescent="0.3">
      <c r="A278" s="52" t="s">
        <v>825</v>
      </c>
      <c r="B278" s="86" t="s">
        <v>28</v>
      </c>
      <c r="C278" s="53">
        <v>8</v>
      </c>
      <c r="D278" s="54">
        <v>1</v>
      </c>
      <c r="E278" s="52" t="s">
        <v>500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15"/>
        <v>-</v>
      </c>
    </row>
    <row r="279" spans="1:11" ht="20.100000000000001" customHeight="1" x14ac:dyDescent="0.3">
      <c r="A279" s="52" t="s">
        <v>825</v>
      </c>
      <c r="B279" s="86" t="s">
        <v>28</v>
      </c>
      <c r="C279" s="53">
        <v>30</v>
      </c>
      <c r="D279" s="54">
        <v>2</v>
      </c>
      <c r="E279" s="52" t="s">
        <v>500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15"/>
        <v>1</v>
      </c>
    </row>
    <row r="280" spans="1:11" ht="20.100000000000001" customHeight="1" x14ac:dyDescent="0.3">
      <c r="A280" s="52" t="s">
        <v>826</v>
      </c>
      <c r="B280" s="86" t="s">
        <v>28</v>
      </c>
      <c r="C280" s="53">
        <v>130</v>
      </c>
      <c r="D280" s="54" t="s">
        <v>9</v>
      </c>
      <c r="E280" s="52" t="s">
        <v>787</v>
      </c>
      <c r="F280" s="75">
        <v>0</v>
      </c>
      <c r="G280" s="76">
        <v>0</v>
      </c>
      <c r="H280" s="55">
        <v>1</v>
      </c>
      <c r="I280" s="52">
        <v>0</v>
      </c>
      <c r="K280" s="56" t="str">
        <f t="shared" si="15"/>
        <v>-</v>
      </c>
    </row>
    <row r="281" spans="1:11" ht="20.100000000000001" customHeight="1" x14ac:dyDescent="0.3">
      <c r="A281" s="52" t="s">
        <v>826</v>
      </c>
      <c r="B281" s="86" t="s">
        <v>25</v>
      </c>
      <c r="C281" s="53">
        <v>123</v>
      </c>
      <c r="D281" s="54" t="s">
        <v>9</v>
      </c>
      <c r="E281" s="52" t="s">
        <v>1123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15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 t="s">
        <v>781</v>
      </c>
      <c r="D282" s="54">
        <v>1</v>
      </c>
      <c r="E282" s="52" t="s">
        <v>501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15"/>
        <v>-</v>
      </c>
    </row>
    <row r="283" spans="1:11" ht="20.100000000000001" customHeight="1" x14ac:dyDescent="0.3">
      <c r="A283" s="52" t="s">
        <v>15</v>
      </c>
      <c r="B283" s="86" t="s">
        <v>1166</v>
      </c>
      <c r="C283" s="53" t="s">
        <v>9</v>
      </c>
      <c r="D283" s="54" t="s">
        <v>9</v>
      </c>
      <c r="E283" s="52" t="s">
        <v>1541</v>
      </c>
      <c r="F283" s="75">
        <v>-0.3</v>
      </c>
      <c r="G283" s="76">
        <v>0.3</v>
      </c>
      <c r="H283" s="55">
        <v>1</v>
      </c>
      <c r="I283" s="52">
        <v>0</v>
      </c>
      <c r="K283" s="56" t="str">
        <f>IF(ISNUMBER(SEARCH("MK_", A271)), IF(ISNUMBER(SEARCH("1", A271)), 1, IF(ISNUMBER(SEARCH("2", A271)), 2, IF(ISNUMBER(SEARCH("3", A271)), 3, IF(ISNUMBER(SEARCH("4", A271)), 4, IF(ISNUMBER(SEARCH("5", A271)), 5, "-"))))),D271)</f>
        <v>-</v>
      </c>
    </row>
    <row r="284" spans="1:11" ht="20.100000000000001" customHeight="1" x14ac:dyDescent="0.3">
      <c r="A284" s="52" t="s">
        <v>825</v>
      </c>
      <c r="B284" s="86" t="s">
        <v>28</v>
      </c>
      <c r="C284" s="53" t="s">
        <v>781</v>
      </c>
      <c r="D284" s="54">
        <v>1</v>
      </c>
      <c r="E284" s="52" t="s">
        <v>502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15"/>
        <v>-</v>
      </c>
    </row>
    <row r="285" spans="1:11" ht="20.100000000000001" customHeight="1" x14ac:dyDescent="0.3">
      <c r="A285" s="52" t="s">
        <v>826</v>
      </c>
      <c r="B285" s="86" t="s">
        <v>28</v>
      </c>
      <c r="C285" s="53" t="s">
        <v>1603</v>
      </c>
      <c r="D285" s="54" t="s">
        <v>9</v>
      </c>
      <c r="E285" s="52" t="s">
        <v>503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15"/>
        <v>-</v>
      </c>
    </row>
    <row r="286" spans="1:11" ht="20.100000000000001" customHeight="1" x14ac:dyDescent="0.3">
      <c r="A286" s="52" t="s">
        <v>610</v>
      </c>
      <c r="B286" s="86" t="s">
        <v>14</v>
      </c>
      <c r="C286" s="53" t="s">
        <v>9</v>
      </c>
      <c r="D286" s="54" t="s">
        <v>9</v>
      </c>
      <c r="E286" s="52" t="s">
        <v>1542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15"/>
        <v>-</v>
      </c>
    </row>
    <row r="287" spans="1:11" ht="20.100000000000001" customHeight="1" x14ac:dyDescent="0.3">
      <c r="A287" s="52" t="s">
        <v>611</v>
      </c>
      <c r="B287" s="86" t="s">
        <v>14</v>
      </c>
      <c r="C287" s="53" t="s">
        <v>9</v>
      </c>
      <c r="D287" s="54" t="s">
        <v>9</v>
      </c>
      <c r="E287" s="52" t="s">
        <v>504</v>
      </c>
      <c r="F287" s="75">
        <v>0</v>
      </c>
      <c r="G287" s="76">
        <v>0</v>
      </c>
      <c r="H287" s="55">
        <v>1</v>
      </c>
      <c r="I287" s="52">
        <v>0</v>
      </c>
      <c r="K287" s="56">
        <f t="shared" si="15"/>
        <v>2</v>
      </c>
    </row>
    <row r="288" spans="1:11" ht="20.100000000000001" customHeight="1" x14ac:dyDescent="0.3">
      <c r="A288" s="52" t="s">
        <v>819</v>
      </c>
      <c r="B288" s="86" t="s">
        <v>862</v>
      </c>
      <c r="C288" s="53" t="s">
        <v>1607</v>
      </c>
      <c r="D288" s="54" t="s">
        <v>9</v>
      </c>
      <c r="E288" s="52" t="s">
        <v>1543</v>
      </c>
      <c r="F288" s="75">
        <v>0</v>
      </c>
      <c r="G288" s="76">
        <v>0</v>
      </c>
      <c r="H288" s="55">
        <v>1</v>
      </c>
      <c r="I288" s="52">
        <v>0</v>
      </c>
      <c r="K288" s="56">
        <f t="shared" si="15"/>
        <v>1</v>
      </c>
    </row>
    <row r="289" spans="1:11" ht="20.100000000000001" customHeight="1" x14ac:dyDescent="0.3">
      <c r="A289" s="52" t="s">
        <v>15</v>
      </c>
      <c r="B289" s="86" t="s">
        <v>1179</v>
      </c>
      <c r="C289" s="53" t="s">
        <v>9</v>
      </c>
      <c r="D289" s="54" t="s">
        <v>9</v>
      </c>
      <c r="E289" s="52" t="s">
        <v>1544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15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1622</v>
      </c>
      <c r="D290" s="54" t="s">
        <v>9</v>
      </c>
      <c r="E290" s="52" t="s">
        <v>1545</v>
      </c>
      <c r="F290" s="75">
        <v>0</v>
      </c>
      <c r="G290" s="76">
        <v>0</v>
      </c>
      <c r="H290" s="55">
        <v>1</v>
      </c>
      <c r="I290" s="52">
        <v>0</v>
      </c>
      <c r="K290" s="56" t="str">
        <f t="shared" ref="K290:K299" si="16">IF(ISNUMBER(SEARCH("MK_", A288)), IF(ISNUMBER(SEARCH("1", A288)), 1, IF(ISNUMBER(SEARCH("2", A288)), 2, IF(ISNUMBER(SEARCH("3", A288)), 3, IF(ISNUMBER(SEARCH("4", A288)), 4, IF(ISNUMBER(SEARCH("5", A288)), 5, "-"))))),D288)</f>
        <v>-</v>
      </c>
    </row>
    <row r="291" spans="1:11" ht="20.100000000000001" customHeight="1" x14ac:dyDescent="0.3">
      <c r="A291" s="52" t="s">
        <v>824</v>
      </c>
      <c r="B291" s="86" t="s">
        <v>10</v>
      </c>
      <c r="C291" s="53" t="s">
        <v>1279</v>
      </c>
      <c r="D291" s="54" t="s">
        <v>9</v>
      </c>
      <c r="E291" s="52" t="s">
        <v>1546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16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879</v>
      </c>
      <c r="D292" s="54" t="s">
        <v>9</v>
      </c>
      <c r="E292" s="52" t="s">
        <v>505</v>
      </c>
      <c r="F292" s="75">
        <v>19</v>
      </c>
      <c r="G292" s="76">
        <v>21</v>
      </c>
      <c r="H292" s="55">
        <v>1</v>
      </c>
      <c r="I292" s="52">
        <v>0</v>
      </c>
      <c r="K292" s="56" t="str">
        <f t="shared" si="16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506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16"/>
        <v>-</v>
      </c>
    </row>
    <row r="294" spans="1:11" ht="20.100000000000001" customHeight="1" x14ac:dyDescent="0.3">
      <c r="A294" s="52" t="s">
        <v>825</v>
      </c>
      <c r="B294" s="86" t="s">
        <v>25</v>
      </c>
      <c r="C294" s="53">
        <v>30</v>
      </c>
      <c r="D294" s="54">
        <v>2</v>
      </c>
      <c r="E294" s="52" t="s">
        <v>788</v>
      </c>
      <c r="F294" s="75">
        <v>0</v>
      </c>
      <c r="G294" s="76">
        <v>0</v>
      </c>
      <c r="H294" s="55">
        <v>1</v>
      </c>
      <c r="I294" s="52">
        <v>0</v>
      </c>
      <c r="K294" s="56" t="str">
        <f t="shared" si="16"/>
        <v>-</v>
      </c>
    </row>
    <row r="295" spans="1:11" ht="20.100000000000001" customHeight="1" x14ac:dyDescent="0.3">
      <c r="A295" s="52" t="s">
        <v>825</v>
      </c>
      <c r="B295" s="86" t="s">
        <v>25</v>
      </c>
      <c r="C295" s="53">
        <v>8</v>
      </c>
      <c r="D295" s="54">
        <v>1</v>
      </c>
      <c r="E295" s="52" t="s">
        <v>788</v>
      </c>
      <c r="F295" s="75">
        <v>0</v>
      </c>
      <c r="G295" s="76">
        <v>0</v>
      </c>
      <c r="H295" s="55">
        <v>1</v>
      </c>
      <c r="I295" s="52">
        <v>0</v>
      </c>
      <c r="K295" s="56" t="str">
        <f t="shared" si="16"/>
        <v>-</v>
      </c>
    </row>
    <row r="296" spans="1:11" ht="20.100000000000001" customHeight="1" x14ac:dyDescent="0.3">
      <c r="A296" s="52" t="s">
        <v>826</v>
      </c>
      <c r="B296" s="86" t="s">
        <v>25</v>
      </c>
      <c r="C296" s="53" t="s">
        <v>1252</v>
      </c>
      <c r="D296" s="54" t="s">
        <v>9</v>
      </c>
      <c r="E296" s="52" t="s">
        <v>788</v>
      </c>
      <c r="F296" s="75">
        <v>0</v>
      </c>
      <c r="G296" s="76">
        <v>0</v>
      </c>
      <c r="H296" s="55">
        <v>1</v>
      </c>
      <c r="I296" s="52">
        <v>0</v>
      </c>
      <c r="K296" s="56">
        <f t="shared" si="16"/>
        <v>2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1547</v>
      </c>
      <c r="F297" s="75">
        <v>0.13</v>
      </c>
      <c r="G297" s="76">
        <v>0.15</v>
      </c>
      <c r="H297" s="55">
        <v>1</v>
      </c>
      <c r="I297" s="52">
        <v>0</v>
      </c>
      <c r="K297" s="56">
        <f t="shared" si="16"/>
        <v>1</v>
      </c>
    </row>
    <row r="298" spans="1:11" ht="20.100000000000001" customHeight="1" x14ac:dyDescent="0.3">
      <c r="A298" s="52" t="s">
        <v>826</v>
      </c>
      <c r="B298" s="86" t="s">
        <v>28</v>
      </c>
      <c r="C298" s="53" t="s">
        <v>1252</v>
      </c>
      <c r="D298" s="54" t="s">
        <v>9</v>
      </c>
      <c r="E298" s="52" t="s">
        <v>1548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16"/>
        <v>-</v>
      </c>
    </row>
    <row r="299" spans="1:11" ht="20.100000000000001" customHeight="1" x14ac:dyDescent="0.3">
      <c r="A299" s="52" t="s">
        <v>825</v>
      </c>
      <c r="B299" s="86" t="s">
        <v>28</v>
      </c>
      <c r="C299" s="53">
        <v>30</v>
      </c>
      <c r="D299" s="54">
        <v>2</v>
      </c>
      <c r="E299" s="52" t="s">
        <v>507</v>
      </c>
      <c r="F299" s="75">
        <v>0</v>
      </c>
      <c r="G299" s="76">
        <v>0</v>
      </c>
      <c r="H299" s="55">
        <v>1</v>
      </c>
      <c r="I299" s="52">
        <v>0</v>
      </c>
      <c r="K299" s="56" t="str">
        <f t="shared" si="16"/>
        <v>-</v>
      </c>
    </row>
    <row r="300" spans="1:11" ht="20.100000000000001" customHeight="1" x14ac:dyDescent="0.3">
      <c r="A300" s="52" t="s">
        <v>825</v>
      </c>
      <c r="B300" s="86" t="s">
        <v>28</v>
      </c>
      <c r="C300" s="53">
        <v>8</v>
      </c>
      <c r="D300" s="54">
        <v>1</v>
      </c>
      <c r="E300" s="52" t="s">
        <v>507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15"/>
        <v>-</v>
      </c>
    </row>
    <row r="301" spans="1:11" ht="20.100000000000001" customHeight="1" x14ac:dyDescent="0.3">
      <c r="A301" s="52" t="s">
        <v>826</v>
      </c>
      <c r="B301" s="86" t="s">
        <v>25</v>
      </c>
      <c r="C301" s="53">
        <v>123</v>
      </c>
      <c r="D301" s="54" t="s">
        <v>9</v>
      </c>
      <c r="E301" s="52" t="s">
        <v>1247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15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781</v>
      </c>
      <c r="D302" s="54">
        <v>1</v>
      </c>
      <c r="E302" s="52" t="s">
        <v>1248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1549</v>
      </c>
      <c r="F303" s="80">
        <v>1.3</v>
      </c>
      <c r="G303" s="81">
        <v>1.38</v>
      </c>
      <c r="H303" s="55">
        <v>1</v>
      </c>
      <c r="I303" s="52">
        <v>0</v>
      </c>
      <c r="K303" s="56" t="str">
        <f t="shared" si="15"/>
        <v>-</v>
      </c>
    </row>
    <row r="304" spans="1:11" ht="20.100000000000001" customHeight="1" x14ac:dyDescent="0.3">
      <c r="A304" s="52" t="s">
        <v>824</v>
      </c>
      <c r="B304" s="86" t="s">
        <v>14</v>
      </c>
      <c r="C304" s="53" t="s">
        <v>9</v>
      </c>
      <c r="D304" s="54" t="s">
        <v>9</v>
      </c>
      <c r="E304" s="52" t="s">
        <v>508</v>
      </c>
      <c r="F304" s="75">
        <v>0</v>
      </c>
      <c r="G304" s="76">
        <v>0</v>
      </c>
      <c r="H304" s="55">
        <v>1</v>
      </c>
      <c r="I304" s="52">
        <v>0</v>
      </c>
      <c r="K304" s="56" t="str">
        <f t="shared" si="15"/>
        <v>-</v>
      </c>
    </row>
    <row r="305" spans="1:11" ht="20.100000000000001" customHeight="1" x14ac:dyDescent="0.3">
      <c r="A305" s="52" t="s">
        <v>824</v>
      </c>
      <c r="B305" s="86" t="s">
        <v>609</v>
      </c>
      <c r="C305" s="53" t="s">
        <v>888</v>
      </c>
      <c r="D305" s="54" t="s">
        <v>9</v>
      </c>
      <c r="E305" s="52" t="s">
        <v>509</v>
      </c>
      <c r="F305" s="75">
        <v>99</v>
      </c>
      <c r="G305" s="76">
        <v>101</v>
      </c>
      <c r="H305" s="55">
        <v>1</v>
      </c>
      <c r="I305" s="52">
        <v>0</v>
      </c>
      <c r="K305" s="56" t="str">
        <f t="shared" si="15"/>
        <v>-</v>
      </c>
    </row>
    <row r="306" spans="1:11" ht="20.100000000000001" customHeight="1" x14ac:dyDescent="0.3">
      <c r="A306" s="52" t="s">
        <v>824</v>
      </c>
      <c r="B306" s="86" t="s">
        <v>11</v>
      </c>
      <c r="C306" s="53" t="s">
        <v>9</v>
      </c>
      <c r="D306" s="54" t="s">
        <v>9</v>
      </c>
      <c r="E306" s="52" t="s">
        <v>510</v>
      </c>
      <c r="F306" s="75">
        <v>0</v>
      </c>
      <c r="G306" s="76">
        <v>0</v>
      </c>
      <c r="H306" s="55">
        <v>1</v>
      </c>
      <c r="I306" s="52">
        <v>0</v>
      </c>
      <c r="K306" s="56">
        <f t="shared" si="15"/>
        <v>2</v>
      </c>
    </row>
    <row r="307" spans="1:11" ht="20.100000000000001" customHeight="1" x14ac:dyDescent="0.3">
      <c r="A307" s="52" t="s">
        <v>15</v>
      </c>
      <c r="B307" s="86" t="s">
        <v>1162</v>
      </c>
      <c r="C307" s="53" t="s">
        <v>9</v>
      </c>
      <c r="D307" s="54" t="s">
        <v>9</v>
      </c>
      <c r="E307" s="52" t="s">
        <v>1550</v>
      </c>
      <c r="F307" s="75">
        <v>0.16</v>
      </c>
      <c r="G307" s="76">
        <v>0.36</v>
      </c>
      <c r="H307" s="55">
        <v>1</v>
      </c>
      <c r="I307" s="52">
        <v>0</v>
      </c>
      <c r="K307" s="56">
        <f t="shared" si="15"/>
        <v>1</v>
      </c>
    </row>
    <row r="308" spans="1:11" ht="20.100000000000001" customHeight="1" x14ac:dyDescent="0.3">
      <c r="A308" s="52" t="s">
        <v>824</v>
      </c>
      <c r="B308" s="86" t="s">
        <v>14</v>
      </c>
      <c r="C308" s="53" t="s">
        <v>9</v>
      </c>
      <c r="D308" s="54" t="s">
        <v>9</v>
      </c>
      <c r="E308" s="52" t="s">
        <v>511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15"/>
        <v>-</v>
      </c>
    </row>
    <row r="309" spans="1:11" ht="20.100000000000001" customHeight="1" x14ac:dyDescent="0.3">
      <c r="A309" s="52" t="s">
        <v>824</v>
      </c>
      <c r="B309" s="86" t="s">
        <v>609</v>
      </c>
      <c r="C309" s="53" t="s">
        <v>889</v>
      </c>
      <c r="D309" s="54" t="s">
        <v>9</v>
      </c>
      <c r="E309" s="52" t="s">
        <v>512</v>
      </c>
      <c r="F309" s="75">
        <v>499</v>
      </c>
      <c r="G309" s="76">
        <v>501</v>
      </c>
      <c r="H309" s="55">
        <v>1</v>
      </c>
      <c r="I309" s="52">
        <v>0</v>
      </c>
      <c r="K309" s="56" t="str">
        <f t="shared" si="15"/>
        <v>-</v>
      </c>
    </row>
    <row r="310" spans="1:11" ht="20.100000000000001" customHeight="1" x14ac:dyDescent="0.3">
      <c r="A310" s="52" t="s">
        <v>824</v>
      </c>
      <c r="B310" s="86" t="s">
        <v>11</v>
      </c>
      <c r="C310" s="53" t="s">
        <v>9</v>
      </c>
      <c r="D310" s="54" t="s">
        <v>9</v>
      </c>
      <c r="E310" s="52" t="s">
        <v>513</v>
      </c>
      <c r="F310" s="75">
        <v>0</v>
      </c>
      <c r="G310" s="76">
        <v>0</v>
      </c>
      <c r="H310" s="55">
        <v>1</v>
      </c>
      <c r="I310" s="52">
        <v>0</v>
      </c>
      <c r="K310" s="56" t="str">
        <f t="shared" si="15"/>
        <v>-</v>
      </c>
    </row>
    <row r="311" spans="1:11" ht="20.100000000000001" customHeight="1" x14ac:dyDescent="0.3">
      <c r="A311" s="52" t="s">
        <v>15</v>
      </c>
      <c r="B311" s="86" t="s">
        <v>1162</v>
      </c>
      <c r="C311" s="53" t="s">
        <v>9</v>
      </c>
      <c r="D311" s="54" t="s">
        <v>9</v>
      </c>
      <c r="E311" s="52" t="s">
        <v>1551</v>
      </c>
      <c r="F311" s="75">
        <v>0.03</v>
      </c>
      <c r="G311" s="76">
        <v>7.0000000000000007E-2</v>
      </c>
      <c r="H311" s="55">
        <v>1</v>
      </c>
      <c r="I311" s="52">
        <v>0</v>
      </c>
      <c r="K311" s="56">
        <f t="shared" si="15"/>
        <v>2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514</v>
      </c>
      <c r="F312" s="75">
        <v>0</v>
      </c>
      <c r="G312" s="76">
        <v>0</v>
      </c>
      <c r="H312" s="55">
        <v>1</v>
      </c>
      <c r="I312" s="52">
        <v>0</v>
      </c>
      <c r="K312" s="56">
        <f t="shared" si="15"/>
        <v>1</v>
      </c>
    </row>
    <row r="313" spans="1:11" ht="20.100000000000001" customHeight="1" x14ac:dyDescent="0.3">
      <c r="A313" s="52" t="s">
        <v>826</v>
      </c>
      <c r="B313" s="86" t="s">
        <v>28</v>
      </c>
      <c r="C313" s="53">
        <v>123</v>
      </c>
      <c r="D313" s="54" t="s">
        <v>9</v>
      </c>
      <c r="E313" s="52" t="s">
        <v>1552</v>
      </c>
      <c r="F313" s="75">
        <v>0</v>
      </c>
      <c r="G313" s="76">
        <v>0</v>
      </c>
      <c r="H313" s="55">
        <v>1</v>
      </c>
      <c r="I313" s="52">
        <v>0</v>
      </c>
      <c r="K313" s="56" t="str">
        <f>IF(ISNUMBER(SEARCH("MK_", A301)), IF(ISNUMBER(SEARCH("1", A301)), 1, IF(ISNUMBER(SEARCH("2", A301)), 2, IF(ISNUMBER(SEARCH("3", A301)), 3, IF(ISNUMBER(SEARCH("4", A301)), 4, IF(ISNUMBER(SEARCH("5", A301)), 5, "-"))))),D301)</f>
        <v>-</v>
      </c>
    </row>
    <row r="314" spans="1:11" ht="20.100000000000001" customHeight="1" x14ac:dyDescent="0.3">
      <c r="A314" s="52" t="s">
        <v>825</v>
      </c>
      <c r="B314" s="86" t="s">
        <v>28</v>
      </c>
      <c r="C314" s="53" t="s">
        <v>781</v>
      </c>
      <c r="D314" s="54">
        <v>1</v>
      </c>
      <c r="E314" s="52" t="s">
        <v>1249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ref="K314" si="17">IF(ISNUMBER(SEARCH("MK_", A302)), IF(ISNUMBER(SEARCH("1", A302)), 1, IF(ISNUMBER(SEARCH("2", A302)), 2, IF(ISNUMBER(SEARCH("3", A302)), 3, IF(ISNUMBER(SEARCH("4", A302)), 4, IF(ISNUMBER(SEARCH("5", A302)), 5, "-"))))),D302)</f>
        <v>1</v>
      </c>
    </row>
    <row r="315" spans="1:11" ht="20.100000000000001" customHeight="1" x14ac:dyDescent="0.3">
      <c r="A315" s="52" t="s">
        <v>824</v>
      </c>
      <c r="B315" s="86" t="s">
        <v>609</v>
      </c>
      <c r="C315" s="53" t="s">
        <v>879</v>
      </c>
      <c r="D315" s="54" t="s">
        <v>9</v>
      </c>
      <c r="E315" s="52" t="s">
        <v>1250</v>
      </c>
      <c r="F315" s="75">
        <v>19</v>
      </c>
      <c r="G315" s="76">
        <v>21</v>
      </c>
      <c r="H315" s="55">
        <v>1</v>
      </c>
      <c r="I315" s="52">
        <v>0</v>
      </c>
      <c r="K315" s="56" t="str">
        <f t="shared" ref="K315:K325" si="18">IF(ISNUMBER(SEARCH("MK_", A304)), IF(ISNUMBER(SEARCH("1", A304)), 1, IF(ISNUMBER(SEARCH("2", A304)), 2, IF(ISNUMBER(SEARCH("3", A304)), 3, IF(ISNUMBER(SEARCH("4", A304)), 4, IF(ISNUMBER(SEARCH("5", A304)), 5, "-"))))),D304)</f>
        <v>-</v>
      </c>
    </row>
    <row r="316" spans="1:11" ht="20.100000000000001" customHeight="1" x14ac:dyDescent="0.3">
      <c r="A316" s="52" t="s">
        <v>824</v>
      </c>
      <c r="B316" s="86" t="s">
        <v>11</v>
      </c>
      <c r="C316" s="53" t="s">
        <v>9</v>
      </c>
      <c r="D316" s="54" t="s">
        <v>9</v>
      </c>
      <c r="E316" s="52" t="s">
        <v>515</v>
      </c>
      <c r="F316" s="75">
        <v>0</v>
      </c>
      <c r="G316" s="76">
        <v>0</v>
      </c>
      <c r="H316" s="55">
        <v>1</v>
      </c>
      <c r="I316" s="52">
        <v>0</v>
      </c>
      <c r="K316" s="56" t="str">
        <f t="shared" si="18"/>
        <v>-</v>
      </c>
    </row>
    <row r="317" spans="1:11" ht="20.100000000000001" customHeight="1" x14ac:dyDescent="0.3">
      <c r="A317" s="52" t="s">
        <v>825</v>
      </c>
      <c r="B317" s="86" t="s">
        <v>25</v>
      </c>
      <c r="C317" s="53">
        <v>30</v>
      </c>
      <c r="D317" s="54">
        <v>2</v>
      </c>
      <c r="E317" s="52" t="s">
        <v>1251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8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>
        <v>8</v>
      </c>
      <c r="D318" s="54">
        <v>1</v>
      </c>
      <c r="E318" s="52" t="s">
        <v>1251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18"/>
        <v>-</v>
      </c>
    </row>
    <row r="319" spans="1:11" ht="20.100000000000001" customHeight="1" x14ac:dyDescent="0.3">
      <c r="A319" s="52" t="s">
        <v>826</v>
      </c>
      <c r="B319" s="86" t="s">
        <v>25</v>
      </c>
      <c r="C319" s="53" t="s">
        <v>1623</v>
      </c>
      <c r="D319" s="54" t="s">
        <v>9</v>
      </c>
      <c r="E319" s="52" t="s">
        <v>1251</v>
      </c>
      <c r="F319" s="75">
        <v>0</v>
      </c>
      <c r="G319" s="76">
        <v>0</v>
      </c>
      <c r="H319" s="55">
        <v>1</v>
      </c>
      <c r="I319" s="52">
        <v>0</v>
      </c>
      <c r="K319" s="56" t="str">
        <f t="shared" si="18"/>
        <v>-</v>
      </c>
    </row>
    <row r="320" spans="1:11" ht="20.100000000000001" customHeight="1" x14ac:dyDescent="0.3">
      <c r="A320" s="52" t="s">
        <v>15</v>
      </c>
      <c r="B320" s="86" t="s">
        <v>1162</v>
      </c>
      <c r="C320" s="53" t="s">
        <v>9</v>
      </c>
      <c r="D320" s="54" t="s">
        <v>9</v>
      </c>
      <c r="E320" s="52" t="s">
        <v>1553</v>
      </c>
      <c r="F320" s="75">
        <v>0.13</v>
      </c>
      <c r="G320" s="76">
        <v>0.15</v>
      </c>
      <c r="H320" s="55">
        <v>1</v>
      </c>
      <c r="I320" s="52">
        <v>0</v>
      </c>
      <c r="K320" s="56" t="str">
        <f t="shared" si="18"/>
        <v>-</v>
      </c>
    </row>
    <row r="321" spans="1:11" ht="20.100000000000001" customHeight="1" x14ac:dyDescent="0.3">
      <c r="A321" s="52" t="s">
        <v>826</v>
      </c>
      <c r="B321" s="86" t="s">
        <v>28</v>
      </c>
      <c r="C321" s="53">
        <v>130</v>
      </c>
      <c r="D321" s="54" t="s">
        <v>9</v>
      </c>
      <c r="E321" s="52" t="s">
        <v>516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8"/>
        <v>-</v>
      </c>
    </row>
    <row r="322" spans="1:11" ht="20.100000000000001" customHeight="1" x14ac:dyDescent="0.3">
      <c r="A322" s="52" t="s">
        <v>825</v>
      </c>
      <c r="B322" s="86" t="s">
        <v>28</v>
      </c>
      <c r="C322" s="53">
        <v>30</v>
      </c>
      <c r="D322" s="54">
        <v>2</v>
      </c>
      <c r="E322" s="52" t="s">
        <v>516</v>
      </c>
      <c r="F322" s="75">
        <v>0</v>
      </c>
      <c r="G322" s="76">
        <v>0</v>
      </c>
      <c r="H322" s="55">
        <v>1</v>
      </c>
      <c r="I322" s="52">
        <v>0</v>
      </c>
      <c r="K322" s="56" t="str">
        <f t="shared" si="18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>
        <v>8</v>
      </c>
      <c r="D323" s="54">
        <v>1</v>
      </c>
      <c r="E323" s="52" t="s">
        <v>516</v>
      </c>
      <c r="F323" s="75">
        <v>0</v>
      </c>
      <c r="G323" s="76">
        <v>0</v>
      </c>
      <c r="H323" s="55">
        <v>1</v>
      </c>
      <c r="I323" s="52">
        <v>0</v>
      </c>
      <c r="K323" s="56" t="str">
        <f t="shared" si="18"/>
        <v>-</v>
      </c>
    </row>
    <row r="324" spans="1:11" ht="20.100000000000001" customHeight="1" x14ac:dyDescent="0.3">
      <c r="A324" s="52" t="s">
        <v>825</v>
      </c>
      <c r="B324" s="86" t="s">
        <v>25</v>
      </c>
      <c r="C324" s="53" t="s">
        <v>781</v>
      </c>
      <c r="D324" s="54">
        <v>1</v>
      </c>
      <c r="E324" s="52" t="s">
        <v>517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8"/>
        <v>-</v>
      </c>
    </row>
    <row r="325" spans="1:11" ht="20.100000000000001" customHeight="1" x14ac:dyDescent="0.3">
      <c r="A325" s="52" t="s">
        <v>826</v>
      </c>
      <c r="B325" s="86" t="s">
        <v>25</v>
      </c>
      <c r="C325" s="53">
        <v>123</v>
      </c>
      <c r="D325" s="54" t="s">
        <v>9</v>
      </c>
      <c r="E325" s="52" t="s">
        <v>1554</v>
      </c>
      <c r="F325" s="75">
        <v>0</v>
      </c>
      <c r="G325" s="76">
        <v>0</v>
      </c>
      <c r="H325" s="55">
        <v>1</v>
      </c>
      <c r="I325" s="52">
        <v>0</v>
      </c>
      <c r="K325" s="56">
        <f t="shared" si="18"/>
        <v>1</v>
      </c>
    </row>
    <row r="326" spans="1:11" ht="20.100000000000001" customHeight="1" x14ac:dyDescent="0.3">
      <c r="A326" s="52" t="s">
        <v>15</v>
      </c>
      <c r="B326" s="86" t="s">
        <v>1162</v>
      </c>
      <c r="C326" s="53" t="s">
        <v>9</v>
      </c>
      <c r="D326" s="54" t="s">
        <v>9</v>
      </c>
      <c r="E326" s="52" t="s">
        <v>1555</v>
      </c>
      <c r="F326" s="80">
        <v>1.21</v>
      </c>
      <c r="G326" s="81">
        <v>2.21</v>
      </c>
      <c r="H326" s="55">
        <v>1</v>
      </c>
      <c r="I326" s="52">
        <v>0</v>
      </c>
      <c r="K32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327" spans="1:11" ht="20.100000000000001" customHeight="1" x14ac:dyDescent="0.3">
      <c r="A327" s="52" t="s">
        <v>825</v>
      </c>
      <c r="B327" s="86" t="s">
        <v>28</v>
      </c>
      <c r="C327" s="53" t="s">
        <v>781</v>
      </c>
      <c r="D327" s="54">
        <v>1</v>
      </c>
      <c r="E327" s="52" t="s">
        <v>518</v>
      </c>
      <c r="F327" s="75">
        <v>0</v>
      </c>
      <c r="G327" s="76">
        <v>0</v>
      </c>
      <c r="H327" s="55">
        <v>1</v>
      </c>
      <c r="I327" s="52">
        <v>0</v>
      </c>
      <c r="K327" s="56" t="str">
        <f t="shared" si="15"/>
        <v>-</v>
      </c>
    </row>
    <row r="328" spans="1:11" ht="20.100000000000001" customHeight="1" x14ac:dyDescent="0.3">
      <c r="A328" s="52" t="s">
        <v>824</v>
      </c>
      <c r="B328" s="86" t="s">
        <v>14</v>
      </c>
      <c r="C328" s="53" t="s">
        <v>9</v>
      </c>
      <c r="D328" s="54" t="s">
        <v>9</v>
      </c>
      <c r="E328" s="52" t="s">
        <v>519</v>
      </c>
      <c r="F328" s="75">
        <v>0</v>
      </c>
      <c r="G328" s="76">
        <v>0</v>
      </c>
      <c r="H328" s="55">
        <v>1</v>
      </c>
      <c r="I328" s="52">
        <v>0</v>
      </c>
      <c r="K328" s="56">
        <f>IF(ISNUMBER(SEARCH("MK_", A317)), IF(ISNUMBER(SEARCH("1", A317)), 1, IF(ISNUMBER(SEARCH("2", A317)), 2, IF(ISNUMBER(SEARCH("3", A317)), 3, IF(ISNUMBER(SEARCH("4", A317)), 4, IF(ISNUMBER(SEARCH("5", A317)), 5, "-"))))),D317)</f>
        <v>2</v>
      </c>
    </row>
    <row r="329" spans="1:11" ht="20.100000000000001" customHeight="1" x14ac:dyDescent="0.3">
      <c r="A329" s="52" t="s">
        <v>824</v>
      </c>
      <c r="B329" s="86" t="s">
        <v>609</v>
      </c>
      <c r="C329" s="53" t="s">
        <v>888</v>
      </c>
      <c r="D329" s="54" t="s">
        <v>9</v>
      </c>
      <c r="E329" s="52" t="s">
        <v>1253</v>
      </c>
      <c r="F329" s="75">
        <v>99</v>
      </c>
      <c r="G329" s="76">
        <v>101</v>
      </c>
      <c r="H329" s="55">
        <v>1</v>
      </c>
      <c r="I329" s="52">
        <v>0</v>
      </c>
      <c r="K329" s="56">
        <f t="shared" si="15"/>
        <v>2</v>
      </c>
    </row>
    <row r="330" spans="1:11" ht="20.100000000000001" customHeight="1" x14ac:dyDescent="0.3">
      <c r="A330" s="52" t="s">
        <v>824</v>
      </c>
      <c r="B330" s="86" t="s">
        <v>11</v>
      </c>
      <c r="C330" s="53" t="s">
        <v>9</v>
      </c>
      <c r="D330" s="54" t="s">
        <v>9</v>
      </c>
      <c r="E330" s="52" t="s">
        <v>520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15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781</v>
      </c>
      <c r="D331" s="54">
        <v>1</v>
      </c>
      <c r="E331" s="52" t="s">
        <v>521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5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522</v>
      </c>
      <c r="F332" s="75">
        <v>0.33</v>
      </c>
      <c r="G332" s="76">
        <v>0.53</v>
      </c>
      <c r="H332" s="55">
        <v>1</v>
      </c>
      <c r="I332" s="52">
        <v>0</v>
      </c>
      <c r="K332" s="56" t="str">
        <f>IF(ISNUMBER(SEARCH("MK_", A320)), IF(ISNUMBER(SEARCH("1", A320)), 1, IF(ISNUMBER(SEARCH("2", A320)), 2, IF(ISNUMBER(SEARCH("3", A320)), 3, IF(ISNUMBER(SEARCH("4", A320)), 4, IF(ISNUMBER(SEARCH("5", A320)), 5, "-"))))),D320)</f>
        <v>-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781</v>
      </c>
      <c r="D333" s="54">
        <v>1</v>
      </c>
      <c r="E333" s="52" t="s">
        <v>523</v>
      </c>
      <c r="F333" s="75">
        <v>0</v>
      </c>
      <c r="G333" s="76">
        <v>0</v>
      </c>
      <c r="H333" s="55">
        <v>1</v>
      </c>
      <c r="I333" s="52">
        <v>0</v>
      </c>
      <c r="K333" s="56" t="str">
        <f t="shared" ref="K333:K411" si="19">IF(ISNUMBER(SEARCH("MK_", A321)), IF(ISNUMBER(SEARCH("1", A321)), 1, IF(ISNUMBER(SEARCH("2", A321)), 2, IF(ISNUMBER(SEARCH("3", A321)), 3, IF(ISNUMBER(SEARCH("4", A321)), 4, IF(ISNUMBER(SEARCH("5", A321)), 5, "-"))))),D321)</f>
        <v>-</v>
      </c>
    </row>
    <row r="334" spans="1:11" ht="20.100000000000001" customHeight="1" x14ac:dyDescent="0.3">
      <c r="A334" s="52" t="s">
        <v>824</v>
      </c>
      <c r="B334" s="86" t="s">
        <v>14</v>
      </c>
      <c r="C334" s="53" t="s">
        <v>9</v>
      </c>
      <c r="D334" s="54" t="s">
        <v>9</v>
      </c>
      <c r="E334" s="52" t="s">
        <v>524</v>
      </c>
      <c r="F334" s="75">
        <v>0</v>
      </c>
      <c r="G334" s="76">
        <v>0</v>
      </c>
      <c r="H334" s="55">
        <v>1</v>
      </c>
      <c r="I334" s="52">
        <v>0</v>
      </c>
      <c r="K334" s="56">
        <f t="shared" si="19"/>
        <v>2</v>
      </c>
    </row>
    <row r="335" spans="1:11" ht="20.100000000000001" customHeight="1" x14ac:dyDescent="0.3">
      <c r="A335" s="52" t="s">
        <v>824</v>
      </c>
      <c r="B335" s="86" t="s">
        <v>609</v>
      </c>
      <c r="C335" s="53" t="s">
        <v>889</v>
      </c>
      <c r="D335" s="54" t="s">
        <v>9</v>
      </c>
      <c r="E335" s="52" t="s">
        <v>1254</v>
      </c>
      <c r="F335" s="75">
        <v>499</v>
      </c>
      <c r="G335" s="76">
        <v>501</v>
      </c>
      <c r="H335" s="55">
        <v>1</v>
      </c>
      <c r="I335" s="52">
        <v>0</v>
      </c>
      <c r="K335" s="56">
        <f t="shared" si="19"/>
        <v>1</v>
      </c>
    </row>
    <row r="336" spans="1:11" ht="20.100000000000001" customHeight="1" x14ac:dyDescent="0.3">
      <c r="A336" s="52" t="s">
        <v>824</v>
      </c>
      <c r="B336" s="86" t="s">
        <v>11</v>
      </c>
      <c r="C336" s="53" t="s">
        <v>9</v>
      </c>
      <c r="D336" s="54" t="s">
        <v>9</v>
      </c>
      <c r="E336" s="52" t="s">
        <v>525</v>
      </c>
      <c r="F336" s="75">
        <v>0</v>
      </c>
      <c r="G336" s="76">
        <v>0</v>
      </c>
      <c r="H336" s="55">
        <v>1</v>
      </c>
      <c r="I336" s="52">
        <v>0</v>
      </c>
      <c r="K336" s="56">
        <f t="shared" si="19"/>
        <v>1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781</v>
      </c>
      <c r="D337" s="54">
        <v>1</v>
      </c>
      <c r="E337" s="52" t="s">
        <v>526</v>
      </c>
      <c r="F337" s="75">
        <v>0</v>
      </c>
      <c r="G337" s="76">
        <v>0</v>
      </c>
      <c r="H337" s="55">
        <v>1</v>
      </c>
      <c r="I337" s="52">
        <v>0</v>
      </c>
      <c r="K337" s="56" t="str">
        <f>IF(ISNUMBER(SEARCH("MK_", A325)), IF(ISNUMBER(SEARCH("1", A325)), 1, IF(ISNUMBER(SEARCH("2", A325)), 2, IF(ISNUMBER(SEARCH("3", A325)), 3, IF(ISNUMBER(SEARCH("4", A325)), 4, IF(ISNUMBER(SEARCH("5", A325)), 5, "-"))))),D325)</f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 t="s">
        <v>9</v>
      </c>
      <c r="D338" s="54" t="s">
        <v>9</v>
      </c>
      <c r="E338" s="52" t="s">
        <v>527</v>
      </c>
      <c r="F338" s="75">
        <v>0.02</v>
      </c>
      <c r="G338" s="76">
        <v>0.12</v>
      </c>
      <c r="H338" s="55">
        <v>1</v>
      </c>
      <c r="I338" s="52">
        <v>0</v>
      </c>
      <c r="K338" s="56" t="str">
        <f t="shared" si="19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781</v>
      </c>
      <c r="D339" s="54">
        <v>1</v>
      </c>
      <c r="E339" s="52" t="s">
        <v>528</v>
      </c>
      <c r="F339" s="75">
        <v>0</v>
      </c>
      <c r="G339" s="76">
        <v>0</v>
      </c>
      <c r="H339" s="55">
        <v>1</v>
      </c>
      <c r="I339" s="52">
        <v>0</v>
      </c>
      <c r="K339" s="56">
        <f t="shared" si="19"/>
        <v>1</v>
      </c>
    </row>
    <row r="340" spans="1:11" ht="20.100000000000001" customHeight="1" x14ac:dyDescent="0.3">
      <c r="A340" s="52" t="s">
        <v>824</v>
      </c>
      <c r="B340" s="86" t="s">
        <v>14</v>
      </c>
      <c r="C340" s="53" t="s">
        <v>9</v>
      </c>
      <c r="D340" s="54" t="s">
        <v>9</v>
      </c>
      <c r="E340" s="52" t="s">
        <v>491</v>
      </c>
      <c r="F340" s="75">
        <v>0</v>
      </c>
      <c r="G340" s="76">
        <v>0</v>
      </c>
      <c r="H340" s="55">
        <v>1</v>
      </c>
      <c r="I340" s="52">
        <v>0</v>
      </c>
      <c r="K340" s="56" t="str">
        <f t="shared" si="19"/>
        <v>-</v>
      </c>
    </row>
    <row r="341" spans="1:11" ht="20.100000000000001" customHeight="1" x14ac:dyDescent="0.3">
      <c r="A341" s="52" t="s">
        <v>826</v>
      </c>
      <c r="B341" s="86" t="s">
        <v>28</v>
      </c>
      <c r="C341" s="53">
        <v>123</v>
      </c>
      <c r="D341" s="54" t="s">
        <v>9</v>
      </c>
      <c r="E341" s="52" t="s">
        <v>1556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19"/>
        <v>-</v>
      </c>
    </row>
    <row r="342" spans="1:11" ht="20.100000000000001" customHeight="1" x14ac:dyDescent="0.3">
      <c r="A342" s="52" t="s">
        <v>824</v>
      </c>
      <c r="B342" s="86" t="s">
        <v>609</v>
      </c>
      <c r="C342" s="53" t="s">
        <v>879</v>
      </c>
      <c r="D342" s="54" t="s">
        <v>9</v>
      </c>
      <c r="E342" s="52" t="s">
        <v>1557</v>
      </c>
      <c r="F342" s="75">
        <v>19</v>
      </c>
      <c r="G342" s="76">
        <v>21</v>
      </c>
      <c r="H342" s="55">
        <v>1</v>
      </c>
      <c r="I342" s="52">
        <v>0</v>
      </c>
      <c r="K342" s="56" t="str">
        <f t="shared" si="19"/>
        <v>-</v>
      </c>
    </row>
    <row r="343" spans="1:11" ht="20.100000000000001" customHeight="1" x14ac:dyDescent="0.3">
      <c r="A343" s="52" t="s">
        <v>824</v>
      </c>
      <c r="B343" s="86" t="s">
        <v>11</v>
      </c>
      <c r="C343" s="53" t="s">
        <v>9</v>
      </c>
      <c r="D343" s="54" t="s">
        <v>9</v>
      </c>
      <c r="E343" s="52" t="s">
        <v>968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19"/>
        <v>1</v>
      </c>
    </row>
    <row r="344" spans="1:11" ht="20.100000000000001" customHeight="1" x14ac:dyDescent="0.3">
      <c r="A344" s="52" t="s">
        <v>15</v>
      </c>
      <c r="B344" s="86" t="s">
        <v>1179</v>
      </c>
      <c r="C344" s="53" t="s">
        <v>9</v>
      </c>
      <c r="D344" s="54" t="s">
        <v>9</v>
      </c>
      <c r="E344" s="57" t="s">
        <v>1558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9"/>
        <v>-</v>
      </c>
    </row>
    <row r="345" spans="1:11" ht="20.100000000000001" customHeight="1" x14ac:dyDescent="0.3">
      <c r="A345" s="52" t="s">
        <v>825</v>
      </c>
      <c r="B345" s="86" t="s">
        <v>25</v>
      </c>
      <c r="C345" s="53">
        <v>30</v>
      </c>
      <c r="D345" s="54">
        <v>2</v>
      </c>
      <c r="E345" s="52" t="s">
        <v>790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19"/>
        <v>1</v>
      </c>
    </row>
    <row r="346" spans="1:11" ht="20.100000000000001" customHeight="1" x14ac:dyDescent="0.3">
      <c r="A346" s="52" t="s">
        <v>825</v>
      </c>
      <c r="B346" s="86" t="s">
        <v>25</v>
      </c>
      <c r="C346" s="53">
        <v>8</v>
      </c>
      <c r="D346" s="54">
        <v>1</v>
      </c>
      <c r="E346" s="52" t="s">
        <v>790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19"/>
        <v>-</v>
      </c>
    </row>
    <row r="347" spans="1:11" ht="20.100000000000001" customHeight="1" x14ac:dyDescent="0.3">
      <c r="A347" s="52" t="s">
        <v>826</v>
      </c>
      <c r="B347" s="86" t="s">
        <v>25</v>
      </c>
      <c r="C347" s="53">
        <v>130</v>
      </c>
      <c r="D347" s="54" t="s">
        <v>9</v>
      </c>
      <c r="E347" s="52" t="s">
        <v>790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19"/>
        <v>-</v>
      </c>
    </row>
    <row r="348" spans="1:11" ht="20.100000000000001" customHeight="1" x14ac:dyDescent="0.3">
      <c r="A348" s="52" t="s">
        <v>15</v>
      </c>
      <c r="B348" s="86" t="s">
        <v>1162</v>
      </c>
      <c r="C348" s="53" t="s">
        <v>9</v>
      </c>
      <c r="D348" s="54" t="s">
        <v>9</v>
      </c>
      <c r="E348" s="52" t="s">
        <v>529</v>
      </c>
      <c r="F348" s="75">
        <v>0.13</v>
      </c>
      <c r="G348" s="76">
        <v>0.15</v>
      </c>
      <c r="H348" s="55">
        <v>1</v>
      </c>
      <c r="I348" s="52">
        <v>0</v>
      </c>
      <c r="K348" s="56" t="str">
        <f t="shared" si="19"/>
        <v>-</v>
      </c>
    </row>
    <row r="349" spans="1:11" ht="20.100000000000001" customHeight="1" x14ac:dyDescent="0.3">
      <c r="A349" s="52" t="s">
        <v>826</v>
      </c>
      <c r="B349" s="86" t="s">
        <v>28</v>
      </c>
      <c r="C349" s="53">
        <v>130</v>
      </c>
      <c r="D349" s="54" t="s">
        <v>9</v>
      </c>
      <c r="E349" s="52" t="s">
        <v>530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9"/>
        <v>1</v>
      </c>
    </row>
    <row r="350" spans="1:11" ht="20.100000000000001" customHeight="1" x14ac:dyDescent="0.3">
      <c r="A350" s="52" t="s">
        <v>825</v>
      </c>
      <c r="B350" s="86" t="s">
        <v>28</v>
      </c>
      <c r="C350" s="53">
        <v>8</v>
      </c>
      <c r="D350" s="54">
        <v>1</v>
      </c>
      <c r="E350" s="52" t="s">
        <v>530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9"/>
        <v>-</v>
      </c>
    </row>
    <row r="351" spans="1:11" ht="20.100000000000001" customHeight="1" x14ac:dyDescent="0.3">
      <c r="A351" s="52" t="s">
        <v>825</v>
      </c>
      <c r="B351" s="86" t="s">
        <v>28</v>
      </c>
      <c r="C351" s="53">
        <v>30</v>
      </c>
      <c r="D351" s="54">
        <v>2</v>
      </c>
      <c r="E351" s="52" t="s">
        <v>530</v>
      </c>
      <c r="F351" s="75">
        <v>0</v>
      </c>
      <c r="G351" s="76">
        <v>0</v>
      </c>
      <c r="H351" s="55">
        <v>1</v>
      </c>
      <c r="I351" s="52">
        <v>0</v>
      </c>
      <c r="K351" s="56">
        <f t="shared" si="19"/>
        <v>1</v>
      </c>
    </row>
    <row r="352" spans="1:11" ht="20.100000000000001" customHeight="1" x14ac:dyDescent="0.3">
      <c r="A352" s="52" t="s">
        <v>826</v>
      </c>
      <c r="B352" s="86" t="s">
        <v>25</v>
      </c>
      <c r="C352" s="53">
        <v>123</v>
      </c>
      <c r="D352" s="54" t="s">
        <v>9</v>
      </c>
      <c r="E352" s="52" t="s">
        <v>1559</v>
      </c>
      <c r="F352" s="75">
        <v>0</v>
      </c>
      <c r="G352" s="76">
        <v>0</v>
      </c>
      <c r="H352" s="55">
        <v>1</v>
      </c>
      <c r="I352" s="52">
        <v>0</v>
      </c>
      <c r="K352" s="56" t="str">
        <f t="shared" si="19"/>
        <v>-</v>
      </c>
    </row>
    <row r="353" spans="1:11" ht="20.100000000000001" customHeight="1" x14ac:dyDescent="0.3">
      <c r="A353" s="52" t="s">
        <v>825</v>
      </c>
      <c r="B353" s="86" t="s">
        <v>25</v>
      </c>
      <c r="C353" s="53" t="s">
        <v>781</v>
      </c>
      <c r="D353" s="54">
        <v>1</v>
      </c>
      <c r="E353" s="52" t="s">
        <v>531</v>
      </c>
      <c r="F353" s="75">
        <v>0</v>
      </c>
      <c r="G353" s="76">
        <v>0</v>
      </c>
      <c r="H353" s="55">
        <v>1</v>
      </c>
      <c r="I353" s="52">
        <v>0</v>
      </c>
      <c r="K353" s="56" t="str">
        <f t="shared" si="19"/>
        <v>-</v>
      </c>
    </row>
    <row r="354" spans="1:11" ht="20.100000000000001" customHeight="1" x14ac:dyDescent="0.3">
      <c r="A354" s="52" t="s">
        <v>15</v>
      </c>
      <c r="B354" s="86" t="s">
        <v>1162</v>
      </c>
      <c r="C354" s="53">
        <v>1</v>
      </c>
      <c r="D354" s="54" t="s">
        <v>9</v>
      </c>
      <c r="E354" s="52" t="s">
        <v>1560</v>
      </c>
      <c r="F354" s="75">
        <v>-100</v>
      </c>
      <c r="G354" s="76">
        <v>100</v>
      </c>
      <c r="H354" s="55">
        <v>1</v>
      </c>
      <c r="I354" s="52">
        <v>0</v>
      </c>
      <c r="K354" s="56" t="str">
        <f t="shared" si="19"/>
        <v>-</v>
      </c>
    </row>
    <row r="355" spans="1:11" ht="20.100000000000001" customHeight="1" x14ac:dyDescent="0.3">
      <c r="A355" s="52" t="s">
        <v>825</v>
      </c>
      <c r="B355" s="86" t="s">
        <v>28</v>
      </c>
      <c r="C355" s="53" t="s">
        <v>781</v>
      </c>
      <c r="D355" s="54">
        <v>1</v>
      </c>
      <c r="E355" s="52" t="s">
        <v>532</v>
      </c>
      <c r="F355" s="75">
        <v>0</v>
      </c>
      <c r="G355" s="76">
        <v>0</v>
      </c>
      <c r="H355" s="55">
        <v>1</v>
      </c>
      <c r="I355" s="52">
        <v>0</v>
      </c>
      <c r="K355" s="56" t="str">
        <f t="shared" si="19"/>
        <v>-</v>
      </c>
    </row>
    <row r="356" spans="1:11" ht="20.100000000000001" customHeight="1" x14ac:dyDescent="0.3">
      <c r="A356" s="52" t="s">
        <v>825</v>
      </c>
      <c r="B356" s="86" t="s">
        <v>25</v>
      </c>
      <c r="C356" s="53" t="s">
        <v>789</v>
      </c>
      <c r="D356" s="54">
        <v>1</v>
      </c>
      <c r="E356" s="52" t="s">
        <v>531</v>
      </c>
      <c r="F356" s="75">
        <v>0</v>
      </c>
      <c r="G356" s="76">
        <v>0</v>
      </c>
      <c r="H356" s="55">
        <v>1</v>
      </c>
      <c r="I356" s="52">
        <v>0</v>
      </c>
      <c r="J356" s="52" t="s">
        <v>826</v>
      </c>
      <c r="K356" s="56" t="str">
        <f t="shared" si="19"/>
        <v>-</v>
      </c>
    </row>
    <row r="357" spans="1:11" ht="20.100000000000001" customHeight="1" x14ac:dyDescent="0.3">
      <c r="A357" s="52" t="s">
        <v>15</v>
      </c>
      <c r="B357" s="86" t="s">
        <v>1162</v>
      </c>
      <c r="C357" s="53">
        <v>2</v>
      </c>
      <c r="D357" s="54" t="s">
        <v>9</v>
      </c>
      <c r="E357" s="52" t="s">
        <v>1561</v>
      </c>
      <c r="F357" s="75">
        <v>-100</v>
      </c>
      <c r="G357" s="76">
        <v>100</v>
      </c>
      <c r="H357" s="55">
        <v>1</v>
      </c>
      <c r="I357" s="52">
        <v>0</v>
      </c>
      <c r="K357" s="56">
        <f t="shared" si="19"/>
        <v>2</v>
      </c>
    </row>
    <row r="358" spans="1:11" ht="20.100000000000001" customHeight="1" x14ac:dyDescent="0.3">
      <c r="A358" s="52" t="s">
        <v>825</v>
      </c>
      <c r="B358" s="86" t="s">
        <v>28</v>
      </c>
      <c r="C358" s="53" t="s">
        <v>789</v>
      </c>
      <c r="D358" s="54">
        <v>1</v>
      </c>
      <c r="E358" s="52" t="s">
        <v>532</v>
      </c>
      <c r="F358" s="75">
        <v>0</v>
      </c>
      <c r="G358" s="76">
        <v>0</v>
      </c>
      <c r="H358" s="55">
        <v>1</v>
      </c>
      <c r="I358" s="52">
        <v>0</v>
      </c>
      <c r="K358" s="56">
        <f t="shared" si="19"/>
        <v>1</v>
      </c>
    </row>
    <row r="359" spans="1:11" ht="20.100000000000001" customHeight="1" x14ac:dyDescent="0.3">
      <c r="A359" s="52" t="s">
        <v>12</v>
      </c>
      <c r="B359" s="86" t="s">
        <v>653</v>
      </c>
      <c r="C359" s="53" t="s">
        <v>657</v>
      </c>
      <c r="D359" s="54" t="s">
        <v>9</v>
      </c>
      <c r="E359" s="52" t="s">
        <v>1562</v>
      </c>
      <c r="F359" s="75">
        <v>0.8</v>
      </c>
      <c r="G359" s="76">
        <v>1.2</v>
      </c>
      <c r="H359" s="55">
        <v>1</v>
      </c>
      <c r="I359" s="52">
        <v>0</v>
      </c>
      <c r="K359" s="56" t="str">
        <f t="shared" si="19"/>
        <v>-</v>
      </c>
    </row>
    <row r="360" spans="1:11" ht="20.100000000000001" customHeight="1" x14ac:dyDescent="0.3">
      <c r="A360" s="52" t="s">
        <v>824</v>
      </c>
      <c r="B360" s="86" t="s">
        <v>14</v>
      </c>
      <c r="C360" s="53" t="s">
        <v>9</v>
      </c>
      <c r="D360" s="54" t="s">
        <v>9</v>
      </c>
      <c r="E360" s="52" t="s">
        <v>533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9"/>
        <v>-</v>
      </c>
    </row>
    <row r="361" spans="1:11" ht="20.100000000000001" customHeight="1" x14ac:dyDescent="0.3">
      <c r="A361" s="52" t="s">
        <v>824</v>
      </c>
      <c r="B361" s="86" t="s">
        <v>609</v>
      </c>
      <c r="C361" s="53" t="s">
        <v>888</v>
      </c>
      <c r="D361" s="54" t="s">
        <v>9</v>
      </c>
      <c r="E361" s="52" t="s">
        <v>1255</v>
      </c>
      <c r="F361" s="75">
        <v>99</v>
      </c>
      <c r="G361" s="76">
        <v>101</v>
      </c>
      <c r="H361" s="55">
        <v>1</v>
      </c>
      <c r="I361" s="52">
        <v>0</v>
      </c>
      <c r="K361" s="56" t="str">
        <f t="shared" si="19"/>
        <v>-</v>
      </c>
    </row>
    <row r="362" spans="1:11" ht="20.100000000000001" customHeight="1" x14ac:dyDescent="0.3">
      <c r="A362" s="52" t="s">
        <v>824</v>
      </c>
      <c r="B362" s="86" t="s">
        <v>11</v>
      </c>
      <c r="C362" s="53" t="s">
        <v>9</v>
      </c>
      <c r="D362" s="54" t="s">
        <v>9</v>
      </c>
      <c r="E362" s="52" t="s">
        <v>534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9"/>
        <v>1</v>
      </c>
    </row>
    <row r="363" spans="1:11" ht="20.100000000000001" customHeight="1" x14ac:dyDescent="0.3">
      <c r="A363" s="52" t="s">
        <v>825</v>
      </c>
      <c r="B363" s="86" t="s">
        <v>25</v>
      </c>
      <c r="C363" s="53" t="s">
        <v>781</v>
      </c>
      <c r="D363" s="54">
        <v>1</v>
      </c>
      <c r="E363" s="52" t="s">
        <v>535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19"/>
        <v>2</v>
      </c>
    </row>
    <row r="364" spans="1:11" ht="20.100000000000001" customHeight="1" x14ac:dyDescent="0.3">
      <c r="A364" s="52" t="s">
        <v>15</v>
      </c>
      <c r="B364" s="86" t="s">
        <v>1162</v>
      </c>
      <c r="C364" s="53">
        <v>1</v>
      </c>
      <c r="D364" s="54" t="s">
        <v>9</v>
      </c>
      <c r="E364" s="52" t="s">
        <v>1563</v>
      </c>
      <c r="F364" s="75">
        <v>-100</v>
      </c>
      <c r="G364" s="76">
        <v>100</v>
      </c>
      <c r="H364" s="55">
        <v>1</v>
      </c>
      <c r="I364" s="52">
        <v>0</v>
      </c>
      <c r="K364" s="56" t="str">
        <f>IF(ISNUMBER(SEARCH("MK_", A352)), IF(ISNUMBER(SEARCH("1", A352)), 1, IF(ISNUMBER(SEARCH("2", A352)), 2, IF(ISNUMBER(SEARCH("3", A352)), 3, IF(ISNUMBER(SEARCH("4", A352)), 4, IF(ISNUMBER(SEARCH("5", A352)), 5, "-"))))),D352)</f>
        <v>-</v>
      </c>
    </row>
    <row r="365" spans="1:11" ht="20.100000000000001" customHeight="1" x14ac:dyDescent="0.3">
      <c r="A365" s="52" t="s">
        <v>825</v>
      </c>
      <c r="B365" s="86" t="s">
        <v>28</v>
      </c>
      <c r="C365" s="53" t="s">
        <v>781</v>
      </c>
      <c r="D365" s="54">
        <v>1</v>
      </c>
      <c r="E365" s="52" t="s">
        <v>536</v>
      </c>
      <c r="F365" s="75">
        <v>0</v>
      </c>
      <c r="G365" s="76">
        <v>0</v>
      </c>
      <c r="H365" s="55">
        <v>1</v>
      </c>
      <c r="I365" s="52">
        <v>0</v>
      </c>
      <c r="K365" s="56">
        <f t="shared" si="19"/>
        <v>1</v>
      </c>
    </row>
    <row r="366" spans="1:11" ht="20.100000000000001" customHeight="1" x14ac:dyDescent="0.3">
      <c r="A366" s="52" t="s">
        <v>825</v>
      </c>
      <c r="B366" s="86" t="s">
        <v>25</v>
      </c>
      <c r="C366" s="53" t="s">
        <v>789</v>
      </c>
      <c r="D366" s="54">
        <v>1</v>
      </c>
      <c r="E366" s="52" t="s">
        <v>535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9"/>
        <v>-</v>
      </c>
    </row>
    <row r="367" spans="1:11" ht="20.100000000000001" customHeight="1" x14ac:dyDescent="0.3">
      <c r="A367" s="52" t="s">
        <v>15</v>
      </c>
      <c r="B367" s="86" t="s">
        <v>1162</v>
      </c>
      <c r="C367" s="53">
        <v>2</v>
      </c>
      <c r="D367" s="54" t="s">
        <v>9</v>
      </c>
      <c r="E367" s="52" t="s">
        <v>1564</v>
      </c>
      <c r="F367" s="75">
        <v>-100</v>
      </c>
      <c r="G367" s="76">
        <v>100</v>
      </c>
      <c r="H367" s="55">
        <v>1</v>
      </c>
      <c r="I367" s="52">
        <v>0</v>
      </c>
      <c r="K367" s="56">
        <f t="shared" si="19"/>
        <v>1</v>
      </c>
    </row>
    <row r="368" spans="1:11" ht="20.100000000000001" customHeight="1" x14ac:dyDescent="0.3">
      <c r="A368" s="52" t="s">
        <v>825</v>
      </c>
      <c r="B368" s="86" t="s">
        <v>28</v>
      </c>
      <c r="C368" s="53" t="s">
        <v>789</v>
      </c>
      <c r="D368" s="54">
        <v>1</v>
      </c>
      <c r="E368" s="52" t="s">
        <v>536</v>
      </c>
      <c r="F368" s="75">
        <v>0</v>
      </c>
      <c r="G368" s="76">
        <v>0</v>
      </c>
      <c r="H368" s="55">
        <v>1</v>
      </c>
      <c r="I368" s="52">
        <v>0</v>
      </c>
      <c r="K368" s="56">
        <f t="shared" si="19"/>
        <v>1</v>
      </c>
    </row>
    <row r="369" spans="1:11" ht="20.100000000000001" customHeight="1" x14ac:dyDescent="0.3">
      <c r="A369" s="52" t="s">
        <v>12</v>
      </c>
      <c r="B369" s="86" t="s">
        <v>653</v>
      </c>
      <c r="C369" s="53" t="s">
        <v>657</v>
      </c>
      <c r="D369" s="54" t="s">
        <v>9</v>
      </c>
      <c r="E369" s="52" t="s">
        <v>1565</v>
      </c>
      <c r="F369" s="75">
        <v>0.7</v>
      </c>
      <c r="G369" s="76">
        <v>1.1000000000000001</v>
      </c>
      <c r="H369" s="55">
        <v>1</v>
      </c>
      <c r="I369" s="52">
        <v>0</v>
      </c>
      <c r="K369" s="56" t="str">
        <f t="shared" si="19"/>
        <v>-</v>
      </c>
    </row>
    <row r="370" spans="1:11" ht="20.100000000000001" customHeight="1" x14ac:dyDescent="0.3">
      <c r="A370" s="52" t="s">
        <v>824</v>
      </c>
      <c r="B370" s="86" t="s">
        <v>14</v>
      </c>
      <c r="C370" s="53" t="s">
        <v>9</v>
      </c>
      <c r="D370" s="54" t="s">
        <v>9</v>
      </c>
      <c r="E370" s="52" t="s">
        <v>537</v>
      </c>
      <c r="F370" s="75">
        <v>0</v>
      </c>
      <c r="G370" s="76">
        <v>0</v>
      </c>
      <c r="H370" s="55">
        <v>1</v>
      </c>
      <c r="I370" s="52">
        <v>0</v>
      </c>
      <c r="K370" s="56">
        <f t="shared" si="19"/>
        <v>1</v>
      </c>
    </row>
    <row r="371" spans="1:11" ht="20.100000000000001" customHeight="1" x14ac:dyDescent="0.3">
      <c r="A371" s="52" t="s">
        <v>824</v>
      </c>
      <c r="B371" s="86" t="s">
        <v>609</v>
      </c>
      <c r="C371" s="53" t="s">
        <v>889</v>
      </c>
      <c r="D371" s="54" t="s">
        <v>9</v>
      </c>
      <c r="E371" s="52" t="s">
        <v>538</v>
      </c>
      <c r="F371" s="75">
        <v>499</v>
      </c>
      <c r="G371" s="76">
        <v>501</v>
      </c>
      <c r="H371" s="55">
        <v>1</v>
      </c>
      <c r="I371" s="52">
        <v>0</v>
      </c>
      <c r="K371" s="56" t="str">
        <f t="shared" si="19"/>
        <v>-</v>
      </c>
    </row>
    <row r="372" spans="1:11" ht="20.100000000000001" customHeight="1" x14ac:dyDescent="0.3">
      <c r="A372" s="52" t="s">
        <v>824</v>
      </c>
      <c r="B372" s="86" t="s">
        <v>11</v>
      </c>
      <c r="C372" s="53" t="s">
        <v>9</v>
      </c>
      <c r="D372" s="54" t="s">
        <v>9</v>
      </c>
      <c r="E372" s="52" t="s">
        <v>539</v>
      </c>
      <c r="F372" s="75">
        <v>0</v>
      </c>
      <c r="G372" s="76">
        <v>0</v>
      </c>
      <c r="H372" s="55">
        <v>1</v>
      </c>
      <c r="I372" s="52">
        <v>0</v>
      </c>
      <c r="K372" s="56" t="str">
        <f t="shared" si="19"/>
        <v>-</v>
      </c>
    </row>
    <row r="373" spans="1:11" ht="20.100000000000001" customHeight="1" x14ac:dyDescent="0.3">
      <c r="A373" s="52" t="s">
        <v>825</v>
      </c>
      <c r="B373" s="86" t="s">
        <v>25</v>
      </c>
      <c r="C373" s="53" t="s">
        <v>781</v>
      </c>
      <c r="D373" s="54">
        <v>1</v>
      </c>
      <c r="E373" s="52" t="s">
        <v>540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9"/>
        <v>-</v>
      </c>
    </row>
    <row r="374" spans="1:11" ht="20.100000000000001" customHeight="1" x14ac:dyDescent="0.3">
      <c r="A374" s="52" t="s">
        <v>15</v>
      </c>
      <c r="B374" s="86" t="s">
        <v>1162</v>
      </c>
      <c r="C374" s="53">
        <v>1</v>
      </c>
      <c r="D374" s="54" t="s">
        <v>9</v>
      </c>
      <c r="E374" s="52" t="s">
        <v>1566</v>
      </c>
      <c r="F374" s="75">
        <v>-100</v>
      </c>
      <c r="G374" s="76">
        <v>100</v>
      </c>
      <c r="H374" s="55">
        <v>1</v>
      </c>
      <c r="I374" s="52">
        <v>0</v>
      </c>
      <c r="K374" s="56" t="str">
        <f t="shared" si="19"/>
        <v>-</v>
      </c>
    </row>
    <row r="375" spans="1:11" ht="20.100000000000001" customHeight="1" x14ac:dyDescent="0.3">
      <c r="A375" s="52" t="s">
        <v>825</v>
      </c>
      <c r="B375" s="86" t="s">
        <v>28</v>
      </c>
      <c r="C375" s="53" t="s">
        <v>781</v>
      </c>
      <c r="D375" s="54">
        <v>1</v>
      </c>
      <c r="E375" s="52" t="s">
        <v>541</v>
      </c>
      <c r="F375" s="75">
        <v>0</v>
      </c>
      <c r="G375" s="76">
        <v>0</v>
      </c>
      <c r="H375" s="55">
        <v>1</v>
      </c>
      <c r="I375" s="52">
        <v>0</v>
      </c>
      <c r="K375" s="56">
        <f t="shared" si="19"/>
        <v>1</v>
      </c>
    </row>
    <row r="376" spans="1:11" ht="20.100000000000001" customHeight="1" x14ac:dyDescent="0.3">
      <c r="A376" s="52" t="s">
        <v>825</v>
      </c>
      <c r="B376" s="86" t="s">
        <v>25</v>
      </c>
      <c r="C376" s="53" t="s">
        <v>789</v>
      </c>
      <c r="D376" s="54">
        <v>1</v>
      </c>
      <c r="E376" s="52" t="s">
        <v>540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9"/>
        <v>-</v>
      </c>
    </row>
    <row r="377" spans="1:11" ht="20.100000000000001" customHeight="1" x14ac:dyDescent="0.3">
      <c r="A377" s="52" t="s">
        <v>15</v>
      </c>
      <c r="B377" s="86" t="s">
        <v>1162</v>
      </c>
      <c r="C377" s="53">
        <v>2</v>
      </c>
      <c r="D377" s="54" t="s">
        <v>9</v>
      </c>
      <c r="E377" s="52" t="s">
        <v>1567</v>
      </c>
      <c r="F377" s="75">
        <v>-100</v>
      </c>
      <c r="G377" s="76">
        <v>100</v>
      </c>
      <c r="H377" s="55">
        <v>1</v>
      </c>
      <c r="I377" s="52">
        <v>0</v>
      </c>
      <c r="K377" s="56">
        <f t="shared" si="19"/>
        <v>1</v>
      </c>
    </row>
    <row r="378" spans="1:11" ht="20.100000000000001" customHeight="1" x14ac:dyDescent="0.3">
      <c r="A378" s="52" t="s">
        <v>825</v>
      </c>
      <c r="B378" s="86" t="s">
        <v>28</v>
      </c>
      <c r="C378" s="53" t="s">
        <v>789</v>
      </c>
      <c r="D378" s="54">
        <v>1</v>
      </c>
      <c r="E378" s="52" t="s">
        <v>541</v>
      </c>
      <c r="F378" s="75">
        <v>0</v>
      </c>
      <c r="G378" s="76">
        <v>0</v>
      </c>
      <c r="H378" s="55">
        <v>1</v>
      </c>
      <c r="I378" s="52">
        <v>0</v>
      </c>
      <c r="K378" s="56">
        <f t="shared" si="19"/>
        <v>1</v>
      </c>
    </row>
    <row r="379" spans="1:11" ht="20.100000000000001" customHeight="1" x14ac:dyDescent="0.3">
      <c r="A379" s="52" t="s">
        <v>12</v>
      </c>
      <c r="B379" s="86" t="s">
        <v>653</v>
      </c>
      <c r="C379" s="53" t="s">
        <v>657</v>
      </c>
      <c r="D379" s="54" t="s">
        <v>9</v>
      </c>
      <c r="E379" s="52" t="s">
        <v>1568</v>
      </c>
      <c r="F379" s="80">
        <v>0.26</v>
      </c>
      <c r="G379" s="81">
        <v>0.32</v>
      </c>
      <c r="H379" s="55">
        <v>1</v>
      </c>
      <c r="I379" s="52">
        <v>0</v>
      </c>
      <c r="K379" s="56" t="str">
        <f t="shared" si="19"/>
        <v>-</v>
      </c>
    </row>
    <row r="380" spans="1:11" ht="20.100000000000001" customHeight="1" x14ac:dyDescent="0.3">
      <c r="A380" s="52" t="s">
        <v>824</v>
      </c>
      <c r="B380" s="86" t="s">
        <v>14</v>
      </c>
      <c r="C380" s="53" t="s">
        <v>9</v>
      </c>
      <c r="D380" s="54" t="s">
        <v>9</v>
      </c>
      <c r="E380" s="52" t="s">
        <v>542</v>
      </c>
      <c r="F380" s="75">
        <v>0</v>
      </c>
      <c r="G380" s="76">
        <v>0</v>
      </c>
      <c r="H380" s="55">
        <v>1</v>
      </c>
      <c r="I380" s="52">
        <v>0</v>
      </c>
      <c r="K380" s="56">
        <f t="shared" si="19"/>
        <v>1</v>
      </c>
    </row>
    <row r="381" spans="1:11" ht="20.100000000000001" customHeight="1" x14ac:dyDescent="0.3">
      <c r="A381" s="52" t="s">
        <v>826</v>
      </c>
      <c r="B381" s="86" t="s">
        <v>28</v>
      </c>
      <c r="C381" s="53" t="s">
        <v>1612</v>
      </c>
      <c r="D381" s="54" t="s">
        <v>9</v>
      </c>
      <c r="E381" s="52" t="s">
        <v>1569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9"/>
        <v>-</v>
      </c>
    </row>
    <row r="382" spans="1:11" ht="20.100000000000001" customHeight="1" x14ac:dyDescent="0.3">
      <c r="A382" s="52" t="s">
        <v>819</v>
      </c>
      <c r="B382" s="86" t="s">
        <v>861</v>
      </c>
      <c r="C382" s="53" t="s">
        <v>1607</v>
      </c>
      <c r="D382" s="54" t="s">
        <v>9</v>
      </c>
      <c r="E382" s="52" t="s">
        <v>1570</v>
      </c>
      <c r="F382" s="75">
        <v>0</v>
      </c>
      <c r="G382" s="76">
        <v>0</v>
      </c>
      <c r="H382" s="55">
        <v>1</v>
      </c>
      <c r="I382" s="52">
        <v>0</v>
      </c>
      <c r="K382" s="56" t="str">
        <f t="shared" si="19"/>
        <v>-</v>
      </c>
    </row>
    <row r="383" spans="1:11" ht="20.100000000000001" customHeight="1" x14ac:dyDescent="0.3">
      <c r="A383" s="52" t="s">
        <v>825</v>
      </c>
      <c r="B383" s="86" t="s">
        <v>25</v>
      </c>
      <c r="C383" s="53" t="s">
        <v>781</v>
      </c>
      <c r="D383" s="54">
        <v>1</v>
      </c>
      <c r="E383" s="52" t="s">
        <v>969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19"/>
        <v>-</v>
      </c>
    </row>
    <row r="384" spans="1:11" ht="20.100000000000001" customHeight="1" x14ac:dyDescent="0.3">
      <c r="A384" s="52" t="s">
        <v>15</v>
      </c>
      <c r="B384" s="86" t="s">
        <v>1276</v>
      </c>
      <c r="C384" s="53" t="s">
        <v>9</v>
      </c>
      <c r="D384" s="54" t="s">
        <v>9</v>
      </c>
      <c r="E384" s="52" t="s">
        <v>1571</v>
      </c>
      <c r="F384" s="75">
        <v>0</v>
      </c>
      <c r="G384" s="76">
        <v>0</v>
      </c>
      <c r="H384" s="55">
        <v>1</v>
      </c>
      <c r="I384" s="52">
        <v>0</v>
      </c>
      <c r="K384" s="56" t="str">
        <f t="shared" si="19"/>
        <v>-</v>
      </c>
    </row>
    <row r="385" spans="1:11" ht="20.100000000000001" customHeight="1" x14ac:dyDescent="0.3">
      <c r="A385" s="52" t="s">
        <v>15</v>
      </c>
      <c r="B385" s="86" t="s">
        <v>1166</v>
      </c>
      <c r="C385" s="53">
        <v>1</v>
      </c>
      <c r="D385" s="54" t="s">
        <v>9</v>
      </c>
      <c r="E385" s="52" t="s">
        <v>544</v>
      </c>
      <c r="F385" s="75">
        <v>-3.5000000000000003E-2</v>
      </c>
      <c r="G385" s="76">
        <v>3.5000000000000003E-2</v>
      </c>
      <c r="H385" s="55">
        <v>1</v>
      </c>
      <c r="I385" s="52">
        <v>0</v>
      </c>
      <c r="K385" s="56">
        <f t="shared" si="19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 t="s">
        <v>781</v>
      </c>
      <c r="D386" s="54">
        <v>1</v>
      </c>
      <c r="E386" s="52" t="s">
        <v>545</v>
      </c>
      <c r="F386" s="75">
        <v>0</v>
      </c>
      <c r="G386" s="76">
        <v>0</v>
      </c>
      <c r="H386" s="55">
        <v>1</v>
      </c>
      <c r="I386" s="52">
        <v>0</v>
      </c>
      <c r="K386" s="56" t="str">
        <f t="shared" si="19"/>
        <v>-</v>
      </c>
    </row>
    <row r="387" spans="1:11" ht="20.100000000000001" customHeight="1" x14ac:dyDescent="0.3">
      <c r="A387" s="52" t="s">
        <v>825</v>
      </c>
      <c r="B387" s="86" t="s">
        <v>25</v>
      </c>
      <c r="C387" s="53" t="s">
        <v>789</v>
      </c>
      <c r="D387" s="54">
        <v>1</v>
      </c>
      <c r="E387" s="52" t="s">
        <v>1572</v>
      </c>
      <c r="F387" s="75">
        <v>0</v>
      </c>
      <c r="G387" s="76">
        <v>0</v>
      </c>
      <c r="H387" s="55">
        <v>1</v>
      </c>
      <c r="I387" s="52">
        <v>0</v>
      </c>
      <c r="K387" s="56">
        <f t="shared" si="19"/>
        <v>1</v>
      </c>
    </row>
    <row r="388" spans="1:11" ht="20.100000000000001" customHeight="1" x14ac:dyDescent="0.3">
      <c r="A388" s="52" t="s">
        <v>15</v>
      </c>
      <c r="B388" s="86" t="s">
        <v>1166</v>
      </c>
      <c r="C388" s="53">
        <v>2</v>
      </c>
      <c r="D388" s="54" t="s">
        <v>9</v>
      </c>
      <c r="E388" s="52" t="s">
        <v>546</v>
      </c>
      <c r="F388" s="75">
        <v>-3.5000000000000003E-2</v>
      </c>
      <c r="G388" s="76">
        <v>3.5000000000000003E-2</v>
      </c>
      <c r="H388" s="55">
        <v>1</v>
      </c>
      <c r="I388" s="52">
        <v>0</v>
      </c>
      <c r="K388" s="56">
        <f t="shared" si="19"/>
        <v>1</v>
      </c>
    </row>
    <row r="389" spans="1:11" ht="20.100000000000001" customHeight="1" x14ac:dyDescent="0.3">
      <c r="A389" s="52" t="s">
        <v>825</v>
      </c>
      <c r="B389" s="86" t="s">
        <v>28</v>
      </c>
      <c r="C389" s="53" t="s">
        <v>789</v>
      </c>
      <c r="D389" s="54">
        <v>1</v>
      </c>
      <c r="E389" s="52" t="s">
        <v>547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9"/>
        <v>-</v>
      </c>
    </row>
    <row r="390" spans="1:11" ht="20.100000000000001" customHeight="1" x14ac:dyDescent="0.3">
      <c r="A390" s="52" t="s">
        <v>825</v>
      </c>
      <c r="B390" s="86" t="s">
        <v>25</v>
      </c>
      <c r="C390" s="53" t="s">
        <v>1223</v>
      </c>
      <c r="D390" s="56">
        <v>5</v>
      </c>
      <c r="E390" s="52" t="s">
        <v>970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19"/>
        <v>1</v>
      </c>
    </row>
    <row r="391" spans="1:11" ht="20.100000000000001" customHeight="1" x14ac:dyDescent="0.3">
      <c r="A391" s="52" t="s">
        <v>825</v>
      </c>
      <c r="B391" s="86" t="s">
        <v>25</v>
      </c>
      <c r="C391" s="53" t="s">
        <v>1271</v>
      </c>
      <c r="D391" s="54">
        <v>4</v>
      </c>
      <c r="E391" s="52" t="s">
        <v>970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19"/>
        <v>-</v>
      </c>
    </row>
    <row r="392" spans="1:11" ht="20.100000000000001" customHeight="1" x14ac:dyDescent="0.3">
      <c r="A392" s="52" t="s">
        <v>15</v>
      </c>
      <c r="B392" s="86" t="s">
        <v>1166</v>
      </c>
      <c r="C392" s="53">
        <v>3</v>
      </c>
      <c r="D392" s="54" t="s">
        <v>9</v>
      </c>
      <c r="E392" s="52" t="s">
        <v>548</v>
      </c>
      <c r="F392" s="75">
        <v>0.34399999999999997</v>
      </c>
      <c r="G392" s="76">
        <v>0.40400000000000003</v>
      </c>
      <c r="H392" s="55">
        <v>1</v>
      </c>
      <c r="I392" s="52">
        <v>0</v>
      </c>
      <c r="K392" s="56" t="str">
        <f t="shared" si="19"/>
        <v>-</v>
      </c>
    </row>
    <row r="393" spans="1:11" ht="20.100000000000001" customHeight="1" x14ac:dyDescent="0.3">
      <c r="A393" s="52" t="s">
        <v>825</v>
      </c>
      <c r="B393" s="86" t="s">
        <v>28</v>
      </c>
      <c r="C393" s="53" t="s">
        <v>1271</v>
      </c>
      <c r="D393" s="54">
        <v>4</v>
      </c>
      <c r="E393" s="52" t="s">
        <v>549</v>
      </c>
      <c r="F393" s="75">
        <v>0</v>
      </c>
      <c r="G393" s="76">
        <v>0</v>
      </c>
      <c r="H393" s="55">
        <v>1</v>
      </c>
      <c r="I393" s="52">
        <v>0</v>
      </c>
      <c r="K393" s="56" t="str">
        <f t="shared" si="19"/>
        <v>-</v>
      </c>
    </row>
    <row r="394" spans="1:11" ht="20.100000000000001" customHeight="1" x14ac:dyDescent="0.3">
      <c r="A394" s="52" t="s">
        <v>825</v>
      </c>
      <c r="B394" s="86" t="s">
        <v>28</v>
      </c>
      <c r="C394" s="53" t="s">
        <v>1223</v>
      </c>
      <c r="D394" s="56">
        <v>5</v>
      </c>
      <c r="E394" s="52" t="s">
        <v>549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19"/>
        <v>-</v>
      </c>
    </row>
    <row r="395" spans="1:11" ht="20.100000000000001" customHeight="1" x14ac:dyDescent="0.3">
      <c r="A395" s="52" t="s">
        <v>819</v>
      </c>
      <c r="B395" s="86" t="s">
        <v>862</v>
      </c>
      <c r="C395" s="53" t="s">
        <v>1607</v>
      </c>
      <c r="D395" s="54" t="s">
        <v>9</v>
      </c>
      <c r="E395" s="52" t="s">
        <v>1573</v>
      </c>
      <c r="F395" s="75">
        <v>0</v>
      </c>
      <c r="G395" s="76">
        <v>0</v>
      </c>
      <c r="H395" s="55">
        <v>1</v>
      </c>
      <c r="I395" s="52">
        <v>0</v>
      </c>
      <c r="K395" s="56">
        <f t="shared" si="19"/>
        <v>1</v>
      </c>
    </row>
    <row r="396" spans="1:11" ht="20.100000000000001" customHeight="1" x14ac:dyDescent="0.3">
      <c r="A396" s="52" t="s">
        <v>826</v>
      </c>
      <c r="B396" s="86" t="s">
        <v>25</v>
      </c>
      <c r="C396" s="53" t="s">
        <v>791</v>
      </c>
      <c r="D396" s="54" t="s">
        <v>9</v>
      </c>
      <c r="E396" s="52" t="s">
        <v>550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9"/>
        <v>-</v>
      </c>
    </row>
    <row r="397" spans="1:11" ht="20.100000000000001" customHeight="1" x14ac:dyDescent="0.3">
      <c r="A397" s="52" t="s">
        <v>610</v>
      </c>
      <c r="B397" s="86" t="s">
        <v>10</v>
      </c>
      <c r="C397" s="53">
        <v>0</v>
      </c>
      <c r="D397" s="54" t="s">
        <v>9</v>
      </c>
      <c r="E397" s="52" t="s">
        <v>1574</v>
      </c>
      <c r="F397" s="75">
        <v>-0.01</v>
      </c>
      <c r="G397" s="76">
        <v>0.01</v>
      </c>
      <c r="H397" s="55">
        <v>1</v>
      </c>
      <c r="I397" s="52">
        <v>0</v>
      </c>
      <c r="K397" s="56" t="str">
        <f t="shared" si="19"/>
        <v>-</v>
      </c>
    </row>
    <row r="398" spans="1:11" ht="20.100000000000001" customHeight="1" x14ac:dyDescent="0.3">
      <c r="A398" s="52" t="s">
        <v>610</v>
      </c>
      <c r="B398" s="86" t="s">
        <v>11</v>
      </c>
      <c r="C398" s="53" t="s">
        <v>9</v>
      </c>
      <c r="D398" s="54" t="s">
        <v>9</v>
      </c>
      <c r="E398" s="52" t="s">
        <v>551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19"/>
        <v>1</v>
      </c>
    </row>
    <row r="399" spans="1:11" ht="20.100000000000001" customHeight="1" x14ac:dyDescent="0.3">
      <c r="A399" s="52" t="s">
        <v>825</v>
      </c>
      <c r="B399" s="86" t="s">
        <v>25</v>
      </c>
      <c r="C399" s="53">
        <v>30</v>
      </c>
      <c r="D399" s="54">
        <v>2</v>
      </c>
      <c r="E399" s="52" t="s">
        <v>792</v>
      </c>
      <c r="F399" s="75">
        <v>0</v>
      </c>
      <c r="G399" s="76">
        <v>0</v>
      </c>
      <c r="H399" s="55">
        <v>1</v>
      </c>
      <c r="I399" s="52">
        <v>0</v>
      </c>
      <c r="K399" s="56">
        <f t="shared" si="19"/>
        <v>1</v>
      </c>
    </row>
    <row r="400" spans="1:11" ht="20.100000000000001" customHeight="1" x14ac:dyDescent="0.3">
      <c r="A400" s="52" t="s">
        <v>825</v>
      </c>
      <c r="B400" s="86" t="s">
        <v>25</v>
      </c>
      <c r="C400" s="53">
        <v>8</v>
      </c>
      <c r="D400" s="54">
        <v>1</v>
      </c>
      <c r="E400" s="52" t="s">
        <v>792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9"/>
        <v>-</v>
      </c>
    </row>
    <row r="401" spans="1:11" ht="20.100000000000001" customHeight="1" x14ac:dyDescent="0.3">
      <c r="A401" s="52" t="s">
        <v>826</v>
      </c>
      <c r="B401" s="86" t="s">
        <v>25</v>
      </c>
      <c r="C401" s="53" t="s">
        <v>1616</v>
      </c>
      <c r="D401" s="54" t="s">
        <v>9</v>
      </c>
      <c r="E401" s="52" t="s">
        <v>792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9"/>
        <v>1</v>
      </c>
    </row>
    <row r="402" spans="1:11" ht="20.100000000000001" customHeight="1" x14ac:dyDescent="0.3">
      <c r="A402" s="52" t="s">
        <v>15</v>
      </c>
      <c r="B402" s="86" t="s">
        <v>1166</v>
      </c>
      <c r="C402" s="53" t="s">
        <v>9</v>
      </c>
      <c r="D402" s="54" t="s">
        <v>9</v>
      </c>
      <c r="E402" s="52" t="s">
        <v>552</v>
      </c>
      <c r="F402" s="75">
        <v>-0.01</v>
      </c>
      <c r="G402" s="76">
        <v>0.01</v>
      </c>
      <c r="H402" s="55">
        <v>1</v>
      </c>
      <c r="I402" s="52">
        <v>0</v>
      </c>
      <c r="K402" s="56">
        <f t="shared" si="19"/>
        <v>5</v>
      </c>
    </row>
    <row r="403" spans="1:11" ht="20.100000000000001" customHeight="1" x14ac:dyDescent="0.3">
      <c r="A403" s="52" t="s">
        <v>826</v>
      </c>
      <c r="B403" s="86" t="s">
        <v>28</v>
      </c>
      <c r="C403" s="53" t="s">
        <v>1616</v>
      </c>
      <c r="D403" s="54" t="s">
        <v>9</v>
      </c>
      <c r="E403" s="52" t="s">
        <v>553</v>
      </c>
      <c r="F403" s="75">
        <v>0</v>
      </c>
      <c r="G403" s="76">
        <v>0</v>
      </c>
      <c r="H403" s="55">
        <v>1</v>
      </c>
      <c r="I403" s="52">
        <v>0</v>
      </c>
      <c r="K403" s="56">
        <f t="shared" si="19"/>
        <v>4</v>
      </c>
    </row>
    <row r="404" spans="1:11" ht="20.100000000000001" customHeight="1" x14ac:dyDescent="0.3">
      <c r="A404" s="52" t="s">
        <v>825</v>
      </c>
      <c r="B404" s="86" t="s">
        <v>28</v>
      </c>
      <c r="C404" s="53">
        <v>8</v>
      </c>
      <c r="D404" s="54">
        <v>1</v>
      </c>
      <c r="E404" s="52" t="s">
        <v>553</v>
      </c>
      <c r="F404" s="75">
        <v>0</v>
      </c>
      <c r="G404" s="76">
        <v>0</v>
      </c>
      <c r="H404" s="55">
        <v>1</v>
      </c>
      <c r="I404" s="52">
        <v>0</v>
      </c>
      <c r="K404" s="56" t="str">
        <f t="shared" si="19"/>
        <v>-</v>
      </c>
    </row>
    <row r="405" spans="1:11" ht="20.100000000000001" customHeight="1" x14ac:dyDescent="0.3">
      <c r="A405" s="52" t="s">
        <v>825</v>
      </c>
      <c r="B405" s="86" t="s">
        <v>28</v>
      </c>
      <c r="C405" s="53">
        <v>30</v>
      </c>
      <c r="D405" s="54">
        <v>2</v>
      </c>
      <c r="E405" s="52" t="s">
        <v>553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9"/>
        <v>4</v>
      </c>
    </row>
    <row r="406" spans="1:11" ht="20.100000000000001" customHeight="1" x14ac:dyDescent="0.3">
      <c r="A406" s="52" t="s">
        <v>826</v>
      </c>
      <c r="B406" s="86" t="s">
        <v>25</v>
      </c>
      <c r="C406" s="53">
        <v>123</v>
      </c>
      <c r="D406" s="54" t="s">
        <v>9</v>
      </c>
      <c r="E406" s="52" t="s">
        <v>1575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19"/>
        <v>5</v>
      </c>
    </row>
    <row r="407" spans="1:11" ht="20.100000000000001" customHeight="1" x14ac:dyDescent="0.3">
      <c r="A407" s="52" t="s">
        <v>825</v>
      </c>
      <c r="B407" s="86" t="s">
        <v>25</v>
      </c>
      <c r="C407" s="53" t="s">
        <v>781</v>
      </c>
      <c r="D407" s="54">
        <v>1</v>
      </c>
      <c r="E407" s="52" t="s">
        <v>554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9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>
        <v>7</v>
      </c>
      <c r="D408" s="54" t="s">
        <v>9</v>
      </c>
      <c r="E408" s="52" t="s">
        <v>555</v>
      </c>
      <c r="F408" s="75">
        <v>-100</v>
      </c>
      <c r="G408" s="76">
        <v>100</v>
      </c>
      <c r="H408" s="55">
        <v>1</v>
      </c>
      <c r="I408" s="52">
        <v>0</v>
      </c>
      <c r="K408" s="56" t="str">
        <f t="shared" si="19"/>
        <v>-</v>
      </c>
    </row>
    <row r="409" spans="1:11" ht="20.100000000000001" customHeight="1" x14ac:dyDescent="0.3">
      <c r="A409" s="52" t="s">
        <v>12</v>
      </c>
      <c r="B409" s="86" t="s">
        <v>658</v>
      </c>
      <c r="C409" s="53" t="s">
        <v>660</v>
      </c>
      <c r="D409" s="54" t="s">
        <v>9</v>
      </c>
      <c r="E409" s="52" t="s">
        <v>555</v>
      </c>
      <c r="F409" s="75">
        <v>-2.1999999999999999E-2</v>
      </c>
      <c r="G409" s="75">
        <v>-1.4E-2</v>
      </c>
      <c r="H409" s="55">
        <v>1</v>
      </c>
      <c r="I409" s="52">
        <v>0</v>
      </c>
      <c r="K409" s="56" t="str">
        <f t="shared" si="19"/>
        <v>-</v>
      </c>
    </row>
    <row r="410" spans="1:11" ht="20.100000000000001" customHeight="1" x14ac:dyDescent="0.3">
      <c r="A410" s="52" t="s">
        <v>825</v>
      </c>
      <c r="B410" s="86" t="s">
        <v>28</v>
      </c>
      <c r="C410" s="53" t="s">
        <v>781</v>
      </c>
      <c r="D410" s="54">
        <v>1</v>
      </c>
      <c r="E410" s="52" t="s">
        <v>556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9"/>
        <v>-</v>
      </c>
    </row>
    <row r="411" spans="1:11" ht="20.100000000000001" customHeight="1" x14ac:dyDescent="0.3">
      <c r="A411" s="52" t="s">
        <v>825</v>
      </c>
      <c r="B411" s="86" t="s">
        <v>25</v>
      </c>
      <c r="C411" s="53" t="s">
        <v>789</v>
      </c>
      <c r="D411" s="54">
        <v>1</v>
      </c>
      <c r="E411" s="52" t="s">
        <v>557</v>
      </c>
      <c r="F411" s="75">
        <v>0</v>
      </c>
      <c r="G411" s="76">
        <v>0</v>
      </c>
      <c r="H411" s="55">
        <v>1</v>
      </c>
      <c r="I411" s="52">
        <v>0</v>
      </c>
      <c r="K411" s="56">
        <f t="shared" si="19"/>
        <v>2</v>
      </c>
    </row>
    <row r="412" spans="1:11" ht="20.100000000000001" customHeight="1" x14ac:dyDescent="0.3">
      <c r="A412" s="52" t="s">
        <v>15</v>
      </c>
      <c r="B412" s="86" t="s">
        <v>1166</v>
      </c>
      <c r="C412" s="53">
        <v>8</v>
      </c>
      <c r="D412" s="54" t="s">
        <v>9</v>
      </c>
      <c r="E412" s="52" t="s">
        <v>558</v>
      </c>
      <c r="F412" s="75">
        <v>-100</v>
      </c>
      <c r="G412" s="76">
        <v>100</v>
      </c>
      <c r="H412" s="55">
        <v>1</v>
      </c>
      <c r="I412" s="52">
        <v>0</v>
      </c>
      <c r="K412" s="56">
        <f t="shared" ref="K412:K480" si="20">IF(ISNUMBER(SEARCH("MK_", A400)), IF(ISNUMBER(SEARCH("1", A400)), 1, IF(ISNUMBER(SEARCH("2", A400)), 2, IF(ISNUMBER(SEARCH("3", A400)), 3, IF(ISNUMBER(SEARCH("4", A400)), 4, IF(ISNUMBER(SEARCH("5", A400)), 5, "-"))))),D400)</f>
        <v>1</v>
      </c>
    </row>
    <row r="413" spans="1:11" ht="20.100000000000001" customHeight="1" x14ac:dyDescent="0.3">
      <c r="A413" s="52" t="s">
        <v>12</v>
      </c>
      <c r="B413" s="86" t="s">
        <v>658</v>
      </c>
      <c r="C413" s="53" t="s">
        <v>661</v>
      </c>
      <c r="D413" s="54" t="s">
        <v>9</v>
      </c>
      <c r="E413" s="52" t="s">
        <v>558</v>
      </c>
      <c r="F413" s="75">
        <v>-2.1999999999999999E-2</v>
      </c>
      <c r="G413" s="75">
        <v>-1.4E-2</v>
      </c>
      <c r="H413" s="55">
        <v>1</v>
      </c>
      <c r="I413" s="52">
        <v>0</v>
      </c>
      <c r="K413" s="56" t="str">
        <f t="shared" si="20"/>
        <v>-</v>
      </c>
    </row>
    <row r="414" spans="1:11" ht="20.100000000000001" customHeight="1" x14ac:dyDescent="0.3">
      <c r="A414" s="52" t="s">
        <v>825</v>
      </c>
      <c r="B414" s="86" t="s">
        <v>28</v>
      </c>
      <c r="C414" s="53" t="s">
        <v>789</v>
      </c>
      <c r="D414" s="54">
        <v>1</v>
      </c>
      <c r="E414" s="52" t="s">
        <v>559</v>
      </c>
      <c r="F414" s="75">
        <v>0</v>
      </c>
      <c r="G414" s="76">
        <v>0</v>
      </c>
      <c r="H414" s="55">
        <v>1</v>
      </c>
      <c r="I414" s="52">
        <v>0</v>
      </c>
      <c r="K414" s="56" t="str">
        <f t="shared" si="20"/>
        <v>-</v>
      </c>
    </row>
    <row r="415" spans="1:11" ht="20.100000000000001" customHeight="1" x14ac:dyDescent="0.3">
      <c r="A415" s="52" t="s">
        <v>825</v>
      </c>
      <c r="B415" s="86" t="s">
        <v>25</v>
      </c>
      <c r="C415" s="53" t="s">
        <v>1223</v>
      </c>
      <c r="D415" s="56">
        <v>5</v>
      </c>
      <c r="E415" s="52" t="s">
        <v>560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20"/>
        <v>-</v>
      </c>
    </row>
    <row r="416" spans="1:11" ht="20.100000000000001" customHeight="1" x14ac:dyDescent="0.3">
      <c r="A416" s="52" t="s">
        <v>825</v>
      </c>
      <c r="B416" s="86" t="s">
        <v>25</v>
      </c>
      <c r="C416" s="53" t="s">
        <v>1271</v>
      </c>
      <c r="D416" s="54">
        <v>4</v>
      </c>
      <c r="E416" s="52" t="s">
        <v>560</v>
      </c>
      <c r="F416" s="75">
        <v>0</v>
      </c>
      <c r="G416" s="76">
        <v>0</v>
      </c>
      <c r="H416" s="55">
        <v>1</v>
      </c>
      <c r="I416" s="52">
        <v>0</v>
      </c>
      <c r="K416" s="56">
        <f t="shared" si="20"/>
        <v>1</v>
      </c>
    </row>
    <row r="417" spans="1:11" ht="20.100000000000001" customHeight="1" x14ac:dyDescent="0.3">
      <c r="A417" s="52" t="s">
        <v>15</v>
      </c>
      <c r="B417" s="86" t="s">
        <v>1166</v>
      </c>
      <c r="C417" s="53">
        <v>9</v>
      </c>
      <c r="D417" s="54" t="s">
        <v>9</v>
      </c>
      <c r="E417" s="52" t="s">
        <v>561</v>
      </c>
      <c r="F417" s="75">
        <v>-100</v>
      </c>
      <c r="G417" s="76">
        <v>100</v>
      </c>
      <c r="H417" s="55">
        <v>1</v>
      </c>
      <c r="I417" s="52">
        <v>0</v>
      </c>
      <c r="K417" s="56">
        <f t="shared" si="20"/>
        <v>2</v>
      </c>
    </row>
    <row r="418" spans="1:11" ht="20.100000000000001" customHeight="1" x14ac:dyDescent="0.3">
      <c r="A418" s="52" t="s">
        <v>12</v>
      </c>
      <c r="B418" s="86" t="s">
        <v>658</v>
      </c>
      <c r="C418" s="53" t="s">
        <v>662</v>
      </c>
      <c r="D418" s="54" t="s">
        <v>9</v>
      </c>
      <c r="E418" s="52" t="s">
        <v>561</v>
      </c>
      <c r="F418" s="75">
        <v>1.4E-2</v>
      </c>
      <c r="G418" s="75">
        <v>2.1999999999999999E-2</v>
      </c>
      <c r="H418" s="55">
        <v>1</v>
      </c>
      <c r="I418" s="52">
        <v>0</v>
      </c>
      <c r="K418" s="56" t="str">
        <f t="shared" si="20"/>
        <v>-</v>
      </c>
    </row>
    <row r="419" spans="1:11" ht="20.100000000000001" customHeight="1" x14ac:dyDescent="0.3">
      <c r="A419" s="52" t="s">
        <v>825</v>
      </c>
      <c r="B419" s="86" t="s">
        <v>28</v>
      </c>
      <c r="C419" s="53" t="s">
        <v>1271</v>
      </c>
      <c r="D419" s="54">
        <v>4</v>
      </c>
      <c r="E419" s="52" t="s">
        <v>562</v>
      </c>
      <c r="F419" s="75">
        <v>0</v>
      </c>
      <c r="G419" s="76">
        <v>0</v>
      </c>
      <c r="H419" s="55">
        <v>1</v>
      </c>
      <c r="I419" s="52">
        <v>0</v>
      </c>
      <c r="K419" s="56">
        <f t="shared" si="20"/>
        <v>1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1223</v>
      </c>
      <c r="D420" s="56">
        <v>5</v>
      </c>
      <c r="E420" s="52" t="s">
        <v>562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20"/>
        <v>-</v>
      </c>
    </row>
    <row r="421" spans="1:11" ht="20.100000000000001" customHeight="1" x14ac:dyDescent="0.3">
      <c r="A421" s="52" t="s">
        <v>826</v>
      </c>
      <c r="B421" s="86" t="s">
        <v>28</v>
      </c>
      <c r="C421" s="53">
        <v>123</v>
      </c>
      <c r="D421" s="54" t="s">
        <v>9</v>
      </c>
      <c r="E421" s="52" t="s">
        <v>1576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20"/>
        <v>-</v>
      </c>
    </row>
    <row r="422" spans="1:11" ht="20.100000000000001" customHeight="1" x14ac:dyDescent="0.3">
      <c r="A422" s="52" t="s">
        <v>610</v>
      </c>
      <c r="B422" s="86" t="s">
        <v>14</v>
      </c>
      <c r="C422" s="53" t="s">
        <v>9</v>
      </c>
      <c r="D422" s="54" t="s">
        <v>9</v>
      </c>
      <c r="E422" s="52" t="s">
        <v>563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20"/>
        <v>1</v>
      </c>
    </row>
    <row r="423" spans="1:11" ht="20.100000000000001" customHeight="1" x14ac:dyDescent="0.3">
      <c r="A423" s="52" t="s">
        <v>610</v>
      </c>
      <c r="B423" s="86" t="s">
        <v>10</v>
      </c>
      <c r="C423" s="53" t="s">
        <v>1156</v>
      </c>
      <c r="D423" s="54" t="s">
        <v>9</v>
      </c>
      <c r="E423" s="52" t="s">
        <v>1577</v>
      </c>
      <c r="F423" s="75">
        <v>0.24</v>
      </c>
      <c r="G423" s="76">
        <v>0.26</v>
      </c>
      <c r="H423" s="55">
        <v>1</v>
      </c>
      <c r="I423" s="52">
        <v>0</v>
      </c>
      <c r="K423" s="56">
        <f t="shared" si="20"/>
        <v>1</v>
      </c>
    </row>
    <row r="424" spans="1:11" ht="20.100000000000001" customHeight="1" x14ac:dyDescent="0.3">
      <c r="A424" s="52" t="s">
        <v>610</v>
      </c>
      <c r="B424" s="86" t="s">
        <v>11</v>
      </c>
      <c r="C424" s="53" t="s">
        <v>9</v>
      </c>
      <c r="D424" s="54" t="s">
        <v>9</v>
      </c>
      <c r="E424" s="52" t="s">
        <v>564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20"/>
        <v>-</v>
      </c>
    </row>
    <row r="425" spans="1:11" ht="20.100000000000001" customHeight="1" x14ac:dyDescent="0.3">
      <c r="A425" s="52" t="s">
        <v>825</v>
      </c>
      <c r="B425" s="86" t="s">
        <v>25</v>
      </c>
      <c r="C425" s="53">
        <v>30</v>
      </c>
      <c r="D425" s="54">
        <v>2</v>
      </c>
      <c r="E425" s="52" t="s">
        <v>793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20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>
        <v>8</v>
      </c>
      <c r="D426" s="54">
        <v>1</v>
      </c>
      <c r="E426" s="52" t="s">
        <v>793</v>
      </c>
      <c r="F426" s="75">
        <v>0</v>
      </c>
      <c r="G426" s="76">
        <v>0</v>
      </c>
      <c r="H426" s="55">
        <v>1</v>
      </c>
      <c r="I426" s="52">
        <v>0</v>
      </c>
      <c r="K426" s="56">
        <f t="shared" si="20"/>
        <v>1</v>
      </c>
    </row>
    <row r="427" spans="1:11" ht="20.100000000000001" customHeight="1" x14ac:dyDescent="0.3">
      <c r="A427" s="52" t="s">
        <v>826</v>
      </c>
      <c r="B427" s="86" t="s">
        <v>25</v>
      </c>
      <c r="C427" s="53" t="s">
        <v>1616</v>
      </c>
      <c r="D427" s="54" t="s">
        <v>9</v>
      </c>
      <c r="E427" s="52" t="s">
        <v>793</v>
      </c>
      <c r="F427" s="75">
        <v>0</v>
      </c>
      <c r="G427" s="76">
        <v>0</v>
      </c>
      <c r="H427" s="55">
        <v>1</v>
      </c>
      <c r="I427" s="52">
        <v>0</v>
      </c>
      <c r="K427" s="56">
        <f t="shared" si="20"/>
        <v>5</v>
      </c>
    </row>
    <row r="428" spans="1:11" ht="20.100000000000001" customHeight="1" x14ac:dyDescent="0.3">
      <c r="A428" s="52" t="s">
        <v>15</v>
      </c>
      <c r="B428" s="86" t="s">
        <v>1166</v>
      </c>
      <c r="C428" s="53" t="s">
        <v>9</v>
      </c>
      <c r="D428" s="54" t="s">
        <v>9</v>
      </c>
      <c r="E428" s="52" t="s">
        <v>565</v>
      </c>
      <c r="F428" s="75">
        <v>0.24</v>
      </c>
      <c r="G428" s="76">
        <v>0.26</v>
      </c>
      <c r="H428" s="55">
        <v>1</v>
      </c>
      <c r="I428" s="52">
        <v>0</v>
      </c>
      <c r="K428" s="56">
        <f t="shared" si="20"/>
        <v>4</v>
      </c>
    </row>
    <row r="429" spans="1:11" ht="20.100000000000001" customHeight="1" x14ac:dyDescent="0.3">
      <c r="A429" s="52" t="s">
        <v>826</v>
      </c>
      <c r="B429" s="86" t="s">
        <v>28</v>
      </c>
      <c r="C429" s="53" t="s">
        <v>1616</v>
      </c>
      <c r="D429" s="54" t="s">
        <v>9</v>
      </c>
      <c r="E429" s="52" t="s">
        <v>794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20"/>
        <v>-</v>
      </c>
    </row>
    <row r="430" spans="1:11" ht="20.100000000000001" customHeight="1" x14ac:dyDescent="0.3">
      <c r="A430" s="52" t="s">
        <v>825</v>
      </c>
      <c r="B430" s="86" t="s">
        <v>28</v>
      </c>
      <c r="C430" s="53">
        <v>8</v>
      </c>
      <c r="D430" s="54">
        <v>1</v>
      </c>
      <c r="E430" s="52" t="s">
        <v>794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20"/>
        <v>-</v>
      </c>
    </row>
    <row r="431" spans="1:11" ht="20.100000000000001" customHeight="1" x14ac:dyDescent="0.3">
      <c r="A431" s="52" t="s">
        <v>825</v>
      </c>
      <c r="B431" s="86" t="s">
        <v>28</v>
      </c>
      <c r="C431" s="53">
        <v>30</v>
      </c>
      <c r="D431" s="54">
        <v>2</v>
      </c>
      <c r="E431" s="52" t="s">
        <v>794</v>
      </c>
      <c r="F431" s="75">
        <v>0</v>
      </c>
      <c r="G431" s="76">
        <v>0</v>
      </c>
      <c r="H431" s="55">
        <v>1</v>
      </c>
      <c r="I431" s="52">
        <v>0</v>
      </c>
      <c r="K431" s="56">
        <f>IF(ISNUMBER(SEARCH("MK_", A420)), IF(ISNUMBER(SEARCH("1", A420)), 1, IF(ISNUMBER(SEARCH("2", A420)), 2, IF(ISNUMBER(SEARCH("3", A420)), 3, IF(ISNUMBER(SEARCH("4", A420)), 4, IF(ISNUMBER(SEARCH("5", A420)), 5, "-"))))),D420)</f>
        <v>5</v>
      </c>
    </row>
    <row r="432" spans="1:11" ht="20.100000000000001" customHeight="1" x14ac:dyDescent="0.3">
      <c r="A432" s="52" t="s">
        <v>826</v>
      </c>
      <c r="B432" s="86" t="s">
        <v>25</v>
      </c>
      <c r="C432" s="53">
        <v>123</v>
      </c>
      <c r="D432" s="54" t="s">
        <v>9</v>
      </c>
      <c r="E432" s="52" t="s">
        <v>1578</v>
      </c>
      <c r="F432" s="75">
        <v>0</v>
      </c>
      <c r="G432" s="76">
        <v>0</v>
      </c>
      <c r="H432" s="55">
        <v>1</v>
      </c>
      <c r="I432" s="52">
        <v>0</v>
      </c>
      <c r="K432" s="56" t="str">
        <f>IF(ISNUMBER(SEARCH("MK_", A421)), IF(ISNUMBER(SEARCH("1", A421)), 1, IF(ISNUMBER(SEARCH("2", A421)), 2, IF(ISNUMBER(SEARCH("3", A421)), 3, IF(ISNUMBER(SEARCH("4", A421)), 4, IF(ISNUMBER(SEARCH("5", A421)), 5, "-"))))),D421)</f>
        <v>-</v>
      </c>
    </row>
    <row r="433" spans="1:11" ht="20.100000000000001" customHeight="1" x14ac:dyDescent="0.3">
      <c r="A433" s="52" t="s">
        <v>825</v>
      </c>
      <c r="B433" s="86" t="s">
        <v>25</v>
      </c>
      <c r="C433" s="53" t="s">
        <v>781</v>
      </c>
      <c r="D433" s="54">
        <v>1</v>
      </c>
      <c r="E433" s="52" t="s">
        <v>566</v>
      </c>
      <c r="F433" s="75">
        <v>0</v>
      </c>
      <c r="G433" s="76">
        <v>0</v>
      </c>
      <c r="H433" s="55">
        <v>1</v>
      </c>
      <c r="I433" s="52">
        <v>0</v>
      </c>
      <c r="K433" s="56" t="str">
        <f t="shared" si="20"/>
        <v>-</v>
      </c>
    </row>
    <row r="434" spans="1:11" ht="20.100000000000001" customHeight="1" x14ac:dyDescent="0.3">
      <c r="A434" s="52" t="s">
        <v>15</v>
      </c>
      <c r="B434" s="86" t="s">
        <v>1166</v>
      </c>
      <c r="C434" s="53">
        <v>10</v>
      </c>
      <c r="D434" s="54" t="s">
        <v>9</v>
      </c>
      <c r="E434" s="52" t="s">
        <v>567</v>
      </c>
      <c r="F434" s="75">
        <v>-100</v>
      </c>
      <c r="G434" s="76">
        <v>100</v>
      </c>
      <c r="H434" s="55">
        <v>1</v>
      </c>
      <c r="I434" s="52">
        <v>0</v>
      </c>
      <c r="K434" s="56" t="str">
        <f t="shared" si="20"/>
        <v>-</v>
      </c>
    </row>
    <row r="435" spans="1:11" ht="20.100000000000001" customHeight="1" x14ac:dyDescent="0.3">
      <c r="A435" s="52" t="s">
        <v>12</v>
      </c>
      <c r="B435" s="86" t="s">
        <v>658</v>
      </c>
      <c r="C435" s="53" t="s">
        <v>665</v>
      </c>
      <c r="D435" s="54" t="s">
        <v>9</v>
      </c>
      <c r="E435" s="52" t="s">
        <v>567</v>
      </c>
      <c r="F435" s="75">
        <v>-5.5</v>
      </c>
      <c r="G435" s="76">
        <v>-4.5</v>
      </c>
      <c r="H435" s="55">
        <v>1</v>
      </c>
      <c r="I435" s="52">
        <v>0</v>
      </c>
      <c r="K435" s="56" t="str">
        <f t="shared" si="20"/>
        <v>-</v>
      </c>
    </row>
    <row r="436" spans="1:11" ht="20.100000000000001" customHeight="1" x14ac:dyDescent="0.3">
      <c r="A436" s="52" t="s">
        <v>825</v>
      </c>
      <c r="B436" s="86" t="s">
        <v>28</v>
      </c>
      <c r="C436" s="53" t="s">
        <v>781</v>
      </c>
      <c r="D436" s="54">
        <v>1</v>
      </c>
      <c r="E436" s="52" t="s">
        <v>568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20"/>
        <v>-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789</v>
      </c>
      <c r="D437" s="54">
        <v>1</v>
      </c>
      <c r="E437" s="52" t="s">
        <v>569</v>
      </c>
      <c r="F437" s="75">
        <v>0</v>
      </c>
      <c r="G437" s="76">
        <v>0</v>
      </c>
      <c r="H437" s="55">
        <v>1</v>
      </c>
      <c r="I437" s="52">
        <v>0</v>
      </c>
      <c r="K437" s="56">
        <f t="shared" si="20"/>
        <v>2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11</v>
      </c>
      <c r="D438" s="54" t="s">
        <v>9</v>
      </c>
      <c r="E438" s="52" t="s">
        <v>570</v>
      </c>
      <c r="F438" s="75">
        <v>-100</v>
      </c>
      <c r="G438" s="76">
        <v>100</v>
      </c>
      <c r="H438" s="55">
        <v>1</v>
      </c>
      <c r="I438" s="52">
        <v>0</v>
      </c>
      <c r="K438" s="56">
        <f t="shared" si="20"/>
        <v>1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666</v>
      </c>
      <c r="D439" s="54" t="s">
        <v>9</v>
      </c>
      <c r="E439" s="52" t="s">
        <v>570</v>
      </c>
      <c r="F439" s="75">
        <v>-5.5</v>
      </c>
      <c r="G439" s="76">
        <v>-4.5</v>
      </c>
      <c r="H439" s="55">
        <v>1</v>
      </c>
      <c r="I439" s="52">
        <v>0</v>
      </c>
      <c r="K439" s="56" t="str">
        <f t="shared" si="20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789</v>
      </c>
      <c r="D440" s="54">
        <v>1</v>
      </c>
      <c r="E440" s="52" t="s">
        <v>571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20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1223</v>
      </c>
      <c r="D441" s="56">
        <v>5</v>
      </c>
      <c r="E441" s="52" t="s">
        <v>572</v>
      </c>
      <c r="F441" s="75">
        <v>0</v>
      </c>
      <c r="G441" s="76">
        <v>0</v>
      </c>
      <c r="H441" s="55">
        <v>1</v>
      </c>
      <c r="I441" s="52">
        <v>0</v>
      </c>
      <c r="K441" s="56" t="str">
        <f t="shared" si="20"/>
        <v>-</v>
      </c>
    </row>
    <row r="442" spans="1:11" ht="20.100000000000001" customHeight="1" x14ac:dyDescent="0.3">
      <c r="A442" s="52" t="s">
        <v>825</v>
      </c>
      <c r="B442" s="86" t="s">
        <v>25</v>
      </c>
      <c r="C442" s="53" t="s">
        <v>1271</v>
      </c>
      <c r="D442" s="54">
        <v>4</v>
      </c>
      <c r="E442" s="52" t="s">
        <v>572</v>
      </c>
      <c r="F442" s="75">
        <v>0</v>
      </c>
      <c r="G442" s="76">
        <v>0</v>
      </c>
      <c r="H442" s="55">
        <v>1</v>
      </c>
      <c r="I442" s="52">
        <v>0</v>
      </c>
      <c r="K442" s="56">
        <f t="shared" si="20"/>
        <v>1</v>
      </c>
    </row>
    <row r="443" spans="1:11" ht="20.100000000000001" customHeight="1" x14ac:dyDescent="0.3">
      <c r="A443" s="52" t="s">
        <v>15</v>
      </c>
      <c r="B443" s="86" t="s">
        <v>1166</v>
      </c>
      <c r="C443" s="53">
        <v>12</v>
      </c>
      <c r="D443" s="54" t="s">
        <v>9</v>
      </c>
      <c r="E443" s="52" t="s">
        <v>573</v>
      </c>
      <c r="F443" s="75">
        <v>-100</v>
      </c>
      <c r="G443" s="76">
        <v>100</v>
      </c>
      <c r="H443" s="55">
        <v>1</v>
      </c>
      <c r="I443" s="52">
        <v>0</v>
      </c>
      <c r="K443" s="56">
        <f t="shared" si="20"/>
        <v>2</v>
      </c>
    </row>
    <row r="444" spans="1:11" ht="20.100000000000001" customHeight="1" x14ac:dyDescent="0.3">
      <c r="A444" s="52" t="s">
        <v>12</v>
      </c>
      <c r="B444" s="86" t="s">
        <v>658</v>
      </c>
      <c r="C444" s="53" t="s">
        <v>667</v>
      </c>
      <c r="D444" s="54" t="s">
        <v>9</v>
      </c>
      <c r="E444" s="52" t="s">
        <v>573</v>
      </c>
      <c r="F444" s="75">
        <v>4.5</v>
      </c>
      <c r="G444" s="76">
        <v>5.5</v>
      </c>
      <c r="H444" s="55">
        <v>1</v>
      </c>
      <c r="I444" s="52">
        <v>0</v>
      </c>
      <c r="K444" s="56" t="str">
        <f t="shared" si="20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 t="s">
        <v>1271</v>
      </c>
      <c r="D445" s="54">
        <v>4</v>
      </c>
      <c r="E445" s="52" t="s">
        <v>574</v>
      </c>
      <c r="F445" s="75">
        <v>0</v>
      </c>
      <c r="G445" s="76">
        <v>0</v>
      </c>
      <c r="H445" s="55">
        <v>1</v>
      </c>
      <c r="I445" s="52">
        <v>0</v>
      </c>
      <c r="K445" s="56">
        <f t="shared" si="20"/>
        <v>1</v>
      </c>
    </row>
    <row r="446" spans="1:11" ht="20.100000000000001" customHeight="1" x14ac:dyDescent="0.3">
      <c r="A446" s="52" t="s">
        <v>825</v>
      </c>
      <c r="B446" s="86" t="s">
        <v>28</v>
      </c>
      <c r="C446" s="53" t="s">
        <v>1223</v>
      </c>
      <c r="D446" s="56">
        <v>5</v>
      </c>
      <c r="E446" s="52" t="s">
        <v>574</v>
      </c>
      <c r="F446" s="75">
        <v>0</v>
      </c>
      <c r="G446" s="76">
        <v>0</v>
      </c>
      <c r="H446" s="55">
        <v>1</v>
      </c>
      <c r="I446" s="52">
        <v>0</v>
      </c>
      <c r="K446" s="56" t="str">
        <f t="shared" si="20"/>
        <v>-</v>
      </c>
    </row>
    <row r="447" spans="1:11" ht="20.100000000000001" customHeight="1" x14ac:dyDescent="0.3">
      <c r="A447" s="52" t="s">
        <v>610</v>
      </c>
      <c r="B447" s="86" t="s">
        <v>14</v>
      </c>
      <c r="C447" s="53" t="s">
        <v>9</v>
      </c>
      <c r="D447" s="54" t="s">
        <v>9</v>
      </c>
      <c r="E447" s="52" t="s">
        <v>575</v>
      </c>
      <c r="F447" s="75">
        <v>0</v>
      </c>
      <c r="G447" s="76">
        <v>0</v>
      </c>
      <c r="H447" s="55">
        <v>1</v>
      </c>
      <c r="I447" s="52">
        <v>0</v>
      </c>
      <c r="K447" s="56" t="str">
        <f t="shared" si="20"/>
        <v>-</v>
      </c>
    </row>
    <row r="448" spans="1:11" ht="20.100000000000001" customHeight="1" x14ac:dyDescent="0.3">
      <c r="A448" s="52" t="s">
        <v>826</v>
      </c>
      <c r="B448" s="86" t="s">
        <v>28</v>
      </c>
      <c r="C448" s="53">
        <v>123</v>
      </c>
      <c r="D448" s="54" t="s">
        <v>9</v>
      </c>
      <c r="E448" s="52" t="s">
        <v>1579</v>
      </c>
      <c r="F448" s="75">
        <v>0</v>
      </c>
      <c r="G448" s="76">
        <v>0</v>
      </c>
      <c r="H448" s="55">
        <v>1</v>
      </c>
      <c r="I448" s="52">
        <v>0</v>
      </c>
      <c r="K448" s="56">
        <f t="shared" si="20"/>
        <v>1</v>
      </c>
    </row>
    <row r="449" spans="1:11" ht="20.100000000000001" customHeight="1" x14ac:dyDescent="0.3">
      <c r="A449" s="52" t="s">
        <v>610</v>
      </c>
      <c r="B449" s="86" t="s">
        <v>10</v>
      </c>
      <c r="C449" s="53" t="s">
        <v>881</v>
      </c>
      <c r="D449" s="54" t="s">
        <v>9</v>
      </c>
      <c r="E449" s="52" t="s">
        <v>1256</v>
      </c>
      <c r="F449" s="75">
        <v>0.24</v>
      </c>
      <c r="G449" s="76">
        <v>0.26</v>
      </c>
      <c r="H449" s="55">
        <v>1</v>
      </c>
      <c r="I449" s="52">
        <v>0</v>
      </c>
      <c r="K449" s="56">
        <f t="shared" si="20"/>
        <v>1</v>
      </c>
    </row>
    <row r="450" spans="1:11" ht="20.100000000000001" customHeight="1" x14ac:dyDescent="0.3">
      <c r="A450" s="52" t="s">
        <v>610</v>
      </c>
      <c r="B450" s="86" t="s">
        <v>11</v>
      </c>
      <c r="C450" s="53" t="s">
        <v>9</v>
      </c>
      <c r="D450" s="54" t="s">
        <v>9</v>
      </c>
      <c r="E450" s="52" t="s">
        <v>1257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20"/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>
        <v>30</v>
      </c>
      <c r="D451" s="54">
        <v>2</v>
      </c>
      <c r="E451" s="52" t="s">
        <v>1258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20"/>
        <v>-</v>
      </c>
    </row>
    <row r="452" spans="1:11" ht="20.100000000000001" customHeight="1" x14ac:dyDescent="0.3">
      <c r="A452" s="52" t="s">
        <v>825</v>
      </c>
      <c r="B452" s="86" t="s">
        <v>25</v>
      </c>
      <c r="C452" s="53">
        <v>8</v>
      </c>
      <c r="D452" s="54">
        <v>1</v>
      </c>
      <c r="E452" s="52" t="s">
        <v>1258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20"/>
        <v>1</v>
      </c>
    </row>
    <row r="453" spans="1:11" ht="20.100000000000001" customHeight="1" x14ac:dyDescent="0.3">
      <c r="A453" s="52" t="s">
        <v>826</v>
      </c>
      <c r="B453" s="86" t="s">
        <v>25</v>
      </c>
      <c r="C453" s="53" t="s">
        <v>1616</v>
      </c>
      <c r="D453" s="54" t="s">
        <v>9</v>
      </c>
      <c r="E453" s="52" t="s">
        <v>1258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20"/>
        <v>5</v>
      </c>
    </row>
    <row r="454" spans="1:11" ht="20.100000000000001" customHeight="1" x14ac:dyDescent="0.3">
      <c r="A454" s="52" t="s">
        <v>15</v>
      </c>
      <c r="B454" s="86" t="s">
        <v>1166</v>
      </c>
      <c r="C454" s="53" t="s">
        <v>9</v>
      </c>
      <c r="D454" s="54" t="s">
        <v>9</v>
      </c>
      <c r="E454" s="52" t="s">
        <v>1259</v>
      </c>
      <c r="F454" s="75">
        <v>0.14000000000000001</v>
      </c>
      <c r="G454" s="76">
        <v>0.16</v>
      </c>
      <c r="H454" s="55">
        <v>1</v>
      </c>
      <c r="I454" s="52">
        <v>0</v>
      </c>
      <c r="K454" s="56">
        <f t="shared" si="20"/>
        <v>4</v>
      </c>
    </row>
    <row r="455" spans="1:11" ht="20.100000000000001" customHeight="1" x14ac:dyDescent="0.3">
      <c r="A455" s="52" t="s">
        <v>826</v>
      </c>
      <c r="B455" s="86" t="s">
        <v>28</v>
      </c>
      <c r="C455" s="53" t="s">
        <v>1616</v>
      </c>
      <c r="D455" s="54" t="s">
        <v>9</v>
      </c>
      <c r="E455" s="52" t="s">
        <v>1260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20"/>
        <v>-</v>
      </c>
    </row>
    <row r="456" spans="1:11" ht="20.100000000000001" customHeight="1" x14ac:dyDescent="0.3">
      <c r="A456" s="52" t="s">
        <v>825</v>
      </c>
      <c r="B456" s="86" t="s">
        <v>28</v>
      </c>
      <c r="C456" s="53">
        <v>8</v>
      </c>
      <c r="D456" s="54">
        <v>1</v>
      </c>
      <c r="E456" s="52" t="s">
        <v>1260</v>
      </c>
      <c r="F456" s="75">
        <v>0</v>
      </c>
      <c r="G456" s="76">
        <v>0</v>
      </c>
      <c r="H456" s="55">
        <v>1</v>
      </c>
      <c r="I456" s="52">
        <v>0</v>
      </c>
      <c r="K456" s="56" t="str">
        <f t="shared" si="20"/>
        <v>-</v>
      </c>
    </row>
    <row r="457" spans="1:11" ht="20.100000000000001" customHeight="1" x14ac:dyDescent="0.3">
      <c r="A457" s="52" t="s">
        <v>825</v>
      </c>
      <c r="B457" s="86" t="s">
        <v>28</v>
      </c>
      <c r="C457" s="53">
        <v>30</v>
      </c>
      <c r="D457" s="54">
        <v>2</v>
      </c>
      <c r="E457" s="52" t="s">
        <v>1260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20"/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>
        <v>123</v>
      </c>
      <c r="D458" s="54" t="s">
        <v>9</v>
      </c>
      <c r="E458" s="52" t="s">
        <v>1580</v>
      </c>
      <c r="F458" s="75">
        <v>0</v>
      </c>
      <c r="G458" s="76">
        <v>0</v>
      </c>
      <c r="H458" s="55">
        <v>1</v>
      </c>
      <c r="I458" s="52">
        <v>0</v>
      </c>
      <c r="K458" s="56">
        <f t="shared" si="20"/>
        <v>5</v>
      </c>
    </row>
    <row r="459" spans="1:11" ht="20.100000000000001" customHeight="1" x14ac:dyDescent="0.3">
      <c r="A459" s="52" t="s">
        <v>825</v>
      </c>
      <c r="B459" s="86" t="s">
        <v>25</v>
      </c>
      <c r="C459" s="53" t="s">
        <v>781</v>
      </c>
      <c r="D459" s="54">
        <v>1</v>
      </c>
      <c r="E459" s="52" t="s">
        <v>1261</v>
      </c>
      <c r="F459" s="75">
        <v>0</v>
      </c>
      <c r="G459" s="76">
        <v>0</v>
      </c>
      <c r="H459" s="55">
        <v>1</v>
      </c>
      <c r="I459" s="52">
        <v>0</v>
      </c>
      <c r="K459" s="56" t="str">
        <f t="shared" si="20"/>
        <v>-</v>
      </c>
    </row>
    <row r="460" spans="1:11" ht="20.100000000000001" customHeight="1" x14ac:dyDescent="0.3">
      <c r="A460" s="52" t="s">
        <v>15</v>
      </c>
      <c r="B460" s="86" t="s">
        <v>1166</v>
      </c>
      <c r="C460" s="53">
        <v>10</v>
      </c>
      <c r="D460" s="54" t="s">
        <v>9</v>
      </c>
      <c r="E460" s="52" t="s">
        <v>1262</v>
      </c>
      <c r="F460" s="75">
        <v>-100</v>
      </c>
      <c r="G460" s="76">
        <v>100</v>
      </c>
      <c r="H460" s="55">
        <v>1</v>
      </c>
      <c r="I460" s="52">
        <v>0</v>
      </c>
      <c r="K460" s="56" t="str">
        <f t="shared" si="20"/>
        <v>-</v>
      </c>
    </row>
    <row r="461" spans="1:11" ht="20.100000000000001" customHeight="1" x14ac:dyDescent="0.3">
      <c r="A461" s="52" t="s">
        <v>12</v>
      </c>
      <c r="B461" s="86" t="s">
        <v>658</v>
      </c>
      <c r="C461" s="53" t="s">
        <v>665</v>
      </c>
      <c r="D461" s="54" t="s">
        <v>9</v>
      </c>
      <c r="E461" s="52" t="s">
        <v>1262</v>
      </c>
      <c r="F461" s="75">
        <v>-3.5</v>
      </c>
      <c r="G461" s="76">
        <v>-2.5</v>
      </c>
      <c r="H461" s="55">
        <v>1</v>
      </c>
      <c r="I461" s="52">
        <v>0</v>
      </c>
      <c r="K461" s="56" t="str">
        <f t="shared" si="20"/>
        <v>-</v>
      </c>
    </row>
    <row r="462" spans="1:11" ht="20.100000000000001" customHeight="1" x14ac:dyDescent="0.3">
      <c r="A462" s="52" t="s">
        <v>825</v>
      </c>
      <c r="B462" s="86" t="s">
        <v>28</v>
      </c>
      <c r="C462" s="53" t="s">
        <v>781</v>
      </c>
      <c r="D462" s="54">
        <v>1</v>
      </c>
      <c r="E462" s="52" t="s">
        <v>1263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20"/>
        <v>-</v>
      </c>
    </row>
    <row r="463" spans="1:11" ht="20.100000000000001" customHeight="1" x14ac:dyDescent="0.3">
      <c r="A463" s="52" t="s">
        <v>825</v>
      </c>
      <c r="B463" s="86" t="s">
        <v>25</v>
      </c>
      <c r="C463" s="53" t="s">
        <v>789</v>
      </c>
      <c r="D463" s="54">
        <v>1</v>
      </c>
      <c r="E463" s="52" t="s">
        <v>1264</v>
      </c>
      <c r="F463" s="75">
        <v>0</v>
      </c>
      <c r="G463" s="76">
        <v>0</v>
      </c>
      <c r="H463" s="55">
        <v>1</v>
      </c>
      <c r="I463" s="52">
        <v>0</v>
      </c>
      <c r="K463" s="56">
        <f t="shared" si="20"/>
        <v>2</v>
      </c>
    </row>
    <row r="464" spans="1:11" ht="20.100000000000001" customHeight="1" x14ac:dyDescent="0.3">
      <c r="A464" s="52" t="s">
        <v>15</v>
      </c>
      <c r="B464" s="86" t="s">
        <v>1166</v>
      </c>
      <c r="C464" s="53">
        <v>11</v>
      </c>
      <c r="D464" s="54" t="s">
        <v>9</v>
      </c>
      <c r="E464" s="52" t="s">
        <v>1265</v>
      </c>
      <c r="F464" s="75">
        <v>-100</v>
      </c>
      <c r="G464" s="76">
        <v>100</v>
      </c>
      <c r="H464" s="55">
        <v>1</v>
      </c>
      <c r="I464" s="52">
        <v>0</v>
      </c>
      <c r="K464" s="56">
        <f t="shared" si="20"/>
        <v>1</v>
      </c>
    </row>
    <row r="465" spans="1:11" ht="20.100000000000001" customHeight="1" x14ac:dyDescent="0.3">
      <c r="A465" s="52" t="s">
        <v>12</v>
      </c>
      <c r="B465" s="86" t="s">
        <v>658</v>
      </c>
      <c r="C465" s="53" t="s">
        <v>666</v>
      </c>
      <c r="D465" s="54" t="s">
        <v>9</v>
      </c>
      <c r="E465" s="52" t="s">
        <v>1265</v>
      </c>
      <c r="F465" s="75">
        <v>-3.5</v>
      </c>
      <c r="G465" s="76">
        <v>-2.5</v>
      </c>
      <c r="H465" s="55">
        <v>1</v>
      </c>
      <c r="I465" s="52">
        <v>0</v>
      </c>
      <c r="K465" s="56" t="str">
        <f t="shared" si="20"/>
        <v>-</v>
      </c>
    </row>
    <row r="466" spans="1:11" ht="20.100000000000001" customHeight="1" x14ac:dyDescent="0.3">
      <c r="A466" s="52" t="s">
        <v>825</v>
      </c>
      <c r="B466" s="86" t="s">
        <v>28</v>
      </c>
      <c r="C466" s="53" t="s">
        <v>789</v>
      </c>
      <c r="D466" s="54">
        <v>1</v>
      </c>
      <c r="E466" s="52" t="s">
        <v>1266</v>
      </c>
      <c r="F466" s="75">
        <v>0</v>
      </c>
      <c r="G466" s="76">
        <v>0</v>
      </c>
      <c r="H466" s="55">
        <v>1</v>
      </c>
      <c r="I466" s="52">
        <v>0</v>
      </c>
      <c r="K466" s="56" t="str">
        <f t="shared" si="20"/>
        <v>-</v>
      </c>
    </row>
    <row r="467" spans="1:11" ht="20.100000000000001" customHeight="1" x14ac:dyDescent="0.3">
      <c r="A467" s="52" t="s">
        <v>825</v>
      </c>
      <c r="B467" s="86" t="s">
        <v>25</v>
      </c>
      <c r="C467" s="53" t="s">
        <v>1223</v>
      </c>
      <c r="D467" s="56">
        <v>5</v>
      </c>
      <c r="E467" s="52" t="s">
        <v>1267</v>
      </c>
      <c r="F467" s="75">
        <v>0</v>
      </c>
      <c r="G467" s="76">
        <v>0</v>
      </c>
      <c r="H467" s="55">
        <v>1</v>
      </c>
      <c r="I467" s="52">
        <v>0</v>
      </c>
      <c r="K467" s="56" t="str">
        <f t="shared" si="20"/>
        <v>-</v>
      </c>
    </row>
    <row r="468" spans="1:11" ht="20.100000000000001" customHeight="1" x14ac:dyDescent="0.3">
      <c r="A468" s="52" t="s">
        <v>825</v>
      </c>
      <c r="B468" s="86" t="s">
        <v>25</v>
      </c>
      <c r="C468" s="53" t="s">
        <v>1271</v>
      </c>
      <c r="D468" s="54">
        <v>4</v>
      </c>
      <c r="E468" s="52" t="s">
        <v>1267</v>
      </c>
      <c r="F468" s="75">
        <v>0</v>
      </c>
      <c r="G468" s="76">
        <v>0</v>
      </c>
      <c r="H468" s="55">
        <v>1</v>
      </c>
      <c r="I468" s="52">
        <v>0</v>
      </c>
      <c r="K468" s="56">
        <f t="shared" si="20"/>
        <v>1</v>
      </c>
    </row>
    <row r="469" spans="1:11" ht="20.100000000000001" customHeight="1" x14ac:dyDescent="0.3">
      <c r="A469" s="52" t="s">
        <v>15</v>
      </c>
      <c r="B469" s="86" t="s">
        <v>1166</v>
      </c>
      <c r="C469" s="53">
        <v>12</v>
      </c>
      <c r="D469" s="54" t="s">
        <v>9</v>
      </c>
      <c r="E469" s="52" t="s">
        <v>1268</v>
      </c>
      <c r="F469" s="75">
        <v>-100</v>
      </c>
      <c r="G469" s="76">
        <v>100</v>
      </c>
      <c r="H469" s="55">
        <v>1</v>
      </c>
      <c r="I469" s="52">
        <v>0</v>
      </c>
      <c r="K469" s="56">
        <f t="shared" si="20"/>
        <v>2</v>
      </c>
    </row>
    <row r="470" spans="1:11" ht="20.100000000000001" customHeight="1" x14ac:dyDescent="0.3">
      <c r="A470" s="52" t="s">
        <v>12</v>
      </c>
      <c r="B470" s="86" t="s">
        <v>658</v>
      </c>
      <c r="C470" s="53" t="s">
        <v>667</v>
      </c>
      <c r="D470" s="54" t="s">
        <v>9</v>
      </c>
      <c r="E470" s="52" t="s">
        <v>1268</v>
      </c>
      <c r="F470" s="75">
        <v>2.7</v>
      </c>
      <c r="G470" s="76">
        <v>3.3</v>
      </c>
      <c r="H470" s="55">
        <v>1</v>
      </c>
      <c r="I470" s="52">
        <v>0</v>
      </c>
      <c r="K470" s="56" t="str">
        <f t="shared" si="20"/>
        <v>-</v>
      </c>
    </row>
    <row r="471" spans="1:11" ht="20.100000000000001" customHeight="1" x14ac:dyDescent="0.3">
      <c r="A471" s="52" t="s">
        <v>825</v>
      </c>
      <c r="B471" s="86" t="s">
        <v>28</v>
      </c>
      <c r="C471" s="53" t="s">
        <v>1271</v>
      </c>
      <c r="D471" s="54">
        <v>4</v>
      </c>
      <c r="E471" s="52" t="s">
        <v>1269</v>
      </c>
      <c r="F471" s="75">
        <v>0</v>
      </c>
      <c r="G471" s="76">
        <v>0</v>
      </c>
      <c r="H471" s="55">
        <v>1</v>
      </c>
      <c r="I471" s="52">
        <v>0</v>
      </c>
      <c r="K471" s="56">
        <f t="shared" si="20"/>
        <v>1</v>
      </c>
    </row>
    <row r="472" spans="1:11" ht="20.100000000000001" customHeight="1" x14ac:dyDescent="0.3">
      <c r="A472" s="52" t="s">
        <v>825</v>
      </c>
      <c r="B472" s="86" t="s">
        <v>28</v>
      </c>
      <c r="C472" s="53" t="s">
        <v>1223</v>
      </c>
      <c r="D472" s="56">
        <v>5</v>
      </c>
      <c r="E472" s="52" t="s">
        <v>1269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si="20"/>
        <v>-</v>
      </c>
    </row>
    <row r="473" spans="1:11" ht="20.100000000000001" customHeight="1" x14ac:dyDescent="0.3">
      <c r="A473" s="52" t="s">
        <v>610</v>
      </c>
      <c r="B473" s="86" t="s">
        <v>14</v>
      </c>
      <c r="C473" s="53" t="s">
        <v>9</v>
      </c>
      <c r="D473" s="54" t="s">
        <v>9</v>
      </c>
      <c r="E473" s="52" t="s">
        <v>1270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20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123</v>
      </c>
      <c r="D474" s="54" t="s">
        <v>9</v>
      </c>
      <c r="E474" s="52" t="s">
        <v>1597</v>
      </c>
      <c r="F474" s="75">
        <v>0</v>
      </c>
      <c r="G474" s="76">
        <v>0</v>
      </c>
      <c r="H474" s="55">
        <v>1</v>
      </c>
      <c r="I474" s="52">
        <v>0</v>
      </c>
      <c r="K474" s="56">
        <f t="shared" si="20"/>
        <v>1</v>
      </c>
    </row>
    <row r="475" spans="1:11" ht="20.100000000000001" customHeight="1" x14ac:dyDescent="0.3">
      <c r="A475" s="52" t="s">
        <v>610</v>
      </c>
      <c r="B475" s="86" t="s">
        <v>10</v>
      </c>
      <c r="C475" s="53">
        <v>0</v>
      </c>
      <c r="D475" s="54" t="s">
        <v>9</v>
      </c>
      <c r="E475" s="52" t="s">
        <v>1581</v>
      </c>
      <c r="F475" s="75">
        <v>-1E-3</v>
      </c>
      <c r="G475" s="76">
        <v>1E-3</v>
      </c>
      <c r="H475" s="55">
        <v>1</v>
      </c>
      <c r="I475" s="52">
        <v>0</v>
      </c>
      <c r="K475" s="56">
        <f t="shared" si="20"/>
        <v>1</v>
      </c>
    </row>
    <row r="476" spans="1:11" ht="20.100000000000001" customHeight="1" x14ac:dyDescent="0.3">
      <c r="A476" s="52" t="s">
        <v>610</v>
      </c>
      <c r="B476" s="86" t="s">
        <v>11</v>
      </c>
      <c r="C476" s="53" t="s">
        <v>9</v>
      </c>
      <c r="D476" s="54" t="s">
        <v>9</v>
      </c>
      <c r="E476" s="52" t="s">
        <v>576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20"/>
        <v>-</v>
      </c>
    </row>
    <row r="477" spans="1:11" ht="20.100000000000001" customHeight="1" x14ac:dyDescent="0.3">
      <c r="A477" s="52" t="s">
        <v>825</v>
      </c>
      <c r="B477" s="86" t="s">
        <v>25</v>
      </c>
      <c r="C477" s="53">
        <v>30</v>
      </c>
      <c r="D477" s="54">
        <v>2</v>
      </c>
      <c r="E477" s="52" t="s">
        <v>795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20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>
        <v>8</v>
      </c>
      <c r="D478" s="54">
        <v>1</v>
      </c>
      <c r="E478" s="52" t="s">
        <v>795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20"/>
        <v>1</v>
      </c>
    </row>
    <row r="479" spans="1:11" ht="20.100000000000001" customHeight="1" x14ac:dyDescent="0.3">
      <c r="A479" s="52" t="s">
        <v>826</v>
      </c>
      <c r="B479" s="86" t="s">
        <v>25</v>
      </c>
      <c r="C479" s="53" t="s">
        <v>1614</v>
      </c>
      <c r="D479" s="54" t="s">
        <v>9</v>
      </c>
      <c r="E479" s="52" t="s">
        <v>795</v>
      </c>
      <c r="F479" s="75">
        <v>0</v>
      </c>
      <c r="G479" s="76">
        <v>0</v>
      </c>
      <c r="H479" s="55">
        <v>1</v>
      </c>
      <c r="I479" s="52">
        <v>0</v>
      </c>
      <c r="K479" s="56">
        <f t="shared" si="20"/>
        <v>5</v>
      </c>
    </row>
    <row r="480" spans="1:11" ht="20.100000000000001" customHeight="1" x14ac:dyDescent="0.3">
      <c r="A480" s="52" t="s">
        <v>15</v>
      </c>
      <c r="B480" s="86" t="s">
        <v>1166</v>
      </c>
      <c r="C480" s="53" t="s">
        <v>9</v>
      </c>
      <c r="D480" s="54" t="s">
        <v>9</v>
      </c>
      <c r="E480" s="52" t="s">
        <v>577</v>
      </c>
      <c r="F480" s="75">
        <v>-0.01</v>
      </c>
      <c r="G480" s="76">
        <v>0.01</v>
      </c>
      <c r="H480" s="55">
        <v>1</v>
      </c>
      <c r="I480" s="52">
        <v>0</v>
      </c>
      <c r="K480" s="56">
        <f t="shared" si="20"/>
        <v>4</v>
      </c>
    </row>
    <row r="481" spans="1:11" ht="20.100000000000001" customHeight="1" x14ac:dyDescent="0.3">
      <c r="A481" s="52" t="s">
        <v>826</v>
      </c>
      <c r="B481" s="86" t="s">
        <v>28</v>
      </c>
      <c r="C481" s="53">
        <v>105</v>
      </c>
      <c r="D481" s="54" t="s">
        <v>9</v>
      </c>
      <c r="E481" s="52" t="s">
        <v>1582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ref="K481:K550" si="21">IF(ISNUMBER(SEARCH("MK_", A469)), IF(ISNUMBER(SEARCH("1", A469)), 1, IF(ISNUMBER(SEARCH("2", A469)), 2, IF(ISNUMBER(SEARCH("3", A469)), 3, IF(ISNUMBER(SEARCH("4", A469)), 4, IF(ISNUMBER(SEARCH("5", A469)), 5, "-"))))),D469)</f>
        <v>-</v>
      </c>
    </row>
    <row r="482" spans="1:11" ht="20.100000000000001" customHeight="1" x14ac:dyDescent="0.3">
      <c r="A482" s="52" t="s">
        <v>826</v>
      </c>
      <c r="B482" s="86" t="s">
        <v>25</v>
      </c>
      <c r="C482" s="53" t="s">
        <v>1618</v>
      </c>
      <c r="D482" s="54" t="s">
        <v>9</v>
      </c>
      <c r="E482" s="52" t="s">
        <v>578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21"/>
        <v>-</v>
      </c>
    </row>
    <row r="483" spans="1:11" ht="20.100000000000001" customHeight="1" x14ac:dyDescent="0.3">
      <c r="A483" s="52" t="s">
        <v>611</v>
      </c>
      <c r="B483" s="86" t="s">
        <v>10</v>
      </c>
      <c r="C483" s="53" t="s">
        <v>1157</v>
      </c>
      <c r="D483" s="54" t="s">
        <v>9</v>
      </c>
      <c r="E483" s="52" t="s">
        <v>1583</v>
      </c>
      <c r="F483" s="75">
        <v>0.3</v>
      </c>
      <c r="G483" s="76">
        <v>0.31</v>
      </c>
      <c r="H483" s="55">
        <v>1</v>
      </c>
      <c r="I483" s="52">
        <v>0</v>
      </c>
      <c r="K483" s="56">
        <f t="shared" si="21"/>
        <v>4</v>
      </c>
    </row>
    <row r="484" spans="1:11" ht="20.100000000000001" customHeight="1" x14ac:dyDescent="0.3">
      <c r="A484" s="52" t="s">
        <v>611</v>
      </c>
      <c r="B484" s="86" t="s">
        <v>11</v>
      </c>
      <c r="C484" s="53" t="s">
        <v>9</v>
      </c>
      <c r="D484" s="54" t="s">
        <v>9</v>
      </c>
      <c r="E484" s="52" t="s">
        <v>1584</v>
      </c>
      <c r="F484" s="75">
        <v>0</v>
      </c>
      <c r="G484" s="76">
        <v>0</v>
      </c>
      <c r="H484" s="55">
        <v>1</v>
      </c>
      <c r="I484" s="52">
        <v>0</v>
      </c>
      <c r="K484" s="56">
        <f t="shared" si="21"/>
        <v>5</v>
      </c>
    </row>
    <row r="485" spans="1:11" ht="20.100000000000001" customHeight="1" x14ac:dyDescent="0.3">
      <c r="A485" s="52" t="s">
        <v>15</v>
      </c>
      <c r="B485" s="86" t="s">
        <v>1166</v>
      </c>
      <c r="C485" s="53" t="s">
        <v>9</v>
      </c>
      <c r="D485" s="54" t="s">
        <v>9</v>
      </c>
      <c r="E485" s="52" t="s">
        <v>579</v>
      </c>
      <c r="F485" s="75">
        <v>0.3</v>
      </c>
      <c r="G485" s="76">
        <v>0.31</v>
      </c>
      <c r="H485" s="55">
        <v>1</v>
      </c>
      <c r="I485" s="52">
        <v>0</v>
      </c>
      <c r="K485" s="56" t="str">
        <f t="shared" si="21"/>
        <v>-</v>
      </c>
    </row>
    <row r="486" spans="1:11" ht="20.100000000000001" customHeight="1" x14ac:dyDescent="0.3">
      <c r="A486" s="52" t="s">
        <v>826</v>
      </c>
      <c r="B486" s="86" t="s">
        <v>28</v>
      </c>
      <c r="C486" s="53">
        <v>130</v>
      </c>
      <c r="D486" s="54" t="s">
        <v>9</v>
      </c>
      <c r="E486" s="52" t="s">
        <v>796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21"/>
        <v>-</v>
      </c>
    </row>
    <row r="487" spans="1:11" ht="20.100000000000001" customHeight="1" x14ac:dyDescent="0.3">
      <c r="A487" s="52" t="s">
        <v>825</v>
      </c>
      <c r="B487" s="86" t="s">
        <v>28</v>
      </c>
      <c r="C487" s="53">
        <v>8</v>
      </c>
      <c r="D487" s="54">
        <v>1</v>
      </c>
      <c r="E487" s="52" t="s">
        <v>796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21"/>
        <v>-</v>
      </c>
    </row>
    <row r="488" spans="1:11" ht="20.100000000000001" customHeight="1" x14ac:dyDescent="0.3">
      <c r="A488" s="52" t="s">
        <v>825</v>
      </c>
      <c r="B488" s="86" t="s">
        <v>28</v>
      </c>
      <c r="C488" s="53">
        <v>30</v>
      </c>
      <c r="D488" s="54">
        <v>2</v>
      </c>
      <c r="E488" s="52" t="s">
        <v>796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21"/>
        <v>-</v>
      </c>
    </row>
    <row r="489" spans="1:11" ht="20.100000000000001" customHeight="1" x14ac:dyDescent="0.3">
      <c r="A489" s="52" t="s">
        <v>826</v>
      </c>
      <c r="B489" s="86" t="s">
        <v>25</v>
      </c>
      <c r="C489" s="53">
        <v>123</v>
      </c>
      <c r="D489" s="54" t="s">
        <v>9</v>
      </c>
      <c r="E489" s="52" t="s">
        <v>1585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21"/>
        <v>2</v>
      </c>
    </row>
    <row r="490" spans="1:11" ht="20.100000000000001" customHeight="1" x14ac:dyDescent="0.3">
      <c r="A490" s="52" t="s">
        <v>825</v>
      </c>
      <c r="B490" s="86" t="s">
        <v>25</v>
      </c>
      <c r="C490" s="53" t="s">
        <v>781</v>
      </c>
      <c r="D490" s="54">
        <v>1</v>
      </c>
      <c r="E490" s="52" t="s">
        <v>580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21"/>
        <v>1</v>
      </c>
    </row>
    <row r="491" spans="1:11" ht="20.100000000000001" customHeight="1" x14ac:dyDescent="0.3">
      <c r="A491" s="52" t="s">
        <v>15</v>
      </c>
      <c r="B491" s="86" t="s">
        <v>1166</v>
      </c>
      <c r="C491" s="53">
        <v>13</v>
      </c>
      <c r="D491" s="54" t="s">
        <v>9</v>
      </c>
      <c r="E491" s="52" t="s">
        <v>581</v>
      </c>
      <c r="F491" s="75">
        <v>-100</v>
      </c>
      <c r="G491" s="76">
        <v>100</v>
      </c>
      <c r="H491" s="55">
        <v>1</v>
      </c>
      <c r="I491" s="52">
        <v>0</v>
      </c>
      <c r="K491" s="56" t="str">
        <f t="shared" si="21"/>
        <v>-</v>
      </c>
    </row>
    <row r="492" spans="1:11" ht="20.100000000000001" customHeight="1" x14ac:dyDescent="0.3">
      <c r="A492" s="52" t="s">
        <v>12</v>
      </c>
      <c r="B492" s="86" t="s">
        <v>658</v>
      </c>
      <c r="C492" s="53" t="s">
        <v>671</v>
      </c>
      <c r="D492" s="54" t="s">
        <v>9</v>
      </c>
      <c r="E492" s="52" t="s">
        <v>581</v>
      </c>
      <c r="F492" s="75">
        <v>-0.05</v>
      </c>
      <c r="G492" s="76">
        <v>0.05</v>
      </c>
      <c r="H492" s="55">
        <v>1</v>
      </c>
      <c r="I492" s="52">
        <v>0</v>
      </c>
      <c r="K492" s="56" t="str">
        <f t="shared" si="21"/>
        <v>-</v>
      </c>
    </row>
    <row r="493" spans="1:11" ht="20.100000000000001" customHeight="1" x14ac:dyDescent="0.3">
      <c r="A493" s="52" t="s">
        <v>825</v>
      </c>
      <c r="B493" s="86" t="s">
        <v>28</v>
      </c>
      <c r="C493" s="53" t="s">
        <v>781</v>
      </c>
      <c r="D493" s="54">
        <v>1</v>
      </c>
      <c r="E493" s="52" t="s">
        <v>582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21"/>
        <v>-</v>
      </c>
    </row>
    <row r="494" spans="1:11" ht="20.100000000000001" customHeight="1" x14ac:dyDescent="0.3">
      <c r="A494" s="52" t="s">
        <v>825</v>
      </c>
      <c r="B494" s="86" t="s">
        <v>25</v>
      </c>
      <c r="C494" s="53" t="s">
        <v>789</v>
      </c>
      <c r="D494" s="54">
        <v>1</v>
      </c>
      <c r="E494" s="52" t="s">
        <v>583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21"/>
        <v>-</v>
      </c>
    </row>
    <row r="495" spans="1:11" ht="20.100000000000001" customHeight="1" x14ac:dyDescent="0.3">
      <c r="A495" s="52" t="s">
        <v>15</v>
      </c>
      <c r="B495" s="86" t="s">
        <v>1166</v>
      </c>
      <c r="C495" s="53">
        <v>14</v>
      </c>
      <c r="D495" s="54" t="s">
        <v>9</v>
      </c>
      <c r="E495" s="52" t="s">
        <v>584</v>
      </c>
      <c r="F495" s="75">
        <v>-100</v>
      </c>
      <c r="G495" s="76">
        <v>100</v>
      </c>
      <c r="H495" s="55">
        <v>1</v>
      </c>
      <c r="I495" s="52">
        <v>0</v>
      </c>
      <c r="K495" s="56" t="str">
        <f t="shared" si="21"/>
        <v>-</v>
      </c>
    </row>
    <row r="496" spans="1:11" ht="20.100000000000001" customHeight="1" x14ac:dyDescent="0.3">
      <c r="A496" s="52" t="s">
        <v>12</v>
      </c>
      <c r="B496" s="86" t="s">
        <v>658</v>
      </c>
      <c r="C496" s="53" t="s">
        <v>672</v>
      </c>
      <c r="D496" s="54" t="s">
        <v>9</v>
      </c>
      <c r="E496" s="52" t="s">
        <v>584</v>
      </c>
      <c r="F496" s="75">
        <v>-0.05</v>
      </c>
      <c r="G496" s="76">
        <v>0.05</v>
      </c>
      <c r="H496" s="55">
        <v>1</v>
      </c>
      <c r="I496" s="52">
        <v>0</v>
      </c>
      <c r="K496" s="56" t="str">
        <f t="shared" si="21"/>
        <v>-</v>
      </c>
    </row>
    <row r="497" spans="1:11" ht="20.100000000000001" customHeight="1" x14ac:dyDescent="0.3">
      <c r="A497" s="52" t="s">
        <v>825</v>
      </c>
      <c r="B497" s="86" t="s">
        <v>28</v>
      </c>
      <c r="C497" s="53" t="s">
        <v>789</v>
      </c>
      <c r="D497" s="54">
        <v>1</v>
      </c>
      <c r="E497" s="52" t="s">
        <v>585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21"/>
        <v>-</v>
      </c>
    </row>
    <row r="498" spans="1:11" ht="20.100000000000001" customHeight="1" x14ac:dyDescent="0.3">
      <c r="A498" s="52" t="s">
        <v>825</v>
      </c>
      <c r="B498" s="86" t="s">
        <v>25</v>
      </c>
      <c r="C498" s="53" t="s">
        <v>1223</v>
      </c>
      <c r="D498" s="56">
        <v>5</v>
      </c>
      <c r="E498" s="52" t="s">
        <v>586</v>
      </c>
      <c r="F498" s="75">
        <v>0</v>
      </c>
      <c r="G498" s="76">
        <v>0</v>
      </c>
      <c r="H498" s="55">
        <v>1</v>
      </c>
      <c r="I498" s="52">
        <v>0</v>
      </c>
      <c r="K498" s="56" t="str">
        <f>IF(ISNUMBER(SEARCH("MK_", A486)), IF(ISNUMBER(SEARCH("1", A486)), 1, IF(ISNUMBER(SEARCH("2", A486)), 2, IF(ISNUMBER(SEARCH("3", A486)), 3, IF(ISNUMBER(SEARCH("4", A486)), 4, IF(ISNUMBER(SEARCH("5", A486)), 5, "-"))))),D486)</f>
        <v>-</v>
      </c>
    </row>
    <row r="499" spans="1:11" ht="20.100000000000001" customHeight="1" x14ac:dyDescent="0.3">
      <c r="A499" s="52" t="s">
        <v>825</v>
      </c>
      <c r="B499" s="86" t="s">
        <v>25</v>
      </c>
      <c r="C499" s="53" t="s">
        <v>1271</v>
      </c>
      <c r="D499" s="54">
        <v>4</v>
      </c>
      <c r="E499" s="52" t="s">
        <v>586</v>
      </c>
      <c r="F499" s="75">
        <v>0</v>
      </c>
      <c r="G499" s="76">
        <v>0</v>
      </c>
      <c r="H499" s="55">
        <v>1</v>
      </c>
      <c r="I499" s="52">
        <v>0</v>
      </c>
      <c r="K499" s="56">
        <f>IF(ISNUMBER(SEARCH("MK_", A487)), IF(ISNUMBER(SEARCH("1", A487)), 1, IF(ISNUMBER(SEARCH("2", A487)), 2, IF(ISNUMBER(SEARCH("3", A487)), 3, IF(ISNUMBER(SEARCH("4", A487)), 4, IF(ISNUMBER(SEARCH("5", A487)), 5, "-"))))),D487)</f>
        <v>1</v>
      </c>
    </row>
    <row r="500" spans="1:11" ht="20.100000000000001" customHeight="1" x14ac:dyDescent="0.3">
      <c r="A500" s="52" t="s">
        <v>15</v>
      </c>
      <c r="B500" s="86" t="s">
        <v>1166</v>
      </c>
      <c r="C500" s="53">
        <v>15</v>
      </c>
      <c r="D500" s="54" t="s">
        <v>9</v>
      </c>
      <c r="E500" s="52" t="s">
        <v>587</v>
      </c>
      <c r="F500" s="75">
        <v>-100</v>
      </c>
      <c r="G500" s="76">
        <v>100</v>
      </c>
      <c r="H500" s="55">
        <v>1</v>
      </c>
      <c r="I500" s="52">
        <v>0</v>
      </c>
      <c r="K500" s="56">
        <f>IF(ISNUMBER(SEARCH("MK_", A488)), IF(ISNUMBER(SEARCH("1", A488)), 1, IF(ISNUMBER(SEARCH("2", A488)), 2, IF(ISNUMBER(SEARCH("3", A488)), 3, IF(ISNUMBER(SEARCH("4", A488)), 4, IF(ISNUMBER(SEARCH("5", A488)), 5, "-"))))),D488)</f>
        <v>2</v>
      </c>
    </row>
    <row r="501" spans="1:11" ht="20.100000000000001" customHeight="1" x14ac:dyDescent="0.3">
      <c r="A501" s="52" t="s">
        <v>12</v>
      </c>
      <c r="B501" s="86" t="s">
        <v>658</v>
      </c>
      <c r="C501" s="53" t="s">
        <v>673</v>
      </c>
      <c r="D501" s="54" t="s">
        <v>9</v>
      </c>
      <c r="E501" s="52" t="s">
        <v>587</v>
      </c>
      <c r="F501" s="75">
        <v>-0.05</v>
      </c>
      <c r="G501" s="76">
        <v>0.05</v>
      </c>
      <c r="H501" s="55">
        <v>1</v>
      </c>
      <c r="I501" s="52">
        <v>0</v>
      </c>
      <c r="K501" s="56" t="str">
        <f t="shared" si="21"/>
        <v>-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1271</v>
      </c>
      <c r="D502" s="54">
        <v>4</v>
      </c>
      <c r="E502" s="52" t="s">
        <v>588</v>
      </c>
      <c r="F502" s="75">
        <v>0</v>
      </c>
      <c r="G502" s="76">
        <v>0</v>
      </c>
      <c r="H502" s="55">
        <v>1</v>
      </c>
      <c r="I502" s="52">
        <v>0</v>
      </c>
      <c r="K502" s="56">
        <f t="shared" si="21"/>
        <v>1</v>
      </c>
    </row>
    <row r="503" spans="1:11" ht="20.100000000000001" customHeight="1" x14ac:dyDescent="0.3">
      <c r="A503" s="52" t="s">
        <v>825</v>
      </c>
      <c r="B503" s="86" t="s">
        <v>28</v>
      </c>
      <c r="C503" s="53" t="s">
        <v>1223</v>
      </c>
      <c r="D503" s="56">
        <v>5</v>
      </c>
      <c r="E503" s="52" t="s">
        <v>588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21"/>
        <v>-</v>
      </c>
    </row>
    <row r="504" spans="1:11" ht="20.100000000000001" customHeight="1" x14ac:dyDescent="0.3">
      <c r="A504" s="52" t="s">
        <v>610</v>
      </c>
      <c r="B504" s="86" t="s">
        <v>14</v>
      </c>
      <c r="C504" s="53" t="s">
        <v>9</v>
      </c>
      <c r="D504" s="54" t="s">
        <v>9</v>
      </c>
      <c r="E504" s="52" t="s">
        <v>589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21"/>
        <v>-</v>
      </c>
    </row>
    <row r="505" spans="1:11" ht="20.100000000000001" customHeight="1" x14ac:dyDescent="0.3">
      <c r="A505" s="52" t="s">
        <v>611</v>
      </c>
      <c r="B505" s="86" t="s">
        <v>14</v>
      </c>
      <c r="C505" s="53" t="s">
        <v>9</v>
      </c>
      <c r="D505" s="54" t="s">
        <v>9</v>
      </c>
      <c r="E505" s="52" t="s">
        <v>590</v>
      </c>
      <c r="F505" s="75">
        <v>0</v>
      </c>
      <c r="G505" s="76">
        <v>0</v>
      </c>
      <c r="H505" s="55">
        <v>1</v>
      </c>
      <c r="I505" s="52">
        <v>0</v>
      </c>
      <c r="K505" s="56">
        <f t="shared" si="21"/>
        <v>1</v>
      </c>
    </row>
    <row r="506" spans="1:11" ht="20.100000000000001" customHeight="1" x14ac:dyDescent="0.3">
      <c r="A506" s="52" t="s">
        <v>826</v>
      </c>
      <c r="B506" s="86" t="s">
        <v>28</v>
      </c>
      <c r="C506" s="53" t="s">
        <v>1619</v>
      </c>
      <c r="D506" s="54" t="s">
        <v>9</v>
      </c>
      <c r="E506" s="52" t="s">
        <v>1586</v>
      </c>
      <c r="F506" s="75">
        <v>0</v>
      </c>
      <c r="G506" s="76">
        <v>0</v>
      </c>
      <c r="H506" s="55">
        <v>1</v>
      </c>
      <c r="I506" s="52">
        <v>0</v>
      </c>
      <c r="K506" s="56">
        <f t="shared" si="21"/>
        <v>1</v>
      </c>
    </row>
    <row r="507" spans="1:11" ht="20.100000000000001" customHeight="1" x14ac:dyDescent="0.3">
      <c r="A507" s="52" t="s">
        <v>826</v>
      </c>
      <c r="B507" s="86" t="s">
        <v>28</v>
      </c>
      <c r="C507" s="53" t="s">
        <v>1615</v>
      </c>
      <c r="D507" s="54" t="s">
        <v>9</v>
      </c>
      <c r="E507" s="52" t="s">
        <v>591</v>
      </c>
      <c r="F507" s="75">
        <v>0</v>
      </c>
      <c r="G507" s="76">
        <v>0</v>
      </c>
      <c r="H507" s="55">
        <v>1</v>
      </c>
      <c r="I507" s="52">
        <v>0</v>
      </c>
      <c r="K507" s="56" t="str">
        <f t="shared" si="21"/>
        <v>-</v>
      </c>
    </row>
    <row r="508" spans="1:11" ht="20.100000000000001" customHeight="1" x14ac:dyDescent="0.3">
      <c r="A508" s="52" t="s">
        <v>610</v>
      </c>
      <c r="B508" s="86" t="s">
        <v>10</v>
      </c>
      <c r="C508" s="53" t="s">
        <v>1156</v>
      </c>
      <c r="D508" s="54" t="s">
        <v>9</v>
      </c>
      <c r="E508" s="52" t="s">
        <v>1587</v>
      </c>
      <c r="F508" s="75">
        <v>0.24</v>
      </c>
      <c r="G508" s="76">
        <v>0.26</v>
      </c>
      <c r="H508" s="55">
        <v>1</v>
      </c>
      <c r="I508" s="52">
        <v>0</v>
      </c>
      <c r="K508" s="56" t="str">
        <f t="shared" si="21"/>
        <v>-</v>
      </c>
    </row>
    <row r="509" spans="1:11" ht="20.100000000000001" customHeight="1" x14ac:dyDescent="0.3">
      <c r="A509" s="52" t="s">
        <v>610</v>
      </c>
      <c r="B509" s="86" t="s">
        <v>11</v>
      </c>
      <c r="C509" s="53" t="s">
        <v>9</v>
      </c>
      <c r="D509" s="54" t="s">
        <v>9</v>
      </c>
      <c r="E509" s="52" t="s">
        <v>592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21"/>
        <v>1</v>
      </c>
    </row>
    <row r="510" spans="1:11" ht="20.100000000000001" customHeight="1" x14ac:dyDescent="0.3">
      <c r="A510" s="52" t="s">
        <v>611</v>
      </c>
      <c r="B510" s="86" t="s">
        <v>10</v>
      </c>
      <c r="C510" s="53" t="s">
        <v>1158</v>
      </c>
      <c r="D510" s="54" t="s">
        <v>9</v>
      </c>
      <c r="E510" s="52" t="s">
        <v>1588</v>
      </c>
      <c r="F510" s="75">
        <v>0.49</v>
      </c>
      <c r="G510" s="76">
        <v>0.51</v>
      </c>
      <c r="H510" s="55">
        <v>1</v>
      </c>
      <c r="I510" s="52">
        <v>0</v>
      </c>
      <c r="K510" s="56">
        <f t="shared" si="21"/>
        <v>5</v>
      </c>
    </row>
    <row r="511" spans="1:11" ht="20.100000000000001" customHeight="1" x14ac:dyDescent="0.3">
      <c r="A511" s="52" t="s">
        <v>611</v>
      </c>
      <c r="B511" s="86" t="s">
        <v>11</v>
      </c>
      <c r="C511" s="53" t="s">
        <v>9</v>
      </c>
      <c r="D511" s="54" t="s">
        <v>9</v>
      </c>
      <c r="E511" s="52" t="s">
        <v>592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21"/>
        <v>4</v>
      </c>
    </row>
    <row r="512" spans="1:11" ht="20.100000000000001" customHeight="1" x14ac:dyDescent="0.3">
      <c r="A512" s="52" t="s">
        <v>825</v>
      </c>
      <c r="B512" s="86" t="s">
        <v>25</v>
      </c>
      <c r="C512" s="53">
        <v>30</v>
      </c>
      <c r="D512" s="54">
        <v>2</v>
      </c>
      <c r="E512" s="52" t="s">
        <v>797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21"/>
        <v>-</v>
      </c>
    </row>
    <row r="513" spans="1:11" ht="20.100000000000001" customHeight="1" x14ac:dyDescent="0.3">
      <c r="A513" s="52" t="s">
        <v>825</v>
      </c>
      <c r="B513" s="86" t="s">
        <v>25</v>
      </c>
      <c r="C513" s="53">
        <v>8</v>
      </c>
      <c r="D513" s="54">
        <v>1</v>
      </c>
      <c r="E513" s="52" t="s">
        <v>797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21"/>
        <v>-</v>
      </c>
    </row>
    <row r="514" spans="1:11" ht="20.100000000000001" customHeight="1" x14ac:dyDescent="0.3">
      <c r="A514" s="52" t="s">
        <v>826</v>
      </c>
      <c r="B514" s="86" t="s">
        <v>25</v>
      </c>
      <c r="C514" s="53" t="s">
        <v>1616</v>
      </c>
      <c r="D514" s="54" t="s">
        <v>9</v>
      </c>
      <c r="E514" s="52" t="s">
        <v>797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si="21"/>
        <v>4</v>
      </c>
    </row>
    <row r="515" spans="1:11" ht="20.100000000000001" customHeight="1" x14ac:dyDescent="0.3">
      <c r="A515" s="52" t="s">
        <v>15</v>
      </c>
      <c r="B515" s="86" t="s">
        <v>1166</v>
      </c>
      <c r="C515" s="53" t="s">
        <v>9</v>
      </c>
      <c r="D515" s="54" t="s">
        <v>9</v>
      </c>
      <c r="E515" s="52" t="s">
        <v>798</v>
      </c>
      <c r="F515" s="75">
        <v>0.24</v>
      </c>
      <c r="G515" s="76">
        <v>0.26</v>
      </c>
      <c r="H515" s="55">
        <v>1</v>
      </c>
      <c r="I515" s="52">
        <v>0</v>
      </c>
      <c r="K515" s="56">
        <f t="shared" si="21"/>
        <v>5</v>
      </c>
    </row>
    <row r="516" spans="1:11" ht="20.100000000000001" customHeight="1" x14ac:dyDescent="0.3">
      <c r="A516" s="52" t="s">
        <v>826</v>
      </c>
      <c r="B516" s="86" t="s">
        <v>28</v>
      </c>
      <c r="C516" s="53" t="s">
        <v>1613</v>
      </c>
      <c r="D516" s="54" t="s">
        <v>9</v>
      </c>
      <c r="E516" s="52" t="s">
        <v>1617</v>
      </c>
      <c r="F516" s="75">
        <v>0</v>
      </c>
      <c r="G516" s="76">
        <v>0</v>
      </c>
      <c r="H516" s="55">
        <v>1</v>
      </c>
      <c r="I516" s="52">
        <v>0</v>
      </c>
      <c r="K516" s="56">
        <f t="shared" ref="K516:K528" si="22">IF(ISNUMBER(SEARCH("MK_", A503)), IF(ISNUMBER(SEARCH("1", A503)), 1, IF(ISNUMBER(SEARCH("2", A503)), 2, IF(ISNUMBER(SEARCH("3", A503)), 3, IF(ISNUMBER(SEARCH("4", A503)), 4, IF(ISNUMBER(SEARCH("5", A503)), 5, "-"))))),D503)</f>
        <v>5</v>
      </c>
    </row>
    <row r="517" spans="1:11" ht="20.100000000000001" customHeight="1" x14ac:dyDescent="0.3">
      <c r="A517" s="52" t="s">
        <v>826</v>
      </c>
      <c r="B517" s="86" t="s">
        <v>25</v>
      </c>
      <c r="C517" s="53" t="s">
        <v>1604</v>
      </c>
      <c r="D517" s="54" t="s">
        <v>9</v>
      </c>
      <c r="E517" s="52" t="s">
        <v>593</v>
      </c>
      <c r="F517" s="75">
        <v>0</v>
      </c>
      <c r="G517" s="76">
        <v>0</v>
      </c>
      <c r="H517" s="55">
        <v>1</v>
      </c>
      <c r="I517" s="52">
        <v>0</v>
      </c>
      <c r="K517" s="56" t="str">
        <f t="shared" si="22"/>
        <v>-</v>
      </c>
    </row>
    <row r="518" spans="1:11" ht="20.100000000000001" customHeight="1" x14ac:dyDescent="0.3">
      <c r="A518" s="52" t="s">
        <v>15</v>
      </c>
      <c r="B518" s="86" t="s">
        <v>1166</v>
      </c>
      <c r="C518" s="53" t="s">
        <v>9</v>
      </c>
      <c r="D518" s="54" t="s">
        <v>9</v>
      </c>
      <c r="E518" s="52" t="s">
        <v>799</v>
      </c>
      <c r="F518" s="75">
        <v>0.74</v>
      </c>
      <c r="G518" s="76">
        <v>0.76</v>
      </c>
      <c r="H518" s="55">
        <v>1</v>
      </c>
      <c r="I518" s="52">
        <v>0</v>
      </c>
      <c r="K518" s="56" t="str">
        <f t="shared" si="22"/>
        <v>-</v>
      </c>
    </row>
    <row r="519" spans="1:11" ht="20.100000000000001" customHeight="1" x14ac:dyDescent="0.3">
      <c r="A519" s="52" t="s">
        <v>826</v>
      </c>
      <c r="B519" s="86" t="s">
        <v>28</v>
      </c>
      <c r="C519" s="53">
        <v>130</v>
      </c>
      <c r="D519" s="54" t="s">
        <v>9</v>
      </c>
      <c r="E519" s="52" t="s">
        <v>800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22"/>
        <v>-</v>
      </c>
    </row>
    <row r="520" spans="1:11" ht="20.100000000000001" customHeight="1" x14ac:dyDescent="0.3">
      <c r="A520" s="52" t="s">
        <v>825</v>
      </c>
      <c r="B520" s="86" t="s">
        <v>28</v>
      </c>
      <c r="C520" s="53">
        <v>8</v>
      </c>
      <c r="D520" s="54">
        <v>1</v>
      </c>
      <c r="E520" s="52" t="s">
        <v>800</v>
      </c>
      <c r="F520" s="75">
        <v>0</v>
      </c>
      <c r="G520" s="76">
        <v>0</v>
      </c>
      <c r="H520" s="55">
        <v>1</v>
      </c>
      <c r="I520" s="52">
        <v>0</v>
      </c>
      <c r="K520" s="56" t="str">
        <f t="shared" si="22"/>
        <v>-</v>
      </c>
    </row>
    <row r="521" spans="1:11" ht="20.100000000000001" customHeight="1" x14ac:dyDescent="0.3">
      <c r="A521" s="52" t="s">
        <v>825</v>
      </c>
      <c r="B521" s="86" t="s">
        <v>28</v>
      </c>
      <c r="C521" s="53">
        <v>30</v>
      </c>
      <c r="D521" s="54">
        <v>2</v>
      </c>
      <c r="E521" s="52" t="s">
        <v>800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22"/>
        <v>-</v>
      </c>
    </row>
    <row r="522" spans="1:11" ht="20.100000000000001" customHeight="1" x14ac:dyDescent="0.3">
      <c r="A522" s="52" t="s">
        <v>826</v>
      </c>
      <c r="B522" s="86" t="s">
        <v>25</v>
      </c>
      <c r="C522" s="53">
        <v>123</v>
      </c>
      <c r="D522" s="54" t="s">
        <v>9</v>
      </c>
      <c r="E522" s="52" t="s">
        <v>1589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22"/>
        <v>-</v>
      </c>
    </row>
    <row r="523" spans="1:11" ht="20.100000000000001" customHeight="1" x14ac:dyDescent="0.3">
      <c r="A523" s="52" t="s">
        <v>825</v>
      </c>
      <c r="B523" s="86" t="s">
        <v>25</v>
      </c>
      <c r="C523" s="53" t="s">
        <v>781</v>
      </c>
      <c r="D523" s="54">
        <v>1</v>
      </c>
      <c r="E523" s="52" t="s">
        <v>594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22"/>
        <v>-</v>
      </c>
    </row>
    <row r="524" spans="1:11" ht="20.100000000000001" customHeight="1" x14ac:dyDescent="0.3">
      <c r="A524" s="52" t="s">
        <v>15</v>
      </c>
      <c r="B524" s="86" t="s">
        <v>1166</v>
      </c>
      <c r="C524" s="53">
        <v>16</v>
      </c>
      <c r="D524" s="54" t="s">
        <v>9</v>
      </c>
      <c r="E524" s="52" t="s">
        <v>595</v>
      </c>
      <c r="F524" s="75">
        <v>-100</v>
      </c>
      <c r="G524" s="76">
        <v>100</v>
      </c>
      <c r="H524" s="55">
        <v>1</v>
      </c>
      <c r="I524" s="52">
        <v>0</v>
      </c>
      <c r="K524" s="56" t="str">
        <f t="shared" si="22"/>
        <v>-</v>
      </c>
    </row>
    <row r="525" spans="1:11" ht="20.100000000000001" customHeight="1" x14ac:dyDescent="0.3">
      <c r="A525" s="52" t="s">
        <v>12</v>
      </c>
      <c r="B525" s="86" t="s">
        <v>658</v>
      </c>
      <c r="C525" s="53" t="s">
        <v>678</v>
      </c>
      <c r="D525" s="54" t="s">
        <v>9</v>
      </c>
      <c r="E525" s="52" t="s">
        <v>595</v>
      </c>
      <c r="F525" s="75">
        <v>-5.2</v>
      </c>
      <c r="G525" s="76">
        <v>-4.8</v>
      </c>
      <c r="H525" s="55">
        <v>1</v>
      </c>
      <c r="I525" s="52">
        <v>0</v>
      </c>
      <c r="K525" s="56">
        <f t="shared" si="22"/>
        <v>2</v>
      </c>
    </row>
    <row r="526" spans="1:11" ht="20.100000000000001" customHeight="1" x14ac:dyDescent="0.3">
      <c r="A526" s="52" t="s">
        <v>825</v>
      </c>
      <c r="B526" s="86" t="s">
        <v>28</v>
      </c>
      <c r="C526" s="53" t="s">
        <v>781</v>
      </c>
      <c r="D526" s="54">
        <v>1</v>
      </c>
      <c r="E526" s="52" t="s">
        <v>596</v>
      </c>
      <c r="F526" s="75">
        <v>0</v>
      </c>
      <c r="G526" s="76">
        <v>0</v>
      </c>
      <c r="H526" s="55">
        <v>1</v>
      </c>
      <c r="I526" s="52">
        <v>0</v>
      </c>
      <c r="K526" s="56">
        <f t="shared" si="22"/>
        <v>1</v>
      </c>
    </row>
    <row r="527" spans="1:11" ht="20.100000000000001" customHeight="1" x14ac:dyDescent="0.3">
      <c r="A527" s="52" t="s">
        <v>825</v>
      </c>
      <c r="B527" s="86" t="s">
        <v>25</v>
      </c>
      <c r="C527" s="53" t="s">
        <v>789</v>
      </c>
      <c r="D527" s="54">
        <v>1</v>
      </c>
      <c r="E527" s="52" t="s">
        <v>597</v>
      </c>
      <c r="F527" s="75">
        <v>0</v>
      </c>
      <c r="G527" s="76">
        <v>0</v>
      </c>
      <c r="H527" s="55">
        <v>1</v>
      </c>
      <c r="I527" s="52">
        <v>0</v>
      </c>
      <c r="K527" s="56" t="str">
        <f t="shared" si="22"/>
        <v>-</v>
      </c>
    </row>
    <row r="528" spans="1:11" ht="20.100000000000001" customHeight="1" x14ac:dyDescent="0.3">
      <c r="A528" s="52" t="s">
        <v>15</v>
      </c>
      <c r="B528" s="86" t="s">
        <v>1166</v>
      </c>
      <c r="C528" s="53">
        <v>17</v>
      </c>
      <c r="D528" s="54" t="s">
        <v>9</v>
      </c>
      <c r="E528" s="52" t="s">
        <v>598</v>
      </c>
      <c r="F528" s="75">
        <v>-100</v>
      </c>
      <c r="G528" s="76">
        <v>100</v>
      </c>
      <c r="H528" s="55">
        <v>1</v>
      </c>
      <c r="I528" s="52">
        <v>0</v>
      </c>
      <c r="K528" s="56" t="str">
        <f t="shared" si="22"/>
        <v>-</v>
      </c>
    </row>
    <row r="529" spans="1:11" ht="20.100000000000001" customHeight="1" x14ac:dyDescent="0.3">
      <c r="A529" s="52" t="s">
        <v>12</v>
      </c>
      <c r="B529" s="86" t="s">
        <v>658</v>
      </c>
      <c r="C529" s="53" t="s">
        <v>679</v>
      </c>
      <c r="D529" s="54" t="s">
        <v>9</v>
      </c>
      <c r="E529" s="52" t="s">
        <v>598</v>
      </c>
      <c r="F529" s="75">
        <v>-5.2</v>
      </c>
      <c r="G529" s="76">
        <v>-4.8</v>
      </c>
      <c r="H529" s="55">
        <v>1</v>
      </c>
      <c r="I529" s="52">
        <v>0</v>
      </c>
      <c r="K529" s="56" t="str">
        <f t="shared" si="21"/>
        <v>-</v>
      </c>
    </row>
    <row r="530" spans="1:11" ht="20.100000000000001" customHeight="1" x14ac:dyDescent="0.3">
      <c r="A530" s="52" t="s">
        <v>825</v>
      </c>
      <c r="B530" s="86" t="s">
        <v>28</v>
      </c>
      <c r="C530" s="53" t="s">
        <v>789</v>
      </c>
      <c r="D530" s="54">
        <v>1</v>
      </c>
      <c r="E530" s="52" t="s">
        <v>599</v>
      </c>
      <c r="F530" s="75">
        <v>0</v>
      </c>
      <c r="G530" s="76">
        <v>0</v>
      </c>
      <c r="H530" s="55">
        <v>1</v>
      </c>
      <c r="I530" s="52">
        <v>0</v>
      </c>
      <c r="K530" s="56" t="str">
        <f t="shared" si="21"/>
        <v>-</v>
      </c>
    </row>
    <row r="531" spans="1:11" ht="20.100000000000001" customHeight="1" x14ac:dyDescent="0.3">
      <c r="A531" s="52" t="s">
        <v>825</v>
      </c>
      <c r="B531" s="86" t="s">
        <v>25</v>
      </c>
      <c r="C531" s="53" t="s">
        <v>1223</v>
      </c>
      <c r="D531" s="56">
        <v>5</v>
      </c>
      <c r="E531" s="52" t="s">
        <v>600</v>
      </c>
      <c r="F531" s="75">
        <v>0</v>
      </c>
      <c r="G531" s="76">
        <v>0</v>
      </c>
      <c r="H531" s="55">
        <v>1</v>
      </c>
      <c r="I531" s="52">
        <v>0</v>
      </c>
      <c r="K531" s="56" t="str">
        <f t="shared" si="21"/>
        <v>-</v>
      </c>
    </row>
    <row r="532" spans="1:11" ht="20.100000000000001" customHeight="1" x14ac:dyDescent="0.3">
      <c r="A532" s="52" t="s">
        <v>825</v>
      </c>
      <c r="B532" s="86" t="s">
        <v>25</v>
      </c>
      <c r="C532" s="53" t="s">
        <v>1271</v>
      </c>
      <c r="D532" s="54">
        <v>4</v>
      </c>
      <c r="E532" s="52" t="s">
        <v>600</v>
      </c>
      <c r="F532" s="75">
        <v>0</v>
      </c>
      <c r="G532" s="76">
        <v>0</v>
      </c>
      <c r="H532" s="55">
        <v>1</v>
      </c>
      <c r="I532" s="52">
        <v>0</v>
      </c>
      <c r="K532" s="56">
        <f t="shared" si="21"/>
        <v>1</v>
      </c>
    </row>
    <row r="533" spans="1:11" ht="20.100000000000001" customHeight="1" x14ac:dyDescent="0.3">
      <c r="A533" s="52" t="s">
        <v>15</v>
      </c>
      <c r="B533" s="86" t="s">
        <v>1166</v>
      </c>
      <c r="C533" s="53">
        <v>18</v>
      </c>
      <c r="D533" s="54" t="s">
        <v>9</v>
      </c>
      <c r="E533" s="52" t="s">
        <v>601</v>
      </c>
      <c r="F533" s="75">
        <v>-100</v>
      </c>
      <c r="G533" s="76">
        <v>100</v>
      </c>
      <c r="H533" s="55">
        <v>1</v>
      </c>
      <c r="I533" s="52">
        <v>0</v>
      </c>
      <c r="K533" s="56">
        <f t="shared" si="21"/>
        <v>2</v>
      </c>
    </row>
    <row r="534" spans="1:11" ht="20.100000000000001" customHeight="1" x14ac:dyDescent="0.3">
      <c r="A534" s="52" t="s">
        <v>12</v>
      </c>
      <c r="B534" s="86" t="s">
        <v>658</v>
      </c>
      <c r="C534" s="53" t="s">
        <v>680</v>
      </c>
      <c r="D534" s="54" t="s">
        <v>9</v>
      </c>
      <c r="E534" s="52" t="s">
        <v>601</v>
      </c>
      <c r="F534" s="75">
        <v>4.8</v>
      </c>
      <c r="G534" s="76">
        <v>5.2</v>
      </c>
      <c r="H534" s="55">
        <v>1</v>
      </c>
      <c r="I534" s="52">
        <v>0</v>
      </c>
      <c r="K534" s="56" t="str">
        <f t="shared" si="21"/>
        <v>-</v>
      </c>
    </row>
    <row r="535" spans="1:11" ht="20.100000000000001" customHeight="1" x14ac:dyDescent="0.3">
      <c r="A535" s="52" t="s">
        <v>825</v>
      </c>
      <c r="B535" s="86" t="s">
        <v>28</v>
      </c>
      <c r="C535" s="53" t="s">
        <v>1271</v>
      </c>
      <c r="D535" s="54">
        <v>4</v>
      </c>
      <c r="E535" s="52" t="s">
        <v>602</v>
      </c>
      <c r="F535" s="75">
        <v>0</v>
      </c>
      <c r="G535" s="76">
        <v>0</v>
      </c>
      <c r="H535" s="55">
        <v>1</v>
      </c>
      <c r="I535" s="52">
        <v>0</v>
      </c>
      <c r="K535" s="56">
        <f t="shared" si="21"/>
        <v>1</v>
      </c>
    </row>
    <row r="536" spans="1:11" ht="20.100000000000001" customHeight="1" x14ac:dyDescent="0.3">
      <c r="A536" s="52" t="s">
        <v>825</v>
      </c>
      <c r="B536" s="86" t="s">
        <v>28</v>
      </c>
      <c r="C536" s="53" t="s">
        <v>1223</v>
      </c>
      <c r="D536" s="56">
        <v>5</v>
      </c>
      <c r="E536" s="52" t="s">
        <v>602</v>
      </c>
      <c r="F536" s="75">
        <v>0</v>
      </c>
      <c r="G536" s="76">
        <v>0</v>
      </c>
      <c r="H536" s="55">
        <v>1</v>
      </c>
      <c r="I536" s="52">
        <v>0</v>
      </c>
      <c r="K536" s="56" t="str">
        <f t="shared" si="21"/>
        <v>-</v>
      </c>
    </row>
    <row r="537" spans="1:11" ht="20.100000000000001" customHeight="1" x14ac:dyDescent="0.3">
      <c r="A537" s="52" t="s">
        <v>610</v>
      </c>
      <c r="B537" s="86" t="s">
        <v>14</v>
      </c>
      <c r="C537" s="53" t="s">
        <v>9</v>
      </c>
      <c r="D537" s="54" t="s">
        <v>9</v>
      </c>
      <c r="E537" s="52" t="s">
        <v>603</v>
      </c>
      <c r="F537" s="75">
        <v>0</v>
      </c>
      <c r="G537" s="76">
        <v>0</v>
      </c>
      <c r="H537" s="55">
        <v>1</v>
      </c>
      <c r="I537" s="52">
        <v>0</v>
      </c>
      <c r="K537" s="56" t="str">
        <f t="shared" si="21"/>
        <v>-</v>
      </c>
    </row>
    <row r="538" spans="1:11" ht="20.100000000000001" customHeight="1" x14ac:dyDescent="0.3">
      <c r="A538" s="52" t="s">
        <v>611</v>
      </c>
      <c r="B538" s="86" t="s">
        <v>14</v>
      </c>
      <c r="C538" s="53" t="s">
        <v>9</v>
      </c>
      <c r="D538" s="54" t="s">
        <v>9</v>
      </c>
      <c r="E538" s="52" t="s">
        <v>543</v>
      </c>
      <c r="F538" s="75">
        <v>0</v>
      </c>
      <c r="G538" s="76">
        <v>0</v>
      </c>
      <c r="H538" s="55">
        <v>1</v>
      </c>
      <c r="I538" s="52">
        <v>0</v>
      </c>
      <c r="K538" s="56">
        <f t="shared" si="21"/>
        <v>1</v>
      </c>
    </row>
    <row r="539" spans="1:11" ht="20.100000000000001" customHeight="1" x14ac:dyDescent="0.3">
      <c r="A539" s="52" t="s">
        <v>826</v>
      </c>
      <c r="B539" s="86" t="s">
        <v>28</v>
      </c>
      <c r="C539" s="53" t="s">
        <v>1605</v>
      </c>
      <c r="D539" s="54" t="s">
        <v>9</v>
      </c>
      <c r="E539" s="52" t="s">
        <v>1590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A528)), IF(ISNUMBER(SEARCH("1", A528)), 1, IF(ISNUMBER(SEARCH("2", A528)), 2, IF(ISNUMBER(SEARCH("3", A528)), 3, IF(ISNUMBER(SEARCH("4", A528)), 4, IF(ISNUMBER(SEARCH("5", A528)), 5, "-"))))),D528)</f>
        <v>-</v>
      </c>
    </row>
    <row r="540" spans="1:11" ht="20.100000000000001" customHeight="1" x14ac:dyDescent="0.3">
      <c r="A540" s="52" t="s">
        <v>826</v>
      </c>
      <c r="B540" s="86" t="s">
        <v>25</v>
      </c>
      <c r="C540" s="53" t="s">
        <v>801</v>
      </c>
      <c r="D540" s="54" t="s">
        <v>9</v>
      </c>
      <c r="E540" s="52" t="s">
        <v>1591</v>
      </c>
      <c r="F540" s="75">
        <v>0</v>
      </c>
      <c r="G540" s="76">
        <v>0</v>
      </c>
      <c r="H540" s="55">
        <v>1</v>
      </c>
      <c r="I540" s="52">
        <v>0</v>
      </c>
      <c r="K540" s="56" t="str">
        <f t="shared" si="21"/>
        <v>-</v>
      </c>
    </row>
    <row r="541" spans="1:11" ht="20.100000000000001" customHeight="1" x14ac:dyDescent="0.3">
      <c r="A541" s="52" t="s">
        <v>826</v>
      </c>
      <c r="B541" s="86" t="s">
        <v>25</v>
      </c>
      <c r="C541" s="53" t="s">
        <v>806</v>
      </c>
      <c r="D541" s="54" t="s">
        <v>9</v>
      </c>
      <c r="E541" s="52" t="s">
        <v>807</v>
      </c>
      <c r="F541" s="75">
        <v>0</v>
      </c>
      <c r="G541" s="76">
        <v>0</v>
      </c>
      <c r="H541" s="55">
        <v>1</v>
      </c>
      <c r="I541" s="52">
        <v>0</v>
      </c>
      <c r="K541" s="56" t="str">
        <f t="shared" si="21"/>
        <v>-</v>
      </c>
    </row>
    <row r="542" spans="1:11" ht="20.100000000000001" customHeight="1" x14ac:dyDescent="0.3">
      <c r="A542" s="52" t="s">
        <v>825</v>
      </c>
      <c r="B542" s="86" t="s">
        <v>25</v>
      </c>
      <c r="C542" s="53" t="s">
        <v>1624</v>
      </c>
      <c r="D542" s="54">
        <v>2</v>
      </c>
      <c r="E542" s="52" t="s">
        <v>802</v>
      </c>
      <c r="F542" s="75">
        <v>0</v>
      </c>
      <c r="G542" s="76">
        <v>0</v>
      </c>
      <c r="H542" s="55">
        <v>1</v>
      </c>
      <c r="I542" s="52">
        <v>0</v>
      </c>
      <c r="K542" s="56">
        <f t="shared" si="21"/>
        <v>1</v>
      </c>
    </row>
    <row r="543" spans="1:11" ht="20.100000000000001" customHeight="1" x14ac:dyDescent="0.3">
      <c r="A543" s="52" t="s">
        <v>825</v>
      </c>
      <c r="B543" s="86" t="s">
        <v>25</v>
      </c>
      <c r="C543" s="53">
        <v>8</v>
      </c>
      <c r="D543" s="54">
        <v>1</v>
      </c>
      <c r="E543" s="52" t="s">
        <v>802</v>
      </c>
      <c r="F543" s="75">
        <v>0</v>
      </c>
      <c r="G543" s="76">
        <v>0</v>
      </c>
      <c r="H543" s="55">
        <v>1</v>
      </c>
      <c r="I543" s="52">
        <v>0</v>
      </c>
      <c r="K543" s="56">
        <f t="shared" si="21"/>
        <v>5</v>
      </c>
    </row>
    <row r="544" spans="1:11" ht="20.100000000000001" customHeight="1" x14ac:dyDescent="0.3">
      <c r="A544" s="52" t="s">
        <v>15</v>
      </c>
      <c r="B544" s="86" t="s">
        <v>1166</v>
      </c>
      <c r="C544" s="53" t="s">
        <v>9</v>
      </c>
      <c r="D544" s="54" t="s">
        <v>9</v>
      </c>
      <c r="E544" s="52" t="s">
        <v>1592</v>
      </c>
      <c r="F544" s="75">
        <v>0.01</v>
      </c>
      <c r="G544" s="76">
        <v>0.03</v>
      </c>
      <c r="H544" s="55">
        <v>1</v>
      </c>
      <c r="I544" s="52">
        <v>0</v>
      </c>
      <c r="K544" s="56">
        <f t="shared" si="21"/>
        <v>4</v>
      </c>
    </row>
    <row r="545" spans="1:11" ht="20.100000000000001" customHeight="1" x14ac:dyDescent="0.3">
      <c r="A545" s="52" t="s">
        <v>825</v>
      </c>
      <c r="B545" s="86" t="s">
        <v>28</v>
      </c>
      <c r="C545" s="53">
        <v>8</v>
      </c>
      <c r="D545" s="54">
        <v>1</v>
      </c>
      <c r="E545" s="52" t="s">
        <v>803</v>
      </c>
      <c r="F545" s="75">
        <v>0</v>
      </c>
      <c r="G545" s="76">
        <v>0</v>
      </c>
      <c r="H545" s="55">
        <v>1</v>
      </c>
      <c r="I545" s="52">
        <v>0</v>
      </c>
      <c r="K545" s="56" t="str">
        <f t="shared" si="21"/>
        <v>-</v>
      </c>
    </row>
    <row r="546" spans="1:11" ht="20.100000000000001" customHeight="1" x14ac:dyDescent="0.3">
      <c r="A546" s="52" t="s">
        <v>825</v>
      </c>
      <c r="B546" s="86" t="s">
        <v>28</v>
      </c>
      <c r="C546" s="53" t="s">
        <v>1624</v>
      </c>
      <c r="D546" s="54">
        <v>2</v>
      </c>
      <c r="E546" s="52" t="s">
        <v>803</v>
      </c>
      <c r="F546" s="75">
        <v>0</v>
      </c>
      <c r="G546" s="76">
        <v>0</v>
      </c>
      <c r="H546" s="55">
        <v>1</v>
      </c>
      <c r="I546" s="52">
        <v>0</v>
      </c>
      <c r="K546" s="56" t="str">
        <f t="shared" si="21"/>
        <v>-</v>
      </c>
    </row>
    <row r="547" spans="1:11" ht="20.100000000000001" customHeight="1" x14ac:dyDescent="0.3">
      <c r="A547" s="52" t="s">
        <v>825</v>
      </c>
      <c r="B547" s="86" t="s">
        <v>25</v>
      </c>
      <c r="C547" s="53" t="s">
        <v>1223</v>
      </c>
      <c r="D547" s="56">
        <v>5</v>
      </c>
      <c r="E547" s="52" t="s">
        <v>1272</v>
      </c>
      <c r="F547" s="75">
        <v>0</v>
      </c>
      <c r="G547" s="76">
        <v>0</v>
      </c>
      <c r="H547" s="55">
        <v>1</v>
      </c>
      <c r="I547" s="52">
        <v>0</v>
      </c>
      <c r="K547" s="56">
        <f t="shared" si="21"/>
        <v>4</v>
      </c>
    </row>
    <row r="548" spans="1:11" ht="20.100000000000001" customHeight="1" x14ac:dyDescent="0.3">
      <c r="A548" s="52" t="s">
        <v>825</v>
      </c>
      <c r="B548" s="86" t="s">
        <v>25</v>
      </c>
      <c r="C548" s="53" t="s">
        <v>1271</v>
      </c>
      <c r="D548" s="54">
        <v>4</v>
      </c>
      <c r="E548" s="52" t="s">
        <v>1272</v>
      </c>
      <c r="F548" s="75">
        <v>0</v>
      </c>
      <c r="G548" s="76">
        <v>0</v>
      </c>
      <c r="H548" s="55">
        <v>1</v>
      </c>
      <c r="I548" s="52">
        <v>0</v>
      </c>
      <c r="K548" s="56">
        <f t="shared" si="21"/>
        <v>5</v>
      </c>
    </row>
    <row r="549" spans="1:11" ht="20.100000000000001" customHeight="1" x14ac:dyDescent="0.3">
      <c r="A549" s="52" t="s">
        <v>15</v>
      </c>
      <c r="B549" s="86" t="s">
        <v>1166</v>
      </c>
      <c r="C549" s="53" t="s">
        <v>9</v>
      </c>
      <c r="D549" s="54" t="s">
        <v>9</v>
      </c>
      <c r="E549" s="52" t="s">
        <v>604</v>
      </c>
      <c r="F549" s="75">
        <v>0.62</v>
      </c>
      <c r="G549" s="76">
        <v>0.78</v>
      </c>
      <c r="H549" s="55">
        <v>1</v>
      </c>
      <c r="I549" s="52">
        <v>0</v>
      </c>
      <c r="K549" s="56" t="str">
        <f t="shared" si="21"/>
        <v>-</v>
      </c>
    </row>
    <row r="550" spans="1:11" ht="20.100000000000001" customHeight="1" x14ac:dyDescent="0.3">
      <c r="A550" s="52" t="s">
        <v>825</v>
      </c>
      <c r="B550" s="86" t="s">
        <v>28</v>
      </c>
      <c r="C550" s="53" t="s">
        <v>1271</v>
      </c>
      <c r="D550" s="54">
        <v>4</v>
      </c>
      <c r="E550" s="52" t="s">
        <v>605</v>
      </c>
      <c r="F550" s="75">
        <v>0</v>
      </c>
      <c r="G550" s="76">
        <v>0</v>
      </c>
      <c r="H550" s="55">
        <v>1</v>
      </c>
      <c r="I550" s="52">
        <v>0</v>
      </c>
      <c r="K550" s="56" t="str">
        <f t="shared" si="21"/>
        <v>-</v>
      </c>
    </row>
    <row r="551" spans="1:11" ht="20.100000000000001" customHeight="1" x14ac:dyDescent="0.3">
      <c r="A551" s="52" t="s">
        <v>825</v>
      </c>
      <c r="B551" s="86" t="s">
        <v>28</v>
      </c>
      <c r="C551" s="53" t="s">
        <v>1223</v>
      </c>
      <c r="D551" s="56">
        <v>5</v>
      </c>
      <c r="E551" s="52" t="s">
        <v>605</v>
      </c>
      <c r="F551" s="75">
        <v>0</v>
      </c>
      <c r="G551" s="76">
        <v>0</v>
      </c>
      <c r="H551" s="55">
        <v>1</v>
      </c>
      <c r="I551" s="52">
        <v>0</v>
      </c>
      <c r="K551" s="56" t="str">
        <f t="shared" ref="K551:K566" si="23">IF(ISNUMBER(SEARCH("MK_", A539)), IF(ISNUMBER(SEARCH("1", A539)), 1, IF(ISNUMBER(SEARCH("2", A539)), 2, IF(ISNUMBER(SEARCH("3", A539)), 3, IF(ISNUMBER(SEARCH("4", A539)), 4, IF(ISNUMBER(SEARCH("5", A539)), 5, "-"))))),D539)</f>
        <v>-</v>
      </c>
    </row>
    <row r="552" spans="1:11" ht="20.100000000000001" customHeight="1" x14ac:dyDescent="0.3">
      <c r="A552" s="52" t="s">
        <v>826</v>
      </c>
      <c r="B552" s="86" t="s">
        <v>28</v>
      </c>
      <c r="C552" s="53" t="s">
        <v>806</v>
      </c>
      <c r="D552" s="54" t="s">
        <v>9</v>
      </c>
      <c r="E552" s="52" t="s">
        <v>1625</v>
      </c>
      <c r="F552" s="75">
        <v>0</v>
      </c>
      <c r="G552" s="76">
        <v>0</v>
      </c>
      <c r="H552" s="55">
        <v>1</v>
      </c>
      <c r="I552" s="52">
        <v>0</v>
      </c>
      <c r="K552" s="56" t="str">
        <f t="shared" si="23"/>
        <v>-</v>
      </c>
    </row>
    <row r="553" spans="1:11" ht="20.100000000000001" customHeight="1" x14ac:dyDescent="0.3">
      <c r="A553" s="52" t="s">
        <v>826</v>
      </c>
      <c r="B553" s="86" t="s">
        <v>25</v>
      </c>
      <c r="C553" s="53" t="s">
        <v>809</v>
      </c>
      <c r="D553" s="54" t="s">
        <v>9</v>
      </c>
      <c r="E553" s="52" t="s">
        <v>808</v>
      </c>
      <c r="F553" s="75">
        <v>0</v>
      </c>
      <c r="G553" s="76">
        <v>0</v>
      </c>
      <c r="H553" s="55">
        <v>1</v>
      </c>
      <c r="I553" s="52">
        <v>0</v>
      </c>
      <c r="K553" s="56" t="str">
        <f t="shared" si="23"/>
        <v>-</v>
      </c>
    </row>
    <row r="554" spans="1:11" ht="20.100000000000001" customHeight="1" x14ac:dyDescent="0.3">
      <c r="A554" s="52" t="s">
        <v>825</v>
      </c>
      <c r="B554" s="86" t="s">
        <v>25</v>
      </c>
      <c r="C554" s="53" t="s">
        <v>1624</v>
      </c>
      <c r="D554" s="54">
        <v>2</v>
      </c>
      <c r="E554" s="52" t="s">
        <v>804</v>
      </c>
      <c r="F554" s="75">
        <v>0</v>
      </c>
      <c r="G554" s="76">
        <v>0</v>
      </c>
      <c r="H554" s="55">
        <v>1</v>
      </c>
      <c r="I554" s="52">
        <v>0</v>
      </c>
      <c r="K554" s="56">
        <f t="shared" si="23"/>
        <v>2</v>
      </c>
    </row>
    <row r="555" spans="1:11" ht="20.100000000000001" customHeight="1" x14ac:dyDescent="0.3">
      <c r="A555" s="52" t="s">
        <v>825</v>
      </c>
      <c r="B555" s="86" t="s">
        <v>25</v>
      </c>
      <c r="C555" s="53">
        <v>8</v>
      </c>
      <c r="D555" s="54">
        <v>1</v>
      </c>
      <c r="E555" s="52" t="s">
        <v>804</v>
      </c>
      <c r="F555" s="75">
        <v>0</v>
      </c>
      <c r="G555" s="76">
        <v>0</v>
      </c>
      <c r="H555" s="55">
        <v>1</v>
      </c>
      <c r="I555" s="52">
        <v>0</v>
      </c>
      <c r="K555" s="56">
        <f t="shared" si="23"/>
        <v>1</v>
      </c>
    </row>
    <row r="556" spans="1:11" ht="20.100000000000001" customHeight="1" x14ac:dyDescent="0.3">
      <c r="A556" s="52" t="s">
        <v>15</v>
      </c>
      <c r="B556" s="86" t="s">
        <v>1166</v>
      </c>
      <c r="C556" s="53" t="s">
        <v>684</v>
      </c>
      <c r="D556" s="54" t="s">
        <v>9</v>
      </c>
      <c r="E556" s="52" t="s">
        <v>1593</v>
      </c>
      <c r="F556" s="75">
        <v>0.08</v>
      </c>
      <c r="G556" s="76">
        <v>0.16</v>
      </c>
      <c r="H556" s="55">
        <v>1</v>
      </c>
      <c r="I556" s="52">
        <v>0</v>
      </c>
      <c r="K556" s="56" t="str">
        <f t="shared" si="23"/>
        <v>-</v>
      </c>
    </row>
    <row r="557" spans="1:11" ht="20.100000000000001" customHeight="1" x14ac:dyDescent="0.3">
      <c r="A557" s="52" t="s">
        <v>825</v>
      </c>
      <c r="B557" s="86" t="s">
        <v>28</v>
      </c>
      <c r="C557" s="53" t="s">
        <v>1460</v>
      </c>
      <c r="D557" s="54">
        <v>1</v>
      </c>
      <c r="E557" s="52" t="s">
        <v>805</v>
      </c>
      <c r="F557" s="75">
        <v>0</v>
      </c>
      <c r="G557" s="76">
        <v>0</v>
      </c>
      <c r="H557" s="55">
        <v>1</v>
      </c>
      <c r="I557" s="52">
        <v>0</v>
      </c>
      <c r="K557" s="56">
        <f t="shared" si="23"/>
        <v>1</v>
      </c>
    </row>
    <row r="558" spans="1:11" ht="20.100000000000001" customHeight="1" x14ac:dyDescent="0.3">
      <c r="A558" s="52" t="s">
        <v>825</v>
      </c>
      <c r="B558" s="86" t="s">
        <v>28</v>
      </c>
      <c r="C558" s="53" t="s">
        <v>1624</v>
      </c>
      <c r="D558" s="54">
        <v>2</v>
      </c>
      <c r="E558" s="52" t="s">
        <v>805</v>
      </c>
      <c r="F558" s="75">
        <v>0</v>
      </c>
      <c r="G558" s="76">
        <v>0</v>
      </c>
      <c r="H558" s="55">
        <v>1</v>
      </c>
      <c r="I558" s="52">
        <v>0</v>
      </c>
      <c r="K558" s="56">
        <f t="shared" si="23"/>
        <v>2</v>
      </c>
    </row>
    <row r="559" spans="1:11" ht="20.100000000000001" customHeight="1" x14ac:dyDescent="0.3">
      <c r="A559" s="52" t="s">
        <v>825</v>
      </c>
      <c r="B559" s="86" t="s">
        <v>25</v>
      </c>
      <c r="C559" s="53" t="s">
        <v>1223</v>
      </c>
      <c r="D559" s="56">
        <v>5</v>
      </c>
      <c r="E559" s="52" t="s">
        <v>606</v>
      </c>
      <c r="F559" s="75">
        <v>0</v>
      </c>
      <c r="G559" s="76">
        <v>0</v>
      </c>
      <c r="H559" s="55">
        <v>1</v>
      </c>
      <c r="I559" s="52">
        <v>0</v>
      </c>
      <c r="K559" s="56">
        <f t="shared" si="23"/>
        <v>5</v>
      </c>
    </row>
    <row r="560" spans="1:11" ht="20.100000000000001" customHeight="1" x14ac:dyDescent="0.3">
      <c r="A560" s="52" t="s">
        <v>825</v>
      </c>
      <c r="B560" s="86" t="s">
        <v>25</v>
      </c>
      <c r="C560" s="53" t="s">
        <v>1271</v>
      </c>
      <c r="D560" s="54">
        <v>4</v>
      </c>
      <c r="E560" s="52" t="s">
        <v>606</v>
      </c>
      <c r="F560" s="75">
        <v>0</v>
      </c>
      <c r="G560" s="76">
        <v>0</v>
      </c>
      <c r="H560" s="55">
        <v>1</v>
      </c>
      <c r="I560" s="52">
        <v>0</v>
      </c>
      <c r="K560" s="56">
        <f t="shared" si="23"/>
        <v>4</v>
      </c>
    </row>
    <row r="561" spans="1:11" ht="20.100000000000001" customHeight="1" x14ac:dyDescent="0.3">
      <c r="A561" s="52" t="s">
        <v>15</v>
      </c>
      <c r="B561" s="86" t="s">
        <v>1166</v>
      </c>
      <c r="C561" s="53" t="s">
        <v>9</v>
      </c>
      <c r="D561" s="54" t="s">
        <v>9</v>
      </c>
      <c r="E561" s="52" t="s">
        <v>607</v>
      </c>
      <c r="F561" s="75">
        <v>2.63</v>
      </c>
      <c r="G561" s="76">
        <v>2.77</v>
      </c>
      <c r="H561" s="55">
        <v>1</v>
      </c>
      <c r="I561" s="52">
        <v>0</v>
      </c>
      <c r="K561" s="56" t="str">
        <f t="shared" si="23"/>
        <v>-</v>
      </c>
    </row>
    <row r="562" spans="1:11" ht="20.100000000000001" customHeight="1" x14ac:dyDescent="0.3">
      <c r="A562" s="52" t="s">
        <v>825</v>
      </c>
      <c r="B562" s="86" t="s">
        <v>28</v>
      </c>
      <c r="C562" s="53" t="s">
        <v>1271</v>
      </c>
      <c r="D562" s="54">
        <v>4</v>
      </c>
      <c r="E562" s="52" t="s">
        <v>608</v>
      </c>
      <c r="F562" s="75">
        <v>0</v>
      </c>
      <c r="G562" s="76">
        <v>0</v>
      </c>
      <c r="H562" s="55">
        <v>1</v>
      </c>
      <c r="I562" s="52">
        <v>0</v>
      </c>
      <c r="K562" s="56">
        <f t="shared" si="23"/>
        <v>4</v>
      </c>
    </row>
    <row r="563" spans="1:11" ht="20.100000000000001" customHeight="1" x14ac:dyDescent="0.3">
      <c r="A563" s="52" t="s">
        <v>825</v>
      </c>
      <c r="B563" s="86" t="s">
        <v>28</v>
      </c>
      <c r="C563" s="53" t="s">
        <v>1223</v>
      </c>
      <c r="D563" s="56">
        <v>5</v>
      </c>
      <c r="E563" s="52" t="s">
        <v>608</v>
      </c>
      <c r="F563" s="75">
        <v>0</v>
      </c>
      <c r="G563" s="76">
        <v>0</v>
      </c>
      <c r="H563" s="55">
        <v>1</v>
      </c>
      <c r="I563" s="52">
        <v>0</v>
      </c>
      <c r="K563" s="56">
        <f t="shared" si="23"/>
        <v>5</v>
      </c>
    </row>
    <row r="564" spans="1:11" ht="20.100000000000001" customHeight="1" x14ac:dyDescent="0.3">
      <c r="A564" s="52" t="s">
        <v>826</v>
      </c>
      <c r="B564" s="86" t="s">
        <v>28</v>
      </c>
      <c r="C564" s="53" t="s">
        <v>809</v>
      </c>
      <c r="D564" s="54" t="s">
        <v>9</v>
      </c>
      <c r="E564" s="52" t="s">
        <v>1273</v>
      </c>
      <c r="F564" s="75">
        <v>0</v>
      </c>
      <c r="G564" s="76">
        <v>0</v>
      </c>
      <c r="H564" s="55">
        <v>1</v>
      </c>
      <c r="I564" s="52">
        <v>0</v>
      </c>
      <c r="K564" s="56" t="str">
        <f>IF(ISNUMBER(SEARCH("MK_", A552)), IF(ISNUMBER(SEARCH("1", A552)), 1, IF(ISNUMBER(SEARCH("2", A552)), 2, IF(ISNUMBER(SEARCH("3", A552)), 3, IF(ISNUMBER(SEARCH("4", A552)), 4, IF(ISNUMBER(SEARCH("5", A552)), 5, "-"))))),D552)</f>
        <v>-</v>
      </c>
    </row>
    <row r="565" spans="1:11" ht="20.100000000000001" customHeight="1" x14ac:dyDescent="0.3">
      <c r="A565" s="52" t="s">
        <v>826</v>
      </c>
      <c r="B565" s="86" t="s">
        <v>28</v>
      </c>
      <c r="C565" s="53" t="s">
        <v>801</v>
      </c>
      <c r="D565" s="54" t="s">
        <v>9</v>
      </c>
      <c r="E565" s="52" t="s">
        <v>1594</v>
      </c>
      <c r="F565" s="75">
        <v>0</v>
      </c>
      <c r="G565" s="76">
        <v>0</v>
      </c>
      <c r="H565" s="55">
        <v>1</v>
      </c>
      <c r="I565" s="52">
        <v>0</v>
      </c>
      <c r="K565" s="56" t="str">
        <f t="shared" si="23"/>
        <v>-</v>
      </c>
    </row>
    <row r="566" spans="1:11" ht="20.100000000000001" customHeight="1" x14ac:dyDescent="0.3">
      <c r="A566" s="52" t="s">
        <v>819</v>
      </c>
      <c r="B566" s="86" t="s">
        <v>861</v>
      </c>
      <c r="C566" s="53" t="s">
        <v>1473</v>
      </c>
      <c r="D566" s="54" t="s">
        <v>9</v>
      </c>
      <c r="E566" s="52" t="s">
        <v>1595</v>
      </c>
      <c r="F566" s="75">
        <v>0</v>
      </c>
      <c r="G566" s="76">
        <v>0</v>
      </c>
      <c r="H566" s="55">
        <v>1</v>
      </c>
      <c r="I566" s="52">
        <v>0</v>
      </c>
      <c r="K566" s="56">
        <f t="shared" si="23"/>
        <v>2</v>
      </c>
    </row>
    <row r="567" spans="1:11" ht="20.100000000000001" customHeight="1" x14ac:dyDescent="0.3">
      <c r="A567" s="52" t="s">
        <v>825</v>
      </c>
      <c r="B567" s="86" t="s">
        <v>25</v>
      </c>
      <c r="C567" s="53" t="s">
        <v>1223</v>
      </c>
      <c r="D567" s="56">
        <v>5</v>
      </c>
      <c r="E567" s="52" t="s">
        <v>1274</v>
      </c>
      <c r="F567" s="75">
        <v>0</v>
      </c>
      <c r="G567" s="76">
        <v>0</v>
      </c>
      <c r="H567" s="55">
        <v>1</v>
      </c>
      <c r="I567" s="52">
        <v>0</v>
      </c>
      <c r="K567" s="56">
        <f>IF(ISNUMBER(SEARCH("MK_", A560)), IF(ISNUMBER(SEARCH("1", A560)), 1, IF(ISNUMBER(SEARCH("2", A560)), 2, IF(ISNUMBER(SEARCH("3", A560)), 3, IF(ISNUMBER(SEARCH("4", A560)), 4, IF(ISNUMBER(SEARCH("5", A560)), 5, "-"))))),D560)</f>
        <v>4</v>
      </c>
    </row>
    <row r="568" spans="1:11" ht="20.100000000000001" customHeight="1" x14ac:dyDescent="0.3">
      <c r="A568" s="52" t="s">
        <v>825</v>
      </c>
      <c r="B568" s="86" t="s">
        <v>25</v>
      </c>
      <c r="C568" s="53" t="s">
        <v>1271</v>
      </c>
      <c r="D568" s="54">
        <v>4</v>
      </c>
      <c r="E568" s="52" t="s">
        <v>1274</v>
      </c>
      <c r="F568" s="75">
        <v>0</v>
      </c>
      <c r="G568" s="76">
        <v>0</v>
      </c>
      <c r="H568" s="55">
        <v>1</v>
      </c>
      <c r="I568" s="52">
        <v>0</v>
      </c>
      <c r="K568" s="56" t="str">
        <f>IF(ISNUMBER(SEARCH("MK_", A561)), IF(ISNUMBER(SEARCH("1", A561)), 1, IF(ISNUMBER(SEARCH("2", A561)), 2, IF(ISNUMBER(SEARCH("3", A561)), 3, IF(ISNUMBER(SEARCH("4", A561)), 4, IF(ISNUMBER(SEARCH("5", A561)), 5, "-"))))),D561)</f>
        <v>-</v>
      </c>
    </row>
    <row r="569" spans="1:11" ht="20.100000000000001" customHeight="1" x14ac:dyDescent="0.3">
      <c r="A569" s="52" t="s">
        <v>15</v>
      </c>
      <c r="B569" s="86" t="s">
        <v>1166</v>
      </c>
      <c r="C569" s="53" t="s">
        <v>9</v>
      </c>
      <c r="D569" s="54" t="s">
        <v>9</v>
      </c>
      <c r="E569" s="52" t="s">
        <v>877</v>
      </c>
      <c r="F569" s="75">
        <v>2.2799999999999998</v>
      </c>
      <c r="G569" s="76">
        <v>2.42</v>
      </c>
      <c r="H569" s="55">
        <v>1</v>
      </c>
      <c r="I569" s="52">
        <v>0</v>
      </c>
      <c r="K569" s="56">
        <f t="shared" ref="K569" si="24">IF(ISNUMBER(SEARCH("MK_", A562)), IF(ISNUMBER(SEARCH("1", A562)), 1, IF(ISNUMBER(SEARCH("2", A562)), 2, IF(ISNUMBER(SEARCH("3", A562)), 3, IF(ISNUMBER(SEARCH("4", A562)), 4, IF(ISNUMBER(SEARCH("5", A562)), 5, "-"))))),D562)</f>
        <v>4</v>
      </c>
    </row>
    <row r="570" spans="1:11" ht="20.100000000000001" customHeight="1" x14ac:dyDescent="0.3">
      <c r="A570" s="52" t="s">
        <v>825</v>
      </c>
      <c r="B570" s="86" t="s">
        <v>28</v>
      </c>
      <c r="C570" s="53" t="s">
        <v>1271</v>
      </c>
      <c r="D570" s="54">
        <v>4</v>
      </c>
      <c r="E570" s="52" t="s">
        <v>876</v>
      </c>
      <c r="F570" s="75">
        <v>0</v>
      </c>
      <c r="G570" s="76">
        <v>0</v>
      </c>
      <c r="H570" s="55">
        <v>1</v>
      </c>
      <c r="I570" s="52">
        <v>0</v>
      </c>
      <c r="K570" s="56">
        <f>IF(ISNUMBER(SEARCH("MK_", A563)), IF(ISNUMBER(SEARCH("1", A563)), 1, IF(ISNUMBER(SEARCH("2", A563)), 2, IF(ISNUMBER(SEARCH("3", A563)), 3, IF(ISNUMBER(SEARCH("4", A563)), 4, IF(ISNUMBER(SEARCH("5", A563)), 5, "-"))))),D563)</f>
        <v>5</v>
      </c>
    </row>
    <row r="571" spans="1:11" ht="20.100000000000001" customHeight="1" x14ac:dyDescent="0.3">
      <c r="A571" s="52" t="s">
        <v>825</v>
      </c>
      <c r="B571" s="86" t="s">
        <v>28</v>
      </c>
      <c r="C571" s="53" t="s">
        <v>1223</v>
      </c>
      <c r="D571" s="56">
        <v>5</v>
      </c>
      <c r="E571" s="52" t="s">
        <v>876</v>
      </c>
      <c r="F571" s="75">
        <v>0</v>
      </c>
      <c r="G571" s="76">
        <v>0</v>
      </c>
      <c r="H571" s="55">
        <v>1</v>
      </c>
      <c r="I571" s="52">
        <v>0</v>
      </c>
      <c r="K571" s="56" t="str">
        <f>IF(ISNUMBER(SEARCH("MK_", A564)), IF(ISNUMBER(SEARCH("1", A564)), 1, IF(ISNUMBER(SEARCH("2", A564)), 2, IF(ISNUMBER(SEARCH("3", A564)), 3, IF(ISNUMBER(SEARCH("4", A564)), 4, IF(ISNUMBER(SEARCH("5", A564)), 5, "-"))))),D564)</f>
        <v>-</v>
      </c>
    </row>
    <row r="572" spans="1:11" ht="20.100000000000001" customHeight="1" x14ac:dyDescent="0.3">
      <c r="A572" s="52" t="s">
        <v>825</v>
      </c>
      <c r="B572" s="86" t="s">
        <v>28</v>
      </c>
      <c r="C572" s="53" t="s">
        <v>746</v>
      </c>
      <c r="D572" s="54">
        <v>5</v>
      </c>
      <c r="E572" s="52" t="s">
        <v>878</v>
      </c>
      <c r="F572" s="75">
        <v>0</v>
      </c>
      <c r="G572" s="76">
        <v>0</v>
      </c>
      <c r="H572" s="55">
        <v>1</v>
      </c>
      <c r="I572" s="52">
        <v>0</v>
      </c>
      <c r="K572" s="56" t="str">
        <f>IF(ISNUMBER(SEARCH("MK_", A565)), IF(ISNUMBER(SEARCH("1", A565)), 1, IF(ISNUMBER(SEARCH("2", A565)), 2, IF(ISNUMBER(SEARCH("3", A565)), 3, IF(ISNUMBER(SEARCH("4", A565)), 4, IF(ISNUMBER(SEARCH("5", A565)), 5, "-"))))),D565)</f>
        <v>-</v>
      </c>
    </row>
    <row r="573" spans="1:11" ht="20.100000000000001" customHeight="1" x14ac:dyDescent="0.3">
      <c r="A573" s="52" t="s">
        <v>819</v>
      </c>
      <c r="B573" s="86" t="s">
        <v>862</v>
      </c>
      <c r="C573" s="53" t="s">
        <v>1473</v>
      </c>
      <c r="D573" s="54" t="s">
        <v>9</v>
      </c>
      <c r="E573" s="52" t="s">
        <v>1596</v>
      </c>
      <c r="F573" s="75">
        <v>0</v>
      </c>
      <c r="G573" s="76">
        <v>0</v>
      </c>
      <c r="H573" s="55">
        <v>1</v>
      </c>
      <c r="I573" s="52">
        <v>0</v>
      </c>
      <c r="K573" s="56" t="str">
        <f>IF(ISNUMBER(SEARCH("MK_", A566)), IF(ISNUMBER(SEARCH("1", A566)), 1, IF(ISNUMBER(SEARCH("2", A566)), 2, IF(ISNUMBER(SEARCH("3", A566)), 3, IF(ISNUMBER(SEARCH("4", A566)), 4, IF(ISNUMBER(SEARCH("5", A566)), 5, "-"))))),D566)</f>
        <v>-</v>
      </c>
    </row>
  </sheetData>
  <conditionalFormatting sqref="A2:I232 A517:I1806 A234:I237 A233:E233 H233:I233 A239:I242 A238:E238 H238:I238 A244:I247 A243:E243 H243:I243 A249:I515 A248:E248 H248:I248">
    <cfRule type="expression" dxfId="214" priority="36">
      <formula>$A2=$J$8</formula>
    </cfRule>
    <cfRule type="expression" dxfId="213" priority="37">
      <formula>$A2=$J$7</formula>
    </cfRule>
    <cfRule type="expression" dxfId="212" priority="38">
      <formula>$A2=$J$6</formula>
    </cfRule>
    <cfRule type="expression" dxfId="211" priority="39">
      <formula>$D2=$J$5</formula>
    </cfRule>
    <cfRule type="expression" dxfId="210" priority="40">
      <formula>$D2=$J$4</formula>
    </cfRule>
    <cfRule type="expression" dxfId="209" priority="41">
      <formula>$D2=$J$2</formula>
    </cfRule>
    <cfRule type="expression" dxfId="208" priority="42">
      <formula>$D2=$J$1</formula>
    </cfRule>
  </conditionalFormatting>
  <conditionalFormatting sqref="A516:I516">
    <cfRule type="expression" dxfId="207" priority="29">
      <formula>$A516=$J$8</formula>
    </cfRule>
    <cfRule type="expression" dxfId="206" priority="30">
      <formula>$A516=$J$7</formula>
    </cfRule>
    <cfRule type="expression" dxfId="205" priority="31">
      <formula>$A516=$J$6</formula>
    </cfRule>
    <cfRule type="expression" dxfId="204" priority="32">
      <formula>$D516=$J$5</formula>
    </cfRule>
    <cfRule type="expression" dxfId="203" priority="33">
      <formula>$D516=$J$4</formula>
    </cfRule>
    <cfRule type="expression" dxfId="202" priority="34">
      <formula>$D516=$J$2</formula>
    </cfRule>
    <cfRule type="expression" dxfId="201" priority="35">
      <formula>$D516=$J$1</formula>
    </cfRule>
  </conditionalFormatting>
  <conditionalFormatting sqref="F233:G233">
    <cfRule type="expression" dxfId="200" priority="22">
      <formula>$A233=$J$8</formula>
    </cfRule>
    <cfRule type="expression" dxfId="199" priority="23">
      <formula>$A233=$J$7</formula>
    </cfRule>
    <cfRule type="expression" dxfId="198" priority="24">
      <formula>$A233=$J$6</formula>
    </cfRule>
    <cfRule type="expression" dxfId="197" priority="25">
      <formula>$D233=$J$5</formula>
    </cfRule>
    <cfRule type="expression" dxfId="196" priority="26">
      <formula>$D233=$J$4</formula>
    </cfRule>
    <cfRule type="expression" dxfId="195" priority="27">
      <formula>$D233=$J$2</formula>
    </cfRule>
    <cfRule type="expression" dxfId="194" priority="28">
      <formula>$D233=$J$1</formula>
    </cfRule>
  </conditionalFormatting>
  <conditionalFormatting sqref="F238:G238">
    <cfRule type="expression" dxfId="193" priority="15">
      <formula>$A238=$J$8</formula>
    </cfRule>
    <cfRule type="expression" dxfId="192" priority="16">
      <formula>$A238=$J$7</formula>
    </cfRule>
    <cfRule type="expression" dxfId="191" priority="17">
      <formula>$A238=$J$6</formula>
    </cfRule>
    <cfRule type="expression" dxfId="190" priority="18">
      <formula>$D238=$J$5</formula>
    </cfRule>
    <cfRule type="expression" dxfId="189" priority="19">
      <formula>$D238=$J$4</formula>
    </cfRule>
    <cfRule type="expression" dxfId="188" priority="20">
      <formula>$D238=$J$2</formula>
    </cfRule>
    <cfRule type="expression" dxfId="187" priority="21">
      <formula>$D238=$J$1</formula>
    </cfRule>
  </conditionalFormatting>
  <conditionalFormatting sqref="F243:G243">
    <cfRule type="expression" dxfId="186" priority="8">
      <formula>$A243=$J$8</formula>
    </cfRule>
    <cfRule type="expression" dxfId="185" priority="9">
      <formula>$A243=$J$7</formula>
    </cfRule>
    <cfRule type="expression" dxfId="184" priority="10">
      <formula>$A243=$J$6</formula>
    </cfRule>
    <cfRule type="expression" dxfId="183" priority="11">
      <formula>$D243=$J$5</formula>
    </cfRule>
    <cfRule type="expression" dxfId="182" priority="12">
      <formula>$D243=$J$4</formula>
    </cfRule>
    <cfRule type="expression" dxfId="181" priority="13">
      <formula>$D243=$J$2</formula>
    </cfRule>
    <cfRule type="expression" dxfId="180" priority="14">
      <formula>$D243=$J$1</formula>
    </cfRule>
  </conditionalFormatting>
  <conditionalFormatting sqref="F248:G248">
    <cfRule type="expression" dxfId="179" priority="1">
      <formula>$A248=$J$8</formula>
    </cfRule>
    <cfRule type="expression" dxfId="178" priority="2">
      <formula>$A248=$J$7</formula>
    </cfRule>
    <cfRule type="expression" dxfId="177" priority="3">
      <formula>$A248=$J$6</formula>
    </cfRule>
    <cfRule type="expression" dxfId="176" priority="4">
      <formula>$D248=$J$5</formula>
    </cfRule>
    <cfRule type="expression" dxfId="175" priority="5">
      <formula>$D248=$J$4</formula>
    </cfRule>
    <cfRule type="expression" dxfId="174" priority="6">
      <formula>$D248=$J$2</formula>
    </cfRule>
    <cfRule type="expression" dxfId="173" priority="7">
      <formula>$D248=$J$1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73"/>
  <sheetViews>
    <sheetView topLeftCell="A225" zoomScale="70" zoomScaleNormal="70" workbookViewId="0">
      <selection activeCell="F248" sqref="F248:G248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66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746</v>
      </c>
      <c r="D2" s="54">
        <v>5</v>
      </c>
      <c r="E2" s="52" t="s">
        <v>1475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1307</v>
      </c>
      <c r="D3" s="54">
        <v>1</v>
      </c>
      <c r="E3" s="52" t="s">
        <v>1476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1474</v>
      </c>
      <c r="D4" s="56">
        <v>5</v>
      </c>
      <c r="E4" s="52" t="s">
        <v>1477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825</v>
      </c>
      <c r="B5" s="86" t="s">
        <v>25</v>
      </c>
      <c r="C5" s="53" t="s">
        <v>1271</v>
      </c>
      <c r="D5" s="54">
        <v>4</v>
      </c>
      <c r="E5" s="52" t="s">
        <v>1477</v>
      </c>
      <c r="F5" s="75">
        <v>0</v>
      </c>
      <c r="G5" s="76">
        <v>0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15</v>
      </c>
      <c r="B6" s="86" t="s">
        <v>1166</v>
      </c>
      <c r="C6" s="53" t="s">
        <v>9</v>
      </c>
      <c r="D6" s="54" t="s">
        <v>9</v>
      </c>
      <c r="E6" s="52" t="s">
        <v>443</v>
      </c>
      <c r="F6" s="75">
        <v>-0.02</v>
      </c>
      <c r="G6" s="76">
        <v>0.02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86" t="s">
        <v>28</v>
      </c>
      <c r="C7" s="53" t="s">
        <v>1271</v>
      </c>
      <c r="D7" s="54">
        <v>4</v>
      </c>
      <c r="E7" s="52" t="s">
        <v>749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825</v>
      </c>
      <c r="B8" s="86" t="s">
        <v>28</v>
      </c>
      <c r="C8" s="53" t="s">
        <v>1474</v>
      </c>
      <c r="D8" s="56">
        <v>5</v>
      </c>
      <c r="E8" s="52" t="s">
        <v>749</v>
      </c>
      <c r="F8" s="75">
        <v>0</v>
      </c>
      <c r="G8" s="76">
        <v>0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826</v>
      </c>
      <c r="B9" s="86" t="s">
        <v>25</v>
      </c>
      <c r="C9" s="53" t="s">
        <v>747</v>
      </c>
      <c r="D9" s="54" t="s">
        <v>9</v>
      </c>
      <c r="E9" s="52" t="s">
        <v>964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610</v>
      </c>
      <c r="B10" s="86" t="s">
        <v>10</v>
      </c>
      <c r="C10" s="53">
        <v>0</v>
      </c>
      <c r="D10" s="54" t="s">
        <v>9</v>
      </c>
      <c r="E10" s="52" t="s">
        <v>1478</v>
      </c>
      <c r="F10" s="75">
        <v>-0.1</v>
      </c>
      <c r="G10" s="76">
        <v>0.1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610</v>
      </c>
      <c r="B11" s="86" t="s">
        <v>11</v>
      </c>
      <c r="C11" s="53" t="s">
        <v>9</v>
      </c>
      <c r="D11" s="54" t="s">
        <v>9</v>
      </c>
      <c r="E11" s="52" t="s">
        <v>444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826</v>
      </c>
      <c r="B12" s="86" t="s">
        <v>25</v>
      </c>
      <c r="C12" s="53">
        <v>130</v>
      </c>
      <c r="D12" s="54" t="s">
        <v>9</v>
      </c>
      <c r="E12" s="52" t="s">
        <v>1479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25</v>
      </c>
      <c r="C13" s="53">
        <v>8</v>
      </c>
      <c r="D13" s="54">
        <v>1</v>
      </c>
      <c r="E13" s="52" t="s">
        <v>750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25</v>
      </c>
      <c r="C14" s="53">
        <v>30</v>
      </c>
      <c r="D14" s="54">
        <v>2</v>
      </c>
      <c r="E14" s="52" t="s">
        <v>750</v>
      </c>
      <c r="F14" s="75">
        <v>0</v>
      </c>
      <c r="G14" s="76">
        <v>0</v>
      </c>
      <c r="H14" s="55">
        <v>1</v>
      </c>
      <c r="I14" s="52">
        <v>0</v>
      </c>
      <c r="K14" s="56">
        <f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15</v>
      </c>
      <c r="B15" s="86" t="s">
        <v>1166</v>
      </c>
      <c r="C15" s="53" t="s">
        <v>9</v>
      </c>
      <c r="D15" s="54" t="s">
        <v>9</v>
      </c>
      <c r="E15" s="52" t="s">
        <v>445</v>
      </c>
      <c r="F15" s="75">
        <v>-0.01</v>
      </c>
      <c r="G15" s="76">
        <v>0.01</v>
      </c>
      <c r="H15" s="55">
        <v>1</v>
      </c>
      <c r="I15" s="52">
        <v>0</v>
      </c>
      <c r="K15" s="56">
        <f>IF(ISNUMBER(SEARCH("MK_", A3)), IF(ISNUMBER(SEARCH("1", A3)), 1, IF(ISNUMBER(SEARCH("2", A3)), 2, IF(ISNUMBER(SEARCH("3", A3)), 3, IF(ISNUMBER(SEARCH("4", A3)), 4, IF(ISNUMBER(SEARCH("5", A3)), 5, "-"))))),D3)</f>
        <v>1</v>
      </c>
    </row>
    <row r="16" spans="1:1020" ht="20.100000000000001" customHeight="1" x14ac:dyDescent="0.3">
      <c r="A16" s="52" t="s">
        <v>825</v>
      </c>
      <c r="B16" s="86" t="s">
        <v>28</v>
      </c>
      <c r="C16" s="53">
        <v>30</v>
      </c>
      <c r="D16" s="54">
        <v>2</v>
      </c>
      <c r="E16" s="52" t="s">
        <v>751</v>
      </c>
      <c r="F16" s="75">
        <v>0</v>
      </c>
      <c r="G16" s="76">
        <v>0</v>
      </c>
      <c r="H16" s="55">
        <v>1</v>
      </c>
      <c r="I16" s="52">
        <v>0</v>
      </c>
      <c r="K16" s="56">
        <f t="shared" ref="K16" si="0">IF(ISNUMBER(SEARCH("MK_", A4)), IF(ISNUMBER(SEARCH("1", A4)), 1, IF(ISNUMBER(SEARCH("2", A4)), 2, IF(ISNUMBER(SEARCH("3", A4)), 3, IF(ISNUMBER(SEARCH("4", A4)), 4, IF(ISNUMBER(SEARCH("5", A4)), 5, "-"))))),D4)</f>
        <v>5</v>
      </c>
    </row>
    <row r="17" spans="1:11" ht="20.100000000000001" customHeight="1" x14ac:dyDescent="0.3">
      <c r="A17" s="52" t="s">
        <v>825</v>
      </c>
      <c r="B17" s="86" t="s">
        <v>28</v>
      </c>
      <c r="C17" s="53">
        <v>8</v>
      </c>
      <c r="D17" s="54">
        <v>1</v>
      </c>
      <c r="E17" s="52" t="s">
        <v>751</v>
      </c>
      <c r="F17" s="75">
        <v>0</v>
      </c>
      <c r="G17" s="76">
        <v>0</v>
      </c>
      <c r="H17" s="55">
        <v>1</v>
      </c>
      <c r="I17" s="52">
        <v>0</v>
      </c>
      <c r="K17" s="56">
        <f>IF(ISNUMBER(SEARCH("MK_", A5)), IF(ISNUMBER(SEARCH("1", A5)), 1, IF(ISNUMBER(SEARCH("2", A5)), 2, IF(ISNUMBER(SEARCH("3", A5)), 3, IF(ISNUMBER(SEARCH("4", A5)), 4, IF(ISNUMBER(SEARCH("5", A5)), 5, "-"))))),D5)</f>
        <v>4</v>
      </c>
    </row>
    <row r="18" spans="1:11" ht="20.100000000000001" customHeight="1" x14ac:dyDescent="0.3">
      <c r="A18" s="52" t="s">
        <v>826</v>
      </c>
      <c r="B18" s="86" t="s">
        <v>28</v>
      </c>
      <c r="C18" s="53">
        <v>130</v>
      </c>
      <c r="D18" s="54" t="s">
        <v>9</v>
      </c>
      <c r="E18" s="52" t="s">
        <v>1480</v>
      </c>
      <c r="F18" s="75">
        <v>0</v>
      </c>
      <c r="G18" s="76">
        <v>0</v>
      </c>
      <c r="H18" s="55">
        <v>1</v>
      </c>
      <c r="I18" s="52">
        <v>0</v>
      </c>
      <c r="K18" s="56" t="str">
        <f>IF(ISNUMBER(SEARCH("MK_", A6)), IF(ISNUMBER(SEARCH("1", A6)), 1, IF(ISNUMBER(SEARCH("2", A6)), 2, IF(ISNUMBER(SEARCH("3", A6)), 3, IF(ISNUMBER(SEARCH("4", A6)), 4, IF(ISNUMBER(SEARCH("5", A6)), 5, "-"))))),D6)</f>
        <v>-</v>
      </c>
    </row>
    <row r="19" spans="1:11" ht="20.100000000000001" customHeight="1" x14ac:dyDescent="0.3">
      <c r="A19" s="52" t="s">
        <v>826</v>
      </c>
      <c r="B19" s="86" t="s">
        <v>25</v>
      </c>
      <c r="C19" s="53">
        <v>125</v>
      </c>
      <c r="D19" s="54" t="s">
        <v>9</v>
      </c>
      <c r="E19" s="52" t="s">
        <v>1481</v>
      </c>
      <c r="F19" s="75">
        <v>0</v>
      </c>
      <c r="G19" s="76">
        <v>0</v>
      </c>
      <c r="H19" s="55">
        <v>1</v>
      </c>
      <c r="I19" s="52">
        <v>0</v>
      </c>
      <c r="K19" s="56">
        <f t="shared" ref="K19:K28" si="1">IF(ISNUMBER(SEARCH("MK_", A7)), IF(ISNUMBER(SEARCH("1", A7)), 1, IF(ISNUMBER(SEARCH("2", A7)), 2, IF(ISNUMBER(SEARCH("3", A7)), 3, IF(ISNUMBER(SEARCH("4", A7)), 4, IF(ISNUMBER(SEARCH("5", A7)), 5, "-"))))),D7)</f>
        <v>4</v>
      </c>
    </row>
    <row r="20" spans="1:11" ht="20.100000000000001" customHeight="1" x14ac:dyDescent="0.3">
      <c r="A20" s="52" t="s">
        <v>825</v>
      </c>
      <c r="B20" s="86" t="s">
        <v>25</v>
      </c>
      <c r="C20" s="53" t="s">
        <v>1474</v>
      </c>
      <c r="D20" s="56">
        <v>5</v>
      </c>
      <c r="E20" s="52" t="s">
        <v>1482</v>
      </c>
      <c r="F20" s="75">
        <v>0</v>
      </c>
      <c r="G20" s="76">
        <v>0</v>
      </c>
      <c r="H20" s="55">
        <v>1</v>
      </c>
      <c r="I20" s="52">
        <v>0</v>
      </c>
      <c r="K20" s="56">
        <f t="shared" si="1"/>
        <v>5</v>
      </c>
    </row>
    <row r="21" spans="1:11" ht="20.100000000000001" customHeight="1" x14ac:dyDescent="0.3">
      <c r="A21" s="52" t="s">
        <v>825</v>
      </c>
      <c r="B21" s="86" t="s">
        <v>25</v>
      </c>
      <c r="C21" s="53">
        <v>17</v>
      </c>
      <c r="D21" s="54">
        <v>4</v>
      </c>
      <c r="E21" s="52" t="s">
        <v>1482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1"/>
        <v>-</v>
      </c>
    </row>
    <row r="22" spans="1:11" ht="20.100000000000001" customHeight="1" x14ac:dyDescent="0.3">
      <c r="A22" s="52" t="s">
        <v>15</v>
      </c>
      <c r="B22" s="86" t="s">
        <v>1166</v>
      </c>
      <c r="C22" s="53" t="s">
        <v>9</v>
      </c>
      <c r="D22" s="54" t="s">
        <v>9</v>
      </c>
      <c r="E22" s="52" t="s">
        <v>1068</v>
      </c>
      <c r="F22" s="75">
        <v>-0.03</v>
      </c>
      <c r="G22" s="76">
        <v>0.03</v>
      </c>
      <c r="H22" s="55">
        <v>1</v>
      </c>
      <c r="I22" s="52">
        <v>0</v>
      </c>
      <c r="K22" s="56" t="str">
        <f t="shared" si="1"/>
        <v>-</v>
      </c>
    </row>
    <row r="23" spans="1:11" ht="20.100000000000001" customHeight="1" x14ac:dyDescent="0.3">
      <c r="A23" s="52" t="s">
        <v>825</v>
      </c>
      <c r="B23" s="86" t="s">
        <v>28</v>
      </c>
      <c r="C23" s="53">
        <v>17</v>
      </c>
      <c r="D23" s="54">
        <v>4</v>
      </c>
      <c r="E23" s="52" t="s">
        <v>1483</v>
      </c>
      <c r="F23" s="75">
        <v>0</v>
      </c>
      <c r="G23" s="76">
        <v>0</v>
      </c>
      <c r="H23" s="55">
        <v>1</v>
      </c>
      <c r="I23" s="52">
        <v>0</v>
      </c>
      <c r="K23" s="56" t="str">
        <f t="shared" si="1"/>
        <v>-</v>
      </c>
    </row>
    <row r="24" spans="1:11" ht="20.100000000000001" customHeight="1" x14ac:dyDescent="0.3">
      <c r="A24" s="52" t="s">
        <v>825</v>
      </c>
      <c r="B24" s="86" t="s">
        <v>28</v>
      </c>
      <c r="C24" s="53" t="s">
        <v>1474</v>
      </c>
      <c r="D24" s="56">
        <v>5</v>
      </c>
      <c r="E24" s="52" t="s">
        <v>1483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1"/>
        <v>-</v>
      </c>
    </row>
    <row r="25" spans="1:11" ht="20.100000000000001" customHeight="1" x14ac:dyDescent="0.3">
      <c r="A25" s="52" t="s">
        <v>826</v>
      </c>
      <c r="B25" s="86" t="s">
        <v>28</v>
      </c>
      <c r="C25" s="53">
        <v>125</v>
      </c>
      <c r="D25" s="54" t="s">
        <v>9</v>
      </c>
      <c r="E25" s="52" t="s">
        <v>1484</v>
      </c>
      <c r="F25" s="75">
        <v>0</v>
      </c>
      <c r="G25" s="76">
        <v>0</v>
      </c>
      <c r="H25" s="55">
        <v>1</v>
      </c>
      <c r="I25" s="52">
        <v>0</v>
      </c>
      <c r="K25" s="56">
        <f t="shared" si="1"/>
        <v>1</v>
      </c>
    </row>
    <row r="26" spans="1:11" ht="20.100000000000001" customHeight="1" x14ac:dyDescent="0.3">
      <c r="A26" s="52" t="s">
        <v>610</v>
      </c>
      <c r="B26" s="86" t="s">
        <v>14</v>
      </c>
      <c r="C26" s="53" t="s">
        <v>9</v>
      </c>
      <c r="D26" s="54" t="s">
        <v>9</v>
      </c>
      <c r="E26" s="52" t="s">
        <v>446</v>
      </c>
      <c r="F26" s="75">
        <v>0</v>
      </c>
      <c r="G26" s="76">
        <v>0</v>
      </c>
      <c r="H26" s="55">
        <v>1</v>
      </c>
      <c r="I26" s="52">
        <v>0</v>
      </c>
      <c r="K26" s="56">
        <f t="shared" si="1"/>
        <v>2</v>
      </c>
    </row>
    <row r="27" spans="1:11" ht="20.100000000000001" customHeight="1" x14ac:dyDescent="0.3">
      <c r="A27" s="52" t="s">
        <v>826</v>
      </c>
      <c r="B27" s="86" t="s">
        <v>25</v>
      </c>
      <c r="C27" s="53">
        <v>130</v>
      </c>
      <c r="D27" s="54" t="s">
        <v>9</v>
      </c>
      <c r="E27" s="52" t="s">
        <v>1485</v>
      </c>
      <c r="F27" s="75">
        <v>0</v>
      </c>
      <c r="G27" s="76">
        <v>0</v>
      </c>
      <c r="H27" s="55">
        <v>1</v>
      </c>
      <c r="I27" s="52">
        <v>0</v>
      </c>
      <c r="K27" s="56" t="str">
        <f t="shared" si="1"/>
        <v>-</v>
      </c>
    </row>
    <row r="28" spans="1:11" ht="20.100000000000001" customHeight="1" x14ac:dyDescent="0.3">
      <c r="A28" s="52" t="s">
        <v>610</v>
      </c>
      <c r="B28" s="86" t="s">
        <v>10</v>
      </c>
      <c r="C28" s="53">
        <v>3</v>
      </c>
      <c r="D28" s="54" t="s">
        <v>9</v>
      </c>
      <c r="E28" s="52" t="s">
        <v>447</v>
      </c>
      <c r="F28" s="75">
        <v>2.95</v>
      </c>
      <c r="G28" s="76">
        <v>3.05</v>
      </c>
      <c r="H28" s="55">
        <v>1</v>
      </c>
      <c r="I28" s="52">
        <v>0</v>
      </c>
      <c r="K28" s="56">
        <f t="shared" si="1"/>
        <v>2</v>
      </c>
    </row>
    <row r="29" spans="1:11" ht="20.100000000000001" customHeight="1" x14ac:dyDescent="0.3">
      <c r="A29" s="52" t="s">
        <v>610</v>
      </c>
      <c r="B29" s="86" t="s">
        <v>11</v>
      </c>
      <c r="C29" s="53" t="s">
        <v>9</v>
      </c>
      <c r="D29" s="54" t="s">
        <v>9</v>
      </c>
      <c r="E29" s="52" t="s">
        <v>448</v>
      </c>
      <c r="F29" s="75">
        <v>0</v>
      </c>
      <c r="G29" s="76">
        <v>0</v>
      </c>
      <c r="H29" s="55">
        <v>1</v>
      </c>
      <c r="I29" s="52">
        <v>0</v>
      </c>
      <c r="K29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0" spans="1:11" ht="20.100000000000001" customHeight="1" x14ac:dyDescent="0.3">
      <c r="A30" s="52" t="s">
        <v>825</v>
      </c>
      <c r="B30" s="86" t="s">
        <v>25</v>
      </c>
      <c r="C30" s="53">
        <v>8</v>
      </c>
      <c r="D30" s="54">
        <v>1</v>
      </c>
      <c r="E30" s="52" t="s">
        <v>752</v>
      </c>
      <c r="F30" s="75">
        <v>0</v>
      </c>
      <c r="G30" s="76">
        <v>0</v>
      </c>
      <c r="H30" s="55">
        <v>1</v>
      </c>
      <c r="I30" s="52">
        <v>0</v>
      </c>
      <c r="K30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1" spans="1:11" ht="20.100000000000001" customHeight="1" x14ac:dyDescent="0.3">
      <c r="A31" s="52" t="s">
        <v>825</v>
      </c>
      <c r="B31" s="86" t="s">
        <v>25</v>
      </c>
      <c r="C31" s="53">
        <v>30</v>
      </c>
      <c r="D31" s="54">
        <v>2</v>
      </c>
      <c r="E31" s="52" t="s">
        <v>752</v>
      </c>
      <c r="F31" s="75">
        <v>0</v>
      </c>
      <c r="G31" s="76">
        <v>0</v>
      </c>
      <c r="H31" s="55">
        <v>1</v>
      </c>
      <c r="I31" s="52">
        <v>0</v>
      </c>
      <c r="K31" s="56" t="str">
        <f>IF(ISNUMBER(SEARCH("MK_", A19)), IF(ISNUMBER(SEARCH("1", A19)), 1, IF(ISNUMBER(SEARCH("2", A19)), 2, IF(ISNUMBER(SEARCH("3", A19)), 3, IF(ISNUMBER(SEARCH("4", A19)), 4, IF(ISNUMBER(SEARCH("5", A19)), 5, "-"))))),D19)</f>
        <v>-</v>
      </c>
    </row>
    <row r="32" spans="1:11" ht="20.100000000000001" customHeight="1" x14ac:dyDescent="0.3">
      <c r="A32" s="52" t="s">
        <v>15</v>
      </c>
      <c r="B32" s="86" t="s">
        <v>1166</v>
      </c>
      <c r="C32" s="53" t="s">
        <v>9</v>
      </c>
      <c r="D32" s="54" t="s">
        <v>9</v>
      </c>
      <c r="E32" s="52" t="s">
        <v>449</v>
      </c>
      <c r="F32" s="75">
        <v>2.98</v>
      </c>
      <c r="G32" s="76">
        <v>3.02</v>
      </c>
      <c r="H32" s="55">
        <v>1</v>
      </c>
      <c r="I32" s="52">
        <v>0</v>
      </c>
      <c r="K32" s="56">
        <f t="shared" ref="K32" si="2">IF(ISNUMBER(SEARCH("MK_", A20)), IF(ISNUMBER(SEARCH("1", A20)), 1, IF(ISNUMBER(SEARCH("2", A20)), 2, IF(ISNUMBER(SEARCH("3", A20)), 3, IF(ISNUMBER(SEARCH("4", A20)), 4, IF(ISNUMBER(SEARCH("5", A20)), 5, "-"))))),D20)</f>
        <v>5</v>
      </c>
    </row>
    <row r="33" spans="1:11" ht="20.100000000000001" customHeight="1" x14ac:dyDescent="0.3">
      <c r="A33" s="52" t="s">
        <v>825</v>
      </c>
      <c r="B33" s="86" t="s">
        <v>28</v>
      </c>
      <c r="C33" s="53">
        <v>30</v>
      </c>
      <c r="D33" s="54">
        <v>2</v>
      </c>
      <c r="E33" s="52" t="s">
        <v>753</v>
      </c>
      <c r="F33" s="75">
        <v>0</v>
      </c>
      <c r="G33" s="76">
        <v>0</v>
      </c>
      <c r="H33" s="55">
        <v>1</v>
      </c>
      <c r="I33" s="52">
        <v>0</v>
      </c>
      <c r="K33" s="56">
        <f>IF(ISNUMBER(SEARCH("MK_", A21)), IF(ISNUMBER(SEARCH("1", A21)), 1, IF(ISNUMBER(SEARCH("2", A21)), 2, IF(ISNUMBER(SEARCH("3", A21)), 3, IF(ISNUMBER(SEARCH("4", A21)), 4, IF(ISNUMBER(SEARCH("5", A21)), 5, "-"))))),D21)</f>
        <v>4</v>
      </c>
    </row>
    <row r="34" spans="1:11" ht="20.100000000000001" customHeight="1" x14ac:dyDescent="0.3">
      <c r="A34" s="52" t="s">
        <v>825</v>
      </c>
      <c r="B34" s="86" t="s">
        <v>28</v>
      </c>
      <c r="C34" s="53">
        <v>8</v>
      </c>
      <c r="D34" s="54">
        <v>1</v>
      </c>
      <c r="E34" s="52" t="s">
        <v>753</v>
      </c>
      <c r="F34" s="75">
        <v>0</v>
      </c>
      <c r="G34" s="76">
        <v>0</v>
      </c>
      <c r="H34" s="55">
        <v>1</v>
      </c>
      <c r="I34" s="52">
        <v>0</v>
      </c>
      <c r="K34" s="56" t="str">
        <f>IF(ISNUMBER(SEARCH("MK_", A22)), IF(ISNUMBER(SEARCH("1", A22)), 1, IF(ISNUMBER(SEARCH("2", A22)), 2, IF(ISNUMBER(SEARCH("3", A22)), 3, IF(ISNUMBER(SEARCH("4", A22)), 4, IF(ISNUMBER(SEARCH("5", A22)), 5, "-"))))),D22)</f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130</v>
      </c>
      <c r="D35" s="54" t="s">
        <v>9</v>
      </c>
      <c r="E35" s="52" t="s">
        <v>1486</v>
      </c>
      <c r="F35" s="75">
        <v>0</v>
      </c>
      <c r="G35" s="76">
        <v>0</v>
      </c>
      <c r="H35" s="55">
        <v>1</v>
      </c>
      <c r="I35" s="52">
        <v>0</v>
      </c>
      <c r="K35" s="56">
        <f t="shared" ref="K35:K49" si="3">IF(ISNUMBER(SEARCH("MK_", A23)), IF(ISNUMBER(SEARCH("1", A23)), 1, IF(ISNUMBER(SEARCH("2", A23)), 2, IF(ISNUMBER(SEARCH("3", A23)), 3, IF(ISNUMBER(SEARCH("4", A23)), 4, IF(ISNUMBER(SEARCH("5", A23)), 5, "-"))))),D23)</f>
        <v>4</v>
      </c>
    </row>
    <row r="36" spans="1:11" ht="20.100000000000001" customHeight="1" x14ac:dyDescent="0.3">
      <c r="A36" s="52" t="s">
        <v>826</v>
      </c>
      <c r="B36" s="86" t="s">
        <v>25</v>
      </c>
      <c r="C36" s="53">
        <v>125</v>
      </c>
      <c r="D36" s="54" t="s">
        <v>9</v>
      </c>
      <c r="E36" s="52" t="s">
        <v>754</v>
      </c>
      <c r="F36" s="75">
        <v>0</v>
      </c>
      <c r="G36" s="76">
        <v>0</v>
      </c>
      <c r="H36" s="55">
        <v>1</v>
      </c>
      <c r="I36" s="52">
        <v>0</v>
      </c>
      <c r="K36" s="56">
        <f t="shared" si="3"/>
        <v>5</v>
      </c>
    </row>
    <row r="37" spans="1:11" ht="20.100000000000001" customHeight="1" x14ac:dyDescent="0.3">
      <c r="A37" s="52" t="s">
        <v>825</v>
      </c>
      <c r="B37" s="86" t="s">
        <v>25</v>
      </c>
      <c r="C37" s="53" t="s">
        <v>1474</v>
      </c>
      <c r="D37" s="56">
        <v>5</v>
      </c>
      <c r="E37" s="52" t="s">
        <v>1487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3"/>
        <v>-</v>
      </c>
    </row>
    <row r="38" spans="1:11" ht="20.100000000000001" customHeight="1" x14ac:dyDescent="0.3">
      <c r="A38" s="52" t="s">
        <v>825</v>
      </c>
      <c r="B38" s="86" t="s">
        <v>25</v>
      </c>
      <c r="C38" s="53">
        <v>17</v>
      </c>
      <c r="D38" s="54">
        <v>4</v>
      </c>
      <c r="E38" s="52" t="s">
        <v>1487</v>
      </c>
      <c r="F38" s="75">
        <v>0</v>
      </c>
      <c r="G38" s="76">
        <v>0</v>
      </c>
      <c r="H38" s="55">
        <v>1</v>
      </c>
      <c r="I38" s="52">
        <v>0</v>
      </c>
      <c r="K38" s="56" t="str">
        <f t="shared" si="3"/>
        <v>-</v>
      </c>
    </row>
    <row r="39" spans="1:11" ht="20.100000000000001" customHeight="1" x14ac:dyDescent="0.3">
      <c r="A39" s="52" t="s">
        <v>15</v>
      </c>
      <c r="B39" s="86" t="s">
        <v>1166</v>
      </c>
      <c r="C39" s="53" t="s">
        <v>9</v>
      </c>
      <c r="D39" s="54" t="s">
        <v>9</v>
      </c>
      <c r="E39" s="52" t="s">
        <v>1069</v>
      </c>
      <c r="F39" s="80">
        <v>1.34</v>
      </c>
      <c r="G39" s="81">
        <v>1.44</v>
      </c>
      <c r="H39" s="55">
        <v>1</v>
      </c>
      <c r="I39" s="52">
        <v>0</v>
      </c>
      <c r="K39" s="56" t="str">
        <f t="shared" si="3"/>
        <v>-</v>
      </c>
    </row>
    <row r="40" spans="1:11" ht="20.100000000000001" customHeight="1" x14ac:dyDescent="0.3">
      <c r="A40" s="52" t="s">
        <v>825</v>
      </c>
      <c r="B40" s="86" t="s">
        <v>28</v>
      </c>
      <c r="C40" s="53">
        <v>17</v>
      </c>
      <c r="D40" s="54">
        <v>4</v>
      </c>
      <c r="E40" s="52" t="s">
        <v>1070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3"/>
        <v>-</v>
      </c>
    </row>
    <row r="41" spans="1:11" ht="20.100000000000001" customHeight="1" x14ac:dyDescent="0.3">
      <c r="A41" s="52" t="s">
        <v>825</v>
      </c>
      <c r="B41" s="86" t="s">
        <v>28</v>
      </c>
      <c r="C41" s="53" t="s">
        <v>1474</v>
      </c>
      <c r="D41" s="56">
        <v>5</v>
      </c>
      <c r="E41" s="52" t="s">
        <v>1070</v>
      </c>
      <c r="F41" s="75">
        <v>0</v>
      </c>
      <c r="G41" s="76">
        <v>0</v>
      </c>
      <c r="H41" s="55">
        <v>1</v>
      </c>
      <c r="I41" s="52">
        <v>0</v>
      </c>
      <c r="K41" s="56" t="str">
        <f t="shared" si="3"/>
        <v>-</v>
      </c>
    </row>
    <row r="42" spans="1:11" ht="20.100000000000001" customHeight="1" x14ac:dyDescent="0.3">
      <c r="A42" s="52" t="s">
        <v>826</v>
      </c>
      <c r="B42" s="86" t="s">
        <v>28</v>
      </c>
      <c r="C42" s="53">
        <v>125</v>
      </c>
      <c r="D42" s="54" t="s">
        <v>9</v>
      </c>
      <c r="E42" s="52" t="s">
        <v>1071</v>
      </c>
      <c r="F42" s="75">
        <v>0</v>
      </c>
      <c r="G42" s="76">
        <v>0</v>
      </c>
      <c r="H42" s="55">
        <v>1</v>
      </c>
      <c r="I42" s="52">
        <v>0</v>
      </c>
      <c r="K42" s="56">
        <f t="shared" si="3"/>
        <v>1</v>
      </c>
    </row>
    <row r="43" spans="1:11" ht="20.100000000000001" customHeight="1" x14ac:dyDescent="0.3">
      <c r="A43" s="52" t="s">
        <v>610</v>
      </c>
      <c r="B43" s="86" t="s">
        <v>14</v>
      </c>
      <c r="C43" s="53" t="s">
        <v>9</v>
      </c>
      <c r="D43" s="54" t="s">
        <v>9</v>
      </c>
      <c r="E43" s="52" t="s">
        <v>450</v>
      </c>
      <c r="F43" s="75">
        <v>0</v>
      </c>
      <c r="G43" s="76">
        <v>0</v>
      </c>
      <c r="H43" s="55">
        <v>1</v>
      </c>
      <c r="I43" s="52">
        <v>0</v>
      </c>
      <c r="K43" s="56">
        <f t="shared" si="3"/>
        <v>2</v>
      </c>
    </row>
    <row r="44" spans="1:11" ht="20.100000000000001" customHeight="1" x14ac:dyDescent="0.3">
      <c r="A44" s="52" t="s">
        <v>826</v>
      </c>
      <c r="B44" s="86" t="s">
        <v>25</v>
      </c>
      <c r="C44" s="53">
        <v>130</v>
      </c>
      <c r="D44" s="54" t="s">
        <v>9</v>
      </c>
      <c r="E44" s="52" t="s">
        <v>1488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3"/>
        <v>-</v>
      </c>
    </row>
    <row r="45" spans="1:11" ht="20.100000000000001" customHeight="1" x14ac:dyDescent="0.3">
      <c r="A45" s="52" t="s">
        <v>610</v>
      </c>
      <c r="B45" s="86" t="s">
        <v>10</v>
      </c>
      <c r="C45" s="53">
        <v>6</v>
      </c>
      <c r="D45" s="54" t="s">
        <v>9</v>
      </c>
      <c r="E45" s="52" t="s">
        <v>1489</v>
      </c>
      <c r="F45" s="75">
        <v>5.95</v>
      </c>
      <c r="G45" s="76">
        <v>6.05</v>
      </c>
      <c r="H45" s="55">
        <v>1</v>
      </c>
      <c r="I45" s="52">
        <v>0</v>
      </c>
      <c r="K45" s="56">
        <f t="shared" si="3"/>
        <v>2</v>
      </c>
    </row>
    <row r="46" spans="1:11" ht="20.100000000000001" customHeight="1" x14ac:dyDescent="0.3">
      <c r="A46" s="52" t="s">
        <v>610</v>
      </c>
      <c r="B46" s="86" t="s">
        <v>11</v>
      </c>
      <c r="C46" s="53" t="s">
        <v>9</v>
      </c>
      <c r="D46" s="54" t="s">
        <v>9</v>
      </c>
      <c r="E46" s="52" t="s">
        <v>451</v>
      </c>
      <c r="F46" s="75">
        <v>0</v>
      </c>
      <c r="G46" s="76">
        <v>0</v>
      </c>
      <c r="H46" s="55">
        <v>1</v>
      </c>
      <c r="I46" s="52">
        <v>0</v>
      </c>
      <c r="K46" s="56">
        <f t="shared" si="3"/>
        <v>1</v>
      </c>
    </row>
    <row r="47" spans="1:11" ht="20.100000000000001" customHeight="1" x14ac:dyDescent="0.3">
      <c r="A47" s="52" t="s">
        <v>825</v>
      </c>
      <c r="B47" s="86" t="s">
        <v>25</v>
      </c>
      <c r="C47" s="53">
        <v>30</v>
      </c>
      <c r="D47" s="54">
        <v>2</v>
      </c>
      <c r="E47" s="52" t="s">
        <v>1490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3"/>
        <v>-</v>
      </c>
    </row>
    <row r="48" spans="1:11" ht="20.100000000000001" customHeight="1" x14ac:dyDescent="0.3">
      <c r="A48" s="52" t="s">
        <v>825</v>
      </c>
      <c r="B48" s="86" t="s">
        <v>25</v>
      </c>
      <c r="C48" s="53">
        <v>8</v>
      </c>
      <c r="D48" s="54">
        <v>1</v>
      </c>
      <c r="E48" s="52" t="s">
        <v>1490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3"/>
        <v>-</v>
      </c>
    </row>
    <row r="49" spans="1:11" ht="20.100000000000001" customHeight="1" x14ac:dyDescent="0.3">
      <c r="A49" s="52" t="s">
        <v>15</v>
      </c>
      <c r="B49" s="86" t="s">
        <v>1166</v>
      </c>
      <c r="C49" s="53" t="s">
        <v>9</v>
      </c>
      <c r="D49" s="54" t="s">
        <v>9</v>
      </c>
      <c r="E49" s="52" t="s">
        <v>452</v>
      </c>
      <c r="F49" s="75">
        <v>5.98</v>
      </c>
      <c r="G49" s="76">
        <v>6.02</v>
      </c>
      <c r="H49" s="55">
        <v>1</v>
      </c>
      <c r="I49" s="52">
        <v>0</v>
      </c>
      <c r="K49" s="56">
        <f t="shared" si="3"/>
        <v>5</v>
      </c>
    </row>
    <row r="50" spans="1:11" ht="20.100000000000001" customHeight="1" x14ac:dyDescent="0.3">
      <c r="A50" s="52" t="s">
        <v>825</v>
      </c>
      <c r="B50" s="86" t="s">
        <v>28</v>
      </c>
      <c r="C50" s="53">
        <v>8</v>
      </c>
      <c r="D50" s="54">
        <v>1</v>
      </c>
      <c r="E50" s="52" t="s">
        <v>1491</v>
      </c>
      <c r="F50" s="75">
        <v>0</v>
      </c>
      <c r="G50" s="76">
        <v>0</v>
      </c>
      <c r="H50" s="55">
        <v>1</v>
      </c>
      <c r="I50" s="52">
        <v>0</v>
      </c>
      <c r="K50" s="56">
        <f>IF(ISNUMBER(SEARCH("MK_", A38)), IF(ISNUMBER(SEARCH("1", A38)), 1, IF(ISNUMBER(SEARCH("2", A38)), 2, IF(ISNUMBER(SEARCH("3", A38)), 3, IF(ISNUMBER(SEARCH("4", A38)), 4, IF(ISNUMBER(SEARCH("5", A38)), 5, "-"))))),D38)</f>
        <v>4</v>
      </c>
    </row>
    <row r="51" spans="1:11" ht="20.100000000000001" customHeight="1" x14ac:dyDescent="0.3">
      <c r="A51" s="52" t="s">
        <v>825</v>
      </c>
      <c r="B51" s="86" t="s">
        <v>28</v>
      </c>
      <c r="C51" s="53">
        <v>30</v>
      </c>
      <c r="D51" s="54">
        <v>2</v>
      </c>
      <c r="E51" s="52" t="s">
        <v>1491</v>
      </c>
      <c r="F51" s="75">
        <v>0</v>
      </c>
      <c r="G51" s="76">
        <v>0</v>
      </c>
      <c r="H51" s="55">
        <v>1</v>
      </c>
      <c r="I51" s="52">
        <v>0</v>
      </c>
      <c r="K51" s="56" t="str">
        <f>IF(ISNUMBER(SEARCH("MK_", A39)), IF(ISNUMBER(SEARCH("1", A39)), 1, IF(ISNUMBER(SEARCH("2", A39)), 2, IF(ISNUMBER(SEARCH("3", A39)), 3, IF(ISNUMBER(SEARCH("4", A39)), 4, IF(ISNUMBER(SEARCH("5", A39)), 5, "-"))))),D39)</f>
        <v>-</v>
      </c>
    </row>
    <row r="52" spans="1:11" ht="20.100000000000001" customHeight="1" x14ac:dyDescent="0.3">
      <c r="A52" s="52" t="s">
        <v>826</v>
      </c>
      <c r="B52" s="86" t="s">
        <v>28</v>
      </c>
      <c r="C52" s="53">
        <v>130</v>
      </c>
      <c r="D52" s="54" t="s">
        <v>9</v>
      </c>
      <c r="E52" s="52" t="s">
        <v>1492</v>
      </c>
      <c r="F52" s="75">
        <v>0</v>
      </c>
      <c r="G52" s="76">
        <v>0</v>
      </c>
      <c r="H52" s="55">
        <v>1</v>
      </c>
      <c r="I52" s="52">
        <v>0</v>
      </c>
      <c r="K52" s="56">
        <f t="shared" ref="K52:K66" si="4">IF(ISNUMBER(SEARCH("MK_", A40)), IF(ISNUMBER(SEARCH("1", A40)), 1, IF(ISNUMBER(SEARCH("2", A40)), 2, IF(ISNUMBER(SEARCH("3", A40)), 3, IF(ISNUMBER(SEARCH("4", A40)), 4, IF(ISNUMBER(SEARCH("5", A40)), 5, "-"))))),D40)</f>
        <v>4</v>
      </c>
    </row>
    <row r="53" spans="1:11" ht="20.100000000000001" customHeight="1" x14ac:dyDescent="0.3">
      <c r="A53" s="52" t="s">
        <v>826</v>
      </c>
      <c r="B53" s="86" t="s">
        <v>25</v>
      </c>
      <c r="C53" s="53">
        <v>125</v>
      </c>
      <c r="D53" s="54" t="s">
        <v>9</v>
      </c>
      <c r="E53" s="52" t="s">
        <v>1072</v>
      </c>
      <c r="F53" s="75">
        <v>0</v>
      </c>
      <c r="G53" s="76">
        <v>0</v>
      </c>
      <c r="H53" s="55">
        <v>1</v>
      </c>
      <c r="I53" s="52">
        <v>0</v>
      </c>
      <c r="K53" s="56">
        <f t="shared" si="4"/>
        <v>5</v>
      </c>
    </row>
    <row r="54" spans="1:11" ht="20.100000000000001" customHeight="1" x14ac:dyDescent="0.3">
      <c r="A54" s="52" t="s">
        <v>825</v>
      </c>
      <c r="B54" s="86" t="s">
        <v>25</v>
      </c>
      <c r="C54" s="53" t="s">
        <v>1474</v>
      </c>
      <c r="D54" s="56">
        <v>5</v>
      </c>
      <c r="E54" s="52" t="s">
        <v>1073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4"/>
        <v>-</v>
      </c>
    </row>
    <row r="55" spans="1:11" ht="20.100000000000001" customHeight="1" x14ac:dyDescent="0.3">
      <c r="A55" s="52" t="s">
        <v>825</v>
      </c>
      <c r="B55" s="86" t="s">
        <v>25</v>
      </c>
      <c r="C55" s="53">
        <v>17</v>
      </c>
      <c r="D55" s="54">
        <v>4</v>
      </c>
      <c r="E55" s="52" t="s">
        <v>1073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4"/>
        <v>-</v>
      </c>
    </row>
    <row r="56" spans="1:11" ht="20.100000000000001" customHeight="1" x14ac:dyDescent="0.3">
      <c r="A56" s="52" t="s">
        <v>15</v>
      </c>
      <c r="B56" s="86" t="s">
        <v>1166</v>
      </c>
      <c r="C56" s="53" t="s">
        <v>9</v>
      </c>
      <c r="D56" s="54" t="s">
        <v>9</v>
      </c>
      <c r="E56" s="52" t="s">
        <v>1074</v>
      </c>
      <c r="F56" s="80">
        <v>2.7</v>
      </c>
      <c r="G56" s="81">
        <v>2.86</v>
      </c>
      <c r="H56" s="55">
        <v>1</v>
      </c>
      <c r="I56" s="52">
        <v>0</v>
      </c>
      <c r="K56" s="56" t="str">
        <f t="shared" si="4"/>
        <v>-</v>
      </c>
    </row>
    <row r="57" spans="1:11" ht="20.100000000000001" customHeight="1" x14ac:dyDescent="0.3">
      <c r="A57" s="52" t="s">
        <v>825</v>
      </c>
      <c r="B57" s="86" t="s">
        <v>28</v>
      </c>
      <c r="C57" s="53">
        <v>17</v>
      </c>
      <c r="D57" s="54">
        <v>4</v>
      </c>
      <c r="E57" s="52" t="s">
        <v>1075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4"/>
        <v>-</v>
      </c>
    </row>
    <row r="58" spans="1:11" ht="20.100000000000001" customHeight="1" x14ac:dyDescent="0.3">
      <c r="A58" s="52" t="s">
        <v>825</v>
      </c>
      <c r="B58" s="86" t="s">
        <v>28</v>
      </c>
      <c r="C58" s="53" t="s">
        <v>1474</v>
      </c>
      <c r="D58" s="56">
        <v>5</v>
      </c>
      <c r="E58" s="52" t="s">
        <v>1075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4"/>
        <v>-</v>
      </c>
    </row>
    <row r="59" spans="1:11" ht="20.100000000000001" customHeight="1" x14ac:dyDescent="0.3">
      <c r="A59" s="52" t="s">
        <v>826</v>
      </c>
      <c r="B59" s="86" t="s">
        <v>28</v>
      </c>
      <c r="C59" s="53" t="s">
        <v>748</v>
      </c>
      <c r="D59" s="54" t="s">
        <v>9</v>
      </c>
      <c r="E59" s="52" t="s">
        <v>1076</v>
      </c>
      <c r="F59" s="75">
        <v>0</v>
      </c>
      <c r="G59" s="76">
        <v>0</v>
      </c>
      <c r="H59" s="55">
        <v>1</v>
      </c>
      <c r="I59" s="52">
        <v>0</v>
      </c>
      <c r="K59" s="56">
        <f t="shared" si="4"/>
        <v>2</v>
      </c>
    </row>
    <row r="60" spans="1:11" ht="20.100000000000001" customHeight="1" x14ac:dyDescent="0.3">
      <c r="A60" s="52" t="s">
        <v>610</v>
      </c>
      <c r="B60" s="86" t="s">
        <v>14</v>
      </c>
      <c r="C60" s="53" t="s">
        <v>9</v>
      </c>
      <c r="D60" s="54" t="s">
        <v>9</v>
      </c>
      <c r="E60" s="52" t="s">
        <v>453</v>
      </c>
      <c r="F60" s="75">
        <v>0</v>
      </c>
      <c r="G60" s="76">
        <v>0</v>
      </c>
      <c r="H60" s="55">
        <v>1</v>
      </c>
      <c r="I60" s="52">
        <v>0</v>
      </c>
      <c r="K60" s="56">
        <f t="shared" si="4"/>
        <v>1</v>
      </c>
    </row>
    <row r="61" spans="1:11" ht="20.100000000000001" customHeight="1" x14ac:dyDescent="0.3">
      <c r="A61" s="52" t="s">
        <v>825</v>
      </c>
      <c r="B61" s="86" t="s">
        <v>25</v>
      </c>
      <c r="C61" s="53" t="s">
        <v>890</v>
      </c>
      <c r="D61" s="56">
        <v>5</v>
      </c>
      <c r="E61" s="52" t="s">
        <v>454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4"/>
        <v>-</v>
      </c>
    </row>
    <row r="62" spans="1:11" ht="20.100000000000001" customHeight="1" x14ac:dyDescent="0.3">
      <c r="A62" s="52" t="s">
        <v>825</v>
      </c>
      <c r="B62" s="86" t="s">
        <v>25</v>
      </c>
      <c r="C62" s="53">
        <v>17</v>
      </c>
      <c r="D62" s="54">
        <v>4</v>
      </c>
      <c r="E62" s="52" t="s">
        <v>454</v>
      </c>
      <c r="F62" s="75">
        <v>0</v>
      </c>
      <c r="G62" s="76">
        <v>0</v>
      </c>
      <c r="H62" s="55">
        <v>1</v>
      </c>
      <c r="I62" s="52">
        <v>0</v>
      </c>
      <c r="K62" s="56">
        <f t="shared" si="4"/>
        <v>1</v>
      </c>
    </row>
    <row r="63" spans="1:11" ht="20.100000000000001" customHeight="1" x14ac:dyDescent="0.3">
      <c r="A63" s="52" t="s">
        <v>15</v>
      </c>
      <c r="B63" s="86" t="s">
        <v>1166</v>
      </c>
      <c r="C63" s="53" t="s">
        <v>9</v>
      </c>
      <c r="D63" s="54" t="s">
        <v>9</v>
      </c>
      <c r="E63" s="52" t="s">
        <v>455</v>
      </c>
      <c r="F63" s="75">
        <v>-0.02</v>
      </c>
      <c r="G63" s="76">
        <v>0.02</v>
      </c>
      <c r="H63" s="55">
        <v>1</v>
      </c>
      <c r="I63" s="52">
        <v>0</v>
      </c>
      <c r="K63" s="56">
        <f t="shared" si="4"/>
        <v>2</v>
      </c>
    </row>
    <row r="64" spans="1:11" ht="20.100000000000001" customHeight="1" x14ac:dyDescent="0.3">
      <c r="A64" s="52" t="s">
        <v>825</v>
      </c>
      <c r="B64" s="86" t="s">
        <v>28</v>
      </c>
      <c r="C64" s="53">
        <v>17</v>
      </c>
      <c r="D64" s="54">
        <v>4</v>
      </c>
      <c r="E64" s="52" t="s">
        <v>1493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4"/>
        <v>-</v>
      </c>
    </row>
    <row r="65" spans="1:11" ht="20.100000000000001" customHeight="1" x14ac:dyDescent="0.3">
      <c r="A65" s="52" t="s">
        <v>825</v>
      </c>
      <c r="B65" s="86" t="s">
        <v>28</v>
      </c>
      <c r="C65" s="53" t="s">
        <v>890</v>
      </c>
      <c r="D65" s="56">
        <v>5</v>
      </c>
      <c r="E65" s="52" t="s">
        <v>1493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4"/>
        <v>-</v>
      </c>
    </row>
    <row r="66" spans="1:11" ht="20.100000000000001" customHeight="1" x14ac:dyDescent="0.3">
      <c r="A66" s="52" t="s">
        <v>610</v>
      </c>
      <c r="B66" s="86" t="s">
        <v>10</v>
      </c>
      <c r="C66" s="53">
        <v>0</v>
      </c>
      <c r="D66" s="54" t="s">
        <v>9</v>
      </c>
      <c r="E66" s="52" t="s">
        <v>1494</v>
      </c>
      <c r="F66" s="75">
        <v>-1E-3</v>
      </c>
      <c r="G66" s="76">
        <v>1E-3</v>
      </c>
      <c r="H66" s="55">
        <v>1</v>
      </c>
      <c r="I66" s="52">
        <v>0</v>
      </c>
      <c r="K66" s="56">
        <f t="shared" si="4"/>
        <v>5</v>
      </c>
    </row>
    <row r="67" spans="1:11" ht="20.100000000000001" customHeight="1" x14ac:dyDescent="0.3">
      <c r="A67" s="52" t="s">
        <v>610</v>
      </c>
      <c r="B67" s="86" t="s">
        <v>11</v>
      </c>
      <c r="C67" s="53" t="s">
        <v>9</v>
      </c>
      <c r="D67" s="54" t="s">
        <v>9</v>
      </c>
      <c r="E67" s="52" t="s">
        <v>456</v>
      </c>
      <c r="F67" s="75">
        <v>0</v>
      </c>
      <c r="G67" s="76">
        <v>0</v>
      </c>
      <c r="H67" s="55">
        <v>1</v>
      </c>
      <c r="I67" s="52">
        <v>0</v>
      </c>
      <c r="K67" s="56">
        <f>IF(ISNUMBER(SEARCH("MK_", A55)), IF(ISNUMBER(SEARCH("1", A55)), 1, IF(ISNUMBER(SEARCH("2", A55)), 2, IF(ISNUMBER(SEARCH("3", A55)), 3, IF(ISNUMBER(SEARCH("4", A55)), 4, IF(ISNUMBER(SEARCH("5", A55)), 5, "-"))))),D55)</f>
        <v>4</v>
      </c>
    </row>
    <row r="68" spans="1:11" ht="20.100000000000001" customHeight="1" x14ac:dyDescent="0.3">
      <c r="A68" s="52" t="s">
        <v>826</v>
      </c>
      <c r="B68" s="86" t="s">
        <v>25</v>
      </c>
      <c r="C68" s="53" t="s">
        <v>747</v>
      </c>
      <c r="D68" s="54" t="s">
        <v>9</v>
      </c>
      <c r="E68" s="52" t="s">
        <v>756</v>
      </c>
      <c r="F68" s="75">
        <v>0</v>
      </c>
      <c r="G68" s="76">
        <v>0</v>
      </c>
      <c r="H68" s="55">
        <v>1</v>
      </c>
      <c r="I68" s="52">
        <v>0</v>
      </c>
      <c r="K68" s="56" t="str">
        <f>IF(ISNUMBER(SEARCH("MK_", A56)), IF(ISNUMBER(SEARCH("1", A56)), 1, IF(ISNUMBER(SEARCH("2", A56)), 2, IF(ISNUMBER(SEARCH("3", A56)), 3, IF(ISNUMBER(SEARCH("4", A56)), 4, IF(ISNUMBER(SEARCH("5", A56)), 5, "-"))))),D56)</f>
        <v>-</v>
      </c>
    </row>
    <row r="69" spans="1:11" ht="20.100000000000001" customHeight="1" x14ac:dyDescent="0.3">
      <c r="A69" s="52" t="s">
        <v>826</v>
      </c>
      <c r="B69" s="86" t="s">
        <v>25</v>
      </c>
      <c r="C69" s="53">
        <v>130</v>
      </c>
      <c r="D69" s="54" t="s">
        <v>9</v>
      </c>
      <c r="E69" s="52" t="s">
        <v>1495</v>
      </c>
      <c r="F69" s="75">
        <v>0</v>
      </c>
      <c r="G69" s="76">
        <v>0</v>
      </c>
      <c r="H69" s="55">
        <v>1</v>
      </c>
      <c r="I69" s="52">
        <v>0</v>
      </c>
      <c r="K69" s="56">
        <f t="shared" ref="K69" si="5">IF(ISNUMBER(SEARCH("MK_", A57)), IF(ISNUMBER(SEARCH("1", A57)), 1, IF(ISNUMBER(SEARCH("2", A57)), 2, IF(ISNUMBER(SEARCH("3", A57)), 3, IF(ISNUMBER(SEARCH("4", A57)), 4, IF(ISNUMBER(SEARCH("5", A57)), 5, "-"))))),D57)</f>
        <v>4</v>
      </c>
    </row>
    <row r="70" spans="1:11" ht="20.100000000000001" customHeight="1" x14ac:dyDescent="0.3">
      <c r="A70" s="52" t="s">
        <v>825</v>
      </c>
      <c r="B70" s="86" t="s">
        <v>25</v>
      </c>
      <c r="C70" s="53">
        <v>30</v>
      </c>
      <c r="D70" s="54">
        <v>2</v>
      </c>
      <c r="E70" s="52" t="s">
        <v>457</v>
      </c>
      <c r="F70" s="75">
        <v>0</v>
      </c>
      <c r="G70" s="76">
        <v>0</v>
      </c>
      <c r="H70" s="55">
        <v>1</v>
      </c>
      <c r="I70" s="52">
        <v>0</v>
      </c>
      <c r="K70" s="56">
        <f>IF(ISNUMBER(SEARCH("MK_", A58)), IF(ISNUMBER(SEARCH("1", A58)), 1, IF(ISNUMBER(SEARCH("2", A58)), 2, IF(ISNUMBER(SEARCH("3", A58)), 3, IF(ISNUMBER(SEARCH("4", A58)), 4, IF(ISNUMBER(SEARCH("5", A58)), 5, "-"))))),D58)</f>
        <v>5</v>
      </c>
    </row>
    <row r="71" spans="1:11" ht="20.100000000000001" customHeight="1" x14ac:dyDescent="0.3">
      <c r="A71" s="52" t="s">
        <v>825</v>
      </c>
      <c r="B71" s="86" t="s">
        <v>25</v>
      </c>
      <c r="C71" s="53">
        <v>8</v>
      </c>
      <c r="D71" s="54">
        <v>1</v>
      </c>
      <c r="E71" s="52" t="s">
        <v>457</v>
      </c>
      <c r="F71" s="75">
        <v>0</v>
      </c>
      <c r="G71" s="76">
        <v>0</v>
      </c>
      <c r="H71" s="55">
        <v>1</v>
      </c>
      <c r="I71" s="52">
        <v>0</v>
      </c>
      <c r="K71" s="56" t="str">
        <f>IF(ISNUMBER(SEARCH("MK_", A59)), IF(ISNUMBER(SEARCH("1", A59)), 1, IF(ISNUMBER(SEARCH("2", A59)), 2, IF(ISNUMBER(SEARCH("3", A59)), 3, IF(ISNUMBER(SEARCH("4", A59)), 4, IF(ISNUMBER(SEARCH("5", A59)), 5, "-"))))),D59)</f>
        <v>-</v>
      </c>
    </row>
    <row r="72" spans="1:11" ht="20.100000000000001" customHeight="1" x14ac:dyDescent="0.3">
      <c r="A72" s="52" t="s">
        <v>15</v>
      </c>
      <c r="B72" s="86" t="s">
        <v>1166</v>
      </c>
      <c r="C72" s="53" t="s">
        <v>9</v>
      </c>
      <c r="D72" s="54" t="s">
        <v>9</v>
      </c>
      <c r="E72" s="52" t="s">
        <v>458</v>
      </c>
      <c r="F72" s="75">
        <v>-0.01</v>
      </c>
      <c r="G72" s="76">
        <v>0.01</v>
      </c>
      <c r="H72" s="55">
        <v>1</v>
      </c>
      <c r="I72" s="52">
        <v>0</v>
      </c>
      <c r="K72" s="56" t="str">
        <f>IF(ISNUMBER(SEARCH("MK_", A60)), IF(ISNUMBER(SEARCH("1", A60)), 1, IF(ISNUMBER(SEARCH("2", A60)), 2, IF(ISNUMBER(SEARCH("3", A60)), 3, IF(ISNUMBER(SEARCH("4", A60)), 4, IF(ISNUMBER(SEARCH("5", A60)), 5, "-"))))),D60)</f>
        <v>-</v>
      </c>
    </row>
    <row r="73" spans="1:11" ht="20.100000000000001" customHeight="1" x14ac:dyDescent="0.3">
      <c r="A73" s="52" t="s">
        <v>825</v>
      </c>
      <c r="B73" s="86" t="s">
        <v>28</v>
      </c>
      <c r="C73" s="53">
        <v>8</v>
      </c>
      <c r="D73" s="54">
        <v>1</v>
      </c>
      <c r="E73" s="52" t="s">
        <v>757</v>
      </c>
      <c r="F73" s="75">
        <v>0</v>
      </c>
      <c r="G73" s="76">
        <v>0</v>
      </c>
      <c r="H73" s="55">
        <v>1</v>
      </c>
      <c r="I73" s="52">
        <v>0</v>
      </c>
      <c r="K73" s="56">
        <f t="shared" ref="K73" si="6">IF(ISNUMBER(SEARCH("MK_", A61)), IF(ISNUMBER(SEARCH("1", A61)), 1, IF(ISNUMBER(SEARCH("2", A61)), 2, IF(ISNUMBER(SEARCH("3", A61)), 3, IF(ISNUMBER(SEARCH("4", A61)), 4, IF(ISNUMBER(SEARCH("5", A61)), 5, "-"))))),D61)</f>
        <v>5</v>
      </c>
    </row>
    <row r="74" spans="1:11" ht="20.100000000000001" customHeight="1" x14ac:dyDescent="0.3">
      <c r="A74" s="52" t="s">
        <v>825</v>
      </c>
      <c r="B74" s="86" t="s">
        <v>28</v>
      </c>
      <c r="C74" s="53">
        <v>30</v>
      </c>
      <c r="D74" s="54">
        <v>2</v>
      </c>
      <c r="E74" s="52" t="s">
        <v>757</v>
      </c>
      <c r="F74" s="75">
        <v>0</v>
      </c>
      <c r="G74" s="76">
        <v>0</v>
      </c>
      <c r="H74" s="55">
        <v>1</v>
      </c>
      <c r="I74" s="52">
        <v>0</v>
      </c>
      <c r="K74" s="56">
        <f>IF(ISNUMBER(SEARCH("MK_", A62)), IF(ISNUMBER(SEARCH("1", A62)), 1, IF(ISNUMBER(SEARCH("2", A62)), 2, IF(ISNUMBER(SEARCH("3", A62)), 3, IF(ISNUMBER(SEARCH("4", A62)), 4, IF(ISNUMBER(SEARCH("5", A62)), 5, "-"))))),D62)</f>
        <v>4</v>
      </c>
    </row>
    <row r="75" spans="1:11" ht="20.100000000000001" customHeight="1" x14ac:dyDescent="0.3">
      <c r="A75" s="52" t="s">
        <v>826</v>
      </c>
      <c r="B75" s="86" t="s">
        <v>28</v>
      </c>
      <c r="C75" s="53">
        <v>130</v>
      </c>
      <c r="D75" s="54" t="s">
        <v>9</v>
      </c>
      <c r="E75" s="52" t="s">
        <v>1496</v>
      </c>
      <c r="F75" s="75">
        <v>0</v>
      </c>
      <c r="G75" s="76">
        <v>0</v>
      </c>
      <c r="H75" s="55">
        <v>1</v>
      </c>
      <c r="I75" s="52">
        <v>0</v>
      </c>
      <c r="K75" s="56" t="str">
        <f>IF(ISNUMBER(SEARCH("MK_", A63)), IF(ISNUMBER(SEARCH("1", A63)), 1, IF(ISNUMBER(SEARCH("2", A63)), 2, IF(ISNUMBER(SEARCH("3", A63)), 3, IF(ISNUMBER(SEARCH("4", A63)), 4, IF(ISNUMBER(SEARCH("5", A63)), 5, "-"))))),D63)</f>
        <v>-</v>
      </c>
    </row>
    <row r="76" spans="1:11" ht="20.100000000000001" customHeight="1" x14ac:dyDescent="0.3">
      <c r="A76" s="52" t="s">
        <v>826</v>
      </c>
      <c r="B76" s="86" t="s">
        <v>25</v>
      </c>
      <c r="C76" s="53">
        <v>124</v>
      </c>
      <c r="D76" s="54" t="s">
        <v>9</v>
      </c>
      <c r="E76" s="52" t="s">
        <v>1077</v>
      </c>
      <c r="F76" s="75">
        <v>0</v>
      </c>
      <c r="G76" s="76">
        <v>0</v>
      </c>
      <c r="H76" s="55">
        <v>1</v>
      </c>
      <c r="I76" s="52">
        <v>0</v>
      </c>
      <c r="K76" s="56">
        <f t="shared" ref="K76:K139" si="7">IF(ISNUMBER(SEARCH("MK_", A64)), IF(ISNUMBER(SEARCH("1", A64)), 1, IF(ISNUMBER(SEARCH("2", A64)), 2, IF(ISNUMBER(SEARCH("3", A64)), 3, IF(ISNUMBER(SEARCH("4", A64)), 4, IF(ISNUMBER(SEARCH("5", A64)), 5, "-"))))),D64)</f>
        <v>4</v>
      </c>
    </row>
    <row r="77" spans="1:11" ht="20.100000000000001" customHeight="1" x14ac:dyDescent="0.3">
      <c r="A77" s="52" t="s">
        <v>825</v>
      </c>
      <c r="B77" s="86" t="s">
        <v>25</v>
      </c>
      <c r="C77" s="53" t="s">
        <v>890</v>
      </c>
      <c r="D77" s="56">
        <v>5</v>
      </c>
      <c r="E77" s="52" t="s">
        <v>1078</v>
      </c>
      <c r="F77" s="75">
        <v>0</v>
      </c>
      <c r="G77" s="76">
        <v>0</v>
      </c>
      <c r="H77" s="55">
        <v>1</v>
      </c>
      <c r="I77" s="52">
        <v>0</v>
      </c>
      <c r="K77" s="56">
        <f t="shared" si="7"/>
        <v>5</v>
      </c>
    </row>
    <row r="78" spans="1:11" ht="20.100000000000001" customHeight="1" x14ac:dyDescent="0.3">
      <c r="A78" s="52" t="s">
        <v>825</v>
      </c>
      <c r="B78" s="86" t="s">
        <v>25</v>
      </c>
      <c r="C78" s="53">
        <v>17</v>
      </c>
      <c r="D78" s="54">
        <v>4</v>
      </c>
      <c r="E78" s="52" t="s">
        <v>1078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7"/>
        <v>-</v>
      </c>
    </row>
    <row r="79" spans="1:11" ht="20.100000000000001" customHeight="1" x14ac:dyDescent="0.3">
      <c r="A79" s="52" t="s">
        <v>15</v>
      </c>
      <c r="B79" s="86" t="s">
        <v>1166</v>
      </c>
      <c r="C79" s="53" t="s">
        <v>9</v>
      </c>
      <c r="D79" s="54" t="s">
        <v>9</v>
      </c>
      <c r="E79" s="52" t="s">
        <v>1079</v>
      </c>
      <c r="F79" s="75">
        <v>-0.03</v>
      </c>
      <c r="G79" s="76">
        <v>0.03</v>
      </c>
      <c r="H79" s="55">
        <v>1</v>
      </c>
      <c r="I79" s="52">
        <v>0</v>
      </c>
      <c r="K79" s="56" t="str">
        <f t="shared" si="7"/>
        <v>-</v>
      </c>
    </row>
    <row r="80" spans="1:11" ht="20.100000000000001" customHeight="1" x14ac:dyDescent="0.3">
      <c r="A80" s="52" t="s">
        <v>825</v>
      </c>
      <c r="B80" s="86" t="s">
        <v>28</v>
      </c>
      <c r="C80" s="53">
        <v>17</v>
      </c>
      <c r="D80" s="54">
        <v>4</v>
      </c>
      <c r="E80" s="52" t="s">
        <v>1080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7"/>
        <v>-</v>
      </c>
    </row>
    <row r="81" spans="1:11" ht="20.100000000000001" customHeight="1" x14ac:dyDescent="0.3">
      <c r="A81" s="52" t="s">
        <v>825</v>
      </c>
      <c r="B81" s="86" t="s">
        <v>28</v>
      </c>
      <c r="C81" s="53" t="s">
        <v>890</v>
      </c>
      <c r="D81" s="56">
        <v>5</v>
      </c>
      <c r="E81" s="52" t="s">
        <v>1080</v>
      </c>
      <c r="F81" s="75">
        <v>0</v>
      </c>
      <c r="G81" s="76">
        <v>0</v>
      </c>
      <c r="H81" s="55">
        <v>1</v>
      </c>
      <c r="I81" s="52">
        <v>0</v>
      </c>
      <c r="K81" s="56" t="str">
        <f t="shared" si="7"/>
        <v>-</v>
      </c>
    </row>
    <row r="82" spans="1:11" ht="20.100000000000001" customHeight="1" x14ac:dyDescent="0.3">
      <c r="A82" s="52" t="s">
        <v>826</v>
      </c>
      <c r="B82" s="86" t="s">
        <v>28</v>
      </c>
      <c r="C82" s="53">
        <v>124</v>
      </c>
      <c r="D82" s="54" t="s">
        <v>9</v>
      </c>
      <c r="E82" s="52" t="s">
        <v>1081</v>
      </c>
      <c r="F82" s="75">
        <v>0</v>
      </c>
      <c r="G82" s="76">
        <v>0</v>
      </c>
      <c r="H82" s="55">
        <v>1</v>
      </c>
      <c r="I82" s="52">
        <v>0</v>
      </c>
      <c r="K82" s="56">
        <f t="shared" si="7"/>
        <v>2</v>
      </c>
    </row>
    <row r="83" spans="1:11" ht="20.100000000000001" customHeight="1" x14ac:dyDescent="0.3">
      <c r="A83" s="52" t="s">
        <v>610</v>
      </c>
      <c r="B83" s="86" t="s">
        <v>14</v>
      </c>
      <c r="C83" s="53" t="s">
        <v>9</v>
      </c>
      <c r="D83" s="54" t="s">
        <v>9</v>
      </c>
      <c r="E83" s="52" t="s">
        <v>459</v>
      </c>
      <c r="F83" s="75">
        <v>0</v>
      </c>
      <c r="G83" s="76">
        <v>0</v>
      </c>
      <c r="H83" s="55">
        <v>1</v>
      </c>
      <c r="I83" s="52">
        <v>0</v>
      </c>
      <c r="K83" s="56">
        <f t="shared" si="7"/>
        <v>1</v>
      </c>
    </row>
    <row r="84" spans="1:11" ht="20.100000000000001" customHeight="1" x14ac:dyDescent="0.3">
      <c r="A84" s="52" t="s">
        <v>610</v>
      </c>
      <c r="B84" s="86" t="s">
        <v>10</v>
      </c>
      <c r="C84" s="53">
        <v>3</v>
      </c>
      <c r="D84" s="54" t="s">
        <v>9</v>
      </c>
      <c r="E84" s="52" t="s">
        <v>1497</v>
      </c>
      <c r="F84" s="75">
        <v>2.95</v>
      </c>
      <c r="G84" s="76">
        <v>3.05</v>
      </c>
      <c r="H84" s="55">
        <v>1</v>
      </c>
      <c r="I84" s="52">
        <v>0</v>
      </c>
      <c r="K84" s="56" t="str">
        <f t="shared" si="7"/>
        <v>-</v>
      </c>
    </row>
    <row r="85" spans="1:11" ht="20.100000000000001" customHeight="1" x14ac:dyDescent="0.3">
      <c r="A85" s="52" t="s">
        <v>610</v>
      </c>
      <c r="B85" s="86" t="s">
        <v>11</v>
      </c>
      <c r="C85" s="53" t="s">
        <v>9</v>
      </c>
      <c r="D85" s="54" t="s">
        <v>9</v>
      </c>
      <c r="E85" s="52" t="s">
        <v>460</v>
      </c>
      <c r="F85" s="75">
        <v>0</v>
      </c>
      <c r="G85" s="76">
        <v>0</v>
      </c>
      <c r="H85" s="55">
        <v>1</v>
      </c>
      <c r="I85" s="52">
        <v>0</v>
      </c>
      <c r="K85" s="56">
        <f t="shared" si="7"/>
        <v>1</v>
      </c>
    </row>
    <row r="86" spans="1:11" ht="20.100000000000001" customHeight="1" x14ac:dyDescent="0.3">
      <c r="A86" s="52" t="s">
        <v>826</v>
      </c>
      <c r="B86" s="86" t="s">
        <v>25</v>
      </c>
      <c r="C86" s="53">
        <v>130</v>
      </c>
      <c r="D86" s="54" t="s">
        <v>9</v>
      </c>
      <c r="E86" s="52" t="s">
        <v>1498</v>
      </c>
      <c r="F86" s="75">
        <v>0</v>
      </c>
      <c r="G86" s="76">
        <v>0</v>
      </c>
      <c r="H86" s="55">
        <v>1</v>
      </c>
      <c r="I86" s="52">
        <v>0</v>
      </c>
      <c r="K86" s="56">
        <f t="shared" si="7"/>
        <v>2</v>
      </c>
    </row>
    <row r="87" spans="1:11" ht="20.100000000000001" customHeight="1" x14ac:dyDescent="0.3">
      <c r="A87" s="52" t="s">
        <v>825</v>
      </c>
      <c r="B87" s="86" t="s">
        <v>25</v>
      </c>
      <c r="C87" s="53">
        <v>8</v>
      </c>
      <c r="D87" s="54">
        <v>1</v>
      </c>
      <c r="E87" s="52" t="s">
        <v>758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7"/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30</v>
      </c>
      <c r="D88" s="54">
        <v>2</v>
      </c>
      <c r="E88" s="52" t="s">
        <v>758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7"/>
        <v>-</v>
      </c>
    </row>
    <row r="89" spans="1:11" ht="20.100000000000001" customHeight="1" x14ac:dyDescent="0.3">
      <c r="A89" s="52" t="s">
        <v>15</v>
      </c>
      <c r="B89" s="86" t="s">
        <v>1166</v>
      </c>
      <c r="C89" s="53" t="s">
        <v>9</v>
      </c>
      <c r="D89" s="54" t="s">
        <v>9</v>
      </c>
      <c r="E89" s="52" t="s">
        <v>759</v>
      </c>
      <c r="F89" s="75">
        <v>2.98</v>
      </c>
      <c r="G89" s="76">
        <v>3.02</v>
      </c>
      <c r="H89" s="55">
        <v>1</v>
      </c>
      <c r="I89" s="52">
        <v>0</v>
      </c>
      <c r="K89" s="56">
        <f t="shared" si="7"/>
        <v>5</v>
      </c>
    </row>
    <row r="90" spans="1:11" ht="20.100000000000001" customHeight="1" x14ac:dyDescent="0.3">
      <c r="A90" s="52" t="s">
        <v>825</v>
      </c>
      <c r="B90" s="86" t="s">
        <v>28</v>
      </c>
      <c r="C90" s="53">
        <v>30</v>
      </c>
      <c r="D90" s="54">
        <v>2</v>
      </c>
      <c r="E90" s="52" t="s">
        <v>760</v>
      </c>
      <c r="F90" s="75">
        <v>0</v>
      </c>
      <c r="G90" s="76">
        <v>0</v>
      </c>
      <c r="H90" s="55">
        <v>1</v>
      </c>
      <c r="I90" s="52">
        <v>0</v>
      </c>
      <c r="K90" s="56">
        <f t="shared" si="7"/>
        <v>4</v>
      </c>
    </row>
    <row r="91" spans="1:11" ht="20.100000000000001" customHeight="1" x14ac:dyDescent="0.3">
      <c r="A91" s="52" t="s">
        <v>825</v>
      </c>
      <c r="B91" s="86" t="s">
        <v>28</v>
      </c>
      <c r="C91" s="53">
        <v>8</v>
      </c>
      <c r="D91" s="54">
        <v>1</v>
      </c>
      <c r="E91" s="52" t="s">
        <v>760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7"/>
        <v>-</v>
      </c>
    </row>
    <row r="92" spans="1:11" ht="20.100000000000001" customHeight="1" x14ac:dyDescent="0.3">
      <c r="A92" s="52" t="s">
        <v>826</v>
      </c>
      <c r="B92" s="86" t="s">
        <v>28</v>
      </c>
      <c r="C92" s="53">
        <v>130</v>
      </c>
      <c r="D92" s="54" t="s">
        <v>9</v>
      </c>
      <c r="E92" s="52" t="s">
        <v>1499</v>
      </c>
      <c r="F92" s="75">
        <v>0</v>
      </c>
      <c r="G92" s="76">
        <v>0</v>
      </c>
      <c r="H92" s="55">
        <v>1</v>
      </c>
      <c r="I92" s="52">
        <v>0</v>
      </c>
      <c r="K92" s="56">
        <f t="shared" si="7"/>
        <v>4</v>
      </c>
    </row>
    <row r="93" spans="1:11" ht="20.100000000000001" customHeight="1" x14ac:dyDescent="0.3">
      <c r="A93" s="52" t="s">
        <v>826</v>
      </c>
      <c r="B93" s="86" t="s">
        <v>25</v>
      </c>
      <c r="C93" s="53">
        <v>124</v>
      </c>
      <c r="D93" s="54" t="s">
        <v>9</v>
      </c>
      <c r="E93" s="52" t="s">
        <v>1082</v>
      </c>
      <c r="F93" s="75">
        <v>0</v>
      </c>
      <c r="G93" s="76">
        <v>0</v>
      </c>
      <c r="H93" s="55">
        <v>1</v>
      </c>
      <c r="I93" s="52">
        <v>0</v>
      </c>
      <c r="K93" s="56">
        <f t="shared" si="7"/>
        <v>5</v>
      </c>
    </row>
    <row r="94" spans="1:11" ht="20.100000000000001" customHeight="1" x14ac:dyDescent="0.3">
      <c r="A94" s="52" t="s">
        <v>825</v>
      </c>
      <c r="B94" s="86" t="s">
        <v>25</v>
      </c>
      <c r="C94" s="53" t="s">
        <v>890</v>
      </c>
      <c r="D94" s="56">
        <v>5</v>
      </c>
      <c r="E94" s="52" t="s">
        <v>1083</v>
      </c>
      <c r="F94" s="75">
        <v>0</v>
      </c>
      <c r="G94" s="76">
        <v>0</v>
      </c>
      <c r="H94" s="55">
        <v>1</v>
      </c>
      <c r="I94" s="52">
        <v>0</v>
      </c>
      <c r="K94" s="56" t="str">
        <f t="shared" si="7"/>
        <v>-</v>
      </c>
    </row>
    <row r="95" spans="1:11" ht="20.100000000000001" customHeight="1" x14ac:dyDescent="0.3">
      <c r="A95" s="52" t="s">
        <v>825</v>
      </c>
      <c r="B95" s="86" t="s">
        <v>25</v>
      </c>
      <c r="C95" s="53">
        <v>17</v>
      </c>
      <c r="D95" s="54">
        <v>4</v>
      </c>
      <c r="E95" s="52" t="s">
        <v>1083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7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1084</v>
      </c>
      <c r="F96" s="80">
        <v>1.34</v>
      </c>
      <c r="G96" s="81">
        <v>1.44</v>
      </c>
      <c r="H96" s="55">
        <v>1</v>
      </c>
      <c r="I96" s="52">
        <v>0</v>
      </c>
      <c r="K96" s="56" t="str">
        <f t="shared" si="7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>
        <v>17</v>
      </c>
      <c r="D97" s="54">
        <v>4</v>
      </c>
      <c r="E97" s="52" t="s">
        <v>1085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7"/>
        <v>-</v>
      </c>
    </row>
    <row r="98" spans="1:11" ht="20.100000000000001" customHeight="1" x14ac:dyDescent="0.3">
      <c r="A98" s="52" t="s">
        <v>825</v>
      </c>
      <c r="B98" s="86" t="s">
        <v>28</v>
      </c>
      <c r="C98" s="53" t="s">
        <v>890</v>
      </c>
      <c r="D98" s="56">
        <v>5</v>
      </c>
      <c r="E98" s="52" t="s">
        <v>1085</v>
      </c>
      <c r="F98" s="75">
        <v>0</v>
      </c>
      <c r="G98" s="76">
        <v>0</v>
      </c>
      <c r="H98" s="55">
        <v>1</v>
      </c>
      <c r="I98" s="52">
        <v>0</v>
      </c>
      <c r="K98" s="56" t="str">
        <f>IF(ISNUMBER(SEARCH("MK_", A86)), IF(ISNUMBER(SEARCH("1", A86)), 1, IF(ISNUMBER(SEARCH("2", A86)), 2, IF(ISNUMBER(SEARCH("3", A86)), 3, IF(ISNUMBER(SEARCH("4", A86)), 4, IF(ISNUMBER(SEARCH("5", A86)), 5, "-"))))),D86)</f>
        <v>-</v>
      </c>
    </row>
    <row r="99" spans="1:11" ht="20.100000000000001" customHeight="1" x14ac:dyDescent="0.3">
      <c r="A99" s="52" t="s">
        <v>826</v>
      </c>
      <c r="B99" s="86" t="s">
        <v>28</v>
      </c>
      <c r="C99" s="53">
        <v>124</v>
      </c>
      <c r="D99" s="54" t="s">
        <v>9</v>
      </c>
      <c r="E99" s="52" t="s">
        <v>1086</v>
      </c>
      <c r="F99" s="75">
        <v>0</v>
      </c>
      <c r="G99" s="76">
        <v>0</v>
      </c>
      <c r="H99" s="55">
        <v>1</v>
      </c>
      <c r="I99" s="52">
        <v>0</v>
      </c>
      <c r="K99" s="56">
        <f t="shared" si="7"/>
        <v>1</v>
      </c>
    </row>
    <row r="100" spans="1:11" ht="20.100000000000001" customHeight="1" x14ac:dyDescent="0.3">
      <c r="A100" s="52" t="s">
        <v>610</v>
      </c>
      <c r="B100" s="86" t="s">
        <v>14</v>
      </c>
      <c r="C100" s="53" t="s">
        <v>9</v>
      </c>
      <c r="D100" s="54" t="s">
        <v>9</v>
      </c>
      <c r="E100" s="52" t="s">
        <v>461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7"/>
        <v>2</v>
      </c>
    </row>
    <row r="101" spans="1:11" ht="20.100000000000001" customHeight="1" x14ac:dyDescent="0.3">
      <c r="A101" s="52" t="s">
        <v>826</v>
      </c>
      <c r="B101" s="86" t="s">
        <v>25</v>
      </c>
      <c r="C101" s="53">
        <v>130</v>
      </c>
      <c r="D101" s="54" t="s">
        <v>9</v>
      </c>
      <c r="E101" s="52" t="s">
        <v>1500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7"/>
        <v>-</v>
      </c>
    </row>
    <row r="102" spans="1:11" ht="20.100000000000001" customHeight="1" x14ac:dyDescent="0.3">
      <c r="A102" s="52" t="s">
        <v>610</v>
      </c>
      <c r="B102" s="86" t="s">
        <v>10</v>
      </c>
      <c r="C102" s="53">
        <v>6</v>
      </c>
      <c r="D102" s="54" t="s">
        <v>9</v>
      </c>
      <c r="E102" s="52" t="s">
        <v>1501</v>
      </c>
      <c r="F102" s="75">
        <v>5.95</v>
      </c>
      <c r="G102" s="76">
        <v>6.05</v>
      </c>
      <c r="H102" s="55">
        <v>1</v>
      </c>
      <c r="I102" s="52">
        <v>0</v>
      </c>
      <c r="K102" s="56">
        <f t="shared" si="7"/>
        <v>2</v>
      </c>
    </row>
    <row r="103" spans="1:11" ht="20.100000000000001" customHeight="1" x14ac:dyDescent="0.3">
      <c r="A103" s="52" t="s">
        <v>610</v>
      </c>
      <c r="B103" s="86" t="s">
        <v>11</v>
      </c>
      <c r="C103" s="53" t="s">
        <v>9</v>
      </c>
      <c r="D103" s="54" t="s">
        <v>9</v>
      </c>
      <c r="E103" s="52" t="s">
        <v>462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7"/>
        <v>1</v>
      </c>
    </row>
    <row r="104" spans="1:11" ht="20.100000000000001" customHeight="1" x14ac:dyDescent="0.3">
      <c r="A104" s="52" t="s">
        <v>825</v>
      </c>
      <c r="B104" s="86" t="s">
        <v>25</v>
      </c>
      <c r="C104" s="53">
        <v>8</v>
      </c>
      <c r="D104" s="54">
        <v>1</v>
      </c>
      <c r="E104" s="52" t="s">
        <v>761</v>
      </c>
      <c r="F104" s="75">
        <v>0</v>
      </c>
      <c r="G104" s="76">
        <v>0</v>
      </c>
      <c r="H104" s="55">
        <v>1</v>
      </c>
      <c r="I104" s="52">
        <v>0</v>
      </c>
      <c r="K104" s="56" t="str">
        <f t="shared" si="7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>
        <v>30</v>
      </c>
      <c r="D105" s="54">
        <v>2</v>
      </c>
      <c r="E105" s="52" t="s">
        <v>761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7"/>
        <v>-</v>
      </c>
    </row>
    <row r="106" spans="1:11" ht="20.100000000000001" customHeight="1" x14ac:dyDescent="0.3">
      <c r="A106" s="52" t="s">
        <v>15</v>
      </c>
      <c r="B106" s="86" t="s">
        <v>1166</v>
      </c>
      <c r="C106" s="53" t="s">
        <v>9</v>
      </c>
      <c r="D106" s="54" t="s">
        <v>9</v>
      </c>
      <c r="E106" s="52" t="s">
        <v>762</v>
      </c>
      <c r="F106" s="75">
        <v>5.98</v>
      </c>
      <c r="G106" s="76">
        <v>6.02</v>
      </c>
      <c r="H106" s="55">
        <v>1</v>
      </c>
      <c r="I106" s="52">
        <v>0</v>
      </c>
      <c r="K106" s="56">
        <f t="shared" si="7"/>
        <v>5</v>
      </c>
    </row>
    <row r="107" spans="1:11" ht="20.100000000000001" customHeight="1" x14ac:dyDescent="0.3">
      <c r="A107" s="52" t="s">
        <v>825</v>
      </c>
      <c r="B107" s="86" t="s">
        <v>28</v>
      </c>
      <c r="C107" s="53">
        <v>30</v>
      </c>
      <c r="D107" s="54">
        <v>2</v>
      </c>
      <c r="E107" s="52" t="s">
        <v>763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7"/>
        <v>4</v>
      </c>
    </row>
    <row r="108" spans="1:11" ht="20.100000000000001" customHeight="1" x14ac:dyDescent="0.3">
      <c r="A108" s="52" t="s">
        <v>825</v>
      </c>
      <c r="B108" s="86" t="s">
        <v>28</v>
      </c>
      <c r="C108" s="53">
        <v>8</v>
      </c>
      <c r="D108" s="54">
        <v>1</v>
      </c>
      <c r="E108" s="52" t="s">
        <v>763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7"/>
        <v>-</v>
      </c>
    </row>
    <row r="109" spans="1:11" ht="20.100000000000001" customHeight="1" x14ac:dyDescent="0.3">
      <c r="A109" s="52" t="s">
        <v>826</v>
      </c>
      <c r="B109" s="86" t="s">
        <v>28</v>
      </c>
      <c r="C109" s="53">
        <v>130</v>
      </c>
      <c r="D109" s="54" t="s">
        <v>9</v>
      </c>
      <c r="E109" s="52" t="s">
        <v>1502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7"/>
        <v>4</v>
      </c>
    </row>
    <row r="110" spans="1:11" ht="20.100000000000001" customHeight="1" x14ac:dyDescent="0.3">
      <c r="A110" s="52" t="s">
        <v>826</v>
      </c>
      <c r="B110" s="86" t="s">
        <v>25</v>
      </c>
      <c r="C110" s="53">
        <v>124</v>
      </c>
      <c r="D110" s="54" t="s">
        <v>9</v>
      </c>
      <c r="E110" s="52" t="s">
        <v>1087</v>
      </c>
      <c r="F110" s="75">
        <v>0</v>
      </c>
      <c r="G110" s="76">
        <v>0</v>
      </c>
      <c r="H110" s="55">
        <v>1</v>
      </c>
      <c r="I110" s="52">
        <v>0</v>
      </c>
      <c r="K110" s="56">
        <f t="shared" si="7"/>
        <v>5</v>
      </c>
    </row>
    <row r="111" spans="1:11" ht="20.100000000000001" customHeight="1" x14ac:dyDescent="0.3">
      <c r="A111" s="52" t="s">
        <v>825</v>
      </c>
      <c r="B111" s="86" t="s">
        <v>25</v>
      </c>
      <c r="C111" s="53" t="s">
        <v>890</v>
      </c>
      <c r="D111" s="56">
        <v>5</v>
      </c>
      <c r="E111" s="52" t="s">
        <v>1088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7"/>
        <v>-</v>
      </c>
    </row>
    <row r="112" spans="1:11" ht="20.100000000000001" customHeight="1" x14ac:dyDescent="0.3">
      <c r="A112" s="52" t="s">
        <v>825</v>
      </c>
      <c r="B112" s="86" t="s">
        <v>25</v>
      </c>
      <c r="C112" s="53">
        <v>17</v>
      </c>
      <c r="D112" s="54">
        <v>4</v>
      </c>
      <c r="E112" s="52" t="s">
        <v>1088</v>
      </c>
      <c r="F112" s="75">
        <v>0</v>
      </c>
      <c r="G112" s="76">
        <v>0</v>
      </c>
      <c r="H112" s="55">
        <v>1</v>
      </c>
      <c r="I112" s="52">
        <v>0</v>
      </c>
      <c r="K112" s="56" t="str">
        <f t="shared" si="7"/>
        <v>-</v>
      </c>
    </row>
    <row r="113" spans="1:11" ht="20.100000000000001" customHeight="1" x14ac:dyDescent="0.3">
      <c r="A113" s="52" t="s">
        <v>15</v>
      </c>
      <c r="B113" s="86" t="s">
        <v>1166</v>
      </c>
      <c r="C113" s="53" t="s">
        <v>9</v>
      </c>
      <c r="D113" s="54" t="s">
        <v>9</v>
      </c>
      <c r="E113" s="52" t="s">
        <v>1089</v>
      </c>
      <c r="F113" s="75">
        <v>2.74</v>
      </c>
      <c r="G113" s="76">
        <v>2.9</v>
      </c>
      <c r="H113" s="55">
        <v>1</v>
      </c>
      <c r="I113" s="52">
        <v>0</v>
      </c>
      <c r="K113" s="56" t="str">
        <f t="shared" si="7"/>
        <v>-</v>
      </c>
    </row>
    <row r="114" spans="1:11" ht="20.100000000000001" customHeight="1" x14ac:dyDescent="0.3">
      <c r="A114" s="52" t="s">
        <v>825</v>
      </c>
      <c r="B114" s="86" t="s">
        <v>28</v>
      </c>
      <c r="C114" s="53">
        <v>17</v>
      </c>
      <c r="D114" s="54">
        <v>4</v>
      </c>
      <c r="E114" s="52" t="s">
        <v>1090</v>
      </c>
      <c r="F114" s="75">
        <v>0</v>
      </c>
      <c r="G114" s="76">
        <v>0</v>
      </c>
      <c r="H114" s="55">
        <v>1</v>
      </c>
      <c r="I114" s="52">
        <v>0</v>
      </c>
      <c r="K114" s="56" t="str">
        <f t="shared" si="7"/>
        <v>-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890</v>
      </c>
      <c r="D115" s="56">
        <v>5</v>
      </c>
      <c r="E115" s="52" t="s">
        <v>1090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7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 t="s">
        <v>755</v>
      </c>
      <c r="D116" s="54" t="s">
        <v>9</v>
      </c>
      <c r="E116" s="52" t="s">
        <v>1091</v>
      </c>
      <c r="F116" s="75">
        <v>0</v>
      </c>
      <c r="G116" s="76">
        <v>0</v>
      </c>
      <c r="H116" s="55">
        <v>1</v>
      </c>
      <c r="I116" s="52">
        <v>0</v>
      </c>
      <c r="K116" s="56">
        <f t="shared" si="7"/>
        <v>1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463</v>
      </c>
      <c r="F117" s="75">
        <v>0</v>
      </c>
      <c r="G117" s="76">
        <v>0</v>
      </c>
      <c r="H117" s="55">
        <v>1</v>
      </c>
      <c r="I117" s="52">
        <v>0</v>
      </c>
      <c r="K117" s="56">
        <f t="shared" si="7"/>
        <v>2</v>
      </c>
    </row>
    <row r="118" spans="1:11" ht="20.100000000000001" customHeight="1" x14ac:dyDescent="0.3">
      <c r="A118" s="52" t="s">
        <v>825</v>
      </c>
      <c r="B118" s="86" t="s">
        <v>25</v>
      </c>
      <c r="C118" s="53" t="s">
        <v>1295</v>
      </c>
      <c r="D118" s="54">
        <v>5</v>
      </c>
      <c r="E118" s="52" t="s">
        <v>1506</v>
      </c>
      <c r="F118" s="75">
        <v>0</v>
      </c>
      <c r="G118" s="76">
        <v>0</v>
      </c>
      <c r="H118" s="55">
        <v>1</v>
      </c>
      <c r="I118" s="52">
        <v>0</v>
      </c>
      <c r="K118" s="56" t="str">
        <f t="shared" si="7"/>
        <v>-</v>
      </c>
    </row>
    <row r="119" spans="1:11" ht="20.100000000000001" customHeight="1" x14ac:dyDescent="0.3">
      <c r="A119" s="52" t="s">
        <v>825</v>
      </c>
      <c r="B119" s="86" t="s">
        <v>25</v>
      </c>
      <c r="C119" s="53" t="s">
        <v>1271</v>
      </c>
      <c r="D119" s="54">
        <v>4</v>
      </c>
      <c r="E119" s="52" t="s">
        <v>1506</v>
      </c>
      <c r="F119" s="75">
        <v>0</v>
      </c>
      <c r="G119" s="76">
        <v>0</v>
      </c>
      <c r="H119" s="55">
        <v>1</v>
      </c>
      <c r="I119" s="52">
        <v>0</v>
      </c>
      <c r="K119" s="56">
        <f t="shared" si="7"/>
        <v>2</v>
      </c>
    </row>
    <row r="120" spans="1:11" ht="20.100000000000001" customHeight="1" x14ac:dyDescent="0.3">
      <c r="A120" s="52" t="s">
        <v>15</v>
      </c>
      <c r="B120" s="86" t="s">
        <v>1166</v>
      </c>
      <c r="C120" s="53" t="s">
        <v>9</v>
      </c>
      <c r="D120" s="54" t="s">
        <v>9</v>
      </c>
      <c r="E120" s="52" t="s">
        <v>764</v>
      </c>
      <c r="F120" s="75">
        <v>-0.02</v>
      </c>
      <c r="G120" s="76">
        <v>0.02</v>
      </c>
      <c r="H120" s="55">
        <v>1</v>
      </c>
      <c r="I120" s="52">
        <v>0</v>
      </c>
      <c r="K120" s="56">
        <f t="shared" si="7"/>
        <v>1</v>
      </c>
    </row>
    <row r="121" spans="1:11" ht="20.100000000000001" customHeight="1" x14ac:dyDescent="0.3">
      <c r="A121" s="52" t="s">
        <v>825</v>
      </c>
      <c r="B121" s="86" t="s">
        <v>28</v>
      </c>
      <c r="C121" s="53" t="s">
        <v>1271</v>
      </c>
      <c r="D121" s="54">
        <v>4</v>
      </c>
      <c r="E121" s="52" t="s">
        <v>1507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7"/>
        <v>-</v>
      </c>
    </row>
    <row r="122" spans="1:11" ht="20.100000000000001" customHeight="1" x14ac:dyDescent="0.3">
      <c r="A122" s="52" t="s">
        <v>825</v>
      </c>
      <c r="B122" s="86" t="s">
        <v>28</v>
      </c>
      <c r="C122" s="53" t="s">
        <v>1295</v>
      </c>
      <c r="D122" s="54">
        <v>5</v>
      </c>
      <c r="E122" s="52" t="s">
        <v>1507</v>
      </c>
      <c r="F122" s="75">
        <v>0</v>
      </c>
      <c r="G122" s="76">
        <v>0</v>
      </c>
      <c r="H122" s="55">
        <v>1</v>
      </c>
      <c r="I122" s="52">
        <v>0</v>
      </c>
      <c r="K122" s="56" t="str">
        <f t="shared" si="7"/>
        <v>-</v>
      </c>
    </row>
    <row r="123" spans="1:11" ht="20.100000000000001" customHeight="1" x14ac:dyDescent="0.3">
      <c r="A123" s="52" t="s">
        <v>610</v>
      </c>
      <c r="B123" s="86" t="s">
        <v>10</v>
      </c>
      <c r="C123" s="53">
        <v>0</v>
      </c>
      <c r="D123" s="54" t="s">
        <v>9</v>
      </c>
      <c r="E123" s="52" t="s">
        <v>1508</v>
      </c>
      <c r="F123" s="75">
        <v>-1E-3</v>
      </c>
      <c r="G123" s="76">
        <v>1E-3</v>
      </c>
      <c r="H123" s="55">
        <v>1</v>
      </c>
      <c r="I123" s="52">
        <v>0</v>
      </c>
      <c r="K123" s="56">
        <f t="shared" si="7"/>
        <v>5</v>
      </c>
    </row>
    <row r="124" spans="1:11" ht="20.100000000000001" customHeight="1" x14ac:dyDescent="0.3">
      <c r="A124" s="52" t="s">
        <v>610</v>
      </c>
      <c r="B124" s="86" t="s">
        <v>11</v>
      </c>
      <c r="C124" s="53" t="s">
        <v>9</v>
      </c>
      <c r="D124" s="54" t="s">
        <v>9</v>
      </c>
      <c r="E124" s="52" t="s">
        <v>464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7"/>
        <v>4</v>
      </c>
    </row>
    <row r="125" spans="1:11" ht="20.100000000000001" customHeight="1" x14ac:dyDescent="0.3">
      <c r="A125" s="52" t="s">
        <v>826</v>
      </c>
      <c r="B125" s="86" t="s">
        <v>25</v>
      </c>
      <c r="C125" s="64" t="s">
        <v>1503</v>
      </c>
      <c r="D125" s="54" t="s">
        <v>9</v>
      </c>
      <c r="E125" s="52" t="s">
        <v>965</v>
      </c>
      <c r="F125" s="75">
        <v>0</v>
      </c>
      <c r="G125" s="76">
        <v>0</v>
      </c>
      <c r="H125" s="55">
        <v>1</v>
      </c>
      <c r="I125" s="52">
        <v>0</v>
      </c>
      <c r="K125" s="56" t="str">
        <f t="shared" si="7"/>
        <v>-</v>
      </c>
    </row>
    <row r="126" spans="1:11" ht="20.100000000000001" customHeight="1" x14ac:dyDescent="0.3">
      <c r="A126" s="52" t="s">
        <v>825</v>
      </c>
      <c r="B126" s="86" t="s">
        <v>25</v>
      </c>
      <c r="C126" s="53" t="s">
        <v>1460</v>
      </c>
      <c r="D126" s="56">
        <v>1</v>
      </c>
      <c r="E126" s="52" t="s">
        <v>765</v>
      </c>
      <c r="F126" s="75">
        <v>0</v>
      </c>
      <c r="G126" s="76">
        <v>0</v>
      </c>
      <c r="H126" s="55">
        <v>1</v>
      </c>
      <c r="I126" s="52">
        <v>0</v>
      </c>
      <c r="K126" s="56">
        <f t="shared" si="7"/>
        <v>4</v>
      </c>
    </row>
    <row r="127" spans="1:11" ht="20.100000000000001" customHeight="1" x14ac:dyDescent="0.3">
      <c r="A127" s="52" t="s">
        <v>825</v>
      </c>
      <c r="B127" s="86" t="s">
        <v>25</v>
      </c>
      <c r="C127" s="53">
        <v>30</v>
      </c>
      <c r="D127" s="54">
        <v>2</v>
      </c>
      <c r="E127" s="52" t="s">
        <v>765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7"/>
        <v>5</v>
      </c>
    </row>
    <row r="128" spans="1:11" ht="20.100000000000001" customHeight="1" x14ac:dyDescent="0.3">
      <c r="A128" s="52" t="s">
        <v>15</v>
      </c>
      <c r="B128" s="86" t="s">
        <v>1166</v>
      </c>
      <c r="C128" s="53" t="s">
        <v>9</v>
      </c>
      <c r="D128" s="54" t="s">
        <v>9</v>
      </c>
      <c r="E128" s="52" t="s">
        <v>465</v>
      </c>
      <c r="F128" s="75">
        <v>-0.01</v>
      </c>
      <c r="G128" s="76">
        <v>0.01</v>
      </c>
      <c r="H128" s="55">
        <v>1</v>
      </c>
      <c r="I128" s="52">
        <v>0</v>
      </c>
      <c r="K128" s="56" t="str">
        <f t="shared" si="7"/>
        <v>-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30</v>
      </c>
      <c r="D129" s="54">
        <v>2</v>
      </c>
      <c r="E129" s="52" t="s">
        <v>766</v>
      </c>
      <c r="F129" s="75">
        <v>0</v>
      </c>
      <c r="G129" s="76">
        <v>0</v>
      </c>
      <c r="H129" s="55">
        <v>1</v>
      </c>
      <c r="I129" s="52">
        <v>0</v>
      </c>
      <c r="K129" s="56">
        <f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1460</v>
      </c>
      <c r="D130" s="56">
        <v>1</v>
      </c>
      <c r="E130" s="52" t="s">
        <v>766</v>
      </c>
      <c r="F130" s="75">
        <v>0</v>
      </c>
      <c r="G130" s="76">
        <v>0</v>
      </c>
      <c r="H130" s="55">
        <v>1</v>
      </c>
      <c r="I130" s="52">
        <v>0</v>
      </c>
      <c r="K130" s="56">
        <f t="shared" ref="K130" si="8"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130</v>
      </c>
      <c r="D131" s="54" t="s">
        <v>9</v>
      </c>
      <c r="E131" s="52" t="s">
        <v>1509</v>
      </c>
      <c r="F131" s="75">
        <v>0</v>
      </c>
      <c r="G131" s="76">
        <v>0</v>
      </c>
      <c r="H131" s="55">
        <v>1</v>
      </c>
      <c r="I131" s="52">
        <v>0</v>
      </c>
      <c r="K131" s="56">
        <f t="shared" si="7"/>
        <v>4</v>
      </c>
    </row>
    <row r="132" spans="1:11" ht="20.100000000000001" customHeight="1" x14ac:dyDescent="0.3">
      <c r="A132" s="52" t="s">
        <v>826</v>
      </c>
      <c r="B132" s="86" t="s">
        <v>25</v>
      </c>
      <c r="C132" s="53">
        <v>126</v>
      </c>
      <c r="D132" s="54" t="s">
        <v>9</v>
      </c>
      <c r="E132" s="52" t="s">
        <v>1092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7"/>
        <v>-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1295</v>
      </c>
      <c r="D133" s="56">
        <v>5</v>
      </c>
      <c r="E133" s="52" t="s">
        <v>1093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7"/>
        <v>4</v>
      </c>
    </row>
    <row r="134" spans="1:11" ht="20.100000000000001" customHeight="1" x14ac:dyDescent="0.3">
      <c r="A134" s="52" t="s">
        <v>825</v>
      </c>
      <c r="B134" s="86" t="s">
        <v>25</v>
      </c>
      <c r="C134" s="53" t="s">
        <v>1271</v>
      </c>
      <c r="D134" s="54">
        <v>4</v>
      </c>
      <c r="E134" s="52" t="s">
        <v>1093</v>
      </c>
      <c r="F134" s="75">
        <v>0</v>
      </c>
      <c r="G134" s="76">
        <v>0</v>
      </c>
      <c r="H134" s="55">
        <v>1</v>
      </c>
      <c r="I134" s="52">
        <v>0</v>
      </c>
      <c r="K134" s="56">
        <f t="shared" si="7"/>
        <v>5</v>
      </c>
    </row>
    <row r="135" spans="1:11" ht="20.100000000000001" customHeight="1" x14ac:dyDescent="0.3">
      <c r="A135" s="52" t="s">
        <v>15</v>
      </c>
      <c r="B135" s="86" t="s">
        <v>1166</v>
      </c>
      <c r="C135" s="53" t="s">
        <v>9</v>
      </c>
      <c r="D135" s="54" t="s">
        <v>9</v>
      </c>
      <c r="E135" s="52" t="s">
        <v>1094</v>
      </c>
      <c r="F135" s="75">
        <v>-0.03</v>
      </c>
      <c r="G135" s="76">
        <v>0.03</v>
      </c>
      <c r="H135" s="55">
        <v>1</v>
      </c>
      <c r="I135" s="52">
        <v>0</v>
      </c>
      <c r="K135" s="56" t="str">
        <f t="shared" si="7"/>
        <v>-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1271</v>
      </c>
      <c r="D136" s="54">
        <v>4</v>
      </c>
      <c r="E136" s="52" t="s">
        <v>1095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7"/>
        <v>-</v>
      </c>
    </row>
    <row r="137" spans="1:11" ht="20.100000000000001" customHeight="1" x14ac:dyDescent="0.3">
      <c r="A137" s="52" t="s">
        <v>825</v>
      </c>
      <c r="B137" s="86" t="s">
        <v>28</v>
      </c>
      <c r="C137" s="53" t="s">
        <v>1295</v>
      </c>
      <c r="D137" s="56">
        <v>5</v>
      </c>
      <c r="E137" s="52" t="s">
        <v>1095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7"/>
        <v>-</v>
      </c>
    </row>
    <row r="138" spans="1:11" ht="20.100000000000001" customHeight="1" x14ac:dyDescent="0.3">
      <c r="A138" s="52" t="s">
        <v>826</v>
      </c>
      <c r="B138" s="86" t="s">
        <v>28</v>
      </c>
      <c r="C138" s="53">
        <v>126</v>
      </c>
      <c r="D138" s="54" t="s">
        <v>9</v>
      </c>
      <c r="E138" s="52" t="s">
        <v>1096</v>
      </c>
      <c r="F138" s="75">
        <v>0</v>
      </c>
      <c r="G138" s="76">
        <v>0</v>
      </c>
      <c r="H138" s="55">
        <v>1</v>
      </c>
      <c r="I138" s="52">
        <v>0</v>
      </c>
      <c r="K138" s="56">
        <f t="shared" si="7"/>
        <v>1</v>
      </c>
    </row>
    <row r="139" spans="1:11" ht="20.100000000000001" customHeight="1" x14ac:dyDescent="0.3">
      <c r="A139" s="52" t="s">
        <v>610</v>
      </c>
      <c r="B139" s="86" t="s">
        <v>14</v>
      </c>
      <c r="C139" s="53" t="s">
        <v>9</v>
      </c>
      <c r="D139" s="54" t="s">
        <v>9</v>
      </c>
      <c r="E139" s="52" t="s">
        <v>466</v>
      </c>
      <c r="F139" s="75">
        <v>0</v>
      </c>
      <c r="G139" s="76">
        <v>0</v>
      </c>
      <c r="H139" s="55">
        <v>1</v>
      </c>
      <c r="I139" s="52">
        <v>0</v>
      </c>
      <c r="K139" s="56">
        <f t="shared" si="7"/>
        <v>2</v>
      </c>
    </row>
    <row r="140" spans="1:11" ht="20.100000000000001" customHeight="1" x14ac:dyDescent="0.3">
      <c r="A140" s="52" t="s">
        <v>610</v>
      </c>
      <c r="B140" s="86" t="s">
        <v>10</v>
      </c>
      <c r="C140" s="53">
        <v>3</v>
      </c>
      <c r="D140" s="54" t="s">
        <v>9</v>
      </c>
      <c r="E140" s="52" t="s">
        <v>1510</v>
      </c>
      <c r="F140" s="75">
        <v>2.95</v>
      </c>
      <c r="G140" s="76">
        <v>3.05</v>
      </c>
      <c r="H140" s="55">
        <v>1</v>
      </c>
      <c r="I140" s="52">
        <v>0</v>
      </c>
      <c r="K140" s="56" t="str">
        <f t="shared" ref="K140:K217" si="9">IF(ISNUMBER(SEARCH("MK_", A128)), IF(ISNUMBER(SEARCH("1", A128)), 1, IF(ISNUMBER(SEARCH("2", A128)), 2, IF(ISNUMBER(SEARCH("3", A128)), 3, IF(ISNUMBER(SEARCH("4", A128)), 4, IF(ISNUMBER(SEARCH("5", A128)), 5, "-"))))),D128)</f>
        <v>-</v>
      </c>
    </row>
    <row r="141" spans="1:11" ht="20.100000000000001" customHeight="1" x14ac:dyDescent="0.3">
      <c r="A141" s="52" t="s">
        <v>610</v>
      </c>
      <c r="B141" s="86" t="s">
        <v>11</v>
      </c>
      <c r="C141" s="53" t="s">
        <v>9</v>
      </c>
      <c r="D141" s="54" t="s">
        <v>9</v>
      </c>
      <c r="E141" s="52" t="s">
        <v>467</v>
      </c>
      <c r="F141" s="75">
        <v>0</v>
      </c>
      <c r="G141" s="76">
        <v>0</v>
      </c>
      <c r="H141" s="55">
        <v>1</v>
      </c>
      <c r="I141" s="52">
        <v>0</v>
      </c>
      <c r="K141" s="56">
        <f t="shared" si="9"/>
        <v>2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130</v>
      </c>
      <c r="D142" s="54" t="s">
        <v>9</v>
      </c>
      <c r="E142" s="52" t="s">
        <v>1511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9"/>
        <v>1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1460</v>
      </c>
      <c r="D143" s="56">
        <v>1</v>
      </c>
      <c r="E143" s="52" t="s">
        <v>767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9"/>
        <v>-</v>
      </c>
    </row>
    <row r="144" spans="1:11" ht="20.100000000000001" customHeight="1" x14ac:dyDescent="0.3">
      <c r="A144" s="52" t="s">
        <v>825</v>
      </c>
      <c r="B144" s="86" t="s">
        <v>25</v>
      </c>
      <c r="C144" s="53">
        <v>30</v>
      </c>
      <c r="D144" s="54">
        <v>2</v>
      </c>
      <c r="E144" s="52" t="s">
        <v>767</v>
      </c>
      <c r="F144" s="75">
        <v>0</v>
      </c>
      <c r="G144" s="76">
        <v>0</v>
      </c>
      <c r="H144" s="55">
        <v>1</v>
      </c>
      <c r="I144" s="52">
        <v>0</v>
      </c>
      <c r="K144" s="56" t="str">
        <f t="shared" si="9"/>
        <v>-</v>
      </c>
    </row>
    <row r="145" spans="1:11" ht="20.100000000000001" customHeight="1" x14ac:dyDescent="0.3">
      <c r="A145" s="52" t="s">
        <v>15</v>
      </c>
      <c r="B145" s="86" t="s">
        <v>1166</v>
      </c>
      <c r="C145" s="53" t="s">
        <v>9</v>
      </c>
      <c r="D145" s="54" t="s">
        <v>9</v>
      </c>
      <c r="E145" s="52" t="s">
        <v>768</v>
      </c>
      <c r="F145" s="75">
        <v>2.98</v>
      </c>
      <c r="G145" s="76">
        <v>3.02</v>
      </c>
      <c r="H145" s="55">
        <v>1</v>
      </c>
      <c r="I145" s="52">
        <v>0</v>
      </c>
      <c r="K145" s="56">
        <f t="shared" si="9"/>
        <v>5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30</v>
      </c>
      <c r="D146" s="54">
        <v>2</v>
      </c>
      <c r="E146" s="52" t="s">
        <v>769</v>
      </c>
      <c r="F146" s="75">
        <v>0</v>
      </c>
      <c r="G146" s="76">
        <v>0</v>
      </c>
      <c r="H146" s="55">
        <v>1</v>
      </c>
      <c r="I146" s="52">
        <v>0</v>
      </c>
      <c r="K146" s="56">
        <f t="shared" si="9"/>
        <v>4</v>
      </c>
    </row>
    <row r="147" spans="1:11" ht="20.100000000000001" customHeight="1" x14ac:dyDescent="0.3">
      <c r="A147" s="52" t="s">
        <v>825</v>
      </c>
      <c r="B147" s="86" t="s">
        <v>28</v>
      </c>
      <c r="C147" s="53" t="s">
        <v>1460</v>
      </c>
      <c r="D147" s="56">
        <v>1</v>
      </c>
      <c r="E147" s="52" t="s">
        <v>769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9"/>
        <v>-</v>
      </c>
    </row>
    <row r="148" spans="1:11" ht="20.100000000000001" customHeight="1" x14ac:dyDescent="0.3">
      <c r="A148" s="52" t="s">
        <v>826</v>
      </c>
      <c r="B148" s="86" t="s">
        <v>28</v>
      </c>
      <c r="C148" s="53">
        <v>130</v>
      </c>
      <c r="D148" s="54" t="s">
        <v>9</v>
      </c>
      <c r="E148" s="52" t="s">
        <v>1512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9"/>
        <v>4</v>
      </c>
    </row>
    <row r="149" spans="1:11" ht="20.100000000000001" customHeight="1" x14ac:dyDescent="0.3">
      <c r="A149" s="52" t="s">
        <v>826</v>
      </c>
      <c r="B149" s="86" t="s">
        <v>25</v>
      </c>
      <c r="C149" s="53">
        <v>126</v>
      </c>
      <c r="D149" s="54" t="s">
        <v>9</v>
      </c>
      <c r="E149" s="52" t="s">
        <v>1097</v>
      </c>
      <c r="F149" s="75">
        <v>0</v>
      </c>
      <c r="G149" s="76">
        <v>0</v>
      </c>
      <c r="H149" s="55">
        <v>1</v>
      </c>
      <c r="I149" s="52">
        <v>0</v>
      </c>
      <c r="K149" s="56">
        <f t="shared" si="9"/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1295</v>
      </c>
      <c r="D150" s="56">
        <v>5</v>
      </c>
      <c r="E150" s="52" t="s">
        <v>1098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9"/>
        <v>-</v>
      </c>
    </row>
    <row r="151" spans="1:11" ht="20.100000000000001" customHeight="1" x14ac:dyDescent="0.3">
      <c r="A151" s="52" t="s">
        <v>825</v>
      </c>
      <c r="B151" s="86" t="s">
        <v>25</v>
      </c>
      <c r="C151" s="53" t="s">
        <v>1271</v>
      </c>
      <c r="D151" s="54">
        <v>4</v>
      </c>
      <c r="E151" s="52" t="s">
        <v>1098</v>
      </c>
      <c r="F151" s="75">
        <v>0</v>
      </c>
      <c r="G151" s="76">
        <v>0</v>
      </c>
      <c r="H151" s="55">
        <v>1</v>
      </c>
      <c r="I151" s="52">
        <v>0</v>
      </c>
      <c r="K151" s="56" t="str">
        <f t="shared" si="9"/>
        <v>-</v>
      </c>
    </row>
    <row r="152" spans="1:11" ht="20.100000000000001" customHeight="1" x14ac:dyDescent="0.3">
      <c r="A152" s="52" t="s">
        <v>15</v>
      </c>
      <c r="B152" s="86" t="s">
        <v>1166</v>
      </c>
      <c r="C152" s="53" t="s">
        <v>9</v>
      </c>
      <c r="D152" s="54" t="s">
        <v>9</v>
      </c>
      <c r="E152" s="52" t="s">
        <v>1099</v>
      </c>
      <c r="F152" s="80">
        <v>1.34</v>
      </c>
      <c r="G152" s="81">
        <v>1.44</v>
      </c>
      <c r="H152" s="55">
        <v>1</v>
      </c>
      <c r="I152" s="52">
        <v>0</v>
      </c>
      <c r="K152" s="56" t="str">
        <f t="shared" si="9"/>
        <v>-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1271</v>
      </c>
      <c r="D153" s="54">
        <v>4</v>
      </c>
      <c r="E153" s="52" t="s">
        <v>1100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9"/>
        <v>-</v>
      </c>
    </row>
    <row r="154" spans="1:11" ht="20.100000000000001" customHeight="1" x14ac:dyDescent="0.3">
      <c r="A154" s="52" t="s">
        <v>825</v>
      </c>
      <c r="B154" s="86" t="s">
        <v>28</v>
      </c>
      <c r="C154" s="53" t="s">
        <v>1295</v>
      </c>
      <c r="D154" s="56">
        <v>5</v>
      </c>
      <c r="E154" s="52" t="s">
        <v>1100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A142)), IF(ISNUMBER(SEARCH("1", A142)), 1, IF(ISNUMBER(SEARCH("2", A142)), 2, IF(ISNUMBER(SEARCH("3", A142)), 3, IF(ISNUMBER(SEARCH("4", A142)), 4, IF(ISNUMBER(SEARCH("5", A142)), 5, "-"))))),D142)</f>
        <v>-</v>
      </c>
    </row>
    <row r="155" spans="1:11" ht="20.100000000000001" customHeight="1" x14ac:dyDescent="0.3">
      <c r="A155" s="52" t="s">
        <v>826</v>
      </c>
      <c r="B155" s="86" t="s">
        <v>28</v>
      </c>
      <c r="C155" s="53">
        <v>126</v>
      </c>
      <c r="D155" s="54" t="s">
        <v>9</v>
      </c>
      <c r="E155" s="52" t="s">
        <v>1101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ref="K155" si="10">IF(ISNUMBER(SEARCH("MK_", A143)), IF(ISNUMBER(SEARCH("1", A143)), 1, IF(ISNUMBER(SEARCH("2", A143)), 2, IF(ISNUMBER(SEARCH("3", A143)), 3, IF(ISNUMBER(SEARCH("4", A143)), 4, IF(ISNUMBER(SEARCH("5", A143)), 5, "-"))))),D143)</f>
        <v>1</v>
      </c>
    </row>
    <row r="156" spans="1:11" ht="20.100000000000001" customHeight="1" x14ac:dyDescent="0.3">
      <c r="A156" s="52" t="s">
        <v>610</v>
      </c>
      <c r="B156" s="86" t="s">
        <v>14</v>
      </c>
      <c r="C156" s="53" t="s">
        <v>9</v>
      </c>
      <c r="D156" s="54" t="s">
        <v>9</v>
      </c>
      <c r="E156" s="52" t="s">
        <v>469</v>
      </c>
      <c r="F156" s="75">
        <v>0</v>
      </c>
      <c r="G156" s="76">
        <v>0</v>
      </c>
      <c r="H156" s="55">
        <v>1</v>
      </c>
      <c r="I156" s="52">
        <v>0</v>
      </c>
      <c r="K156" s="56">
        <f t="shared" si="9"/>
        <v>2</v>
      </c>
    </row>
    <row r="157" spans="1:11" ht="20.100000000000001" customHeight="1" x14ac:dyDescent="0.3">
      <c r="A157" s="52" t="s">
        <v>610</v>
      </c>
      <c r="B157" s="86" t="s">
        <v>10</v>
      </c>
      <c r="C157" s="53">
        <v>6</v>
      </c>
      <c r="D157" s="54" t="s">
        <v>9</v>
      </c>
      <c r="E157" s="52" t="s">
        <v>1513</v>
      </c>
      <c r="F157" s="75">
        <v>5.95</v>
      </c>
      <c r="G157" s="76">
        <v>6.05</v>
      </c>
      <c r="H157" s="55">
        <v>1</v>
      </c>
      <c r="I157" s="52">
        <v>0</v>
      </c>
      <c r="K157" s="56" t="str">
        <f t="shared" si="9"/>
        <v>-</v>
      </c>
    </row>
    <row r="158" spans="1:11" ht="20.100000000000001" customHeight="1" x14ac:dyDescent="0.3">
      <c r="A158" s="52" t="s">
        <v>610</v>
      </c>
      <c r="B158" s="86" t="s">
        <v>11</v>
      </c>
      <c r="C158" s="53" t="s">
        <v>9</v>
      </c>
      <c r="D158" s="54" t="s">
        <v>9</v>
      </c>
      <c r="E158" s="52" t="s">
        <v>470</v>
      </c>
      <c r="F158" s="75">
        <v>0</v>
      </c>
      <c r="G158" s="76">
        <v>0</v>
      </c>
      <c r="H158" s="55">
        <v>1</v>
      </c>
      <c r="I158" s="52">
        <v>0</v>
      </c>
      <c r="K158" s="56">
        <f t="shared" si="9"/>
        <v>2</v>
      </c>
    </row>
    <row r="159" spans="1:11" ht="20.100000000000001" customHeight="1" x14ac:dyDescent="0.3">
      <c r="A159" s="52" t="s">
        <v>826</v>
      </c>
      <c r="B159" s="86" t="s">
        <v>25</v>
      </c>
      <c r="C159" s="53">
        <v>130</v>
      </c>
      <c r="D159" s="54" t="s">
        <v>9</v>
      </c>
      <c r="E159" s="52" t="s">
        <v>1514</v>
      </c>
      <c r="F159" s="75">
        <v>0</v>
      </c>
      <c r="G159" s="76">
        <v>0</v>
      </c>
      <c r="H159" s="55">
        <v>1</v>
      </c>
      <c r="I159" s="52">
        <v>0</v>
      </c>
      <c r="K159" s="56">
        <f t="shared" si="9"/>
        <v>1</v>
      </c>
    </row>
    <row r="160" spans="1:11" ht="20.100000000000001" customHeight="1" x14ac:dyDescent="0.3">
      <c r="A160" s="52" t="s">
        <v>825</v>
      </c>
      <c r="B160" s="86" t="s">
        <v>25</v>
      </c>
      <c r="C160" s="53" t="s">
        <v>1460</v>
      </c>
      <c r="D160" s="56">
        <v>1</v>
      </c>
      <c r="E160" s="52" t="s">
        <v>770</v>
      </c>
      <c r="F160" s="75">
        <v>0</v>
      </c>
      <c r="G160" s="76">
        <v>0</v>
      </c>
      <c r="H160" s="55">
        <v>1</v>
      </c>
      <c r="I160" s="52">
        <v>0</v>
      </c>
      <c r="K160" s="56" t="str">
        <f t="shared" si="9"/>
        <v>-</v>
      </c>
    </row>
    <row r="161" spans="1:11" ht="20.100000000000001" customHeight="1" x14ac:dyDescent="0.3">
      <c r="A161" s="52" t="s">
        <v>825</v>
      </c>
      <c r="B161" s="86" t="s">
        <v>25</v>
      </c>
      <c r="C161" s="53">
        <v>30</v>
      </c>
      <c r="D161" s="54">
        <v>2</v>
      </c>
      <c r="E161" s="52" t="s">
        <v>770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9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771</v>
      </c>
      <c r="F162" s="75">
        <v>5.98</v>
      </c>
      <c r="G162" s="76">
        <v>6.02</v>
      </c>
      <c r="H162" s="55">
        <v>1</v>
      </c>
      <c r="I162" s="52">
        <v>0</v>
      </c>
      <c r="K162" s="56">
        <f t="shared" si="9"/>
        <v>5</v>
      </c>
    </row>
    <row r="163" spans="1:11" ht="20.100000000000001" customHeight="1" x14ac:dyDescent="0.3">
      <c r="A163" s="52" t="s">
        <v>825</v>
      </c>
      <c r="B163" s="86" t="s">
        <v>28</v>
      </c>
      <c r="C163" s="53">
        <v>30</v>
      </c>
      <c r="D163" s="54">
        <v>2</v>
      </c>
      <c r="E163" s="52" t="s">
        <v>772</v>
      </c>
      <c r="F163" s="75">
        <v>0</v>
      </c>
      <c r="G163" s="76">
        <v>0</v>
      </c>
      <c r="H163" s="55">
        <v>1</v>
      </c>
      <c r="I163" s="52">
        <v>0</v>
      </c>
      <c r="K163" s="56">
        <f t="shared" si="9"/>
        <v>4</v>
      </c>
    </row>
    <row r="164" spans="1:11" ht="20.100000000000001" customHeight="1" x14ac:dyDescent="0.3">
      <c r="A164" s="52" t="s">
        <v>825</v>
      </c>
      <c r="B164" s="86" t="s">
        <v>28</v>
      </c>
      <c r="C164" s="53" t="s">
        <v>1460</v>
      </c>
      <c r="D164" s="56">
        <v>1</v>
      </c>
      <c r="E164" s="52" t="s">
        <v>772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9"/>
        <v>-</v>
      </c>
    </row>
    <row r="165" spans="1:11" ht="20.100000000000001" customHeight="1" x14ac:dyDescent="0.3">
      <c r="A165" s="52" t="s">
        <v>826</v>
      </c>
      <c r="B165" s="86" t="s">
        <v>28</v>
      </c>
      <c r="C165" s="53">
        <v>130</v>
      </c>
      <c r="D165" s="54" t="s">
        <v>9</v>
      </c>
      <c r="E165" s="52" t="s">
        <v>1515</v>
      </c>
      <c r="F165" s="75">
        <v>0</v>
      </c>
      <c r="G165" s="76">
        <v>0</v>
      </c>
      <c r="H165" s="55">
        <v>1</v>
      </c>
      <c r="I165" s="52">
        <v>0</v>
      </c>
      <c r="K165" s="56">
        <f t="shared" si="9"/>
        <v>4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126</v>
      </c>
      <c r="D166" s="54" t="s">
        <v>9</v>
      </c>
      <c r="E166" s="52" t="s">
        <v>1102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9"/>
        <v>5</v>
      </c>
    </row>
    <row r="167" spans="1:11" ht="20.100000000000001" customHeight="1" x14ac:dyDescent="0.3">
      <c r="A167" s="52" t="s">
        <v>825</v>
      </c>
      <c r="B167" s="86" t="s">
        <v>25</v>
      </c>
      <c r="C167" s="53" t="s">
        <v>1295</v>
      </c>
      <c r="D167" s="56">
        <v>5</v>
      </c>
      <c r="E167" s="52" t="s">
        <v>1103</v>
      </c>
      <c r="F167" s="75">
        <v>0</v>
      </c>
      <c r="G167" s="76">
        <v>0</v>
      </c>
      <c r="H167" s="55">
        <v>1</v>
      </c>
      <c r="I167" s="52">
        <v>0</v>
      </c>
      <c r="K167" s="56" t="str">
        <f t="shared" si="9"/>
        <v>-</v>
      </c>
    </row>
    <row r="168" spans="1:11" ht="20.100000000000001" customHeight="1" x14ac:dyDescent="0.3">
      <c r="A168" s="52" t="s">
        <v>825</v>
      </c>
      <c r="B168" s="86" t="s">
        <v>25</v>
      </c>
      <c r="C168" s="53" t="s">
        <v>1271</v>
      </c>
      <c r="D168" s="54">
        <v>4</v>
      </c>
      <c r="E168" s="52" t="s">
        <v>1103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9"/>
        <v>-</v>
      </c>
    </row>
    <row r="169" spans="1:11" ht="20.100000000000001" customHeight="1" x14ac:dyDescent="0.3">
      <c r="A169" s="52" t="s">
        <v>15</v>
      </c>
      <c r="B169" s="86" t="s">
        <v>1166</v>
      </c>
      <c r="C169" s="53" t="s">
        <v>9</v>
      </c>
      <c r="D169" s="54" t="s">
        <v>9</v>
      </c>
      <c r="E169" s="52" t="s">
        <v>1104</v>
      </c>
      <c r="F169" s="80">
        <v>2.7</v>
      </c>
      <c r="G169" s="81">
        <v>2.86</v>
      </c>
      <c r="H169" s="55">
        <v>1</v>
      </c>
      <c r="I169" s="52">
        <v>0</v>
      </c>
      <c r="K169" s="56" t="str">
        <f t="shared" si="9"/>
        <v>-</v>
      </c>
    </row>
    <row r="170" spans="1:11" ht="20.100000000000001" customHeight="1" x14ac:dyDescent="0.3">
      <c r="A170" s="52" t="s">
        <v>825</v>
      </c>
      <c r="B170" s="86" t="s">
        <v>28</v>
      </c>
      <c r="C170" s="53" t="s">
        <v>1271</v>
      </c>
      <c r="D170" s="54">
        <v>4</v>
      </c>
      <c r="E170" s="52" t="s">
        <v>1105</v>
      </c>
      <c r="F170" s="75">
        <v>0</v>
      </c>
      <c r="G170" s="76">
        <v>0</v>
      </c>
      <c r="H170" s="55">
        <v>1</v>
      </c>
      <c r="I170" s="52">
        <v>0</v>
      </c>
      <c r="K170" s="56" t="str">
        <f t="shared" si="9"/>
        <v>-</v>
      </c>
    </row>
    <row r="171" spans="1:11" ht="20.100000000000001" customHeight="1" x14ac:dyDescent="0.3">
      <c r="A171" s="52" t="s">
        <v>825</v>
      </c>
      <c r="B171" s="86" t="s">
        <v>28</v>
      </c>
      <c r="C171" s="53" t="s">
        <v>1295</v>
      </c>
      <c r="D171" s="56">
        <v>5</v>
      </c>
      <c r="E171" s="52" t="s">
        <v>1105</v>
      </c>
      <c r="F171" s="75">
        <v>0</v>
      </c>
      <c r="G171" s="76">
        <v>0</v>
      </c>
      <c r="H171" s="55">
        <v>1</v>
      </c>
      <c r="I171" s="52">
        <v>0</v>
      </c>
      <c r="K171" s="56" t="str">
        <f>IF(ISNUMBER(SEARCH("MK_", A159)), IF(ISNUMBER(SEARCH("1", A159)), 1, IF(ISNUMBER(SEARCH("2", A159)), 2, IF(ISNUMBER(SEARCH("3", A159)), 3, IF(ISNUMBER(SEARCH("4", A159)), 4, IF(ISNUMBER(SEARCH("5", A159)), 5, "-"))))),D159)</f>
        <v>-</v>
      </c>
    </row>
    <row r="172" spans="1:11" ht="20.100000000000001" customHeight="1" x14ac:dyDescent="0.3">
      <c r="A172" s="52" t="s">
        <v>826</v>
      </c>
      <c r="B172" s="86" t="s">
        <v>28</v>
      </c>
      <c r="C172" s="53" t="s">
        <v>1504</v>
      </c>
      <c r="D172" s="54" t="s">
        <v>9</v>
      </c>
      <c r="E172" s="52" t="s">
        <v>1106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" si="11">IF(ISNUMBER(SEARCH("MK_", A160)), IF(ISNUMBER(SEARCH("1", A160)), 1, IF(ISNUMBER(SEARCH("2", A160)), 2, IF(ISNUMBER(SEARCH("3", A160)), 3, IF(ISNUMBER(SEARCH("4", A160)), 4, IF(ISNUMBER(SEARCH("5", A160)), 5, "-"))))),D160)</f>
        <v>1</v>
      </c>
    </row>
    <row r="173" spans="1:11" ht="20.100000000000001" customHeight="1" x14ac:dyDescent="0.3">
      <c r="A173" s="52" t="s">
        <v>610</v>
      </c>
      <c r="B173" s="86" t="s">
        <v>14</v>
      </c>
      <c r="C173" s="53" t="s">
        <v>9</v>
      </c>
      <c r="D173" s="54" t="s">
        <v>9</v>
      </c>
      <c r="E173" s="52" t="s">
        <v>468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9"/>
        <v>2</v>
      </c>
    </row>
    <row r="174" spans="1:11" ht="20.100000000000001" customHeight="1" x14ac:dyDescent="0.3">
      <c r="A174" s="52" t="s">
        <v>825</v>
      </c>
      <c r="B174" s="86" t="s">
        <v>25</v>
      </c>
      <c r="C174" s="53" t="s">
        <v>1460</v>
      </c>
      <c r="D174" s="56">
        <v>5</v>
      </c>
      <c r="E174" s="52" t="s">
        <v>1516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9"/>
        <v>-</v>
      </c>
    </row>
    <row r="175" spans="1:11" ht="20.100000000000001" customHeight="1" x14ac:dyDescent="0.3">
      <c r="A175" s="52" t="s">
        <v>825</v>
      </c>
      <c r="B175" s="86" t="s">
        <v>25</v>
      </c>
      <c r="C175" s="53" t="s">
        <v>1271</v>
      </c>
      <c r="D175" s="54">
        <v>4</v>
      </c>
      <c r="E175" s="52" t="s">
        <v>1516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9"/>
        <v>2</v>
      </c>
    </row>
    <row r="176" spans="1:11" ht="20.100000000000001" customHeight="1" x14ac:dyDescent="0.3">
      <c r="A176" s="52" t="s">
        <v>15</v>
      </c>
      <c r="B176" s="86" t="s">
        <v>1166</v>
      </c>
      <c r="C176" s="53" t="s">
        <v>9</v>
      </c>
      <c r="D176" s="54" t="s">
        <v>9</v>
      </c>
      <c r="E176" s="52" t="s">
        <v>1517</v>
      </c>
      <c r="F176" s="75">
        <v>-0.02</v>
      </c>
      <c r="G176" s="76">
        <v>0.02</v>
      </c>
      <c r="H176" s="55">
        <v>1</v>
      </c>
      <c r="I176" s="52">
        <v>0</v>
      </c>
      <c r="K176" s="56">
        <f t="shared" si="9"/>
        <v>1</v>
      </c>
    </row>
    <row r="177" spans="1:11" ht="20.100000000000001" customHeight="1" x14ac:dyDescent="0.3">
      <c r="A177" s="52" t="s">
        <v>825</v>
      </c>
      <c r="B177" s="86" t="s">
        <v>28</v>
      </c>
      <c r="C177" s="53" t="s">
        <v>1271</v>
      </c>
      <c r="D177" s="54">
        <v>4</v>
      </c>
      <c r="E177" s="52" t="s">
        <v>1518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9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1460</v>
      </c>
      <c r="D178" s="56">
        <v>5</v>
      </c>
      <c r="E178" s="52" t="s">
        <v>1518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9"/>
        <v>-</v>
      </c>
    </row>
    <row r="179" spans="1:11" ht="20.100000000000001" customHeight="1" x14ac:dyDescent="0.3">
      <c r="A179" s="52" t="s">
        <v>610</v>
      </c>
      <c r="B179" s="86" t="s">
        <v>10</v>
      </c>
      <c r="C179" s="53">
        <v>0</v>
      </c>
      <c r="D179" s="54" t="s">
        <v>9</v>
      </c>
      <c r="E179" s="52" t="s">
        <v>1519</v>
      </c>
      <c r="F179" s="75">
        <v>-1E-3</v>
      </c>
      <c r="G179" s="76">
        <v>1E-3</v>
      </c>
      <c r="H179" s="55">
        <v>1</v>
      </c>
      <c r="I179" s="52">
        <v>0</v>
      </c>
      <c r="K179" s="56">
        <f t="shared" si="9"/>
        <v>5</v>
      </c>
    </row>
    <row r="180" spans="1:11" ht="20.100000000000001" customHeight="1" x14ac:dyDescent="0.3">
      <c r="A180" s="52" t="s">
        <v>610</v>
      </c>
      <c r="B180" s="86" t="s">
        <v>11</v>
      </c>
      <c r="C180" s="53" t="s">
        <v>9</v>
      </c>
      <c r="D180" s="54" t="s">
        <v>9</v>
      </c>
      <c r="E180" s="52" t="s">
        <v>478</v>
      </c>
      <c r="F180" s="75">
        <v>0</v>
      </c>
      <c r="G180" s="76">
        <v>0</v>
      </c>
      <c r="H180" s="55">
        <v>1</v>
      </c>
      <c r="I180" s="52">
        <v>0</v>
      </c>
      <c r="K180" s="56">
        <f t="shared" si="9"/>
        <v>4</v>
      </c>
    </row>
    <row r="181" spans="1:11" ht="20.100000000000001" customHeight="1" x14ac:dyDescent="0.3">
      <c r="A181" s="52" t="s">
        <v>826</v>
      </c>
      <c r="B181" s="86" t="s">
        <v>25</v>
      </c>
      <c r="C181" s="53" t="s">
        <v>1503</v>
      </c>
      <c r="D181" s="54" t="s">
        <v>9</v>
      </c>
      <c r="E181" s="52" t="s">
        <v>966</v>
      </c>
      <c r="F181" s="75">
        <v>0</v>
      </c>
      <c r="G181" s="76">
        <v>0</v>
      </c>
      <c r="H181" s="55">
        <v>1</v>
      </c>
      <c r="I181" s="52">
        <v>0</v>
      </c>
      <c r="K181" s="56" t="str">
        <f t="shared" si="9"/>
        <v>-</v>
      </c>
    </row>
    <row r="182" spans="1:11" ht="20.100000000000001" customHeight="1" x14ac:dyDescent="0.3">
      <c r="A182" s="52" t="s">
        <v>825</v>
      </c>
      <c r="B182" s="86" t="s">
        <v>25</v>
      </c>
      <c r="C182" s="53" t="s">
        <v>1460</v>
      </c>
      <c r="D182" s="56">
        <v>1</v>
      </c>
      <c r="E182" s="52" t="s">
        <v>773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9"/>
        <v>4</v>
      </c>
    </row>
    <row r="183" spans="1:11" ht="20.100000000000001" customHeight="1" x14ac:dyDescent="0.3">
      <c r="A183" s="52" t="s">
        <v>825</v>
      </c>
      <c r="B183" s="86" t="s">
        <v>25</v>
      </c>
      <c r="C183" s="53">
        <v>30</v>
      </c>
      <c r="D183" s="54">
        <v>2</v>
      </c>
      <c r="E183" s="52" t="s">
        <v>773</v>
      </c>
      <c r="F183" s="75">
        <v>0</v>
      </c>
      <c r="G183" s="76">
        <v>0</v>
      </c>
      <c r="H183" s="55">
        <v>1</v>
      </c>
      <c r="I183" s="52">
        <v>0</v>
      </c>
      <c r="K183" s="56">
        <f t="shared" si="9"/>
        <v>5</v>
      </c>
    </row>
    <row r="184" spans="1:11" ht="20.100000000000001" customHeight="1" x14ac:dyDescent="0.3">
      <c r="A184" s="52" t="s">
        <v>15</v>
      </c>
      <c r="B184" s="86" t="s">
        <v>1166</v>
      </c>
      <c r="C184" s="53" t="s">
        <v>9</v>
      </c>
      <c r="D184" s="54" t="s">
        <v>9</v>
      </c>
      <c r="E184" s="52" t="s">
        <v>479</v>
      </c>
      <c r="F184" s="75">
        <v>-0.01</v>
      </c>
      <c r="G184" s="76">
        <v>0.01</v>
      </c>
      <c r="H184" s="55">
        <v>1</v>
      </c>
      <c r="I184" s="52">
        <v>0</v>
      </c>
      <c r="K184" s="56" t="str">
        <f t="shared" si="9"/>
        <v>-</v>
      </c>
    </row>
    <row r="185" spans="1:11" ht="20.100000000000001" customHeight="1" x14ac:dyDescent="0.3">
      <c r="A185" s="52" t="s">
        <v>825</v>
      </c>
      <c r="B185" s="86" t="s">
        <v>28</v>
      </c>
      <c r="C185" s="53">
        <v>30</v>
      </c>
      <c r="D185" s="54">
        <v>2</v>
      </c>
      <c r="E185" s="52" t="s">
        <v>774</v>
      </c>
      <c r="F185" s="75">
        <v>0</v>
      </c>
      <c r="G185" s="76">
        <v>0</v>
      </c>
      <c r="H185" s="55">
        <v>1</v>
      </c>
      <c r="I185" s="52">
        <v>0</v>
      </c>
      <c r="K185" s="56" t="str">
        <f t="shared" si="9"/>
        <v>-</v>
      </c>
    </row>
    <row r="186" spans="1:11" ht="20.100000000000001" customHeight="1" x14ac:dyDescent="0.3">
      <c r="A186" s="52" t="s">
        <v>825</v>
      </c>
      <c r="B186" s="86" t="s">
        <v>28</v>
      </c>
      <c r="C186" s="53" t="s">
        <v>1460</v>
      </c>
      <c r="D186" s="56">
        <v>1</v>
      </c>
      <c r="E186" s="52" t="s">
        <v>774</v>
      </c>
      <c r="F186" s="75">
        <v>0</v>
      </c>
      <c r="G186" s="76">
        <v>0</v>
      </c>
      <c r="H186" s="55">
        <v>1</v>
      </c>
      <c r="I186" s="52">
        <v>0</v>
      </c>
      <c r="K186" s="56">
        <f t="shared" si="9"/>
        <v>5</v>
      </c>
    </row>
    <row r="187" spans="1:11" ht="20.100000000000001" customHeight="1" x14ac:dyDescent="0.3">
      <c r="A187" s="52" t="s">
        <v>826</v>
      </c>
      <c r="B187" s="86" t="s">
        <v>28</v>
      </c>
      <c r="C187" s="53">
        <v>130</v>
      </c>
      <c r="D187" s="54" t="s">
        <v>9</v>
      </c>
      <c r="E187" s="52" t="s">
        <v>1520</v>
      </c>
      <c r="F187" s="75">
        <v>0</v>
      </c>
      <c r="G187" s="76">
        <v>0</v>
      </c>
      <c r="H187" s="55">
        <v>1</v>
      </c>
      <c r="I187" s="52">
        <v>0</v>
      </c>
      <c r="K187" s="56">
        <f t="shared" si="9"/>
        <v>4</v>
      </c>
    </row>
    <row r="188" spans="1:11" ht="20.100000000000001" customHeight="1" x14ac:dyDescent="0.3">
      <c r="A188" s="52" t="s">
        <v>826</v>
      </c>
      <c r="B188" s="86" t="s">
        <v>25</v>
      </c>
      <c r="C188" s="53">
        <v>127</v>
      </c>
      <c r="D188" s="54" t="s">
        <v>9</v>
      </c>
      <c r="E188" s="52" t="s">
        <v>1107</v>
      </c>
      <c r="F188" s="75">
        <v>0</v>
      </c>
      <c r="G188" s="76">
        <v>0</v>
      </c>
      <c r="H188" s="55">
        <v>1</v>
      </c>
      <c r="I188" s="52">
        <v>0</v>
      </c>
      <c r="K188" s="56" t="str">
        <f t="shared" si="9"/>
        <v>-</v>
      </c>
    </row>
    <row r="189" spans="1:11" ht="20.100000000000001" customHeight="1" x14ac:dyDescent="0.3">
      <c r="A189" s="52" t="s">
        <v>825</v>
      </c>
      <c r="B189" s="86" t="s">
        <v>25</v>
      </c>
      <c r="C189" s="53" t="s">
        <v>1460</v>
      </c>
      <c r="D189" s="56">
        <v>5</v>
      </c>
      <c r="E189" s="52" t="s">
        <v>1108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si="9"/>
        <v>4</v>
      </c>
    </row>
    <row r="190" spans="1:11" ht="20.100000000000001" customHeight="1" x14ac:dyDescent="0.3">
      <c r="A190" s="52" t="s">
        <v>825</v>
      </c>
      <c r="B190" s="86" t="s">
        <v>25</v>
      </c>
      <c r="C190" s="53" t="s">
        <v>1271</v>
      </c>
      <c r="D190" s="54">
        <v>4</v>
      </c>
      <c r="E190" s="52" t="s">
        <v>1108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9"/>
        <v>5</v>
      </c>
    </row>
    <row r="191" spans="1:11" ht="20.100000000000001" customHeight="1" x14ac:dyDescent="0.3">
      <c r="A191" s="52" t="s">
        <v>15</v>
      </c>
      <c r="B191" s="86" t="s">
        <v>1166</v>
      </c>
      <c r="C191" s="53" t="s">
        <v>9</v>
      </c>
      <c r="D191" s="54" t="s">
        <v>9</v>
      </c>
      <c r="E191" s="52" t="s">
        <v>1109</v>
      </c>
      <c r="F191" s="75">
        <v>-0.03</v>
      </c>
      <c r="G191" s="76">
        <v>0.03</v>
      </c>
      <c r="H191" s="55">
        <v>1</v>
      </c>
      <c r="I191" s="52">
        <v>0</v>
      </c>
      <c r="K191" s="56" t="str">
        <f t="shared" si="9"/>
        <v>-</v>
      </c>
    </row>
    <row r="192" spans="1:11" ht="20.100000000000001" customHeight="1" x14ac:dyDescent="0.3">
      <c r="A192" s="52" t="s">
        <v>825</v>
      </c>
      <c r="B192" s="86" t="s">
        <v>28</v>
      </c>
      <c r="C192" s="53" t="s">
        <v>1271</v>
      </c>
      <c r="D192" s="54">
        <v>4</v>
      </c>
      <c r="E192" s="52" t="s">
        <v>1110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9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1460</v>
      </c>
      <c r="D193" s="56">
        <v>5</v>
      </c>
      <c r="E193" s="52" t="s">
        <v>1110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9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>
        <v>127</v>
      </c>
      <c r="D194" s="54" t="s">
        <v>9</v>
      </c>
      <c r="E194" s="52" t="s">
        <v>1111</v>
      </c>
      <c r="F194" s="75">
        <v>0</v>
      </c>
      <c r="G194" s="76">
        <v>0</v>
      </c>
      <c r="H194" s="55">
        <v>1</v>
      </c>
      <c r="I194" s="52">
        <v>0</v>
      </c>
      <c r="K194" s="56">
        <f t="shared" si="9"/>
        <v>1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480</v>
      </c>
      <c r="F195" s="75">
        <v>0</v>
      </c>
      <c r="G195" s="76">
        <v>0</v>
      </c>
      <c r="H195" s="55">
        <v>1</v>
      </c>
      <c r="I195" s="52">
        <v>0</v>
      </c>
      <c r="K195" s="56">
        <f t="shared" si="9"/>
        <v>2</v>
      </c>
    </row>
    <row r="196" spans="1:11" ht="20.100000000000001" customHeight="1" x14ac:dyDescent="0.3">
      <c r="A196" s="52" t="s">
        <v>610</v>
      </c>
      <c r="B196" s="86" t="s">
        <v>10</v>
      </c>
      <c r="C196" s="53">
        <v>3</v>
      </c>
      <c r="D196" s="54" t="s">
        <v>9</v>
      </c>
      <c r="E196" s="52" t="s">
        <v>1521</v>
      </c>
      <c r="F196" s="75">
        <v>2.95</v>
      </c>
      <c r="G196" s="76">
        <v>3.05</v>
      </c>
      <c r="H196" s="55">
        <v>1</v>
      </c>
      <c r="I196" s="52">
        <v>0</v>
      </c>
      <c r="K196" s="56" t="str">
        <f t="shared" si="9"/>
        <v>-</v>
      </c>
    </row>
    <row r="197" spans="1:11" ht="20.100000000000001" customHeight="1" x14ac:dyDescent="0.3">
      <c r="A197" s="52" t="s">
        <v>610</v>
      </c>
      <c r="B197" s="86" t="s">
        <v>11</v>
      </c>
      <c r="C197" s="53" t="s">
        <v>9</v>
      </c>
      <c r="D197" s="54" t="s">
        <v>9</v>
      </c>
      <c r="E197" s="52" t="s">
        <v>481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9"/>
        <v>2</v>
      </c>
    </row>
    <row r="198" spans="1:11" ht="20.100000000000001" customHeight="1" x14ac:dyDescent="0.3">
      <c r="A198" s="52" t="s">
        <v>826</v>
      </c>
      <c r="B198" s="86" t="s">
        <v>25</v>
      </c>
      <c r="C198" s="53">
        <v>130</v>
      </c>
      <c r="D198" s="54" t="s">
        <v>9</v>
      </c>
      <c r="E198" s="52" t="s">
        <v>1522</v>
      </c>
      <c r="F198" s="75">
        <v>0</v>
      </c>
      <c r="G198" s="76">
        <v>0</v>
      </c>
      <c r="H198" s="55">
        <v>1</v>
      </c>
      <c r="I198" s="52">
        <v>0</v>
      </c>
      <c r="K198" s="56">
        <f t="shared" si="9"/>
        <v>1</v>
      </c>
    </row>
    <row r="199" spans="1:11" ht="20.100000000000001" customHeight="1" x14ac:dyDescent="0.3">
      <c r="A199" s="52" t="s">
        <v>825</v>
      </c>
      <c r="B199" s="86" t="s">
        <v>25</v>
      </c>
      <c r="C199" s="53" t="s">
        <v>1460</v>
      </c>
      <c r="D199" s="56">
        <v>1</v>
      </c>
      <c r="E199" s="52" t="s">
        <v>775</v>
      </c>
      <c r="F199" s="75">
        <v>0</v>
      </c>
      <c r="G199" s="76">
        <v>0</v>
      </c>
      <c r="H199" s="55">
        <v>1</v>
      </c>
      <c r="I199" s="52">
        <v>0</v>
      </c>
      <c r="K199" s="56" t="str">
        <f t="shared" si="9"/>
        <v>-</v>
      </c>
    </row>
    <row r="200" spans="1:11" ht="20.100000000000001" customHeight="1" x14ac:dyDescent="0.3">
      <c r="A200" s="52" t="s">
        <v>825</v>
      </c>
      <c r="B200" s="86" t="s">
        <v>25</v>
      </c>
      <c r="C200" s="53">
        <v>30</v>
      </c>
      <c r="D200" s="54">
        <v>2</v>
      </c>
      <c r="E200" s="52" t="s">
        <v>775</v>
      </c>
      <c r="F200" s="75">
        <v>0</v>
      </c>
      <c r="G200" s="76">
        <v>0</v>
      </c>
      <c r="H200" s="55">
        <v>1</v>
      </c>
      <c r="I200" s="52">
        <v>0</v>
      </c>
      <c r="K200" s="56" t="str">
        <f t="shared" si="9"/>
        <v>-</v>
      </c>
    </row>
    <row r="201" spans="1:11" ht="20.100000000000001" customHeight="1" x14ac:dyDescent="0.3">
      <c r="A201" s="52" t="s">
        <v>15</v>
      </c>
      <c r="B201" s="86" t="s">
        <v>1166</v>
      </c>
      <c r="C201" s="53" t="s">
        <v>9</v>
      </c>
      <c r="D201" s="54" t="s">
        <v>9</v>
      </c>
      <c r="E201" s="52" t="s">
        <v>482</v>
      </c>
      <c r="F201" s="75">
        <v>2.98</v>
      </c>
      <c r="G201" s="76">
        <v>3.02</v>
      </c>
      <c r="H201" s="55">
        <v>1</v>
      </c>
      <c r="I201" s="52">
        <v>0</v>
      </c>
      <c r="K201" s="56">
        <f t="shared" si="9"/>
        <v>5</v>
      </c>
    </row>
    <row r="202" spans="1:11" ht="20.100000000000001" customHeight="1" x14ac:dyDescent="0.3">
      <c r="A202" s="52" t="s">
        <v>825</v>
      </c>
      <c r="B202" s="86" t="s">
        <v>28</v>
      </c>
      <c r="C202" s="53">
        <v>30</v>
      </c>
      <c r="D202" s="54">
        <v>2</v>
      </c>
      <c r="E202" s="52" t="s">
        <v>776</v>
      </c>
      <c r="F202" s="75">
        <v>0</v>
      </c>
      <c r="G202" s="76">
        <v>0</v>
      </c>
      <c r="H202" s="55">
        <v>1</v>
      </c>
      <c r="I202" s="52">
        <v>0</v>
      </c>
      <c r="K202" s="56">
        <f t="shared" si="9"/>
        <v>4</v>
      </c>
    </row>
    <row r="203" spans="1:11" ht="20.100000000000001" customHeight="1" x14ac:dyDescent="0.3">
      <c r="A203" s="52" t="s">
        <v>825</v>
      </c>
      <c r="B203" s="86" t="s">
        <v>28</v>
      </c>
      <c r="C203" s="53" t="s">
        <v>1460</v>
      </c>
      <c r="D203" s="56">
        <v>1</v>
      </c>
      <c r="E203" s="52" t="s">
        <v>776</v>
      </c>
      <c r="F203" s="75">
        <v>0</v>
      </c>
      <c r="G203" s="76">
        <v>0</v>
      </c>
      <c r="H203" s="55">
        <v>1</v>
      </c>
      <c r="I203" s="52">
        <v>0</v>
      </c>
      <c r="K203" s="56" t="str">
        <f t="shared" si="9"/>
        <v>-</v>
      </c>
    </row>
    <row r="204" spans="1:11" ht="20.100000000000001" customHeight="1" x14ac:dyDescent="0.3">
      <c r="A204" s="52" t="s">
        <v>826</v>
      </c>
      <c r="B204" s="86" t="s">
        <v>28</v>
      </c>
      <c r="C204" s="53">
        <v>130</v>
      </c>
      <c r="D204" s="54" t="s">
        <v>9</v>
      </c>
      <c r="E204" s="52" t="s">
        <v>1523</v>
      </c>
      <c r="F204" s="75">
        <v>0</v>
      </c>
      <c r="G204" s="76">
        <v>0</v>
      </c>
      <c r="H204" s="55">
        <v>1</v>
      </c>
      <c r="I204" s="52">
        <v>0</v>
      </c>
      <c r="K204" s="56">
        <f t="shared" si="9"/>
        <v>4</v>
      </c>
    </row>
    <row r="205" spans="1:11" ht="20.100000000000001" customHeight="1" x14ac:dyDescent="0.3">
      <c r="A205" s="52" t="s">
        <v>826</v>
      </c>
      <c r="B205" s="86" t="s">
        <v>25</v>
      </c>
      <c r="C205" s="53">
        <v>127</v>
      </c>
      <c r="D205" s="54" t="s">
        <v>9</v>
      </c>
      <c r="E205" s="52" t="s">
        <v>1112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9"/>
        <v>5</v>
      </c>
    </row>
    <row r="206" spans="1:11" ht="20.100000000000001" customHeight="1" x14ac:dyDescent="0.3">
      <c r="A206" s="52" t="s">
        <v>825</v>
      </c>
      <c r="B206" s="86" t="s">
        <v>25</v>
      </c>
      <c r="C206" s="53" t="s">
        <v>1460</v>
      </c>
      <c r="D206" s="56">
        <v>5</v>
      </c>
      <c r="E206" s="52" t="s">
        <v>1113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9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1271</v>
      </c>
      <c r="D207" s="54">
        <v>4</v>
      </c>
      <c r="E207" s="52" t="s">
        <v>1113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9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1114</v>
      </c>
      <c r="F208" s="80">
        <v>1.34</v>
      </c>
      <c r="G208" s="81">
        <v>1.44</v>
      </c>
      <c r="H208" s="55">
        <v>1</v>
      </c>
      <c r="I208" s="52">
        <v>0</v>
      </c>
      <c r="K208" s="56" t="str">
        <f t="shared" si="9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1271</v>
      </c>
      <c r="D209" s="54">
        <v>4</v>
      </c>
      <c r="E209" s="52" t="s">
        <v>1115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9"/>
        <v>-</v>
      </c>
    </row>
    <row r="210" spans="1:11" ht="20.100000000000001" customHeight="1" x14ac:dyDescent="0.3">
      <c r="A210" s="52" t="s">
        <v>825</v>
      </c>
      <c r="B210" s="86" t="s">
        <v>28</v>
      </c>
      <c r="C210" s="53" t="s">
        <v>1460</v>
      </c>
      <c r="D210" s="56">
        <v>5</v>
      </c>
      <c r="E210" s="52" t="s">
        <v>1115</v>
      </c>
      <c r="F210" s="75">
        <v>0</v>
      </c>
      <c r="G210" s="76">
        <v>0</v>
      </c>
      <c r="H210" s="55">
        <v>1</v>
      </c>
      <c r="I210" s="52">
        <v>0</v>
      </c>
      <c r="K210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1" spans="1:11" ht="20.100000000000001" customHeight="1" x14ac:dyDescent="0.3">
      <c r="A211" s="52" t="s">
        <v>826</v>
      </c>
      <c r="B211" s="86" t="s">
        <v>28</v>
      </c>
      <c r="C211" s="53">
        <v>127</v>
      </c>
      <c r="D211" s="54" t="s">
        <v>9</v>
      </c>
      <c r="E211" s="52" t="s">
        <v>1116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ref="K211" si="12">IF(ISNUMBER(SEARCH("MK_", A199)), IF(ISNUMBER(SEARCH("1", A199)), 1, IF(ISNUMBER(SEARCH("2", A199)), 2, IF(ISNUMBER(SEARCH("3", A199)), 3, IF(ISNUMBER(SEARCH("4", A199)), 4, IF(ISNUMBER(SEARCH("5", A199)), 5, "-"))))),D199)</f>
        <v>1</v>
      </c>
    </row>
    <row r="212" spans="1:11" ht="20.100000000000001" customHeight="1" x14ac:dyDescent="0.3">
      <c r="A212" s="52" t="s">
        <v>610</v>
      </c>
      <c r="B212" s="86" t="s">
        <v>14</v>
      </c>
      <c r="C212" s="53" t="s">
        <v>9</v>
      </c>
      <c r="D212" s="54" t="s">
        <v>9</v>
      </c>
      <c r="E212" s="52" t="s">
        <v>483</v>
      </c>
      <c r="F212" s="75">
        <v>0</v>
      </c>
      <c r="G212" s="76">
        <v>0</v>
      </c>
      <c r="H212" s="55">
        <v>1</v>
      </c>
      <c r="I212" s="52">
        <v>0</v>
      </c>
      <c r="K212" s="56">
        <f t="shared" si="9"/>
        <v>2</v>
      </c>
    </row>
    <row r="213" spans="1:11" ht="20.100000000000001" customHeight="1" x14ac:dyDescent="0.3">
      <c r="A213" s="52" t="s">
        <v>610</v>
      </c>
      <c r="B213" s="86" t="s">
        <v>10</v>
      </c>
      <c r="C213" s="53">
        <v>6</v>
      </c>
      <c r="D213" s="54" t="s">
        <v>9</v>
      </c>
      <c r="E213" s="52" t="s">
        <v>1525</v>
      </c>
      <c r="F213" s="75">
        <v>5.95</v>
      </c>
      <c r="G213" s="76">
        <v>6.05</v>
      </c>
      <c r="H213" s="55">
        <v>1</v>
      </c>
      <c r="I213" s="52">
        <v>0</v>
      </c>
      <c r="K213" s="56" t="str">
        <f t="shared" si="9"/>
        <v>-</v>
      </c>
    </row>
    <row r="214" spans="1:11" ht="20.100000000000001" customHeight="1" x14ac:dyDescent="0.3">
      <c r="A214" s="52" t="s">
        <v>610</v>
      </c>
      <c r="B214" s="86" t="s">
        <v>11</v>
      </c>
      <c r="C214" s="53" t="s">
        <v>9</v>
      </c>
      <c r="D214" s="54" t="s">
        <v>9</v>
      </c>
      <c r="E214" s="52" t="s">
        <v>1526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9"/>
        <v>2</v>
      </c>
    </row>
    <row r="215" spans="1:11" ht="20.100000000000001" customHeight="1" x14ac:dyDescent="0.3">
      <c r="A215" s="52" t="s">
        <v>826</v>
      </c>
      <c r="B215" s="86" t="s">
        <v>25</v>
      </c>
      <c r="C215" s="53">
        <v>130</v>
      </c>
      <c r="D215" s="54" t="s">
        <v>9</v>
      </c>
      <c r="E215" s="52" t="s">
        <v>1527</v>
      </c>
      <c r="F215" s="75">
        <v>0</v>
      </c>
      <c r="G215" s="76">
        <v>0</v>
      </c>
      <c r="H215" s="55">
        <v>1</v>
      </c>
      <c r="I215" s="52">
        <v>0</v>
      </c>
      <c r="K215" s="56">
        <f t="shared" si="9"/>
        <v>1</v>
      </c>
    </row>
    <row r="216" spans="1:11" ht="20.100000000000001" customHeight="1" x14ac:dyDescent="0.3">
      <c r="A216" s="52" t="s">
        <v>825</v>
      </c>
      <c r="B216" s="86" t="s">
        <v>25</v>
      </c>
      <c r="C216" s="53">
        <v>8</v>
      </c>
      <c r="D216" s="54">
        <v>1</v>
      </c>
      <c r="E216" s="52" t="s">
        <v>1528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9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>
        <v>30</v>
      </c>
      <c r="D217" s="54">
        <v>2</v>
      </c>
      <c r="E217" s="52" t="s">
        <v>1528</v>
      </c>
      <c r="F217" s="75">
        <v>0</v>
      </c>
      <c r="G217" s="76">
        <v>0</v>
      </c>
      <c r="H217" s="55">
        <v>1</v>
      </c>
      <c r="I217" s="52">
        <v>0</v>
      </c>
      <c r="K217" s="56" t="str">
        <f t="shared" si="9"/>
        <v>-</v>
      </c>
    </row>
    <row r="218" spans="1:11" ht="20.100000000000001" customHeight="1" x14ac:dyDescent="0.3">
      <c r="A218" s="52" t="s">
        <v>15</v>
      </c>
      <c r="B218" s="86" t="s">
        <v>1166</v>
      </c>
      <c r="C218" s="53" t="s">
        <v>9</v>
      </c>
      <c r="D218" s="54" t="s">
        <v>9</v>
      </c>
      <c r="E218" s="52" t="s">
        <v>1529</v>
      </c>
      <c r="F218" s="75">
        <v>5.98</v>
      </c>
      <c r="G218" s="76">
        <v>6.02</v>
      </c>
      <c r="H218" s="55">
        <v>1</v>
      </c>
      <c r="I218" s="52">
        <v>0</v>
      </c>
      <c r="K218" s="56">
        <f t="shared" ref="K218:K267" si="13">IF(ISNUMBER(SEARCH("MK_", A206)), IF(ISNUMBER(SEARCH("1", A206)), 1, IF(ISNUMBER(SEARCH("2", A206)), 2, IF(ISNUMBER(SEARCH("3", A206)), 3, IF(ISNUMBER(SEARCH("4", A206)), 4, IF(ISNUMBER(SEARCH("5", A206)), 5, "-"))))),D206)</f>
        <v>5</v>
      </c>
    </row>
    <row r="219" spans="1:11" ht="20.100000000000001" customHeight="1" x14ac:dyDescent="0.3">
      <c r="A219" s="52" t="s">
        <v>825</v>
      </c>
      <c r="B219" s="86" t="s">
        <v>28</v>
      </c>
      <c r="C219" s="53">
        <v>30</v>
      </c>
      <c r="D219" s="54">
        <v>2</v>
      </c>
      <c r="E219" s="52" t="s">
        <v>1530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13"/>
        <v>4</v>
      </c>
    </row>
    <row r="220" spans="1:11" ht="20.100000000000001" customHeight="1" x14ac:dyDescent="0.3">
      <c r="A220" s="52" t="s">
        <v>825</v>
      </c>
      <c r="B220" s="86" t="s">
        <v>28</v>
      </c>
      <c r="C220" s="53">
        <v>8</v>
      </c>
      <c r="D220" s="54">
        <v>1</v>
      </c>
      <c r="E220" s="52" t="s">
        <v>1530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13"/>
        <v>-</v>
      </c>
    </row>
    <row r="221" spans="1:11" ht="20.100000000000001" customHeight="1" x14ac:dyDescent="0.3">
      <c r="A221" s="52" t="s">
        <v>826</v>
      </c>
      <c r="B221" s="86" t="s">
        <v>28</v>
      </c>
      <c r="C221" s="53">
        <v>130</v>
      </c>
      <c r="D221" s="54" t="s">
        <v>9</v>
      </c>
      <c r="E221" s="52" t="s">
        <v>1531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13"/>
        <v>4</v>
      </c>
    </row>
    <row r="222" spans="1:11" ht="20.100000000000001" customHeight="1" x14ac:dyDescent="0.3">
      <c r="A222" s="52" t="s">
        <v>826</v>
      </c>
      <c r="B222" s="86" t="s">
        <v>25</v>
      </c>
      <c r="C222" s="53">
        <v>127</v>
      </c>
      <c r="D222" s="54" t="s">
        <v>9</v>
      </c>
      <c r="E222" s="52" t="s">
        <v>1117</v>
      </c>
      <c r="F222" s="75">
        <v>0</v>
      </c>
      <c r="G222" s="76">
        <v>0</v>
      </c>
      <c r="H222" s="55">
        <v>1</v>
      </c>
      <c r="I222" s="52">
        <v>0</v>
      </c>
      <c r="K222" s="56">
        <f t="shared" si="13"/>
        <v>5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1460</v>
      </c>
      <c r="D223" s="56">
        <v>5</v>
      </c>
      <c r="E223" s="52" t="s">
        <v>1118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13"/>
        <v>-</v>
      </c>
    </row>
    <row r="224" spans="1:11" ht="20.100000000000001" customHeight="1" x14ac:dyDescent="0.3">
      <c r="A224" s="52" t="s">
        <v>825</v>
      </c>
      <c r="B224" s="86" t="s">
        <v>25</v>
      </c>
      <c r="C224" s="53" t="s">
        <v>1271</v>
      </c>
      <c r="D224" s="54">
        <v>4</v>
      </c>
      <c r="E224" s="52" t="s">
        <v>1118</v>
      </c>
      <c r="F224" s="75">
        <v>0</v>
      </c>
      <c r="G224" s="76">
        <v>0</v>
      </c>
      <c r="H224" s="55">
        <v>1</v>
      </c>
      <c r="I224" s="52">
        <v>0</v>
      </c>
      <c r="K224" s="56" t="str">
        <f t="shared" si="13"/>
        <v>-</v>
      </c>
    </row>
    <row r="225" spans="1:11" ht="20.100000000000001" customHeight="1" x14ac:dyDescent="0.3">
      <c r="A225" s="52" t="s">
        <v>15</v>
      </c>
      <c r="B225" s="86" t="s">
        <v>1166</v>
      </c>
      <c r="C225" s="53" t="s">
        <v>9</v>
      </c>
      <c r="D225" s="54" t="s">
        <v>9</v>
      </c>
      <c r="E225" s="52" t="s">
        <v>1119</v>
      </c>
      <c r="F225" s="80">
        <v>2.7</v>
      </c>
      <c r="G225" s="81">
        <v>2.86</v>
      </c>
      <c r="H225" s="55">
        <v>1</v>
      </c>
      <c r="I225" s="52">
        <v>0</v>
      </c>
      <c r="K225" s="56" t="str">
        <f t="shared" si="13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1271</v>
      </c>
      <c r="D226" s="54">
        <v>4</v>
      </c>
      <c r="E226" s="52" t="s">
        <v>1120</v>
      </c>
      <c r="F226" s="75">
        <v>0</v>
      </c>
      <c r="G226" s="76">
        <v>0</v>
      </c>
      <c r="H226" s="55">
        <v>1</v>
      </c>
      <c r="I226" s="52">
        <v>0</v>
      </c>
      <c r="K226" s="56" t="str">
        <f t="shared" si="13"/>
        <v>-</v>
      </c>
    </row>
    <row r="227" spans="1:11" ht="20.100000000000001" customHeight="1" x14ac:dyDescent="0.3">
      <c r="A227" s="52" t="s">
        <v>825</v>
      </c>
      <c r="B227" s="86" t="s">
        <v>28</v>
      </c>
      <c r="C227" s="53" t="s">
        <v>1460</v>
      </c>
      <c r="D227" s="56">
        <v>5</v>
      </c>
      <c r="E227" s="52" t="s">
        <v>1120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13"/>
        <v>-</v>
      </c>
    </row>
    <row r="228" spans="1:11" ht="20.100000000000001" customHeight="1" x14ac:dyDescent="0.3">
      <c r="A228" s="52" t="s">
        <v>826</v>
      </c>
      <c r="B228" s="86" t="s">
        <v>28</v>
      </c>
      <c r="C228" s="53" t="s">
        <v>1505</v>
      </c>
      <c r="D228" s="54" t="s">
        <v>9</v>
      </c>
      <c r="E228" s="52" t="s">
        <v>1121</v>
      </c>
      <c r="F228" s="75">
        <v>0</v>
      </c>
      <c r="G228" s="76">
        <v>0</v>
      </c>
      <c r="H228" s="55">
        <v>1</v>
      </c>
      <c r="I228" s="52">
        <v>0</v>
      </c>
      <c r="K228" s="56">
        <f t="shared" si="13"/>
        <v>1</v>
      </c>
    </row>
    <row r="229" spans="1:11" ht="20.100000000000001" customHeight="1" x14ac:dyDescent="0.3">
      <c r="A229" s="52" t="s">
        <v>610</v>
      </c>
      <c r="B229" s="86" t="s">
        <v>14</v>
      </c>
      <c r="C229" s="53" t="s">
        <v>9</v>
      </c>
      <c r="D229" s="54" t="s">
        <v>9</v>
      </c>
      <c r="E229" s="52" t="s">
        <v>480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0" spans="1:11" ht="20.100000000000001" customHeight="1" x14ac:dyDescent="0.3">
      <c r="A230" s="52" t="s">
        <v>819</v>
      </c>
      <c r="B230" s="86" t="s">
        <v>861</v>
      </c>
      <c r="C230" s="53" t="s">
        <v>1469</v>
      </c>
      <c r="D230" s="54" t="s">
        <v>9</v>
      </c>
      <c r="E230" s="52" t="s">
        <v>840</v>
      </c>
      <c r="F230" s="75">
        <v>0</v>
      </c>
      <c r="G230" s="76">
        <v>0</v>
      </c>
      <c r="H230" s="55">
        <v>1</v>
      </c>
      <c r="I230" s="52">
        <v>0</v>
      </c>
      <c r="K230" s="56" t="str">
        <f t="shared" si="13"/>
        <v>-</v>
      </c>
    </row>
    <row r="231" spans="1:11" ht="20.100000000000001" customHeight="1" x14ac:dyDescent="0.3">
      <c r="A231" s="52" t="s">
        <v>825</v>
      </c>
      <c r="B231" s="86" t="s">
        <v>25</v>
      </c>
      <c r="C231" s="53">
        <v>17</v>
      </c>
      <c r="D231" s="54">
        <v>4</v>
      </c>
      <c r="E231" s="52" t="s">
        <v>1524</v>
      </c>
      <c r="F231" s="75">
        <v>0</v>
      </c>
      <c r="G231" s="76">
        <v>0</v>
      </c>
      <c r="H231" s="55">
        <v>1</v>
      </c>
      <c r="I231" s="52">
        <v>0</v>
      </c>
      <c r="K231" s="56">
        <f t="shared" si="13"/>
        <v>2</v>
      </c>
    </row>
    <row r="232" spans="1:11" ht="20.100000000000001" customHeight="1" x14ac:dyDescent="0.3">
      <c r="A232" s="52" t="s">
        <v>825</v>
      </c>
      <c r="B232" s="86" t="s">
        <v>25</v>
      </c>
      <c r="C232" s="53" t="s">
        <v>1474</v>
      </c>
      <c r="D232" s="56">
        <v>5</v>
      </c>
      <c r="E232" s="52" t="s">
        <v>777</v>
      </c>
      <c r="F232" s="75">
        <v>0</v>
      </c>
      <c r="G232" s="76">
        <v>0</v>
      </c>
      <c r="H232" s="55">
        <v>1</v>
      </c>
      <c r="I232" s="52">
        <v>0</v>
      </c>
      <c r="K232" s="56">
        <f t="shared" si="13"/>
        <v>1</v>
      </c>
    </row>
    <row r="233" spans="1:11" ht="20.100000000000001" customHeight="1" x14ac:dyDescent="0.3">
      <c r="A233" s="52" t="s">
        <v>15</v>
      </c>
      <c r="B233" s="86" t="s">
        <v>1166</v>
      </c>
      <c r="C233" s="53" t="s">
        <v>9</v>
      </c>
      <c r="D233" s="54" t="s">
        <v>9</v>
      </c>
      <c r="E233" s="52" t="s">
        <v>967</v>
      </c>
      <c r="F233" s="80">
        <v>2.4</v>
      </c>
      <c r="G233" s="81">
        <v>2.54</v>
      </c>
      <c r="H233" s="55">
        <v>1</v>
      </c>
      <c r="I233" s="52">
        <v>0</v>
      </c>
      <c r="K233" s="56" t="str">
        <f t="shared" si="13"/>
        <v>-</v>
      </c>
    </row>
    <row r="234" spans="1:11" ht="20.100000000000001" customHeight="1" x14ac:dyDescent="0.3">
      <c r="A234" s="52" t="s">
        <v>825</v>
      </c>
      <c r="B234" s="86" t="s">
        <v>28</v>
      </c>
      <c r="C234" s="53" t="s">
        <v>1474</v>
      </c>
      <c r="D234" s="56">
        <v>5</v>
      </c>
      <c r="E234" s="52" t="s">
        <v>484</v>
      </c>
      <c r="F234" s="75">
        <v>0</v>
      </c>
      <c r="G234" s="76">
        <v>0</v>
      </c>
      <c r="H234" s="55">
        <v>1</v>
      </c>
      <c r="I234" s="52">
        <v>0</v>
      </c>
      <c r="K234" s="56" t="str">
        <f t="shared" si="13"/>
        <v>-</v>
      </c>
    </row>
    <row r="235" spans="1:11" ht="20.100000000000001" customHeight="1" x14ac:dyDescent="0.3">
      <c r="A235" s="52" t="s">
        <v>819</v>
      </c>
      <c r="B235" s="86" t="s">
        <v>862</v>
      </c>
      <c r="C235" s="53" t="s">
        <v>1469</v>
      </c>
      <c r="D235" s="54" t="s">
        <v>9</v>
      </c>
      <c r="E235" s="52" t="s">
        <v>841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13"/>
        <v>5</v>
      </c>
    </row>
    <row r="236" spans="1:11" ht="20.100000000000001" customHeight="1" x14ac:dyDescent="0.3">
      <c r="A236" s="52" t="s">
        <v>819</v>
      </c>
      <c r="B236" s="86" t="s">
        <v>861</v>
      </c>
      <c r="C236" s="53" t="s">
        <v>1470</v>
      </c>
      <c r="D236" s="54" t="s">
        <v>9</v>
      </c>
      <c r="E236" s="52" t="s">
        <v>842</v>
      </c>
      <c r="F236" s="75">
        <v>0</v>
      </c>
      <c r="G236" s="76">
        <v>0</v>
      </c>
      <c r="H236" s="55">
        <v>1</v>
      </c>
      <c r="I236" s="52">
        <v>0</v>
      </c>
      <c r="K236" s="56">
        <f t="shared" si="13"/>
        <v>4</v>
      </c>
    </row>
    <row r="237" spans="1:11" ht="20.100000000000001" customHeight="1" x14ac:dyDescent="0.3">
      <c r="A237" s="52" t="s">
        <v>825</v>
      </c>
      <c r="B237" s="86" t="s">
        <v>25</v>
      </c>
      <c r="C237" s="53" t="s">
        <v>890</v>
      </c>
      <c r="D237" s="56">
        <v>5</v>
      </c>
      <c r="E237" s="52" t="s">
        <v>778</v>
      </c>
      <c r="F237" s="75">
        <v>0</v>
      </c>
      <c r="G237" s="76">
        <v>0</v>
      </c>
      <c r="H237" s="55">
        <v>1</v>
      </c>
      <c r="I237" s="52">
        <v>0</v>
      </c>
      <c r="K237" s="56" t="str">
        <f t="shared" si="13"/>
        <v>-</v>
      </c>
    </row>
    <row r="238" spans="1:11" ht="20.100000000000001" customHeight="1" x14ac:dyDescent="0.3">
      <c r="A238" s="52" t="s">
        <v>15</v>
      </c>
      <c r="B238" s="86" t="s">
        <v>1166</v>
      </c>
      <c r="C238" s="53" t="s">
        <v>9</v>
      </c>
      <c r="D238" s="54" t="s">
        <v>9</v>
      </c>
      <c r="E238" s="52" t="s">
        <v>485</v>
      </c>
      <c r="F238" s="80">
        <v>2.4</v>
      </c>
      <c r="G238" s="81">
        <v>2.54</v>
      </c>
      <c r="H238" s="55">
        <v>1</v>
      </c>
      <c r="I238" s="52">
        <v>0</v>
      </c>
      <c r="K238" s="56">
        <f t="shared" si="13"/>
        <v>4</v>
      </c>
    </row>
    <row r="239" spans="1:11" ht="20.100000000000001" customHeight="1" x14ac:dyDescent="0.3">
      <c r="A239" s="52" t="s">
        <v>825</v>
      </c>
      <c r="B239" s="86" t="s">
        <v>28</v>
      </c>
      <c r="C239" s="53" t="s">
        <v>890</v>
      </c>
      <c r="D239" s="56">
        <v>5</v>
      </c>
      <c r="E239" s="52" t="s">
        <v>486</v>
      </c>
      <c r="F239" s="75">
        <v>0</v>
      </c>
      <c r="G239" s="76">
        <v>0</v>
      </c>
      <c r="H239" s="55">
        <v>1</v>
      </c>
      <c r="I239" s="52">
        <v>0</v>
      </c>
      <c r="K239" s="56">
        <f t="shared" si="13"/>
        <v>5</v>
      </c>
    </row>
    <row r="240" spans="1:11" ht="20.100000000000001" customHeight="1" x14ac:dyDescent="0.3">
      <c r="A240" s="52" t="s">
        <v>819</v>
      </c>
      <c r="B240" s="86" t="s">
        <v>862</v>
      </c>
      <c r="C240" s="53" t="s">
        <v>1470</v>
      </c>
      <c r="D240" s="54" t="s">
        <v>9</v>
      </c>
      <c r="E240" s="52" t="s">
        <v>843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13"/>
        <v>-</v>
      </c>
    </row>
    <row r="241" spans="1:11" ht="20.100000000000001" customHeight="1" x14ac:dyDescent="0.3">
      <c r="A241" s="52" t="s">
        <v>819</v>
      </c>
      <c r="B241" s="86" t="s">
        <v>861</v>
      </c>
      <c r="C241" s="53" t="s">
        <v>1471</v>
      </c>
      <c r="D241" s="54" t="s">
        <v>9</v>
      </c>
      <c r="E241" s="52" t="s">
        <v>845</v>
      </c>
      <c r="F241" s="75">
        <v>0</v>
      </c>
      <c r="G241" s="76">
        <v>0</v>
      </c>
      <c r="H241" s="55">
        <v>1</v>
      </c>
      <c r="I241" s="52">
        <v>0</v>
      </c>
      <c r="K241" s="56" t="str">
        <f t="shared" si="13"/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 t="s">
        <v>1295</v>
      </c>
      <c r="D242" s="56">
        <v>5</v>
      </c>
      <c r="E242" s="52" t="s">
        <v>779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13"/>
        <v>-</v>
      </c>
    </row>
    <row r="243" spans="1:11" ht="20.100000000000001" customHeight="1" x14ac:dyDescent="0.3">
      <c r="A243" s="52" t="s">
        <v>15</v>
      </c>
      <c r="B243" s="86" t="s">
        <v>1166</v>
      </c>
      <c r="C243" s="53" t="s">
        <v>9</v>
      </c>
      <c r="D243" s="54" t="s">
        <v>9</v>
      </c>
      <c r="E243" s="52" t="s">
        <v>487</v>
      </c>
      <c r="F243" s="80">
        <v>2.4</v>
      </c>
      <c r="G243" s="81">
        <v>2.54</v>
      </c>
      <c r="H243" s="55">
        <v>1</v>
      </c>
      <c r="I243" s="52">
        <v>0</v>
      </c>
      <c r="K243" s="56">
        <f>IF(ISNUMBER(SEARCH("MK_", A231)), IF(ISNUMBER(SEARCH("1", A231)), 1, IF(ISNUMBER(SEARCH("2", A231)), 2, IF(ISNUMBER(SEARCH("3", A231)), 3, IF(ISNUMBER(SEARCH("4", A231)), 4, IF(ISNUMBER(SEARCH("5", A231)), 5, "-"))))),D231)</f>
        <v>4</v>
      </c>
    </row>
    <row r="244" spans="1:11" ht="20.100000000000001" customHeight="1" x14ac:dyDescent="0.3">
      <c r="A244" s="52" t="s">
        <v>825</v>
      </c>
      <c r="B244" s="86" t="s">
        <v>28</v>
      </c>
      <c r="C244" s="53" t="s">
        <v>1295</v>
      </c>
      <c r="D244" s="56">
        <v>5</v>
      </c>
      <c r="E244" s="52" t="s">
        <v>488</v>
      </c>
      <c r="F244" s="75">
        <v>0</v>
      </c>
      <c r="G244" s="76">
        <v>0</v>
      </c>
      <c r="H244" s="55">
        <v>1</v>
      </c>
      <c r="I244" s="52">
        <v>0</v>
      </c>
      <c r="K244" s="56">
        <f t="shared" ref="K244" si="14">IF(ISNUMBER(SEARCH("MK_", A232)), IF(ISNUMBER(SEARCH("1", A232)), 1, IF(ISNUMBER(SEARCH("2", A232)), 2, IF(ISNUMBER(SEARCH("3", A232)), 3, IF(ISNUMBER(SEARCH("4", A232)), 4, IF(ISNUMBER(SEARCH("5", A232)), 5, "-"))))),D232)</f>
        <v>5</v>
      </c>
    </row>
    <row r="245" spans="1:11" ht="20.100000000000001" customHeight="1" x14ac:dyDescent="0.3">
      <c r="A245" s="52" t="s">
        <v>819</v>
      </c>
      <c r="B245" s="86" t="s">
        <v>862</v>
      </c>
      <c r="C245" s="53" t="s">
        <v>1471</v>
      </c>
      <c r="D245" s="54" t="s">
        <v>9</v>
      </c>
      <c r="E245" s="52" t="s">
        <v>844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13"/>
        <v>-</v>
      </c>
    </row>
    <row r="246" spans="1:11" ht="20.100000000000001" customHeight="1" x14ac:dyDescent="0.3">
      <c r="A246" s="52" t="s">
        <v>819</v>
      </c>
      <c r="B246" s="86" t="s">
        <v>861</v>
      </c>
      <c r="C246" s="53" t="s">
        <v>1472</v>
      </c>
      <c r="D246" s="54" t="s">
        <v>9</v>
      </c>
      <c r="E246" s="52" t="s">
        <v>846</v>
      </c>
      <c r="F246" s="75">
        <v>0</v>
      </c>
      <c r="G246" s="76">
        <v>0</v>
      </c>
      <c r="H246" s="55">
        <v>1</v>
      </c>
      <c r="I246" s="52">
        <v>0</v>
      </c>
      <c r="K246" s="56">
        <f t="shared" si="13"/>
        <v>5</v>
      </c>
    </row>
    <row r="247" spans="1:11" ht="20.100000000000001" customHeight="1" x14ac:dyDescent="0.3">
      <c r="A247" s="52" t="s">
        <v>825</v>
      </c>
      <c r="B247" s="86" t="s">
        <v>25</v>
      </c>
      <c r="C247" s="53" t="s">
        <v>1460</v>
      </c>
      <c r="D247" s="56">
        <v>5</v>
      </c>
      <c r="E247" s="52" t="s">
        <v>780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13"/>
        <v>-</v>
      </c>
    </row>
    <row r="248" spans="1:11" ht="20.100000000000001" customHeight="1" x14ac:dyDescent="0.3">
      <c r="A248" s="52" t="s">
        <v>15</v>
      </c>
      <c r="B248" s="86" t="s">
        <v>1166</v>
      </c>
      <c r="C248" s="53" t="s">
        <v>9</v>
      </c>
      <c r="D248" s="54" t="s">
        <v>9</v>
      </c>
      <c r="E248" s="52" t="s">
        <v>489</v>
      </c>
      <c r="F248" s="80">
        <v>2.4</v>
      </c>
      <c r="G248" s="81">
        <v>2.54</v>
      </c>
      <c r="H248" s="55">
        <v>1</v>
      </c>
      <c r="I248" s="52">
        <v>0</v>
      </c>
      <c r="K248" s="56" t="str">
        <f t="shared" si="13"/>
        <v>-</v>
      </c>
    </row>
    <row r="249" spans="1:11" ht="20.100000000000001" customHeight="1" x14ac:dyDescent="0.3">
      <c r="A249" s="52" t="s">
        <v>825</v>
      </c>
      <c r="B249" s="86" t="s">
        <v>28</v>
      </c>
      <c r="C249" s="53" t="s">
        <v>1460</v>
      </c>
      <c r="D249" s="56">
        <v>5</v>
      </c>
      <c r="E249" s="52" t="s">
        <v>490</v>
      </c>
      <c r="F249" s="75">
        <v>0</v>
      </c>
      <c r="G249" s="76">
        <v>0</v>
      </c>
      <c r="H249" s="55">
        <v>1</v>
      </c>
      <c r="I249" s="52">
        <v>0</v>
      </c>
      <c r="K249" s="56">
        <f t="shared" si="13"/>
        <v>5</v>
      </c>
    </row>
    <row r="250" spans="1:11" ht="20.100000000000001" customHeight="1" x14ac:dyDescent="0.3">
      <c r="A250" s="52" t="s">
        <v>825</v>
      </c>
      <c r="B250" s="86" t="s">
        <v>28</v>
      </c>
      <c r="C250" s="53">
        <v>17</v>
      </c>
      <c r="D250" s="54">
        <v>4</v>
      </c>
      <c r="E250" s="52" t="s">
        <v>490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13"/>
        <v>-</v>
      </c>
    </row>
    <row r="251" spans="1:11" ht="20.100000000000001" customHeight="1" x14ac:dyDescent="0.3">
      <c r="A251" s="52" t="s">
        <v>819</v>
      </c>
      <c r="B251" s="86" t="s">
        <v>862</v>
      </c>
      <c r="C251" s="53" t="s">
        <v>1472</v>
      </c>
      <c r="D251" s="54" t="s">
        <v>9</v>
      </c>
      <c r="E251" s="52" t="s">
        <v>846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13"/>
        <v>5</v>
      </c>
    </row>
    <row r="252" spans="1:11" ht="20.100000000000001" customHeight="1" x14ac:dyDescent="0.3">
      <c r="A252" s="52" t="s">
        <v>826</v>
      </c>
      <c r="B252" s="86" t="s">
        <v>25</v>
      </c>
      <c r="C252" s="53" t="s">
        <v>1602</v>
      </c>
      <c r="D252" s="54" t="s">
        <v>9</v>
      </c>
      <c r="E252" s="65" t="s">
        <v>782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13"/>
        <v>-</v>
      </c>
    </row>
    <row r="253" spans="1:11" ht="20.100000000000001" customHeight="1" x14ac:dyDescent="0.3">
      <c r="A253" s="52" t="s">
        <v>610</v>
      </c>
      <c r="B253" s="86" t="s">
        <v>10</v>
      </c>
      <c r="C253" s="53" t="s">
        <v>13</v>
      </c>
      <c r="D253" s="54" t="s">
        <v>9</v>
      </c>
      <c r="E253" s="65" t="s">
        <v>1532</v>
      </c>
      <c r="F253" s="75">
        <v>-0.1</v>
      </c>
      <c r="G253" s="76">
        <v>0.1</v>
      </c>
      <c r="H253" s="55">
        <v>1</v>
      </c>
      <c r="I253" s="52">
        <v>0</v>
      </c>
      <c r="K253" s="56" t="str">
        <f t="shared" si="13"/>
        <v>-</v>
      </c>
    </row>
    <row r="254" spans="1:11" ht="20.100000000000001" customHeight="1" x14ac:dyDescent="0.3">
      <c r="A254" s="52" t="s">
        <v>611</v>
      </c>
      <c r="B254" s="86" t="s">
        <v>10</v>
      </c>
      <c r="C254" s="53" t="s">
        <v>882</v>
      </c>
      <c r="D254" s="54" t="s">
        <v>9</v>
      </c>
      <c r="E254" s="65" t="s">
        <v>1533</v>
      </c>
      <c r="F254" s="75">
        <v>3.4</v>
      </c>
      <c r="G254" s="76">
        <v>3.6</v>
      </c>
      <c r="H254" s="55">
        <v>1</v>
      </c>
      <c r="I254" s="52">
        <v>0</v>
      </c>
      <c r="K254" s="56">
        <f t="shared" si="13"/>
        <v>5</v>
      </c>
    </row>
    <row r="255" spans="1:11" ht="20.100000000000001" customHeight="1" x14ac:dyDescent="0.3">
      <c r="A255" s="52" t="s">
        <v>610</v>
      </c>
      <c r="B255" s="86" t="s">
        <v>11</v>
      </c>
      <c r="C255" s="53" t="s">
        <v>9</v>
      </c>
      <c r="D255" s="54" t="s">
        <v>9</v>
      </c>
      <c r="E255" s="52" t="s">
        <v>1534</v>
      </c>
      <c r="F255" s="75">
        <v>0</v>
      </c>
      <c r="G255" s="76">
        <v>0</v>
      </c>
      <c r="H255" s="55">
        <v>1</v>
      </c>
      <c r="I255" s="52">
        <v>0</v>
      </c>
      <c r="K255" s="56" t="str">
        <f t="shared" si="13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492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13"/>
        <v>5</v>
      </c>
    </row>
    <row r="257" spans="1:11" ht="20.100000000000001" customHeight="1" x14ac:dyDescent="0.3">
      <c r="A257" s="52" t="s">
        <v>819</v>
      </c>
      <c r="B257" s="86" t="s">
        <v>861</v>
      </c>
      <c r="C257" s="53" t="s">
        <v>1607</v>
      </c>
      <c r="D257" s="54" t="s">
        <v>9</v>
      </c>
      <c r="E257" s="52" t="s">
        <v>1535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13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30</v>
      </c>
      <c r="D258" s="54">
        <v>2</v>
      </c>
      <c r="E258" s="52" t="s">
        <v>783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13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783</v>
      </c>
      <c r="F259" s="75">
        <v>0</v>
      </c>
      <c r="G259" s="76">
        <v>0</v>
      </c>
      <c r="H259" s="55">
        <v>1</v>
      </c>
      <c r="I259" s="52">
        <v>0</v>
      </c>
      <c r="K259" s="56">
        <f t="shared" si="13"/>
        <v>5</v>
      </c>
    </row>
    <row r="260" spans="1:11" ht="20.100000000000001" customHeight="1" x14ac:dyDescent="0.3">
      <c r="A260" s="52" t="s">
        <v>15</v>
      </c>
      <c r="B260" s="86" t="s">
        <v>1166</v>
      </c>
      <c r="C260" s="53" t="s">
        <v>9</v>
      </c>
      <c r="D260" s="54" t="s">
        <v>9</v>
      </c>
      <c r="E260" s="52" t="s">
        <v>493</v>
      </c>
      <c r="F260" s="75">
        <v>3.4</v>
      </c>
      <c r="G260" s="76">
        <v>3.6</v>
      </c>
      <c r="H260" s="55">
        <v>1</v>
      </c>
      <c r="I260" s="52">
        <v>0</v>
      </c>
      <c r="K260" s="56" t="str">
        <f t="shared" si="13"/>
        <v>-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494</v>
      </c>
      <c r="F261" s="75">
        <v>0</v>
      </c>
      <c r="G261" s="76">
        <v>0</v>
      </c>
      <c r="H261" s="55">
        <v>1</v>
      </c>
      <c r="I261" s="52">
        <v>0</v>
      </c>
      <c r="K261" s="56">
        <f t="shared" si="13"/>
        <v>5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30</v>
      </c>
      <c r="D262" s="54">
        <v>2</v>
      </c>
      <c r="E262" s="52" t="s">
        <v>494</v>
      </c>
      <c r="F262" s="75">
        <v>0</v>
      </c>
      <c r="G262" s="76">
        <v>0</v>
      </c>
      <c r="H262" s="55">
        <v>1</v>
      </c>
      <c r="I262" s="52">
        <v>0</v>
      </c>
      <c r="K262" s="56">
        <f>IF(ISNUMBER(SEARCH("MK_", A250)), IF(ISNUMBER(SEARCH("1", A250)), 1, IF(ISNUMBER(SEARCH("2", A250)), 2, IF(ISNUMBER(SEARCH("3", A250)), 3, IF(ISNUMBER(SEARCH("4", A250)), 4, IF(ISNUMBER(SEARCH("5", A250)), 5, "-"))))),D250)</f>
        <v>4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130</v>
      </c>
      <c r="D263" s="54" t="s">
        <v>9</v>
      </c>
      <c r="E263" s="52" t="s">
        <v>1536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13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123</v>
      </c>
      <c r="D264" s="54" t="s">
        <v>9</v>
      </c>
      <c r="E264" s="52" t="s">
        <v>1122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13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781</v>
      </c>
      <c r="D265" s="54">
        <v>1</v>
      </c>
      <c r="E265" s="52" t="s">
        <v>495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13"/>
        <v>-</v>
      </c>
    </row>
    <row r="266" spans="1:11" ht="20.100000000000001" customHeight="1" x14ac:dyDescent="0.3">
      <c r="A266" s="52" t="s">
        <v>15</v>
      </c>
      <c r="B266" s="86" t="s">
        <v>1166</v>
      </c>
      <c r="C266" s="53" t="s">
        <v>9</v>
      </c>
      <c r="D266" s="54" t="s">
        <v>9</v>
      </c>
      <c r="E266" s="52" t="s">
        <v>496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13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781</v>
      </c>
      <c r="D267" s="54">
        <v>1</v>
      </c>
      <c r="E267" s="52" t="s">
        <v>497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13"/>
        <v>-</v>
      </c>
    </row>
    <row r="268" spans="1:11" ht="20.100000000000001" customHeight="1" x14ac:dyDescent="0.3">
      <c r="A268" s="52" t="s">
        <v>610</v>
      </c>
      <c r="B268" s="86" t="s">
        <v>14</v>
      </c>
      <c r="C268" s="53" t="s">
        <v>9</v>
      </c>
      <c r="D268" s="54" t="s">
        <v>9</v>
      </c>
      <c r="E268" s="52" t="s">
        <v>1537</v>
      </c>
      <c r="F268" s="75">
        <v>0</v>
      </c>
      <c r="G268" s="76">
        <v>0</v>
      </c>
      <c r="H268" s="55">
        <v>1</v>
      </c>
      <c r="I268" s="52">
        <v>0</v>
      </c>
      <c r="K268" s="56" t="str">
        <f>IF(ISNUMBER(SEARCH("MK_", A256)), IF(ISNUMBER(SEARCH("1", A256)), 1, IF(ISNUMBER(SEARCH("2", A256)), 2, IF(ISNUMBER(SEARCH("3", A256)), 3, IF(ISNUMBER(SEARCH("4", A256)), 4, IF(ISNUMBER(SEARCH("5", A256)), 5, "-"))))),D256)</f>
        <v>-</v>
      </c>
    </row>
    <row r="269" spans="1:11" ht="20.100000000000001" customHeight="1" x14ac:dyDescent="0.3">
      <c r="A269" s="52" t="s">
        <v>611</v>
      </c>
      <c r="B269" s="86" t="s">
        <v>14</v>
      </c>
      <c r="C269" s="53" t="s">
        <v>9</v>
      </c>
      <c r="D269" s="54" t="s">
        <v>9</v>
      </c>
      <c r="E269" s="52" t="s">
        <v>498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ref="K269:K331" si="15">IF(ISNUMBER(SEARCH("MK_", A257)), IF(ISNUMBER(SEARCH("1", A257)), 1, IF(ISNUMBER(SEARCH("2", A257)), 2, IF(ISNUMBER(SEARCH("3", A257)), 3, IF(ISNUMBER(SEARCH("4", A257)), 4, IF(ISNUMBER(SEARCH("5", A257)), 5, "-"))))),D257)</f>
        <v>-</v>
      </c>
    </row>
    <row r="270" spans="1:11" ht="20.100000000000001" customHeight="1" x14ac:dyDescent="0.3">
      <c r="A270" s="52" t="s">
        <v>826</v>
      </c>
      <c r="B270" s="86" t="s">
        <v>28</v>
      </c>
      <c r="C270" s="53">
        <v>123</v>
      </c>
      <c r="D270" s="54" t="s">
        <v>9</v>
      </c>
      <c r="E270" s="52" t="s">
        <v>784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15"/>
        <v>2</v>
      </c>
    </row>
    <row r="271" spans="1:11" ht="20.100000000000001" customHeight="1" x14ac:dyDescent="0.3">
      <c r="A271" s="52" t="s">
        <v>826</v>
      </c>
      <c r="B271" s="86" t="s">
        <v>25</v>
      </c>
      <c r="C271" s="53">
        <v>130</v>
      </c>
      <c r="D271" s="54" t="s">
        <v>9</v>
      </c>
      <c r="E271" s="52" t="s">
        <v>785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15"/>
        <v>1</v>
      </c>
    </row>
    <row r="272" spans="1:11" ht="20.100000000000001" customHeight="1" x14ac:dyDescent="0.3">
      <c r="A272" s="52" t="s">
        <v>611</v>
      </c>
      <c r="B272" s="86" t="s">
        <v>10</v>
      </c>
      <c r="C272" s="53">
        <v>7</v>
      </c>
      <c r="D272" s="54" t="s">
        <v>9</v>
      </c>
      <c r="E272" s="52" t="s">
        <v>1538</v>
      </c>
      <c r="F272" s="75">
        <v>6.9</v>
      </c>
      <c r="G272" s="76">
        <v>7.1</v>
      </c>
      <c r="H272" s="55">
        <v>1</v>
      </c>
      <c r="I272" s="52">
        <v>0</v>
      </c>
      <c r="K272" s="56" t="str">
        <f t="shared" si="15"/>
        <v>-</v>
      </c>
    </row>
    <row r="273" spans="1:11" ht="20.100000000000001" customHeight="1" x14ac:dyDescent="0.3">
      <c r="A273" s="52" t="s">
        <v>611</v>
      </c>
      <c r="B273" s="86" t="s">
        <v>11</v>
      </c>
      <c r="C273" s="53" t="s">
        <v>9</v>
      </c>
      <c r="D273" s="54" t="s">
        <v>9</v>
      </c>
      <c r="E273" s="52" t="s">
        <v>499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15"/>
        <v>1</v>
      </c>
    </row>
    <row r="274" spans="1:11" ht="20.100000000000001" customHeight="1" x14ac:dyDescent="0.3">
      <c r="A274" s="52" t="s">
        <v>610</v>
      </c>
      <c r="B274" s="86" t="s">
        <v>11</v>
      </c>
      <c r="C274" s="53" t="s">
        <v>9</v>
      </c>
      <c r="D274" s="54" t="s">
        <v>9</v>
      </c>
      <c r="E274" s="52" t="s">
        <v>1539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15"/>
        <v>2</v>
      </c>
    </row>
    <row r="275" spans="1:11" ht="20.100000000000001" customHeight="1" x14ac:dyDescent="0.3">
      <c r="A275" s="52" t="s">
        <v>825</v>
      </c>
      <c r="B275" s="86" t="s">
        <v>25</v>
      </c>
      <c r="C275" s="53">
        <v>30</v>
      </c>
      <c r="D275" s="54">
        <v>2</v>
      </c>
      <c r="E275" s="52" t="s">
        <v>786</v>
      </c>
      <c r="F275" s="75">
        <v>0</v>
      </c>
      <c r="G275" s="76">
        <v>0</v>
      </c>
      <c r="H275" s="55">
        <v>1</v>
      </c>
      <c r="I275" s="52">
        <v>0</v>
      </c>
      <c r="K275" s="56" t="str">
        <f t="shared" si="15"/>
        <v>-</v>
      </c>
    </row>
    <row r="276" spans="1:11" ht="20.100000000000001" customHeight="1" x14ac:dyDescent="0.3">
      <c r="A276" s="52" t="s">
        <v>825</v>
      </c>
      <c r="B276" s="86" t="s">
        <v>25</v>
      </c>
      <c r="C276" s="53">
        <v>8</v>
      </c>
      <c r="D276" s="54">
        <v>1</v>
      </c>
      <c r="E276" s="52" t="s">
        <v>786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15"/>
        <v>-</v>
      </c>
    </row>
    <row r="277" spans="1:11" ht="20.100000000000001" customHeight="1" x14ac:dyDescent="0.3">
      <c r="A277" s="52" t="s">
        <v>15</v>
      </c>
      <c r="B277" s="86" t="s">
        <v>1166</v>
      </c>
      <c r="C277" s="53" t="s">
        <v>9</v>
      </c>
      <c r="D277" s="54" t="s">
        <v>9</v>
      </c>
      <c r="E277" s="52" t="s">
        <v>1540</v>
      </c>
      <c r="F277" s="75">
        <v>6.9</v>
      </c>
      <c r="G277" s="76">
        <v>7.1</v>
      </c>
      <c r="H277" s="55">
        <v>1</v>
      </c>
      <c r="I277" s="52">
        <v>0</v>
      </c>
      <c r="K277" s="56">
        <f t="shared" si="15"/>
        <v>1</v>
      </c>
    </row>
    <row r="278" spans="1:11" ht="20.100000000000001" customHeight="1" x14ac:dyDescent="0.3">
      <c r="A278" s="52" t="s">
        <v>825</v>
      </c>
      <c r="B278" s="86" t="s">
        <v>28</v>
      </c>
      <c r="C278" s="53">
        <v>8</v>
      </c>
      <c r="D278" s="54">
        <v>1</v>
      </c>
      <c r="E278" s="52" t="s">
        <v>500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15"/>
        <v>-</v>
      </c>
    </row>
    <row r="279" spans="1:11" ht="20.100000000000001" customHeight="1" x14ac:dyDescent="0.3">
      <c r="A279" s="52" t="s">
        <v>825</v>
      </c>
      <c r="B279" s="86" t="s">
        <v>28</v>
      </c>
      <c r="C279" s="53">
        <v>30</v>
      </c>
      <c r="D279" s="54">
        <v>2</v>
      </c>
      <c r="E279" s="52" t="s">
        <v>500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15"/>
        <v>1</v>
      </c>
    </row>
    <row r="280" spans="1:11" ht="20.100000000000001" customHeight="1" x14ac:dyDescent="0.3">
      <c r="A280" s="52" t="s">
        <v>826</v>
      </c>
      <c r="B280" s="86" t="s">
        <v>28</v>
      </c>
      <c r="C280" s="53">
        <v>130</v>
      </c>
      <c r="D280" s="54" t="s">
        <v>9</v>
      </c>
      <c r="E280" s="52" t="s">
        <v>787</v>
      </c>
      <c r="F280" s="75">
        <v>0</v>
      </c>
      <c r="G280" s="76">
        <v>0</v>
      </c>
      <c r="H280" s="55">
        <v>1</v>
      </c>
      <c r="I280" s="52">
        <v>0</v>
      </c>
      <c r="K280" s="56" t="str">
        <f t="shared" si="15"/>
        <v>-</v>
      </c>
    </row>
    <row r="281" spans="1:11" ht="20.100000000000001" customHeight="1" x14ac:dyDescent="0.3">
      <c r="A281" s="52" t="s">
        <v>826</v>
      </c>
      <c r="B281" s="86" t="s">
        <v>25</v>
      </c>
      <c r="C281" s="53">
        <v>123</v>
      </c>
      <c r="D281" s="54" t="s">
        <v>9</v>
      </c>
      <c r="E281" s="52" t="s">
        <v>1123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15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 t="s">
        <v>781</v>
      </c>
      <c r="D282" s="54">
        <v>1</v>
      </c>
      <c r="E282" s="52" t="s">
        <v>501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15"/>
        <v>-</v>
      </c>
    </row>
    <row r="283" spans="1:11" ht="20.100000000000001" customHeight="1" x14ac:dyDescent="0.3">
      <c r="A283" s="52" t="s">
        <v>15</v>
      </c>
      <c r="B283" s="86" t="s">
        <v>1166</v>
      </c>
      <c r="C283" s="53" t="s">
        <v>9</v>
      </c>
      <c r="D283" s="54" t="s">
        <v>9</v>
      </c>
      <c r="E283" s="52" t="s">
        <v>1541</v>
      </c>
      <c r="F283" s="75">
        <v>-0.3</v>
      </c>
      <c r="G283" s="76">
        <v>0.3</v>
      </c>
      <c r="H283" s="55">
        <v>1</v>
      </c>
      <c r="I283" s="52">
        <v>0</v>
      </c>
      <c r="K283" s="56" t="str">
        <f>IF(ISNUMBER(SEARCH("MK_", A271)), IF(ISNUMBER(SEARCH("1", A271)), 1, IF(ISNUMBER(SEARCH("2", A271)), 2, IF(ISNUMBER(SEARCH("3", A271)), 3, IF(ISNUMBER(SEARCH("4", A271)), 4, IF(ISNUMBER(SEARCH("5", A271)), 5, "-"))))),D271)</f>
        <v>-</v>
      </c>
    </row>
    <row r="284" spans="1:11" ht="20.100000000000001" customHeight="1" x14ac:dyDescent="0.3">
      <c r="A284" s="52" t="s">
        <v>825</v>
      </c>
      <c r="B284" s="86" t="s">
        <v>28</v>
      </c>
      <c r="C284" s="53" t="s">
        <v>781</v>
      </c>
      <c r="D284" s="54">
        <v>1</v>
      </c>
      <c r="E284" s="52" t="s">
        <v>502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15"/>
        <v>-</v>
      </c>
    </row>
    <row r="285" spans="1:11" ht="20.100000000000001" customHeight="1" x14ac:dyDescent="0.3">
      <c r="A285" s="52" t="s">
        <v>826</v>
      </c>
      <c r="B285" s="86" t="s">
        <v>28</v>
      </c>
      <c r="C285" s="53" t="s">
        <v>1603</v>
      </c>
      <c r="D285" s="54" t="s">
        <v>9</v>
      </c>
      <c r="E285" s="52" t="s">
        <v>503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15"/>
        <v>-</v>
      </c>
    </row>
    <row r="286" spans="1:11" ht="20.100000000000001" customHeight="1" x14ac:dyDescent="0.3">
      <c r="A286" s="52" t="s">
        <v>610</v>
      </c>
      <c r="B286" s="86" t="s">
        <v>14</v>
      </c>
      <c r="C286" s="53" t="s">
        <v>9</v>
      </c>
      <c r="D286" s="54" t="s">
        <v>9</v>
      </c>
      <c r="E286" s="52" t="s">
        <v>1542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15"/>
        <v>-</v>
      </c>
    </row>
    <row r="287" spans="1:11" ht="20.100000000000001" customHeight="1" x14ac:dyDescent="0.3">
      <c r="A287" s="52" t="s">
        <v>611</v>
      </c>
      <c r="B287" s="86" t="s">
        <v>14</v>
      </c>
      <c r="C287" s="53" t="s">
        <v>9</v>
      </c>
      <c r="D287" s="54" t="s">
        <v>9</v>
      </c>
      <c r="E287" s="52" t="s">
        <v>504</v>
      </c>
      <c r="F287" s="75">
        <v>0</v>
      </c>
      <c r="G287" s="76">
        <v>0</v>
      </c>
      <c r="H287" s="55">
        <v>1</v>
      </c>
      <c r="I287" s="52">
        <v>0</v>
      </c>
      <c r="K287" s="56">
        <f t="shared" si="15"/>
        <v>2</v>
      </c>
    </row>
    <row r="288" spans="1:11" ht="20.100000000000001" customHeight="1" x14ac:dyDescent="0.3">
      <c r="A288" s="52" t="s">
        <v>819</v>
      </c>
      <c r="B288" s="86" t="s">
        <v>862</v>
      </c>
      <c r="C288" s="53" t="s">
        <v>1607</v>
      </c>
      <c r="D288" s="54" t="s">
        <v>9</v>
      </c>
      <c r="E288" s="52" t="s">
        <v>1543</v>
      </c>
      <c r="F288" s="75">
        <v>0</v>
      </c>
      <c r="G288" s="76">
        <v>0</v>
      </c>
      <c r="H288" s="55">
        <v>1</v>
      </c>
      <c r="I288" s="52">
        <v>0</v>
      </c>
      <c r="K288" s="56">
        <f t="shared" si="15"/>
        <v>1</v>
      </c>
    </row>
    <row r="289" spans="1:11" ht="20.100000000000001" customHeight="1" x14ac:dyDescent="0.3">
      <c r="A289" s="52" t="s">
        <v>15</v>
      </c>
      <c r="B289" s="86" t="s">
        <v>1179</v>
      </c>
      <c r="C289" s="53" t="s">
        <v>9</v>
      </c>
      <c r="D289" s="54" t="s">
        <v>9</v>
      </c>
      <c r="E289" s="52" t="s">
        <v>1544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15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1622</v>
      </c>
      <c r="D290" s="54" t="s">
        <v>9</v>
      </c>
      <c r="E290" s="52" t="s">
        <v>1545</v>
      </c>
      <c r="F290" s="75">
        <v>0</v>
      </c>
      <c r="G290" s="76">
        <v>0</v>
      </c>
      <c r="H290" s="55">
        <v>1</v>
      </c>
      <c r="I290" s="52">
        <v>0</v>
      </c>
      <c r="K290" s="56" t="str">
        <f t="shared" ref="K290:K299" si="16">IF(ISNUMBER(SEARCH("MK_", A288)), IF(ISNUMBER(SEARCH("1", A288)), 1, IF(ISNUMBER(SEARCH("2", A288)), 2, IF(ISNUMBER(SEARCH("3", A288)), 3, IF(ISNUMBER(SEARCH("4", A288)), 4, IF(ISNUMBER(SEARCH("5", A288)), 5, "-"))))),D288)</f>
        <v>-</v>
      </c>
    </row>
    <row r="291" spans="1:11" ht="20.100000000000001" customHeight="1" x14ac:dyDescent="0.3">
      <c r="A291" s="52" t="s">
        <v>824</v>
      </c>
      <c r="B291" s="86" t="s">
        <v>10</v>
      </c>
      <c r="C291" s="53" t="s">
        <v>1279</v>
      </c>
      <c r="D291" s="54" t="s">
        <v>9</v>
      </c>
      <c r="E291" s="52" t="s">
        <v>1546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16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879</v>
      </c>
      <c r="D292" s="54" t="s">
        <v>9</v>
      </c>
      <c r="E292" s="52" t="s">
        <v>505</v>
      </c>
      <c r="F292" s="75">
        <v>19</v>
      </c>
      <c r="G292" s="76">
        <v>21</v>
      </c>
      <c r="H292" s="55">
        <v>1</v>
      </c>
      <c r="I292" s="52">
        <v>0</v>
      </c>
      <c r="K292" s="56" t="str">
        <f t="shared" si="16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506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16"/>
        <v>-</v>
      </c>
    </row>
    <row r="294" spans="1:11" ht="20.100000000000001" customHeight="1" x14ac:dyDescent="0.3">
      <c r="A294" s="52" t="s">
        <v>825</v>
      </c>
      <c r="B294" s="86" t="s">
        <v>25</v>
      </c>
      <c r="C294" s="53">
        <v>30</v>
      </c>
      <c r="D294" s="54">
        <v>2</v>
      </c>
      <c r="E294" s="52" t="s">
        <v>788</v>
      </c>
      <c r="F294" s="75">
        <v>0</v>
      </c>
      <c r="G294" s="76">
        <v>0</v>
      </c>
      <c r="H294" s="55">
        <v>1</v>
      </c>
      <c r="I294" s="52">
        <v>0</v>
      </c>
      <c r="K294" s="56" t="str">
        <f t="shared" si="16"/>
        <v>-</v>
      </c>
    </row>
    <row r="295" spans="1:11" ht="20.100000000000001" customHeight="1" x14ac:dyDescent="0.3">
      <c r="A295" s="52" t="s">
        <v>825</v>
      </c>
      <c r="B295" s="86" t="s">
        <v>25</v>
      </c>
      <c r="C295" s="53">
        <v>8</v>
      </c>
      <c r="D295" s="54">
        <v>1</v>
      </c>
      <c r="E295" s="52" t="s">
        <v>788</v>
      </c>
      <c r="F295" s="75">
        <v>0</v>
      </c>
      <c r="G295" s="76">
        <v>0</v>
      </c>
      <c r="H295" s="55">
        <v>1</v>
      </c>
      <c r="I295" s="52">
        <v>0</v>
      </c>
      <c r="K295" s="56" t="str">
        <f t="shared" si="16"/>
        <v>-</v>
      </c>
    </row>
    <row r="296" spans="1:11" ht="20.100000000000001" customHeight="1" x14ac:dyDescent="0.3">
      <c r="A296" s="52" t="s">
        <v>826</v>
      </c>
      <c r="B296" s="86" t="s">
        <v>25</v>
      </c>
      <c r="C296" s="53" t="s">
        <v>1252</v>
      </c>
      <c r="D296" s="54" t="s">
        <v>9</v>
      </c>
      <c r="E296" s="52" t="s">
        <v>788</v>
      </c>
      <c r="F296" s="75">
        <v>0</v>
      </c>
      <c r="G296" s="76">
        <v>0</v>
      </c>
      <c r="H296" s="55">
        <v>1</v>
      </c>
      <c r="I296" s="52">
        <v>0</v>
      </c>
      <c r="K296" s="56">
        <f t="shared" si="16"/>
        <v>2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1547</v>
      </c>
      <c r="F297" s="75">
        <v>0.13</v>
      </c>
      <c r="G297" s="76">
        <v>0.15</v>
      </c>
      <c r="H297" s="55">
        <v>1</v>
      </c>
      <c r="I297" s="52">
        <v>0</v>
      </c>
      <c r="K297" s="56">
        <f t="shared" si="16"/>
        <v>1</v>
      </c>
    </row>
    <row r="298" spans="1:11" ht="20.100000000000001" customHeight="1" x14ac:dyDescent="0.3">
      <c r="A298" s="52" t="s">
        <v>826</v>
      </c>
      <c r="B298" s="86" t="s">
        <v>28</v>
      </c>
      <c r="C298" s="53" t="s">
        <v>1252</v>
      </c>
      <c r="D298" s="54" t="s">
        <v>9</v>
      </c>
      <c r="E298" s="52" t="s">
        <v>1548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16"/>
        <v>-</v>
      </c>
    </row>
    <row r="299" spans="1:11" ht="20.100000000000001" customHeight="1" x14ac:dyDescent="0.3">
      <c r="A299" s="52" t="s">
        <v>825</v>
      </c>
      <c r="B299" s="86" t="s">
        <v>28</v>
      </c>
      <c r="C299" s="53">
        <v>30</v>
      </c>
      <c r="D299" s="54">
        <v>2</v>
      </c>
      <c r="E299" s="52" t="s">
        <v>507</v>
      </c>
      <c r="F299" s="75">
        <v>0</v>
      </c>
      <c r="G299" s="76">
        <v>0</v>
      </c>
      <c r="H299" s="55">
        <v>1</v>
      </c>
      <c r="I299" s="52">
        <v>0</v>
      </c>
      <c r="K299" s="56" t="str">
        <f t="shared" si="16"/>
        <v>-</v>
      </c>
    </row>
    <row r="300" spans="1:11" ht="20.100000000000001" customHeight="1" x14ac:dyDescent="0.3">
      <c r="A300" s="52" t="s">
        <v>825</v>
      </c>
      <c r="B300" s="86" t="s">
        <v>28</v>
      </c>
      <c r="C300" s="53">
        <v>8</v>
      </c>
      <c r="D300" s="54">
        <v>1</v>
      </c>
      <c r="E300" s="52" t="s">
        <v>507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15"/>
        <v>-</v>
      </c>
    </row>
    <row r="301" spans="1:11" ht="20.100000000000001" customHeight="1" x14ac:dyDescent="0.3">
      <c r="A301" s="52" t="s">
        <v>826</v>
      </c>
      <c r="B301" s="86" t="s">
        <v>25</v>
      </c>
      <c r="C301" s="53">
        <v>123</v>
      </c>
      <c r="D301" s="54" t="s">
        <v>9</v>
      </c>
      <c r="E301" s="52" t="s">
        <v>1247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15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781</v>
      </c>
      <c r="D302" s="54">
        <v>1</v>
      </c>
      <c r="E302" s="52" t="s">
        <v>1248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1549</v>
      </c>
      <c r="F303" s="80">
        <v>1.3</v>
      </c>
      <c r="G303" s="81">
        <v>1.38</v>
      </c>
      <c r="H303" s="55">
        <v>1</v>
      </c>
      <c r="I303" s="52">
        <v>0</v>
      </c>
      <c r="K303" s="56" t="str">
        <f t="shared" si="15"/>
        <v>-</v>
      </c>
    </row>
    <row r="304" spans="1:11" ht="20.100000000000001" customHeight="1" x14ac:dyDescent="0.3">
      <c r="A304" s="52" t="s">
        <v>824</v>
      </c>
      <c r="B304" s="86" t="s">
        <v>14</v>
      </c>
      <c r="C304" s="53" t="s">
        <v>9</v>
      </c>
      <c r="D304" s="54" t="s">
        <v>9</v>
      </c>
      <c r="E304" s="52" t="s">
        <v>508</v>
      </c>
      <c r="F304" s="75">
        <v>0</v>
      </c>
      <c r="G304" s="76">
        <v>0</v>
      </c>
      <c r="H304" s="55">
        <v>1</v>
      </c>
      <c r="I304" s="52">
        <v>0</v>
      </c>
      <c r="K304" s="56" t="str">
        <f t="shared" si="15"/>
        <v>-</v>
      </c>
    </row>
    <row r="305" spans="1:11" ht="20.100000000000001" customHeight="1" x14ac:dyDescent="0.3">
      <c r="A305" s="52" t="s">
        <v>824</v>
      </c>
      <c r="B305" s="86" t="s">
        <v>609</v>
      </c>
      <c r="C305" s="53" t="s">
        <v>888</v>
      </c>
      <c r="D305" s="54" t="s">
        <v>9</v>
      </c>
      <c r="E305" s="52" t="s">
        <v>509</v>
      </c>
      <c r="F305" s="75">
        <v>99</v>
      </c>
      <c r="G305" s="76">
        <v>101</v>
      </c>
      <c r="H305" s="55">
        <v>1</v>
      </c>
      <c r="I305" s="52">
        <v>0</v>
      </c>
      <c r="K305" s="56" t="str">
        <f t="shared" si="15"/>
        <v>-</v>
      </c>
    </row>
    <row r="306" spans="1:11" ht="20.100000000000001" customHeight="1" x14ac:dyDescent="0.3">
      <c r="A306" s="52" t="s">
        <v>824</v>
      </c>
      <c r="B306" s="86" t="s">
        <v>11</v>
      </c>
      <c r="C306" s="53" t="s">
        <v>9</v>
      </c>
      <c r="D306" s="54" t="s">
        <v>9</v>
      </c>
      <c r="E306" s="52" t="s">
        <v>510</v>
      </c>
      <c r="F306" s="75">
        <v>0</v>
      </c>
      <c r="G306" s="76">
        <v>0</v>
      </c>
      <c r="H306" s="55">
        <v>1</v>
      </c>
      <c r="I306" s="52">
        <v>0</v>
      </c>
      <c r="K306" s="56">
        <f t="shared" si="15"/>
        <v>2</v>
      </c>
    </row>
    <row r="307" spans="1:11" ht="20.100000000000001" customHeight="1" x14ac:dyDescent="0.3">
      <c r="A307" s="52" t="s">
        <v>15</v>
      </c>
      <c r="B307" s="86" t="s">
        <v>1162</v>
      </c>
      <c r="C307" s="53" t="s">
        <v>9</v>
      </c>
      <c r="D307" s="54" t="s">
        <v>9</v>
      </c>
      <c r="E307" s="52" t="s">
        <v>1550</v>
      </c>
      <c r="F307" s="75">
        <v>0.16</v>
      </c>
      <c r="G307" s="76">
        <v>0.36</v>
      </c>
      <c r="H307" s="55">
        <v>1</v>
      </c>
      <c r="I307" s="52">
        <v>0</v>
      </c>
      <c r="K307" s="56">
        <f t="shared" si="15"/>
        <v>1</v>
      </c>
    </row>
    <row r="308" spans="1:11" ht="20.100000000000001" customHeight="1" x14ac:dyDescent="0.3">
      <c r="A308" s="52" t="s">
        <v>824</v>
      </c>
      <c r="B308" s="86" t="s">
        <v>14</v>
      </c>
      <c r="C308" s="53" t="s">
        <v>9</v>
      </c>
      <c r="D308" s="54" t="s">
        <v>9</v>
      </c>
      <c r="E308" s="52" t="s">
        <v>511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15"/>
        <v>-</v>
      </c>
    </row>
    <row r="309" spans="1:11" ht="20.100000000000001" customHeight="1" x14ac:dyDescent="0.3">
      <c r="A309" s="52" t="s">
        <v>824</v>
      </c>
      <c r="B309" s="86" t="s">
        <v>609</v>
      </c>
      <c r="C309" s="53" t="s">
        <v>889</v>
      </c>
      <c r="D309" s="54" t="s">
        <v>9</v>
      </c>
      <c r="E309" s="52" t="s">
        <v>512</v>
      </c>
      <c r="F309" s="75">
        <v>499</v>
      </c>
      <c r="G309" s="76">
        <v>501</v>
      </c>
      <c r="H309" s="55">
        <v>1</v>
      </c>
      <c r="I309" s="52">
        <v>0</v>
      </c>
      <c r="K309" s="56" t="str">
        <f t="shared" si="15"/>
        <v>-</v>
      </c>
    </row>
    <row r="310" spans="1:11" ht="20.100000000000001" customHeight="1" x14ac:dyDescent="0.3">
      <c r="A310" s="52" t="s">
        <v>824</v>
      </c>
      <c r="B310" s="86" t="s">
        <v>11</v>
      </c>
      <c r="C310" s="53" t="s">
        <v>9</v>
      </c>
      <c r="D310" s="54" t="s">
        <v>9</v>
      </c>
      <c r="E310" s="52" t="s">
        <v>513</v>
      </c>
      <c r="F310" s="75">
        <v>0</v>
      </c>
      <c r="G310" s="76">
        <v>0</v>
      </c>
      <c r="H310" s="55">
        <v>1</v>
      </c>
      <c r="I310" s="52">
        <v>0</v>
      </c>
      <c r="K310" s="56" t="str">
        <f t="shared" si="15"/>
        <v>-</v>
      </c>
    </row>
    <row r="311" spans="1:11" ht="20.100000000000001" customHeight="1" x14ac:dyDescent="0.3">
      <c r="A311" s="52" t="s">
        <v>15</v>
      </c>
      <c r="B311" s="86" t="s">
        <v>1162</v>
      </c>
      <c r="C311" s="53" t="s">
        <v>9</v>
      </c>
      <c r="D311" s="54" t="s">
        <v>9</v>
      </c>
      <c r="E311" s="52" t="s">
        <v>1551</v>
      </c>
      <c r="F311" s="75">
        <v>0.03</v>
      </c>
      <c r="G311" s="76">
        <v>7.0000000000000007E-2</v>
      </c>
      <c r="H311" s="55">
        <v>1</v>
      </c>
      <c r="I311" s="52">
        <v>0</v>
      </c>
      <c r="K311" s="56">
        <f t="shared" si="15"/>
        <v>2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514</v>
      </c>
      <c r="F312" s="75">
        <v>0</v>
      </c>
      <c r="G312" s="76">
        <v>0</v>
      </c>
      <c r="H312" s="55">
        <v>1</v>
      </c>
      <c r="I312" s="52">
        <v>0</v>
      </c>
      <c r="K312" s="56">
        <f t="shared" si="15"/>
        <v>1</v>
      </c>
    </row>
    <row r="313" spans="1:11" ht="20.100000000000001" customHeight="1" x14ac:dyDescent="0.3">
      <c r="A313" s="52" t="s">
        <v>826</v>
      </c>
      <c r="B313" s="86" t="s">
        <v>28</v>
      </c>
      <c r="C313" s="53">
        <v>123</v>
      </c>
      <c r="D313" s="54" t="s">
        <v>9</v>
      </c>
      <c r="E313" s="52" t="s">
        <v>1552</v>
      </c>
      <c r="F313" s="75">
        <v>0</v>
      </c>
      <c r="G313" s="76">
        <v>0</v>
      </c>
      <c r="H313" s="55">
        <v>1</v>
      </c>
      <c r="I313" s="52">
        <v>0</v>
      </c>
      <c r="K313" s="56" t="str">
        <f>IF(ISNUMBER(SEARCH("MK_", A301)), IF(ISNUMBER(SEARCH("1", A301)), 1, IF(ISNUMBER(SEARCH("2", A301)), 2, IF(ISNUMBER(SEARCH("3", A301)), 3, IF(ISNUMBER(SEARCH("4", A301)), 4, IF(ISNUMBER(SEARCH("5", A301)), 5, "-"))))),D301)</f>
        <v>-</v>
      </c>
    </row>
    <row r="314" spans="1:11" ht="20.100000000000001" customHeight="1" x14ac:dyDescent="0.3">
      <c r="A314" s="52" t="s">
        <v>825</v>
      </c>
      <c r="B314" s="86" t="s">
        <v>28</v>
      </c>
      <c r="C314" s="53" t="s">
        <v>781</v>
      </c>
      <c r="D314" s="54">
        <v>1</v>
      </c>
      <c r="E314" s="52" t="s">
        <v>1249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ref="K314" si="17">IF(ISNUMBER(SEARCH("MK_", A302)), IF(ISNUMBER(SEARCH("1", A302)), 1, IF(ISNUMBER(SEARCH("2", A302)), 2, IF(ISNUMBER(SEARCH("3", A302)), 3, IF(ISNUMBER(SEARCH("4", A302)), 4, IF(ISNUMBER(SEARCH("5", A302)), 5, "-"))))),D302)</f>
        <v>1</v>
      </c>
    </row>
    <row r="315" spans="1:11" ht="20.100000000000001" customHeight="1" x14ac:dyDescent="0.3">
      <c r="A315" s="52" t="s">
        <v>824</v>
      </c>
      <c r="B315" s="86" t="s">
        <v>609</v>
      </c>
      <c r="C315" s="53" t="s">
        <v>879</v>
      </c>
      <c r="D315" s="54" t="s">
        <v>9</v>
      </c>
      <c r="E315" s="52" t="s">
        <v>1250</v>
      </c>
      <c r="F315" s="75">
        <v>19</v>
      </c>
      <c r="G315" s="76">
        <v>21</v>
      </c>
      <c r="H315" s="55">
        <v>1</v>
      </c>
      <c r="I315" s="52">
        <v>0</v>
      </c>
      <c r="K315" s="56" t="str">
        <f t="shared" ref="K315:K325" si="18">IF(ISNUMBER(SEARCH("MK_", A304)), IF(ISNUMBER(SEARCH("1", A304)), 1, IF(ISNUMBER(SEARCH("2", A304)), 2, IF(ISNUMBER(SEARCH("3", A304)), 3, IF(ISNUMBER(SEARCH("4", A304)), 4, IF(ISNUMBER(SEARCH("5", A304)), 5, "-"))))),D304)</f>
        <v>-</v>
      </c>
    </row>
    <row r="316" spans="1:11" ht="20.100000000000001" customHeight="1" x14ac:dyDescent="0.3">
      <c r="A316" s="52" t="s">
        <v>824</v>
      </c>
      <c r="B316" s="86" t="s">
        <v>11</v>
      </c>
      <c r="C316" s="53" t="s">
        <v>9</v>
      </c>
      <c r="D316" s="54" t="s">
        <v>9</v>
      </c>
      <c r="E316" s="52" t="s">
        <v>515</v>
      </c>
      <c r="F316" s="75">
        <v>0</v>
      </c>
      <c r="G316" s="76">
        <v>0</v>
      </c>
      <c r="H316" s="55">
        <v>1</v>
      </c>
      <c r="I316" s="52">
        <v>0</v>
      </c>
      <c r="K316" s="56" t="str">
        <f t="shared" si="18"/>
        <v>-</v>
      </c>
    </row>
    <row r="317" spans="1:11" ht="20.100000000000001" customHeight="1" x14ac:dyDescent="0.3">
      <c r="A317" s="52" t="s">
        <v>825</v>
      </c>
      <c r="B317" s="86" t="s">
        <v>25</v>
      </c>
      <c r="C317" s="53">
        <v>30</v>
      </c>
      <c r="D317" s="54">
        <v>2</v>
      </c>
      <c r="E317" s="52" t="s">
        <v>1251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8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>
        <v>8</v>
      </c>
      <c r="D318" s="54">
        <v>1</v>
      </c>
      <c r="E318" s="52" t="s">
        <v>1251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18"/>
        <v>-</v>
      </c>
    </row>
    <row r="319" spans="1:11" ht="20.100000000000001" customHeight="1" x14ac:dyDescent="0.3">
      <c r="A319" s="52" t="s">
        <v>826</v>
      </c>
      <c r="B319" s="86" t="s">
        <v>25</v>
      </c>
      <c r="C319" s="53" t="s">
        <v>1623</v>
      </c>
      <c r="D319" s="54" t="s">
        <v>9</v>
      </c>
      <c r="E319" s="52" t="s">
        <v>1251</v>
      </c>
      <c r="F319" s="75">
        <v>0</v>
      </c>
      <c r="G319" s="76">
        <v>0</v>
      </c>
      <c r="H319" s="55">
        <v>1</v>
      </c>
      <c r="I319" s="52">
        <v>0</v>
      </c>
      <c r="K319" s="56" t="str">
        <f t="shared" si="18"/>
        <v>-</v>
      </c>
    </row>
    <row r="320" spans="1:11" ht="20.100000000000001" customHeight="1" x14ac:dyDescent="0.3">
      <c r="A320" s="52" t="s">
        <v>15</v>
      </c>
      <c r="B320" s="86" t="s">
        <v>1162</v>
      </c>
      <c r="C320" s="53" t="s">
        <v>9</v>
      </c>
      <c r="D320" s="54" t="s">
        <v>9</v>
      </c>
      <c r="E320" s="52" t="s">
        <v>1553</v>
      </c>
      <c r="F320" s="75">
        <v>0.13</v>
      </c>
      <c r="G320" s="76">
        <v>0.15</v>
      </c>
      <c r="H320" s="55">
        <v>1</v>
      </c>
      <c r="I320" s="52">
        <v>0</v>
      </c>
      <c r="K320" s="56" t="str">
        <f t="shared" si="18"/>
        <v>-</v>
      </c>
    </row>
    <row r="321" spans="1:11" ht="20.100000000000001" customHeight="1" x14ac:dyDescent="0.3">
      <c r="A321" s="52" t="s">
        <v>826</v>
      </c>
      <c r="B321" s="86" t="s">
        <v>28</v>
      </c>
      <c r="C321" s="53">
        <v>130</v>
      </c>
      <c r="D321" s="54" t="s">
        <v>9</v>
      </c>
      <c r="E321" s="52" t="s">
        <v>516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8"/>
        <v>-</v>
      </c>
    </row>
    <row r="322" spans="1:11" ht="20.100000000000001" customHeight="1" x14ac:dyDescent="0.3">
      <c r="A322" s="52" t="s">
        <v>825</v>
      </c>
      <c r="B322" s="86" t="s">
        <v>28</v>
      </c>
      <c r="C322" s="53">
        <v>30</v>
      </c>
      <c r="D322" s="54">
        <v>2</v>
      </c>
      <c r="E322" s="52" t="s">
        <v>516</v>
      </c>
      <c r="F322" s="75">
        <v>0</v>
      </c>
      <c r="G322" s="76">
        <v>0</v>
      </c>
      <c r="H322" s="55">
        <v>1</v>
      </c>
      <c r="I322" s="52">
        <v>0</v>
      </c>
      <c r="K322" s="56" t="str">
        <f t="shared" si="18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>
        <v>8</v>
      </c>
      <c r="D323" s="54">
        <v>1</v>
      </c>
      <c r="E323" s="52" t="s">
        <v>516</v>
      </c>
      <c r="F323" s="75">
        <v>0</v>
      </c>
      <c r="G323" s="76">
        <v>0</v>
      </c>
      <c r="H323" s="55">
        <v>1</v>
      </c>
      <c r="I323" s="52">
        <v>0</v>
      </c>
      <c r="K323" s="56" t="str">
        <f t="shared" si="18"/>
        <v>-</v>
      </c>
    </row>
    <row r="324" spans="1:11" ht="20.100000000000001" customHeight="1" x14ac:dyDescent="0.3">
      <c r="A324" s="52" t="s">
        <v>825</v>
      </c>
      <c r="B324" s="86" t="s">
        <v>25</v>
      </c>
      <c r="C324" s="53" t="s">
        <v>781</v>
      </c>
      <c r="D324" s="54">
        <v>1</v>
      </c>
      <c r="E324" s="52" t="s">
        <v>517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8"/>
        <v>-</v>
      </c>
    </row>
    <row r="325" spans="1:11" ht="20.100000000000001" customHeight="1" x14ac:dyDescent="0.3">
      <c r="A325" s="52" t="s">
        <v>826</v>
      </c>
      <c r="B325" s="86" t="s">
        <v>25</v>
      </c>
      <c r="C325" s="53">
        <v>123</v>
      </c>
      <c r="D325" s="54" t="s">
        <v>9</v>
      </c>
      <c r="E325" s="52" t="s">
        <v>1554</v>
      </c>
      <c r="F325" s="75">
        <v>0</v>
      </c>
      <c r="G325" s="76">
        <v>0</v>
      </c>
      <c r="H325" s="55">
        <v>1</v>
      </c>
      <c r="I325" s="52">
        <v>0</v>
      </c>
      <c r="K325" s="56">
        <f t="shared" si="18"/>
        <v>1</v>
      </c>
    </row>
    <row r="326" spans="1:11" ht="20.100000000000001" customHeight="1" x14ac:dyDescent="0.3">
      <c r="A326" s="52" t="s">
        <v>15</v>
      </c>
      <c r="B326" s="86" t="s">
        <v>1162</v>
      </c>
      <c r="C326" s="53" t="s">
        <v>9</v>
      </c>
      <c r="D326" s="54" t="s">
        <v>9</v>
      </c>
      <c r="E326" s="52" t="s">
        <v>1555</v>
      </c>
      <c r="F326" s="80">
        <v>1.21</v>
      </c>
      <c r="G326" s="81">
        <v>2.21</v>
      </c>
      <c r="H326" s="55">
        <v>1</v>
      </c>
      <c r="I326" s="52">
        <v>0</v>
      </c>
      <c r="K32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327" spans="1:11" ht="20.100000000000001" customHeight="1" x14ac:dyDescent="0.3">
      <c r="A327" s="52" t="s">
        <v>825</v>
      </c>
      <c r="B327" s="86" t="s">
        <v>28</v>
      </c>
      <c r="C327" s="53" t="s">
        <v>781</v>
      </c>
      <c r="D327" s="54">
        <v>1</v>
      </c>
      <c r="E327" s="52" t="s">
        <v>518</v>
      </c>
      <c r="F327" s="75">
        <v>0</v>
      </c>
      <c r="G327" s="76">
        <v>0</v>
      </c>
      <c r="H327" s="55">
        <v>1</v>
      </c>
      <c r="I327" s="52">
        <v>0</v>
      </c>
      <c r="K327" s="56" t="str">
        <f t="shared" si="15"/>
        <v>-</v>
      </c>
    </row>
    <row r="328" spans="1:11" ht="20.100000000000001" customHeight="1" x14ac:dyDescent="0.3">
      <c r="A328" s="52" t="s">
        <v>824</v>
      </c>
      <c r="B328" s="86" t="s">
        <v>14</v>
      </c>
      <c r="C328" s="53" t="s">
        <v>9</v>
      </c>
      <c r="D328" s="54" t="s">
        <v>9</v>
      </c>
      <c r="E328" s="52" t="s">
        <v>519</v>
      </c>
      <c r="F328" s="75">
        <v>0</v>
      </c>
      <c r="G328" s="76">
        <v>0</v>
      </c>
      <c r="H328" s="55">
        <v>1</v>
      </c>
      <c r="I328" s="52">
        <v>0</v>
      </c>
      <c r="K328" s="56">
        <f>IF(ISNUMBER(SEARCH("MK_", A317)), IF(ISNUMBER(SEARCH("1", A317)), 1, IF(ISNUMBER(SEARCH("2", A317)), 2, IF(ISNUMBER(SEARCH("3", A317)), 3, IF(ISNUMBER(SEARCH("4", A317)), 4, IF(ISNUMBER(SEARCH("5", A317)), 5, "-"))))),D317)</f>
        <v>2</v>
      </c>
    </row>
    <row r="329" spans="1:11" ht="20.100000000000001" customHeight="1" x14ac:dyDescent="0.3">
      <c r="A329" s="52" t="s">
        <v>824</v>
      </c>
      <c r="B329" s="86" t="s">
        <v>609</v>
      </c>
      <c r="C329" s="53" t="s">
        <v>888</v>
      </c>
      <c r="D329" s="54" t="s">
        <v>9</v>
      </c>
      <c r="E329" s="52" t="s">
        <v>1253</v>
      </c>
      <c r="F329" s="75">
        <v>99</v>
      </c>
      <c r="G329" s="76">
        <v>101</v>
      </c>
      <c r="H329" s="55">
        <v>1</v>
      </c>
      <c r="I329" s="52">
        <v>0</v>
      </c>
      <c r="K329" s="56">
        <f t="shared" si="15"/>
        <v>2</v>
      </c>
    </row>
    <row r="330" spans="1:11" ht="20.100000000000001" customHeight="1" x14ac:dyDescent="0.3">
      <c r="A330" s="52" t="s">
        <v>824</v>
      </c>
      <c r="B330" s="86" t="s">
        <v>11</v>
      </c>
      <c r="C330" s="53" t="s">
        <v>9</v>
      </c>
      <c r="D330" s="54" t="s">
        <v>9</v>
      </c>
      <c r="E330" s="52" t="s">
        <v>520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15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781</v>
      </c>
      <c r="D331" s="54">
        <v>1</v>
      </c>
      <c r="E331" s="52" t="s">
        <v>521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5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 t="s">
        <v>9</v>
      </c>
      <c r="D332" s="54" t="s">
        <v>9</v>
      </c>
      <c r="E332" s="52" t="s">
        <v>522</v>
      </c>
      <c r="F332" s="75">
        <v>0.33</v>
      </c>
      <c r="G332" s="76">
        <v>0.53</v>
      </c>
      <c r="H332" s="55">
        <v>1</v>
      </c>
      <c r="I332" s="52">
        <v>0</v>
      </c>
      <c r="K332" s="56" t="str">
        <f>IF(ISNUMBER(SEARCH("MK_", A320)), IF(ISNUMBER(SEARCH("1", A320)), 1, IF(ISNUMBER(SEARCH("2", A320)), 2, IF(ISNUMBER(SEARCH("3", A320)), 3, IF(ISNUMBER(SEARCH("4", A320)), 4, IF(ISNUMBER(SEARCH("5", A320)), 5, "-"))))),D320)</f>
        <v>-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781</v>
      </c>
      <c r="D333" s="54">
        <v>1</v>
      </c>
      <c r="E333" s="52" t="s">
        <v>523</v>
      </c>
      <c r="F333" s="75">
        <v>0</v>
      </c>
      <c r="G333" s="76">
        <v>0</v>
      </c>
      <c r="H333" s="55">
        <v>1</v>
      </c>
      <c r="I333" s="52">
        <v>0</v>
      </c>
      <c r="K333" s="56" t="str">
        <f t="shared" ref="K333:K411" si="19">IF(ISNUMBER(SEARCH("MK_", A321)), IF(ISNUMBER(SEARCH("1", A321)), 1, IF(ISNUMBER(SEARCH("2", A321)), 2, IF(ISNUMBER(SEARCH("3", A321)), 3, IF(ISNUMBER(SEARCH("4", A321)), 4, IF(ISNUMBER(SEARCH("5", A321)), 5, "-"))))),D321)</f>
        <v>-</v>
      </c>
    </row>
    <row r="334" spans="1:11" ht="20.100000000000001" customHeight="1" x14ac:dyDescent="0.3">
      <c r="A334" s="52" t="s">
        <v>824</v>
      </c>
      <c r="B334" s="86" t="s">
        <v>14</v>
      </c>
      <c r="C334" s="53" t="s">
        <v>9</v>
      </c>
      <c r="D334" s="54" t="s">
        <v>9</v>
      </c>
      <c r="E334" s="52" t="s">
        <v>524</v>
      </c>
      <c r="F334" s="75">
        <v>0</v>
      </c>
      <c r="G334" s="76">
        <v>0</v>
      </c>
      <c r="H334" s="55">
        <v>1</v>
      </c>
      <c r="I334" s="52">
        <v>0</v>
      </c>
      <c r="K334" s="56">
        <f t="shared" si="19"/>
        <v>2</v>
      </c>
    </row>
    <row r="335" spans="1:11" ht="20.100000000000001" customHeight="1" x14ac:dyDescent="0.3">
      <c r="A335" s="52" t="s">
        <v>824</v>
      </c>
      <c r="B335" s="86" t="s">
        <v>609</v>
      </c>
      <c r="C335" s="53" t="s">
        <v>889</v>
      </c>
      <c r="D335" s="54" t="s">
        <v>9</v>
      </c>
      <c r="E335" s="52" t="s">
        <v>1254</v>
      </c>
      <c r="F335" s="75">
        <v>499</v>
      </c>
      <c r="G335" s="76">
        <v>501</v>
      </c>
      <c r="H335" s="55">
        <v>1</v>
      </c>
      <c r="I335" s="52">
        <v>0</v>
      </c>
      <c r="K335" s="56">
        <f t="shared" si="19"/>
        <v>1</v>
      </c>
    </row>
    <row r="336" spans="1:11" ht="20.100000000000001" customHeight="1" x14ac:dyDescent="0.3">
      <c r="A336" s="52" t="s">
        <v>824</v>
      </c>
      <c r="B336" s="86" t="s">
        <v>11</v>
      </c>
      <c r="C336" s="53" t="s">
        <v>9</v>
      </c>
      <c r="D336" s="54" t="s">
        <v>9</v>
      </c>
      <c r="E336" s="52" t="s">
        <v>525</v>
      </c>
      <c r="F336" s="75">
        <v>0</v>
      </c>
      <c r="G336" s="76">
        <v>0</v>
      </c>
      <c r="H336" s="55">
        <v>1</v>
      </c>
      <c r="I336" s="52">
        <v>0</v>
      </c>
      <c r="K336" s="56">
        <f t="shared" si="19"/>
        <v>1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781</v>
      </c>
      <c r="D337" s="54">
        <v>1</v>
      </c>
      <c r="E337" s="52" t="s">
        <v>526</v>
      </c>
      <c r="F337" s="75">
        <v>0</v>
      </c>
      <c r="G337" s="76">
        <v>0</v>
      </c>
      <c r="H337" s="55">
        <v>1</v>
      </c>
      <c r="I337" s="52">
        <v>0</v>
      </c>
      <c r="K337" s="56" t="str">
        <f>IF(ISNUMBER(SEARCH("MK_", A325)), IF(ISNUMBER(SEARCH("1", A325)), 1, IF(ISNUMBER(SEARCH("2", A325)), 2, IF(ISNUMBER(SEARCH("3", A325)), 3, IF(ISNUMBER(SEARCH("4", A325)), 4, IF(ISNUMBER(SEARCH("5", A325)), 5, "-"))))),D325)</f>
        <v>-</v>
      </c>
    </row>
    <row r="338" spans="1:11" ht="20.100000000000001" customHeight="1" x14ac:dyDescent="0.3">
      <c r="A338" s="52" t="s">
        <v>15</v>
      </c>
      <c r="B338" s="86" t="s">
        <v>1162</v>
      </c>
      <c r="C338" s="53" t="s">
        <v>9</v>
      </c>
      <c r="D338" s="54" t="s">
        <v>9</v>
      </c>
      <c r="E338" s="52" t="s">
        <v>527</v>
      </c>
      <c r="F338" s="75">
        <v>0.02</v>
      </c>
      <c r="G338" s="76">
        <v>0.12</v>
      </c>
      <c r="H338" s="55">
        <v>1</v>
      </c>
      <c r="I338" s="52">
        <v>0</v>
      </c>
      <c r="K338" s="56" t="str">
        <f t="shared" si="19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781</v>
      </c>
      <c r="D339" s="54">
        <v>1</v>
      </c>
      <c r="E339" s="52" t="s">
        <v>528</v>
      </c>
      <c r="F339" s="75">
        <v>0</v>
      </c>
      <c r="G339" s="76">
        <v>0</v>
      </c>
      <c r="H339" s="55">
        <v>1</v>
      </c>
      <c r="I339" s="52">
        <v>0</v>
      </c>
      <c r="K339" s="56">
        <f t="shared" si="19"/>
        <v>1</v>
      </c>
    </row>
    <row r="340" spans="1:11" ht="20.100000000000001" customHeight="1" x14ac:dyDescent="0.3">
      <c r="A340" s="52" t="s">
        <v>824</v>
      </c>
      <c r="B340" s="86" t="s">
        <v>14</v>
      </c>
      <c r="C340" s="53" t="s">
        <v>9</v>
      </c>
      <c r="D340" s="54" t="s">
        <v>9</v>
      </c>
      <c r="E340" s="52" t="s">
        <v>491</v>
      </c>
      <c r="F340" s="75">
        <v>0</v>
      </c>
      <c r="G340" s="76">
        <v>0</v>
      </c>
      <c r="H340" s="55">
        <v>1</v>
      </c>
      <c r="I340" s="52">
        <v>0</v>
      </c>
      <c r="K340" s="56" t="str">
        <f t="shared" si="19"/>
        <v>-</v>
      </c>
    </row>
    <row r="341" spans="1:11" ht="20.100000000000001" customHeight="1" x14ac:dyDescent="0.3">
      <c r="A341" s="52" t="s">
        <v>826</v>
      </c>
      <c r="B341" s="86" t="s">
        <v>28</v>
      </c>
      <c r="C341" s="53">
        <v>123</v>
      </c>
      <c r="D341" s="54" t="s">
        <v>9</v>
      </c>
      <c r="E341" s="52" t="s">
        <v>1556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19"/>
        <v>-</v>
      </c>
    </row>
    <row r="342" spans="1:11" ht="20.100000000000001" customHeight="1" x14ac:dyDescent="0.3">
      <c r="A342" s="52" t="s">
        <v>824</v>
      </c>
      <c r="B342" s="86" t="s">
        <v>609</v>
      </c>
      <c r="C342" s="53" t="s">
        <v>879</v>
      </c>
      <c r="D342" s="54" t="s">
        <v>9</v>
      </c>
      <c r="E342" s="52" t="s">
        <v>1557</v>
      </c>
      <c r="F342" s="75">
        <v>19</v>
      </c>
      <c r="G342" s="76">
        <v>21</v>
      </c>
      <c r="H342" s="55">
        <v>1</v>
      </c>
      <c r="I342" s="52">
        <v>0</v>
      </c>
      <c r="K342" s="56" t="str">
        <f t="shared" si="19"/>
        <v>-</v>
      </c>
    </row>
    <row r="343" spans="1:11" ht="20.100000000000001" customHeight="1" x14ac:dyDescent="0.3">
      <c r="A343" s="52" t="s">
        <v>824</v>
      </c>
      <c r="B343" s="86" t="s">
        <v>11</v>
      </c>
      <c r="C343" s="53" t="s">
        <v>9</v>
      </c>
      <c r="D343" s="54" t="s">
        <v>9</v>
      </c>
      <c r="E343" s="52" t="s">
        <v>968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19"/>
        <v>1</v>
      </c>
    </row>
    <row r="344" spans="1:11" ht="20.100000000000001" customHeight="1" x14ac:dyDescent="0.3">
      <c r="A344" s="52" t="s">
        <v>15</v>
      </c>
      <c r="B344" s="86" t="s">
        <v>1179</v>
      </c>
      <c r="C344" s="53" t="s">
        <v>9</v>
      </c>
      <c r="D344" s="54" t="s">
        <v>9</v>
      </c>
      <c r="E344" s="57" t="s">
        <v>1558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9"/>
        <v>-</v>
      </c>
    </row>
    <row r="345" spans="1:11" ht="20.100000000000001" customHeight="1" x14ac:dyDescent="0.3">
      <c r="A345" s="52" t="s">
        <v>825</v>
      </c>
      <c r="B345" s="86" t="s">
        <v>25</v>
      </c>
      <c r="C345" s="53">
        <v>30</v>
      </c>
      <c r="D345" s="54">
        <v>2</v>
      </c>
      <c r="E345" s="52" t="s">
        <v>790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19"/>
        <v>1</v>
      </c>
    </row>
    <row r="346" spans="1:11" ht="20.100000000000001" customHeight="1" x14ac:dyDescent="0.3">
      <c r="A346" s="52" t="s">
        <v>825</v>
      </c>
      <c r="B346" s="86" t="s">
        <v>25</v>
      </c>
      <c r="C346" s="53">
        <v>8</v>
      </c>
      <c r="D346" s="54">
        <v>1</v>
      </c>
      <c r="E346" s="52" t="s">
        <v>790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19"/>
        <v>-</v>
      </c>
    </row>
    <row r="347" spans="1:11" ht="20.100000000000001" customHeight="1" x14ac:dyDescent="0.3">
      <c r="A347" s="52" t="s">
        <v>826</v>
      </c>
      <c r="B347" s="86" t="s">
        <v>25</v>
      </c>
      <c r="C347" s="53">
        <v>130</v>
      </c>
      <c r="D347" s="54" t="s">
        <v>9</v>
      </c>
      <c r="E347" s="52" t="s">
        <v>790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19"/>
        <v>-</v>
      </c>
    </row>
    <row r="348" spans="1:11" ht="20.100000000000001" customHeight="1" x14ac:dyDescent="0.3">
      <c r="A348" s="52" t="s">
        <v>15</v>
      </c>
      <c r="B348" s="86" t="s">
        <v>1162</v>
      </c>
      <c r="C348" s="53" t="s">
        <v>9</v>
      </c>
      <c r="D348" s="54" t="s">
        <v>9</v>
      </c>
      <c r="E348" s="52" t="s">
        <v>529</v>
      </c>
      <c r="F348" s="75">
        <v>0.13</v>
      </c>
      <c r="G348" s="76">
        <v>0.15</v>
      </c>
      <c r="H348" s="55">
        <v>1</v>
      </c>
      <c r="I348" s="52">
        <v>0</v>
      </c>
      <c r="K348" s="56" t="str">
        <f t="shared" si="19"/>
        <v>-</v>
      </c>
    </row>
    <row r="349" spans="1:11" ht="20.100000000000001" customHeight="1" x14ac:dyDescent="0.3">
      <c r="A349" s="52" t="s">
        <v>826</v>
      </c>
      <c r="B349" s="86" t="s">
        <v>28</v>
      </c>
      <c r="C349" s="53">
        <v>130</v>
      </c>
      <c r="D349" s="54" t="s">
        <v>9</v>
      </c>
      <c r="E349" s="52" t="s">
        <v>530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9"/>
        <v>1</v>
      </c>
    </row>
    <row r="350" spans="1:11" ht="20.100000000000001" customHeight="1" x14ac:dyDescent="0.3">
      <c r="A350" s="52" t="s">
        <v>825</v>
      </c>
      <c r="B350" s="86" t="s">
        <v>28</v>
      </c>
      <c r="C350" s="53">
        <v>8</v>
      </c>
      <c r="D350" s="54">
        <v>1</v>
      </c>
      <c r="E350" s="52" t="s">
        <v>530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9"/>
        <v>-</v>
      </c>
    </row>
    <row r="351" spans="1:11" ht="20.100000000000001" customHeight="1" x14ac:dyDescent="0.3">
      <c r="A351" s="52" t="s">
        <v>825</v>
      </c>
      <c r="B351" s="86" t="s">
        <v>28</v>
      </c>
      <c r="C351" s="53">
        <v>30</v>
      </c>
      <c r="D351" s="54">
        <v>2</v>
      </c>
      <c r="E351" s="52" t="s">
        <v>530</v>
      </c>
      <c r="F351" s="75">
        <v>0</v>
      </c>
      <c r="G351" s="76">
        <v>0</v>
      </c>
      <c r="H351" s="55">
        <v>1</v>
      </c>
      <c r="I351" s="52">
        <v>0</v>
      </c>
      <c r="K351" s="56">
        <f t="shared" si="19"/>
        <v>1</v>
      </c>
    </row>
    <row r="352" spans="1:11" ht="20.100000000000001" customHeight="1" x14ac:dyDescent="0.3">
      <c r="A352" s="52" t="s">
        <v>826</v>
      </c>
      <c r="B352" s="86" t="s">
        <v>25</v>
      </c>
      <c r="C352" s="53">
        <v>123</v>
      </c>
      <c r="D352" s="54" t="s">
        <v>9</v>
      </c>
      <c r="E352" s="52" t="s">
        <v>1559</v>
      </c>
      <c r="F352" s="75">
        <v>0</v>
      </c>
      <c r="G352" s="76">
        <v>0</v>
      </c>
      <c r="H352" s="55">
        <v>1</v>
      </c>
      <c r="I352" s="52">
        <v>0</v>
      </c>
      <c r="K352" s="56" t="str">
        <f t="shared" si="19"/>
        <v>-</v>
      </c>
    </row>
    <row r="353" spans="1:11" ht="20.100000000000001" customHeight="1" x14ac:dyDescent="0.3">
      <c r="A353" s="52" t="s">
        <v>825</v>
      </c>
      <c r="B353" s="86" t="s">
        <v>25</v>
      </c>
      <c r="C353" s="53" t="s">
        <v>781</v>
      </c>
      <c r="D353" s="54">
        <v>1</v>
      </c>
      <c r="E353" s="52" t="s">
        <v>531</v>
      </c>
      <c r="F353" s="75">
        <v>0</v>
      </c>
      <c r="G353" s="76">
        <v>0</v>
      </c>
      <c r="H353" s="55">
        <v>1</v>
      </c>
      <c r="I353" s="52">
        <v>0</v>
      </c>
      <c r="K353" s="56" t="str">
        <f t="shared" si="19"/>
        <v>-</v>
      </c>
    </row>
    <row r="354" spans="1:11" ht="20.100000000000001" customHeight="1" x14ac:dyDescent="0.3">
      <c r="A354" s="52" t="s">
        <v>15</v>
      </c>
      <c r="B354" s="86" t="s">
        <v>1162</v>
      </c>
      <c r="C354" s="53">
        <v>1</v>
      </c>
      <c r="D354" s="54" t="s">
        <v>9</v>
      </c>
      <c r="E354" s="52" t="s">
        <v>1560</v>
      </c>
      <c r="F354" s="75">
        <v>-100</v>
      </c>
      <c r="G354" s="76">
        <v>100</v>
      </c>
      <c r="H354" s="55">
        <v>1</v>
      </c>
      <c r="I354" s="52">
        <v>0</v>
      </c>
      <c r="K354" s="56" t="str">
        <f t="shared" si="19"/>
        <v>-</v>
      </c>
    </row>
    <row r="355" spans="1:11" ht="20.100000000000001" customHeight="1" x14ac:dyDescent="0.3">
      <c r="A355" s="52" t="s">
        <v>825</v>
      </c>
      <c r="B355" s="86" t="s">
        <v>28</v>
      </c>
      <c r="C355" s="53" t="s">
        <v>781</v>
      </c>
      <c r="D355" s="54">
        <v>1</v>
      </c>
      <c r="E355" s="52" t="s">
        <v>532</v>
      </c>
      <c r="F355" s="75">
        <v>0</v>
      </c>
      <c r="G355" s="76">
        <v>0</v>
      </c>
      <c r="H355" s="55">
        <v>1</v>
      </c>
      <c r="I355" s="52">
        <v>0</v>
      </c>
      <c r="K355" s="56" t="str">
        <f t="shared" si="19"/>
        <v>-</v>
      </c>
    </row>
    <row r="356" spans="1:11" ht="20.100000000000001" customHeight="1" x14ac:dyDescent="0.3">
      <c r="A356" s="52" t="s">
        <v>825</v>
      </c>
      <c r="B356" s="86" t="s">
        <v>25</v>
      </c>
      <c r="C356" s="53" t="s">
        <v>789</v>
      </c>
      <c r="D356" s="54">
        <v>1</v>
      </c>
      <c r="E356" s="52" t="s">
        <v>531</v>
      </c>
      <c r="F356" s="75">
        <v>0</v>
      </c>
      <c r="G356" s="76">
        <v>0</v>
      </c>
      <c r="H356" s="55">
        <v>1</v>
      </c>
      <c r="I356" s="52">
        <v>0</v>
      </c>
      <c r="J356" s="52" t="s">
        <v>826</v>
      </c>
      <c r="K356" s="56" t="str">
        <f t="shared" si="19"/>
        <v>-</v>
      </c>
    </row>
    <row r="357" spans="1:11" ht="20.100000000000001" customHeight="1" x14ac:dyDescent="0.3">
      <c r="A357" s="52" t="s">
        <v>15</v>
      </c>
      <c r="B357" s="86" t="s">
        <v>1162</v>
      </c>
      <c r="C357" s="53">
        <v>2</v>
      </c>
      <c r="D357" s="54" t="s">
        <v>9</v>
      </c>
      <c r="E357" s="52" t="s">
        <v>1561</v>
      </c>
      <c r="F357" s="75">
        <v>-100</v>
      </c>
      <c r="G357" s="76">
        <v>100</v>
      </c>
      <c r="H357" s="55">
        <v>1</v>
      </c>
      <c r="I357" s="52">
        <v>0</v>
      </c>
      <c r="K357" s="56">
        <f t="shared" si="19"/>
        <v>2</v>
      </c>
    </row>
    <row r="358" spans="1:11" ht="20.100000000000001" customHeight="1" x14ac:dyDescent="0.3">
      <c r="A358" s="52" t="s">
        <v>825</v>
      </c>
      <c r="B358" s="86" t="s">
        <v>28</v>
      </c>
      <c r="C358" s="53" t="s">
        <v>789</v>
      </c>
      <c r="D358" s="54">
        <v>1</v>
      </c>
      <c r="E358" s="52" t="s">
        <v>532</v>
      </c>
      <c r="F358" s="75">
        <v>0</v>
      </c>
      <c r="G358" s="76">
        <v>0</v>
      </c>
      <c r="H358" s="55">
        <v>1</v>
      </c>
      <c r="I358" s="52">
        <v>0</v>
      </c>
      <c r="K358" s="56">
        <f t="shared" si="19"/>
        <v>1</v>
      </c>
    </row>
    <row r="359" spans="1:11" ht="20.100000000000001" customHeight="1" x14ac:dyDescent="0.3">
      <c r="A359" s="52" t="s">
        <v>12</v>
      </c>
      <c r="B359" s="86" t="s">
        <v>653</v>
      </c>
      <c r="C359" s="53" t="s">
        <v>657</v>
      </c>
      <c r="D359" s="54" t="s">
        <v>9</v>
      </c>
      <c r="E359" s="52" t="s">
        <v>1562</v>
      </c>
      <c r="F359" s="75">
        <v>0.8</v>
      </c>
      <c r="G359" s="76">
        <v>1.2</v>
      </c>
      <c r="H359" s="55">
        <v>1</v>
      </c>
      <c r="I359" s="52">
        <v>0</v>
      </c>
      <c r="K359" s="56" t="str">
        <f t="shared" si="19"/>
        <v>-</v>
      </c>
    </row>
    <row r="360" spans="1:11" ht="20.100000000000001" customHeight="1" x14ac:dyDescent="0.3">
      <c r="A360" s="52" t="s">
        <v>824</v>
      </c>
      <c r="B360" s="86" t="s">
        <v>14</v>
      </c>
      <c r="C360" s="53" t="s">
        <v>9</v>
      </c>
      <c r="D360" s="54" t="s">
        <v>9</v>
      </c>
      <c r="E360" s="52" t="s">
        <v>533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9"/>
        <v>-</v>
      </c>
    </row>
    <row r="361" spans="1:11" ht="20.100000000000001" customHeight="1" x14ac:dyDescent="0.3">
      <c r="A361" s="52" t="s">
        <v>824</v>
      </c>
      <c r="B361" s="86" t="s">
        <v>609</v>
      </c>
      <c r="C361" s="53" t="s">
        <v>888</v>
      </c>
      <c r="D361" s="54" t="s">
        <v>9</v>
      </c>
      <c r="E361" s="52" t="s">
        <v>1255</v>
      </c>
      <c r="F361" s="75">
        <v>99</v>
      </c>
      <c r="G361" s="76">
        <v>101</v>
      </c>
      <c r="H361" s="55">
        <v>1</v>
      </c>
      <c r="I361" s="52">
        <v>0</v>
      </c>
      <c r="K361" s="56" t="str">
        <f t="shared" si="19"/>
        <v>-</v>
      </c>
    </row>
    <row r="362" spans="1:11" ht="20.100000000000001" customHeight="1" x14ac:dyDescent="0.3">
      <c r="A362" s="52" t="s">
        <v>824</v>
      </c>
      <c r="B362" s="86" t="s">
        <v>11</v>
      </c>
      <c r="C362" s="53" t="s">
        <v>9</v>
      </c>
      <c r="D362" s="54" t="s">
        <v>9</v>
      </c>
      <c r="E362" s="52" t="s">
        <v>534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9"/>
        <v>1</v>
      </c>
    </row>
    <row r="363" spans="1:11" ht="20.100000000000001" customHeight="1" x14ac:dyDescent="0.3">
      <c r="A363" s="52" t="s">
        <v>825</v>
      </c>
      <c r="B363" s="86" t="s">
        <v>25</v>
      </c>
      <c r="C363" s="53" t="s">
        <v>781</v>
      </c>
      <c r="D363" s="54">
        <v>1</v>
      </c>
      <c r="E363" s="52" t="s">
        <v>535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19"/>
        <v>2</v>
      </c>
    </row>
    <row r="364" spans="1:11" ht="20.100000000000001" customHeight="1" x14ac:dyDescent="0.3">
      <c r="A364" s="52" t="s">
        <v>15</v>
      </c>
      <c r="B364" s="86" t="s">
        <v>1162</v>
      </c>
      <c r="C364" s="53">
        <v>1</v>
      </c>
      <c r="D364" s="54" t="s">
        <v>9</v>
      </c>
      <c r="E364" s="52" t="s">
        <v>1563</v>
      </c>
      <c r="F364" s="75">
        <v>-100</v>
      </c>
      <c r="G364" s="76">
        <v>100</v>
      </c>
      <c r="H364" s="55">
        <v>1</v>
      </c>
      <c r="I364" s="52">
        <v>0</v>
      </c>
      <c r="K364" s="56" t="str">
        <f>IF(ISNUMBER(SEARCH("MK_", A352)), IF(ISNUMBER(SEARCH("1", A352)), 1, IF(ISNUMBER(SEARCH("2", A352)), 2, IF(ISNUMBER(SEARCH("3", A352)), 3, IF(ISNUMBER(SEARCH("4", A352)), 4, IF(ISNUMBER(SEARCH("5", A352)), 5, "-"))))),D352)</f>
        <v>-</v>
      </c>
    </row>
    <row r="365" spans="1:11" ht="20.100000000000001" customHeight="1" x14ac:dyDescent="0.3">
      <c r="A365" s="52" t="s">
        <v>825</v>
      </c>
      <c r="B365" s="86" t="s">
        <v>28</v>
      </c>
      <c r="C365" s="53" t="s">
        <v>781</v>
      </c>
      <c r="D365" s="54">
        <v>1</v>
      </c>
      <c r="E365" s="52" t="s">
        <v>536</v>
      </c>
      <c r="F365" s="75">
        <v>0</v>
      </c>
      <c r="G365" s="76">
        <v>0</v>
      </c>
      <c r="H365" s="55">
        <v>1</v>
      </c>
      <c r="I365" s="52">
        <v>0</v>
      </c>
      <c r="K365" s="56">
        <f t="shared" si="19"/>
        <v>1</v>
      </c>
    </row>
    <row r="366" spans="1:11" ht="20.100000000000001" customHeight="1" x14ac:dyDescent="0.3">
      <c r="A366" s="52" t="s">
        <v>825</v>
      </c>
      <c r="B366" s="86" t="s">
        <v>25</v>
      </c>
      <c r="C366" s="53" t="s">
        <v>789</v>
      </c>
      <c r="D366" s="54">
        <v>1</v>
      </c>
      <c r="E366" s="52" t="s">
        <v>535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9"/>
        <v>-</v>
      </c>
    </row>
    <row r="367" spans="1:11" ht="20.100000000000001" customHeight="1" x14ac:dyDescent="0.3">
      <c r="A367" s="52" t="s">
        <v>15</v>
      </c>
      <c r="B367" s="86" t="s">
        <v>1162</v>
      </c>
      <c r="C367" s="53">
        <v>2</v>
      </c>
      <c r="D367" s="54" t="s">
        <v>9</v>
      </c>
      <c r="E367" s="52" t="s">
        <v>1564</v>
      </c>
      <c r="F367" s="75">
        <v>-100</v>
      </c>
      <c r="G367" s="76">
        <v>100</v>
      </c>
      <c r="H367" s="55">
        <v>1</v>
      </c>
      <c r="I367" s="52">
        <v>0</v>
      </c>
      <c r="K367" s="56">
        <f t="shared" si="19"/>
        <v>1</v>
      </c>
    </row>
    <row r="368" spans="1:11" ht="20.100000000000001" customHeight="1" x14ac:dyDescent="0.3">
      <c r="A368" s="52" t="s">
        <v>825</v>
      </c>
      <c r="B368" s="86" t="s">
        <v>28</v>
      </c>
      <c r="C368" s="53" t="s">
        <v>789</v>
      </c>
      <c r="D368" s="54">
        <v>1</v>
      </c>
      <c r="E368" s="52" t="s">
        <v>536</v>
      </c>
      <c r="F368" s="75">
        <v>0</v>
      </c>
      <c r="G368" s="76">
        <v>0</v>
      </c>
      <c r="H368" s="55">
        <v>1</v>
      </c>
      <c r="I368" s="52">
        <v>0</v>
      </c>
      <c r="K368" s="56">
        <f t="shared" si="19"/>
        <v>1</v>
      </c>
    </row>
    <row r="369" spans="1:11" ht="20.100000000000001" customHeight="1" x14ac:dyDescent="0.3">
      <c r="A369" s="52" t="s">
        <v>12</v>
      </c>
      <c r="B369" s="86" t="s">
        <v>653</v>
      </c>
      <c r="C369" s="53" t="s">
        <v>657</v>
      </c>
      <c r="D369" s="54" t="s">
        <v>9</v>
      </c>
      <c r="E369" s="52" t="s">
        <v>1565</v>
      </c>
      <c r="F369" s="75">
        <v>0.7</v>
      </c>
      <c r="G369" s="76">
        <v>1.1000000000000001</v>
      </c>
      <c r="H369" s="55">
        <v>1</v>
      </c>
      <c r="I369" s="52">
        <v>0</v>
      </c>
      <c r="K369" s="56" t="str">
        <f t="shared" si="19"/>
        <v>-</v>
      </c>
    </row>
    <row r="370" spans="1:11" ht="20.100000000000001" customHeight="1" x14ac:dyDescent="0.3">
      <c r="A370" s="52" t="s">
        <v>824</v>
      </c>
      <c r="B370" s="86" t="s">
        <v>14</v>
      </c>
      <c r="C370" s="53" t="s">
        <v>9</v>
      </c>
      <c r="D370" s="54" t="s">
        <v>9</v>
      </c>
      <c r="E370" s="52" t="s">
        <v>537</v>
      </c>
      <c r="F370" s="75">
        <v>0</v>
      </c>
      <c r="G370" s="76">
        <v>0</v>
      </c>
      <c r="H370" s="55">
        <v>1</v>
      </c>
      <c r="I370" s="52">
        <v>0</v>
      </c>
      <c r="K370" s="56">
        <f t="shared" si="19"/>
        <v>1</v>
      </c>
    </row>
    <row r="371" spans="1:11" ht="20.100000000000001" customHeight="1" x14ac:dyDescent="0.3">
      <c r="A371" s="52" t="s">
        <v>824</v>
      </c>
      <c r="B371" s="86" t="s">
        <v>609</v>
      </c>
      <c r="C371" s="53" t="s">
        <v>889</v>
      </c>
      <c r="D371" s="54" t="s">
        <v>9</v>
      </c>
      <c r="E371" s="52" t="s">
        <v>538</v>
      </c>
      <c r="F371" s="75">
        <v>499</v>
      </c>
      <c r="G371" s="76">
        <v>501</v>
      </c>
      <c r="H371" s="55">
        <v>1</v>
      </c>
      <c r="I371" s="52">
        <v>0</v>
      </c>
      <c r="K371" s="56" t="str">
        <f t="shared" si="19"/>
        <v>-</v>
      </c>
    </row>
    <row r="372" spans="1:11" ht="20.100000000000001" customHeight="1" x14ac:dyDescent="0.3">
      <c r="A372" s="52" t="s">
        <v>824</v>
      </c>
      <c r="B372" s="86" t="s">
        <v>11</v>
      </c>
      <c r="C372" s="53" t="s">
        <v>9</v>
      </c>
      <c r="D372" s="54" t="s">
        <v>9</v>
      </c>
      <c r="E372" s="52" t="s">
        <v>539</v>
      </c>
      <c r="F372" s="75">
        <v>0</v>
      </c>
      <c r="G372" s="76">
        <v>0</v>
      </c>
      <c r="H372" s="55">
        <v>1</v>
      </c>
      <c r="I372" s="52">
        <v>0</v>
      </c>
      <c r="K372" s="56" t="str">
        <f t="shared" si="19"/>
        <v>-</v>
      </c>
    </row>
    <row r="373" spans="1:11" ht="20.100000000000001" customHeight="1" x14ac:dyDescent="0.3">
      <c r="A373" s="52" t="s">
        <v>825</v>
      </c>
      <c r="B373" s="86" t="s">
        <v>25</v>
      </c>
      <c r="C373" s="53" t="s">
        <v>781</v>
      </c>
      <c r="D373" s="54">
        <v>1</v>
      </c>
      <c r="E373" s="52" t="s">
        <v>540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9"/>
        <v>-</v>
      </c>
    </row>
    <row r="374" spans="1:11" ht="20.100000000000001" customHeight="1" x14ac:dyDescent="0.3">
      <c r="A374" s="52" t="s">
        <v>15</v>
      </c>
      <c r="B374" s="86" t="s">
        <v>1162</v>
      </c>
      <c r="C374" s="53">
        <v>1</v>
      </c>
      <c r="D374" s="54" t="s">
        <v>9</v>
      </c>
      <c r="E374" s="52" t="s">
        <v>1566</v>
      </c>
      <c r="F374" s="75">
        <v>-100</v>
      </c>
      <c r="G374" s="76">
        <v>100</v>
      </c>
      <c r="H374" s="55">
        <v>1</v>
      </c>
      <c r="I374" s="52">
        <v>0</v>
      </c>
      <c r="K374" s="56" t="str">
        <f t="shared" si="19"/>
        <v>-</v>
      </c>
    </row>
    <row r="375" spans="1:11" ht="20.100000000000001" customHeight="1" x14ac:dyDescent="0.3">
      <c r="A375" s="52" t="s">
        <v>825</v>
      </c>
      <c r="B375" s="86" t="s">
        <v>28</v>
      </c>
      <c r="C375" s="53" t="s">
        <v>781</v>
      </c>
      <c r="D375" s="54">
        <v>1</v>
      </c>
      <c r="E375" s="52" t="s">
        <v>541</v>
      </c>
      <c r="F375" s="75">
        <v>0</v>
      </c>
      <c r="G375" s="76">
        <v>0</v>
      </c>
      <c r="H375" s="55">
        <v>1</v>
      </c>
      <c r="I375" s="52">
        <v>0</v>
      </c>
      <c r="K375" s="56">
        <f t="shared" si="19"/>
        <v>1</v>
      </c>
    </row>
    <row r="376" spans="1:11" ht="20.100000000000001" customHeight="1" x14ac:dyDescent="0.3">
      <c r="A376" s="52" t="s">
        <v>825</v>
      </c>
      <c r="B376" s="86" t="s">
        <v>25</v>
      </c>
      <c r="C376" s="53" t="s">
        <v>789</v>
      </c>
      <c r="D376" s="54">
        <v>1</v>
      </c>
      <c r="E376" s="52" t="s">
        <v>540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9"/>
        <v>-</v>
      </c>
    </row>
    <row r="377" spans="1:11" ht="20.100000000000001" customHeight="1" x14ac:dyDescent="0.3">
      <c r="A377" s="52" t="s">
        <v>15</v>
      </c>
      <c r="B377" s="86" t="s">
        <v>1162</v>
      </c>
      <c r="C377" s="53">
        <v>2</v>
      </c>
      <c r="D377" s="54" t="s">
        <v>9</v>
      </c>
      <c r="E377" s="52" t="s">
        <v>1567</v>
      </c>
      <c r="F377" s="75">
        <v>-100</v>
      </c>
      <c r="G377" s="76">
        <v>100</v>
      </c>
      <c r="H377" s="55">
        <v>1</v>
      </c>
      <c r="I377" s="52">
        <v>0</v>
      </c>
      <c r="K377" s="56">
        <f t="shared" si="19"/>
        <v>1</v>
      </c>
    </row>
    <row r="378" spans="1:11" ht="20.100000000000001" customHeight="1" x14ac:dyDescent="0.3">
      <c r="A378" s="52" t="s">
        <v>825</v>
      </c>
      <c r="B378" s="86" t="s">
        <v>28</v>
      </c>
      <c r="C378" s="53" t="s">
        <v>789</v>
      </c>
      <c r="D378" s="54">
        <v>1</v>
      </c>
      <c r="E378" s="52" t="s">
        <v>541</v>
      </c>
      <c r="F378" s="75">
        <v>0</v>
      </c>
      <c r="G378" s="76">
        <v>0</v>
      </c>
      <c r="H378" s="55">
        <v>1</v>
      </c>
      <c r="I378" s="52">
        <v>0</v>
      </c>
      <c r="K378" s="56">
        <f t="shared" si="19"/>
        <v>1</v>
      </c>
    </row>
    <row r="379" spans="1:11" ht="20.100000000000001" customHeight="1" x14ac:dyDescent="0.3">
      <c r="A379" s="52" t="s">
        <v>12</v>
      </c>
      <c r="B379" s="86" t="s">
        <v>653</v>
      </c>
      <c r="C379" s="53" t="s">
        <v>657</v>
      </c>
      <c r="D379" s="54" t="s">
        <v>9</v>
      </c>
      <c r="E379" s="52" t="s">
        <v>1568</v>
      </c>
      <c r="F379" s="80">
        <v>0.26</v>
      </c>
      <c r="G379" s="81">
        <v>0.32</v>
      </c>
      <c r="H379" s="55">
        <v>1</v>
      </c>
      <c r="I379" s="52">
        <v>0</v>
      </c>
      <c r="K379" s="56" t="str">
        <f t="shared" si="19"/>
        <v>-</v>
      </c>
    </row>
    <row r="380" spans="1:11" ht="20.100000000000001" customHeight="1" x14ac:dyDescent="0.3">
      <c r="A380" s="52" t="s">
        <v>824</v>
      </c>
      <c r="B380" s="86" t="s">
        <v>14</v>
      </c>
      <c r="C380" s="53" t="s">
        <v>9</v>
      </c>
      <c r="D380" s="54" t="s">
        <v>9</v>
      </c>
      <c r="E380" s="52" t="s">
        <v>542</v>
      </c>
      <c r="F380" s="75">
        <v>0</v>
      </c>
      <c r="G380" s="76">
        <v>0</v>
      </c>
      <c r="H380" s="55">
        <v>1</v>
      </c>
      <c r="I380" s="52">
        <v>0</v>
      </c>
      <c r="K380" s="56">
        <f t="shared" si="19"/>
        <v>1</v>
      </c>
    </row>
    <row r="381" spans="1:11" ht="20.100000000000001" customHeight="1" x14ac:dyDescent="0.3">
      <c r="A381" s="52" t="s">
        <v>826</v>
      </c>
      <c r="B381" s="86" t="s">
        <v>28</v>
      </c>
      <c r="C381" s="53" t="s">
        <v>1612</v>
      </c>
      <c r="D381" s="54" t="s">
        <v>9</v>
      </c>
      <c r="E381" s="52" t="s">
        <v>1569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9"/>
        <v>-</v>
      </c>
    </row>
    <row r="382" spans="1:11" ht="20.100000000000001" customHeight="1" x14ac:dyDescent="0.3">
      <c r="A382" s="52" t="s">
        <v>819</v>
      </c>
      <c r="B382" s="86" t="s">
        <v>861</v>
      </c>
      <c r="C382" s="53" t="s">
        <v>1607</v>
      </c>
      <c r="D382" s="54" t="s">
        <v>9</v>
      </c>
      <c r="E382" s="52" t="s">
        <v>1570</v>
      </c>
      <c r="F382" s="75">
        <v>0</v>
      </c>
      <c r="G382" s="76">
        <v>0</v>
      </c>
      <c r="H382" s="55">
        <v>1</v>
      </c>
      <c r="I382" s="52">
        <v>0</v>
      </c>
      <c r="K382" s="56" t="str">
        <f t="shared" si="19"/>
        <v>-</v>
      </c>
    </row>
    <row r="383" spans="1:11" ht="20.100000000000001" customHeight="1" x14ac:dyDescent="0.3">
      <c r="A383" s="52" t="s">
        <v>825</v>
      </c>
      <c r="B383" s="86" t="s">
        <v>25</v>
      </c>
      <c r="C383" s="53" t="s">
        <v>781</v>
      </c>
      <c r="D383" s="54">
        <v>1</v>
      </c>
      <c r="E383" s="52" t="s">
        <v>969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19"/>
        <v>-</v>
      </c>
    </row>
    <row r="384" spans="1:11" ht="20.100000000000001" customHeight="1" x14ac:dyDescent="0.3">
      <c r="A384" s="52" t="s">
        <v>15</v>
      </c>
      <c r="B384" s="86" t="s">
        <v>1276</v>
      </c>
      <c r="C384" s="53" t="s">
        <v>9</v>
      </c>
      <c r="D384" s="54" t="s">
        <v>9</v>
      </c>
      <c r="E384" s="52" t="s">
        <v>1571</v>
      </c>
      <c r="F384" s="75">
        <v>0</v>
      </c>
      <c r="G384" s="76">
        <v>0</v>
      </c>
      <c r="H384" s="55">
        <v>1</v>
      </c>
      <c r="I384" s="52">
        <v>0</v>
      </c>
      <c r="K384" s="56" t="str">
        <f t="shared" si="19"/>
        <v>-</v>
      </c>
    </row>
    <row r="385" spans="1:11" ht="20.100000000000001" customHeight="1" x14ac:dyDescent="0.3">
      <c r="A385" s="52" t="s">
        <v>15</v>
      </c>
      <c r="B385" s="86" t="s">
        <v>1166</v>
      </c>
      <c r="C385" s="53">
        <v>1</v>
      </c>
      <c r="D385" s="54" t="s">
        <v>9</v>
      </c>
      <c r="E385" s="52" t="s">
        <v>544</v>
      </c>
      <c r="F385" s="75">
        <v>-3.5000000000000003E-2</v>
      </c>
      <c r="G385" s="76">
        <v>3.5000000000000003E-2</v>
      </c>
      <c r="H385" s="55">
        <v>1</v>
      </c>
      <c r="I385" s="52">
        <v>0</v>
      </c>
      <c r="K385" s="56">
        <f t="shared" si="19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 t="s">
        <v>781</v>
      </c>
      <c r="D386" s="54">
        <v>1</v>
      </c>
      <c r="E386" s="52" t="s">
        <v>545</v>
      </c>
      <c r="F386" s="75">
        <v>0</v>
      </c>
      <c r="G386" s="76">
        <v>0</v>
      </c>
      <c r="H386" s="55">
        <v>1</v>
      </c>
      <c r="I386" s="52">
        <v>0</v>
      </c>
      <c r="K386" s="56" t="str">
        <f t="shared" si="19"/>
        <v>-</v>
      </c>
    </row>
    <row r="387" spans="1:11" ht="20.100000000000001" customHeight="1" x14ac:dyDescent="0.3">
      <c r="A387" s="52" t="s">
        <v>825</v>
      </c>
      <c r="B387" s="86" t="s">
        <v>25</v>
      </c>
      <c r="C387" s="53" t="s">
        <v>789</v>
      </c>
      <c r="D387" s="54">
        <v>1</v>
      </c>
      <c r="E387" s="52" t="s">
        <v>1572</v>
      </c>
      <c r="F387" s="75">
        <v>0</v>
      </c>
      <c r="G387" s="76">
        <v>0</v>
      </c>
      <c r="H387" s="55">
        <v>1</v>
      </c>
      <c r="I387" s="52">
        <v>0</v>
      </c>
      <c r="K387" s="56">
        <f t="shared" si="19"/>
        <v>1</v>
      </c>
    </row>
    <row r="388" spans="1:11" ht="20.100000000000001" customHeight="1" x14ac:dyDescent="0.3">
      <c r="A388" s="52" t="s">
        <v>15</v>
      </c>
      <c r="B388" s="86" t="s">
        <v>1166</v>
      </c>
      <c r="C388" s="53">
        <v>2</v>
      </c>
      <c r="D388" s="54" t="s">
        <v>9</v>
      </c>
      <c r="E388" s="52" t="s">
        <v>546</v>
      </c>
      <c r="F388" s="75">
        <v>-3.5000000000000003E-2</v>
      </c>
      <c r="G388" s="76">
        <v>3.5000000000000003E-2</v>
      </c>
      <c r="H388" s="55">
        <v>1</v>
      </c>
      <c r="I388" s="52">
        <v>0</v>
      </c>
      <c r="K388" s="56">
        <f t="shared" si="19"/>
        <v>1</v>
      </c>
    </row>
    <row r="389" spans="1:11" ht="20.100000000000001" customHeight="1" x14ac:dyDescent="0.3">
      <c r="A389" s="52" t="s">
        <v>825</v>
      </c>
      <c r="B389" s="86" t="s">
        <v>28</v>
      </c>
      <c r="C389" s="53" t="s">
        <v>789</v>
      </c>
      <c r="D389" s="54">
        <v>1</v>
      </c>
      <c r="E389" s="52" t="s">
        <v>547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9"/>
        <v>-</v>
      </c>
    </row>
    <row r="390" spans="1:11" ht="20.100000000000001" customHeight="1" x14ac:dyDescent="0.3">
      <c r="A390" s="52" t="s">
        <v>825</v>
      </c>
      <c r="B390" s="86" t="s">
        <v>25</v>
      </c>
      <c r="C390" s="53" t="s">
        <v>1223</v>
      </c>
      <c r="D390" s="56">
        <v>5</v>
      </c>
      <c r="E390" s="52" t="s">
        <v>970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19"/>
        <v>1</v>
      </c>
    </row>
    <row r="391" spans="1:11" ht="20.100000000000001" customHeight="1" x14ac:dyDescent="0.3">
      <c r="A391" s="52" t="s">
        <v>825</v>
      </c>
      <c r="B391" s="86" t="s">
        <v>25</v>
      </c>
      <c r="C391" s="53" t="s">
        <v>1271</v>
      </c>
      <c r="D391" s="54">
        <v>4</v>
      </c>
      <c r="E391" s="52" t="s">
        <v>970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19"/>
        <v>-</v>
      </c>
    </row>
    <row r="392" spans="1:11" ht="20.100000000000001" customHeight="1" x14ac:dyDescent="0.3">
      <c r="A392" s="52" t="s">
        <v>15</v>
      </c>
      <c r="B392" s="86" t="s">
        <v>1166</v>
      </c>
      <c r="C392" s="53">
        <v>3</v>
      </c>
      <c r="D392" s="54" t="s">
        <v>9</v>
      </c>
      <c r="E392" s="52" t="s">
        <v>548</v>
      </c>
      <c r="F392" s="75">
        <v>0.34399999999999997</v>
      </c>
      <c r="G392" s="76">
        <v>0.40400000000000003</v>
      </c>
      <c r="H392" s="55">
        <v>1</v>
      </c>
      <c r="I392" s="52">
        <v>0</v>
      </c>
      <c r="K392" s="56" t="str">
        <f t="shared" si="19"/>
        <v>-</v>
      </c>
    </row>
    <row r="393" spans="1:11" ht="20.100000000000001" customHeight="1" x14ac:dyDescent="0.3">
      <c r="A393" s="52" t="s">
        <v>825</v>
      </c>
      <c r="B393" s="86" t="s">
        <v>28</v>
      </c>
      <c r="C393" s="53" t="s">
        <v>1271</v>
      </c>
      <c r="D393" s="54">
        <v>4</v>
      </c>
      <c r="E393" s="52" t="s">
        <v>549</v>
      </c>
      <c r="F393" s="75">
        <v>0</v>
      </c>
      <c r="G393" s="76">
        <v>0</v>
      </c>
      <c r="H393" s="55">
        <v>1</v>
      </c>
      <c r="I393" s="52">
        <v>0</v>
      </c>
      <c r="K393" s="56" t="str">
        <f t="shared" si="19"/>
        <v>-</v>
      </c>
    </row>
    <row r="394" spans="1:11" ht="20.100000000000001" customHeight="1" x14ac:dyDescent="0.3">
      <c r="A394" s="52" t="s">
        <v>825</v>
      </c>
      <c r="B394" s="86" t="s">
        <v>28</v>
      </c>
      <c r="C394" s="53" t="s">
        <v>1223</v>
      </c>
      <c r="D394" s="56">
        <v>5</v>
      </c>
      <c r="E394" s="52" t="s">
        <v>549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19"/>
        <v>-</v>
      </c>
    </row>
    <row r="395" spans="1:11" ht="20.100000000000001" customHeight="1" x14ac:dyDescent="0.3">
      <c r="A395" s="52" t="s">
        <v>819</v>
      </c>
      <c r="B395" s="86" t="s">
        <v>862</v>
      </c>
      <c r="C395" s="53" t="s">
        <v>1607</v>
      </c>
      <c r="D395" s="54" t="s">
        <v>9</v>
      </c>
      <c r="E395" s="52" t="s">
        <v>1573</v>
      </c>
      <c r="F395" s="75">
        <v>0</v>
      </c>
      <c r="G395" s="76">
        <v>0</v>
      </c>
      <c r="H395" s="55">
        <v>1</v>
      </c>
      <c r="I395" s="52">
        <v>0</v>
      </c>
      <c r="K395" s="56">
        <f t="shared" si="19"/>
        <v>1</v>
      </c>
    </row>
    <row r="396" spans="1:11" ht="20.100000000000001" customHeight="1" x14ac:dyDescent="0.3">
      <c r="A396" s="52" t="s">
        <v>826</v>
      </c>
      <c r="B396" s="86" t="s">
        <v>25</v>
      </c>
      <c r="C396" s="53" t="s">
        <v>791</v>
      </c>
      <c r="D396" s="54" t="s">
        <v>9</v>
      </c>
      <c r="E396" s="52" t="s">
        <v>550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9"/>
        <v>-</v>
      </c>
    </row>
    <row r="397" spans="1:11" ht="20.100000000000001" customHeight="1" x14ac:dyDescent="0.3">
      <c r="A397" s="52" t="s">
        <v>610</v>
      </c>
      <c r="B397" s="86" t="s">
        <v>10</v>
      </c>
      <c r="C397" s="53">
        <v>0</v>
      </c>
      <c r="D397" s="54" t="s">
        <v>9</v>
      </c>
      <c r="E397" s="52" t="s">
        <v>1574</v>
      </c>
      <c r="F397" s="75">
        <v>-0.01</v>
      </c>
      <c r="G397" s="76">
        <v>0.01</v>
      </c>
      <c r="H397" s="55">
        <v>1</v>
      </c>
      <c r="I397" s="52">
        <v>0</v>
      </c>
      <c r="K397" s="56" t="str">
        <f t="shared" si="19"/>
        <v>-</v>
      </c>
    </row>
    <row r="398" spans="1:11" ht="20.100000000000001" customHeight="1" x14ac:dyDescent="0.3">
      <c r="A398" s="52" t="s">
        <v>610</v>
      </c>
      <c r="B398" s="86" t="s">
        <v>11</v>
      </c>
      <c r="C398" s="53" t="s">
        <v>9</v>
      </c>
      <c r="D398" s="54" t="s">
        <v>9</v>
      </c>
      <c r="E398" s="52" t="s">
        <v>551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19"/>
        <v>1</v>
      </c>
    </row>
    <row r="399" spans="1:11" ht="20.100000000000001" customHeight="1" x14ac:dyDescent="0.3">
      <c r="A399" s="52" t="s">
        <v>825</v>
      </c>
      <c r="B399" s="86" t="s">
        <v>25</v>
      </c>
      <c r="C399" s="53">
        <v>30</v>
      </c>
      <c r="D399" s="54">
        <v>2</v>
      </c>
      <c r="E399" s="52" t="s">
        <v>792</v>
      </c>
      <c r="F399" s="75">
        <v>0</v>
      </c>
      <c r="G399" s="76">
        <v>0</v>
      </c>
      <c r="H399" s="55">
        <v>1</v>
      </c>
      <c r="I399" s="52">
        <v>0</v>
      </c>
      <c r="K399" s="56">
        <f t="shared" si="19"/>
        <v>1</v>
      </c>
    </row>
    <row r="400" spans="1:11" ht="20.100000000000001" customHeight="1" x14ac:dyDescent="0.3">
      <c r="A400" s="52" t="s">
        <v>825</v>
      </c>
      <c r="B400" s="86" t="s">
        <v>25</v>
      </c>
      <c r="C400" s="53">
        <v>8</v>
      </c>
      <c r="D400" s="54">
        <v>1</v>
      </c>
      <c r="E400" s="52" t="s">
        <v>792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9"/>
        <v>-</v>
      </c>
    </row>
    <row r="401" spans="1:11" ht="20.100000000000001" customHeight="1" x14ac:dyDescent="0.3">
      <c r="A401" s="52" t="s">
        <v>826</v>
      </c>
      <c r="B401" s="86" t="s">
        <v>25</v>
      </c>
      <c r="C401" s="53" t="s">
        <v>1616</v>
      </c>
      <c r="D401" s="54" t="s">
        <v>9</v>
      </c>
      <c r="E401" s="52" t="s">
        <v>792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9"/>
        <v>1</v>
      </c>
    </row>
    <row r="402" spans="1:11" ht="20.100000000000001" customHeight="1" x14ac:dyDescent="0.3">
      <c r="A402" s="52" t="s">
        <v>15</v>
      </c>
      <c r="B402" s="86" t="s">
        <v>1166</v>
      </c>
      <c r="C402" s="53" t="s">
        <v>9</v>
      </c>
      <c r="D402" s="54" t="s">
        <v>9</v>
      </c>
      <c r="E402" s="52" t="s">
        <v>552</v>
      </c>
      <c r="F402" s="75">
        <v>-0.01</v>
      </c>
      <c r="G402" s="76">
        <v>0.01</v>
      </c>
      <c r="H402" s="55">
        <v>1</v>
      </c>
      <c r="I402" s="52">
        <v>0</v>
      </c>
      <c r="K402" s="56">
        <f t="shared" si="19"/>
        <v>5</v>
      </c>
    </row>
    <row r="403" spans="1:11" ht="20.100000000000001" customHeight="1" x14ac:dyDescent="0.3">
      <c r="A403" s="52" t="s">
        <v>826</v>
      </c>
      <c r="B403" s="86" t="s">
        <v>28</v>
      </c>
      <c r="C403" s="53" t="s">
        <v>1616</v>
      </c>
      <c r="D403" s="54" t="s">
        <v>9</v>
      </c>
      <c r="E403" s="52" t="s">
        <v>553</v>
      </c>
      <c r="F403" s="75">
        <v>0</v>
      </c>
      <c r="G403" s="76">
        <v>0</v>
      </c>
      <c r="H403" s="55">
        <v>1</v>
      </c>
      <c r="I403" s="52">
        <v>0</v>
      </c>
      <c r="K403" s="56">
        <f t="shared" si="19"/>
        <v>4</v>
      </c>
    </row>
    <row r="404" spans="1:11" ht="20.100000000000001" customHeight="1" x14ac:dyDescent="0.3">
      <c r="A404" s="52" t="s">
        <v>825</v>
      </c>
      <c r="B404" s="86" t="s">
        <v>28</v>
      </c>
      <c r="C404" s="53">
        <v>8</v>
      </c>
      <c r="D404" s="54">
        <v>1</v>
      </c>
      <c r="E404" s="52" t="s">
        <v>553</v>
      </c>
      <c r="F404" s="75">
        <v>0</v>
      </c>
      <c r="G404" s="76">
        <v>0</v>
      </c>
      <c r="H404" s="55">
        <v>1</v>
      </c>
      <c r="I404" s="52">
        <v>0</v>
      </c>
      <c r="K404" s="56" t="str">
        <f t="shared" si="19"/>
        <v>-</v>
      </c>
    </row>
    <row r="405" spans="1:11" ht="20.100000000000001" customHeight="1" x14ac:dyDescent="0.3">
      <c r="A405" s="52" t="s">
        <v>825</v>
      </c>
      <c r="B405" s="86" t="s">
        <v>28</v>
      </c>
      <c r="C405" s="53">
        <v>30</v>
      </c>
      <c r="D405" s="54">
        <v>2</v>
      </c>
      <c r="E405" s="52" t="s">
        <v>553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9"/>
        <v>4</v>
      </c>
    </row>
    <row r="406" spans="1:11" ht="20.100000000000001" customHeight="1" x14ac:dyDescent="0.3">
      <c r="A406" s="52" t="s">
        <v>826</v>
      </c>
      <c r="B406" s="86" t="s">
        <v>25</v>
      </c>
      <c r="C406" s="53">
        <v>123</v>
      </c>
      <c r="D406" s="54" t="s">
        <v>9</v>
      </c>
      <c r="E406" s="52" t="s">
        <v>1575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19"/>
        <v>5</v>
      </c>
    </row>
    <row r="407" spans="1:11" ht="20.100000000000001" customHeight="1" x14ac:dyDescent="0.3">
      <c r="A407" s="52" t="s">
        <v>825</v>
      </c>
      <c r="B407" s="86" t="s">
        <v>25</v>
      </c>
      <c r="C407" s="53" t="s">
        <v>781</v>
      </c>
      <c r="D407" s="54">
        <v>1</v>
      </c>
      <c r="E407" s="52" t="s">
        <v>554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9"/>
        <v>-</v>
      </c>
    </row>
    <row r="408" spans="1:11" ht="20.100000000000001" customHeight="1" x14ac:dyDescent="0.3">
      <c r="A408" s="52" t="s">
        <v>15</v>
      </c>
      <c r="B408" s="86" t="s">
        <v>1166</v>
      </c>
      <c r="C408" s="53">
        <v>7</v>
      </c>
      <c r="D408" s="54" t="s">
        <v>9</v>
      </c>
      <c r="E408" s="52" t="s">
        <v>555</v>
      </c>
      <c r="F408" s="75">
        <v>-100</v>
      </c>
      <c r="G408" s="76">
        <v>100</v>
      </c>
      <c r="H408" s="55">
        <v>1</v>
      </c>
      <c r="I408" s="52">
        <v>0</v>
      </c>
      <c r="K408" s="56" t="str">
        <f t="shared" si="19"/>
        <v>-</v>
      </c>
    </row>
    <row r="409" spans="1:11" ht="20.100000000000001" customHeight="1" x14ac:dyDescent="0.3">
      <c r="A409" s="52" t="s">
        <v>12</v>
      </c>
      <c r="B409" s="86" t="s">
        <v>658</v>
      </c>
      <c r="C409" s="53" t="s">
        <v>660</v>
      </c>
      <c r="D409" s="54" t="s">
        <v>9</v>
      </c>
      <c r="E409" s="52" t="s">
        <v>555</v>
      </c>
      <c r="F409" s="75">
        <v>-2.1999999999999999E-2</v>
      </c>
      <c r="G409" s="75">
        <v>-1.4E-2</v>
      </c>
      <c r="H409" s="55">
        <v>1</v>
      </c>
      <c r="I409" s="52">
        <v>0</v>
      </c>
      <c r="K409" s="56" t="str">
        <f t="shared" si="19"/>
        <v>-</v>
      </c>
    </row>
    <row r="410" spans="1:11" ht="20.100000000000001" customHeight="1" x14ac:dyDescent="0.3">
      <c r="A410" s="52" t="s">
        <v>825</v>
      </c>
      <c r="B410" s="86" t="s">
        <v>28</v>
      </c>
      <c r="C410" s="53" t="s">
        <v>781</v>
      </c>
      <c r="D410" s="54">
        <v>1</v>
      </c>
      <c r="E410" s="52" t="s">
        <v>556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9"/>
        <v>-</v>
      </c>
    </row>
    <row r="411" spans="1:11" ht="20.100000000000001" customHeight="1" x14ac:dyDescent="0.3">
      <c r="A411" s="52" t="s">
        <v>825</v>
      </c>
      <c r="B411" s="86" t="s">
        <v>25</v>
      </c>
      <c r="C411" s="53" t="s">
        <v>789</v>
      </c>
      <c r="D411" s="54">
        <v>1</v>
      </c>
      <c r="E411" s="52" t="s">
        <v>557</v>
      </c>
      <c r="F411" s="75">
        <v>0</v>
      </c>
      <c r="G411" s="76">
        <v>0</v>
      </c>
      <c r="H411" s="55">
        <v>1</v>
      </c>
      <c r="I411" s="52">
        <v>0</v>
      </c>
      <c r="K411" s="56">
        <f t="shared" si="19"/>
        <v>2</v>
      </c>
    </row>
    <row r="412" spans="1:11" ht="20.100000000000001" customHeight="1" x14ac:dyDescent="0.3">
      <c r="A412" s="52" t="s">
        <v>15</v>
      </c>
      <c r="B412" s="86" t="s">
        <v>1166</v>
      </c>
      <c r="C412" s="53">
        <v>8</v>
      </c>
      <c r="D412" s="54" t="s">
        <v>9</v>
      </c>
      <c r="E412" s="52" t="s">
        <v>558</v>
      </c>
      <c r="F412" s="75">
        <v>-100</v>
      </c>
      <c r="G412" s="76">
        <v>100</v>
      </c>
      <c r="H412" s="55">
        <v>1</v>
      </c>
      <c r="I412" s="52">
        <v>0</v>
      </c>
      <c r="K412" s="56">
        <f t="shared" ref="K412:K480" si="20">IF(ISNUMBER(SEARCH("MK_", A400)), IF(ISNUMBER(SEARCH("1", A400)), 1, IF(ISNUMBER(SEARCH("2", A400)), 2, IF(ISNUMBER(SEARCH("3", A400)), 3, IF(ISNUMBER(SEARCH("4", A400)), 4, IF(ISNUMBER(SEARCH("5", A400)), 5, "-"))))),D400)</f>
        <v>1</v>
      </c>
    </row>
    <row r="413" spans="1:11" ht="20.100000000000001" customHeight="1" x14ac:dyDescent="0.3">
      <c r="A413" s="52" t="s">
        <v>12</v>
      </c>
      <c r="B413" s="86" t="s">
        <v>658</v>
      </c>
      <c r="C413" s="53" t="s">
        <v>661</v>
      </c>
      <c r="D413" s="54" t="s">
        <v>9</v>
      </c>
      <c r="E413" s="52" t="s">
        <v>558</v>
      </c>
      <c r="F413" s="75">
        <v>-2.1999999999999999E-2</v>
      </c>
      <c r="G413" s="75">
        <v>-1.4E-2</v>
      </c>
      <c r="H413" s="55">
        <v>1</v>
      </c>
      <c r="I413" s="52">
        <v>0</v>
      </c>
      <c r="K413" s="56" t="str">
        <f t="shared" si="20"/>
        <v>-</v>
      </c>
    </row>
    <row r="414" spans="1:11" ht="20.100000000000001" customHeight="1" x14ac:dyDescent="0.3">
      <c r="A414" s="52" t="s">
        <v>825</v>
      </c>
      <c r="B414" s="86" t="s">
        <v>28</v>
      </c>
      <c r="C414" s="53" t="s">
        <v>789</v>
      </c>
      <c r="D414" s="54">
        <v>1</v>
      </c>
      <c r="E414" s="52" t="s">
        <v>559</v>
      </c>
      <c r="F414" s="75">
        <v>0</v>
      </c>
      <c r="G414" s="76">
        <v>0</v>
      </c>
      <c r="H414" s="55">
        <v>1</v>
      </c>
      <c r="I414" s="52">
        <v>0</v>
      </c>
      <c r="K414" s="56" t="str">
        <f t="shared" si="20"/>
        <v>-</v>
      </c>
    </row>
    <row r="415" spans="1:11" ht="20.100000000000001" customHeight="1" x14ac:dyDescent="0.3">
      <c r="A415" s="52" t="s">
        <v>825</v>
      </c>
      <c r="B415" s="86" t="s">
        <v>25</v>
      </c>
      <c r="C415" s="53" t="s">
        <v>1223</v>
      </c>
      <c r="D415" s="56">
        <v>5</v>
      </c>
      <c r="E415" s="52" t="s">
        <v>560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20"/>
        <v>-</v>
      </c>
    </row>
    <row r="416" spans="1:11" ht="20.100000000000001" customHeight="1" x14ac:dyDescent="0.3">
      <c r="A416" s="52" t="s">
        <v>825</v>
      </c>
      <c r="B416" s="86" t="s">
        <v>25</v>
      </c>
      <c r="C416" s="53" t="s">
        <v>1271</v>
      </c>
      <c r="D416" s="54">
        <v>4</v>
      </c>
      <c r="E416" s="52" t="s">
        <v>560</v>
      </c>
      <c r="F416" s="75">
        <v>0</v>
      </c>
      <c r="G416" s="76">
        <v>0</v>
      </c>
      <c r="H416" s="55">
        <v>1</v>
      </c>
      <c r="I416" s="52">
        <v>0</v>
      </c>
      <c r="K416" s="56">
        <f t="shared" si="20"/>
        <v>1</v>
      </c>
    </row>
    <row r="417" spans="1:11" ht="20.100000000000001" customHeight="1" x14ac:dyDescent="0.3">
      <c r="A417" s="52" t="s">
        <v>15</v>
      </c>
      <c r="B417" s="86" t="s">
        <v>1166</v>
      </c>
      <c r="C417" s="53">
        <v>9</v>
      </c>
      <c r="D417" s="54" t="s">
        <v>9</v>
      </c>
      <c r="E417" s="52" t="s">
        <v>561</v>
      </c>
      <c r="F417" s="75">
        <v>-100</v>
      </c>
      <c r="G417" s="76">
        <v>100</v>
      </c>
      <c r="H417" s="55">
        <v>1</v>
      </c>
      <c r="I417" s="52">
        <v>0</v>
      </c>
      <c r="K417" s="56">
        <f t="shared" si="20"/>
        <v>2</v>
      </c>
    </row>
    <row r="418" spans="1:11" ht="20.100000000000001" customHeight="1" x14ac:dyDescent="0.3">
      <c r="A418" s="52" t="s">
        <v>12</v>
      </c>
      <c r="B418" s="86" t="s">
        <v>658</v>
      </c>
      <c r="C418" s="53" t="s">
        <v>662</v>
      </c>
      <c r="D418" s="54" t="s">
        <v>9</v>
      </c>
      <c r="E418" s="52" t="s">
        <v>561</v>
      </c>
      <c r="F418" s="75">
        <v>1.4E-2</v>
      </c>
      <c r="G418" s="75">
        <v>2.1999999999999999E-2</v>
      </c>
      <c r="H418" s="55">
        <v>1</v>
      </c>
      <c r="I418" s="52">
        <v>0</v>
      </c>
      <c r="K418" s="56" t="str">
        <f t="shared" si="20"/>
        <v>-</v>
      </c>
    </row>
    <row r="419" spans="1:11" ht="20.100000000000001" customHeight="1" x14ac:dyDescent="0.3">
      <c r="A419" s="52" t="s">
        <v>825</v>
      </c>
      <c r="B419" s="86" t="s">
        <v>28</v>
      </c>
      <c r="C419" s="53" t="s">
        <v>1271</v>
      </c>
      <c r="D419" s="54">
        <v>4</v>
      </c>
      <c r="E419" s="52" t="s">
        <v>562</v>
      </c>
      <c r="F419" s="75">
        <v>0</v>
      </c>
      <c r="G419" s="76">
        <v>0</v>
      </c>
      <c r="H419" s="55">
        <v>1</v>
      </c>
      <c r="I419" s="52">
        <v>0</v>
      </c>
      <c r="K419" s="56">
        <f t="shared" si="20"/>
        <v>1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1223</v>
      </c>
      <c r="D420" s="56">
        <v>5</v>
      </c>
      <c r="E420" s="52" t="s">
        <v>562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20"/>
        <v>-</v>
      </c>
    </row>
    <row r="421" spans="1:11" ht="20.100000000000001" customHeight="1" x14ac:dyDescent="0.3">
      <c r="A421" s="52" t="s">
        <v>826</v>
      </c>
      <c r="B421" s="86" t="s">
        <v>28</v>
      </c>
      <c r="C421" s="53">
        <v>123</v>
      </c>
      <c r="D421" s="54" t="s">
        <v>9</v>
      </c>
      <c r="E421" s="52" t="s">
        <v>1576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20"/>
        <v>-</v>
      </c>
    </row>
    <row r="422" spans="1:11" ht="20.100000000000001" customHeight="1" x14ac:dyDescent="0.3">
      <c r="A422" s="52" t="s">
        <v>610</v>
      </c>
      <c r="B422" s="86" t="s">
        <v>14</v>
      </c>
      <c r="C422" s="53" t="s">
        <v>9</v>
      </c>
      <c r="D422" s="54" t="s">
        <v>9</v>
      </c>
      <c r="E422" s="52" t="s">
        <v>563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20"/>
        <v>1</v>
      </c>
    </row>
    <row r="423" spans="1:11" ht="20.100000000000001" customHeight="1" x14ac:dyDescent="0.3">
      <c r="A423" s="52" t="s">
        <v>610</v>
      </c>
      <c r="B423" s="86" t="s">
        <v>10</v>
      </c>
      <c r="C423" s="53" t="s">
        <v>1156</v>
      </c>
      <c r="D423" s="54" t="s">
        <v>9</v>
      </c>
      <c r="E423" s="52" t="s">
        <v>1577</v>
      </c>
      <c r="F423" s="75">
        <v>0.24</v>
      </c>
      <c r="G423" s="76">
        <v>0.26</v>
      </c>
      <c r="H423" s="55">
        <v>1</v>
      </c>
      <c r="I423" s="52">
        <v>0</v>
      </c>
      <c r="K423" s="56">
        <f t="shared" si="20"/>
        <v>1</v>
      </c>
    </row>
    <row r="424" spans="1:11" ht="20.100000000000001" customHeight="1" x14ac:dyDescent="0.3">
      <c r="A424" s="52" t="s">
        <v>610</v>
      </c>
      <c r="B424" s="86" t="s">
        <v>11</v>
      </c>
      <c r="C424" s="53" t="s">
        <v>9</v>
      </c>
      <c r="D424" s="54" t="s">
        <v>9</v>
      </c>
      <c r="E424" s="52" t="s">
        <v>564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20"/>
        <v>-</v>
      </c>
    </row>
    <row r="425" spans="1:11" ht="20.100000000000001" customHeight="1" x14ac:dyDescent="0.3">
      <c r="A425" s="52" t="s">
        <v>825</v>
      </c>
      <c r="B425" s="86" t="s">
        <v>25</v>
      </c>
      <c r="C425" s="53">
        <v>30</v>
      </c>
      <c r="D425" s="54">
        <v>2</v>
      </c>
      <c r="E425" s="52" t="s">
        <v>793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20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>
        <v>8</v>
      </c>
      <c r="D426" s="54">
        <v>1</v>
      </c>
      <c r="E426" s="52" t="s">
        <v>793</v>
      </c>
      <c r="F426" s="75">
        <v>0</v>
      </c>
      <c r="G426" s="76">
        <v>0</v>
      </c>
      <c r="H426" s="55">
        <v>1</v>
      </c>
      <c r="I426" s="52">
        <v>0</v>
      </c>
      <c r="K426" s="56">
        <f t="shared" si="20"/>
        <v>1</v>
      </c>
    </row>
    <row r="427" spans="1:11" ht="20.100000000000001" customHeight="1" x14ac:dyDescent="0.3">
      <c r="A427" s="52" t="s">
        <v>826</v>
      </c>
      <c r="B427" s="86" t="s">
        <v>25</v>
      </c>
      <c r="C427" s="53" t="s">
        <v>1616</v>
      </c>
      <c r="D427" s="54" t="s">
        <v>9</v>
      </c>
      <c r="E427" s="52" t="s">
        <v>793</v>
      </c>
      <c r="F427" s="75">
        <v>0</v>
      </c>
      <c r="G427" s="76">
        <v>0</v>
      </c>
      <c r="H427" s="55">
        <v>1</v>
      </c>
      <c r="I427" s="52">
        <v>0</v>
      </c>
      <c r="K427" s="56">
        <f t="shared" si="20"/>
        <v>5</v>
      </c>
    </row>
    <row r="428" spans="1:11" ht="20.100000000000001" customHeight="1" x14ac:dyDescent="0.3">
      <c r="A428" s="52" t="s">
        <v>15</v>
      </c>
      <c r="B428" s="86" t="s">
        <v>1166</v>
      </c>
      <c r="C428" s="53" t="s">
        <v>9</v>
      </c>
      <c r="D428" s="54" t="s">
        <v>9</v>
      </c>
      <c r="E428" s="52" t="s">
        <v>565</v>
      </c>
      <c r="F428" s="75">
        <v>0.24</v>
      </c>
      <c r="G428" s="76">
        <v>0.26</v>
      </c>
      <c r="H428" s="55">
        <v>1</v>
      </c>
      <c r="I428" s="52">
        <v>0</v>
      </c>
      <c r="K428" s="56">
        <f t="shared" si="20"/>
        <v>4</v>
      </c>
    </row>
    <row r="429" spans="1:11" ht="20.100000000000001" customHeight="1" x14ac:dyDescent="0.3">
      <c r="A429" s="52" t="s">
        <v>826</v>
      </c>
      <c r="B429" s="86" t="s">
        <v>28</v>
      </c>
      <c r="C429" s="53" t="s">
        <v>1616</v>
      </c>
      <c r="D429" s="54" t="s">
        <v>9</v>
      </c>
      <c r="E429" s="52" t="s">
        <v>794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20"/>
        <v>-</v>
      </c>
    </row>
    <row r="430" spans="1:11" ht="20.100000000000001" customHeight="1" x14ac:dyDescent="0.3">
      <c r="A430" s="52" t="s">
        <v>825</v>
      </c>
      <c r="B430" s="86" t="s">
        <v>28</v>
      </c>
      <c r="C430" s="53">
        <v>8</v>
      </c>
      <c r="D430" s="54">
        <v>1</v>
      </c>
      <c r="E430" s="52" t="s">
        <v>794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20"/>
        <v>-</v>
      </c>
    </row>
    <row r="431" spans="1:11" ht="20.100000000000001" customHeight="1" x14ac:dyDescent="0.3">
      <c r="A431" s="52" t="s">
        <v>825</v>
      </c>
      <c r="B431" s="86" t="s">
        <v>28</v>
      </c>
      <c r="C431" s="53">
        <v>30</v>
      </c>
      <c r="D431" s="54">
        <v>2</v>
      </c>
      <c r="E431" s="52" t="s">
        <v>794</v>
      </c>
      <c r="F431" s="75">
        <v>0</v>
      </c>
      <c r="G431" s="76">
        <v>0</v>
      </c>
      <c r="H431" s="55">
        <v>1</v>
      </c>
      <c r="I431" s="52">
        <v>0</v>
      </c>
      <c r="K431" s="56">
        <f>IF(ISNUMBER(SEARCH("MK_", A420)), IF(ISNUMBER(SEARCH("1", A420)), 1, IF(ISNUMBER(SEARCH("2", A420)), 2, IF(ISNUMBER(SEARCH("3", A420)), 3, IF(ISNUMBER(SEARCH("4", A420)), 4, IF(ISNUMBER(SEARCH("5", A420)), 5, "-"))))),D420)</f>
        <v>5</v>
      </c>
    </row>
    <row r="432" spans="1:11" ht="20.100000000000001" customHeight="1" x14ac:dyDescent="0.3">
      <c r="A432" s="52" t="s">
        <v>826</v>
      </c>
      <c r="B432" s="86" t="s">
        <v>25</v>
      </c>
      <c r="C432" s="53">
        <v>123</v>
      </c>
      <c r="D432" s="54" t="s">
        <v>9</v>
      </c>
      <c r="E432" s="52" t="s">
        <v>1578</v>
      </c>
      <c r="F432" s="75">
        <v>0</v>
      </c>
      <c r="G432" s="76">
        <v>0</v>
      </c>
      <c r="H432" s="55">
        <v>1</v>
      </c>
      <c r="I432" s="52">
        <v>0</v>
      </c>
      <c r="K432" s="56" t="str">
        <f>IF(ISNUMBER(SEARCH("MK_", A421)), IF(ISNUMBER(SEARCH("1", A421)), 1, IF(ISNUMBER(SEARCH("2", A421)), 2, IF(ISNUMBER(SEARCH("3", A421)), 3, IF(ISNUMBER(SEARCH("4", A421)), 4, IF(ISNUMBER(SEARCH("5", A421)), 5, "-"))))),D421)</f>
        <v>-</v>
      </c>
    </row>
    <row r="433" spans="1:11" ht="20.100000000000001" customHeight="1" x14ac:dyDescent="0.3">
      <c r="A433" s="52" t="s">
        <v>825</v>
      </c>
      <c r="B433" s="86" t="s">
        <v>25</v>
      </c>
      <c r="C433" s="53" t="s">
        <v>781</v>
      </c>
      <c r="D433" s="54">
        <v>1</v>
      </c>
      <c r="E433" s="52" t="s">
        <v>566</v>
      </c>
      <c r="F433" s="75">
        <v>0</v>
      </c>
      <c r="G433" s="76">
        <v>0</v>
      </c>
      <c r="H433" s="55">
        <v>1</v>
      </c>
      <c r="I433" s="52">
        <v>0</v>
      </c>
      <c r="K433" s="56" t="str">
        <f t="shared" si="20"/>
        <v>-</v>
      </c>
    </row>
    <row r="434" spans="1:11" ht="20.100000000000001" customHeight="1" x14ac:dyDescent="0.3">
      <c r="A434" s="52" t="s">
        <v>15</v>
      </c>
      <c r="B434" s="86" t="s">
        <v>1166</v>
      </c>
      <c r="C434" s="53">
        <v>10</v>
      </c>
      <c r="D434" s="54" t="s">
        <v>9</v>
      </c>
      <c r="E434" s="52" t="s">
        <v>567</v>
      </c>
      <c r="F434" s="75">
        <v>-100</v>
      </c>
      <c r="G434" s="76">
        <v>100</v>
      </c>
      <c r="H434" s="55">
        <v>1</v>
      </c>
      <c r="I434" s="52">
        <v>0</v>
      </c>
      <c r="K434" s="56" t="str">
        <f t="shared" si="20"/>
        <v>-</v>
      </c>
    </row>
    <row r="435" spans="1:11" ht="20.100000000000001" customHeight="1" x14ac:dyDescent="0.3">
      <c r="A435" s="52" t="s">
        <v>12</v>
      </c>
      <c r="B435" s="86" t="s">
        <v>658</v>
      </c>
      <c r="C435" s="53" t="s">
        <v>665</v>
      </c>
      <c r="D435" s="54" t="s">
        <v>9</v>
      </c>
      <c r="E435" s="52" t="s">
        <v>567</v>
      </c>
      <c r="F435" s="75">
        <v>-5.5</v>
      </c>
      <c r="G435" s="76">
        <v>-4.5</v>
      </c>
      <c r="H435" s="55">
        <v>1</v>
      </c>
      <c r="I435" s="52">
        <v>0</v>
      </c>
      <c r="K435" s="56" t="str">
        <f t="shared" si="20"/>
        <v>-</v>
      </c>
    </row>
    <row r="436" spans="1:11" ht="20.100000000000001" customHeight="1" x14ac:dyDescent="0.3">
      <c r="A436" s="52" t="s">
        <v>825</v>
      </c>
      <c r="B436" s="86" t="s">
        <v>28</v>
      </c>
      <c r="C436" s="53" t="s">
        <v>781</v>
      </c>
      <c r="D436" s="54">
        <v>1</v>
      </c>
      <c r="E436" s="52" t="s">
        <v>568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20"/>
        <v>-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789</v>
      </c>
      <c r="D437" s="54">
        <v>1</v>
      </c>
      <c r="E437" s="52" t="s">
        <v>569</v>
      </c>
      <c r="F437" s="75">
        <v>0</v>
      </c>
      <c r="G437" s="76">
        <v>0</v>
      </c>
      <c r="H437" s="55">
        <v>1</v>
      </c>
      <c r="I437" s="52">
        <v>0</v>
      </c>
      <c r="K437" s="56">
        <f t="shared" si="20"/>
        <v>2</v>
      </c>
    </row>
    <row r="438" spans="1:11" ht="20.100000000000001" customHeight="1" x14ac:dyDescent="0.3">
      <c r="A438" s="52" t="s">
        <v>15</v>
      </c>
      <c r="B438" s="86" t="s">
        <v>1166</v>
      </c>
      <c r="C438" s="53">
        <v>11</v>
      </c>
      <c r="D438" s="54" t="s">
        <v>9</v>
      </c>
      <c r="E438" s="52" t="s">
        <v>570</v>
      </c>
      <c r="F438" s="75">
        <v>-100</v>
      </c>
      <c r="G438" s="76">
        <v>100</v>
      </c>
      <c r="H438" s="55">
        <v>1</v>
      </c>
      <c r="I438" s="52">
        <v>0</v>
      </c>
      <c r="K438" s="56">
        <f t="shared" si="20"/>
        <v>1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666</v>
      </c>
      <c r="D439" s="54" t="s">
        <v>9</v>
      </c>
      <c r="E439" s="52" t="s">
        <v>570</v>
      </c>
      <c r="F439" s="75">
        <v>-5.5</v>
      </c>
      <c r="G439" s="76">
        <v>-4.5</v>
      </c>
      <c r="H439" s="55">
        <v>1</v>
      </c>
      <c r="I439" s="52">
        <v>0</v>
      </c>
      <c r="K439" s="56" t="str">
        <f t="shared" si="20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789</v>
      </c>
      <c r="D440" s="54">
        <v>1</v>
      </c>
      <c r="E440" s="52" t="s">
        <v>571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20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1223</v>
      </c>
      <c r="D441" s="56">
        <v>5</v>
      </c>
      <c r="E441" s="52" t="s">
        <v>572</v>
      </c>
      <c r="F441" s="75">
        <v>0</v>
      </c>
      <c r="G441" s="76">
        <v>0</v>
      </c>
      <c r="H441" s="55">
        <v>1</v>
      </c>
      <c r="I441" s="52">
        <v>0</v>
      </c>
      <c r="K441" s="56" t="str">
        <f t="shared" si="20"/>
        <v>-</v>
      </c>
    </row>
    <row r="442" spans="1:11" ht="20.100000000000001" customHeight="1" x14ac:dyDescent="0.3">
      <c r="A442" s="52" t="s">
        <v>825</v>
      </c>
      <c r="B442" s="86" t="s">
        <v>25</v>
      </c>
      <c r="C442" s="53" t="s">
        <v>1271</v>
      </c>
      <c r="D442" s="54">
        <v>4</v>
      </c>
      <c r="E442" s="52" t="s">
        <v>572</v>
      </c>
      <c r="F442" s="75">
        <v>0</v>
      </c>
      <c r="G442" s="76">
        <v>0</v>
      </c>
      <c r="H442" s="55">
        <v>1</v>
      </c>
      <c r="I442" s="52">
        <v>0</v>
      </c>
      <c r="K442" s="56">
        <f t="shared" si="20"/>
        <v>1</v>
      </c>
    </row>
    <row r="443" spans="1:11" ht="20.100000000000001" customHeight="1" x14ac:dyDescent="0.3">
      <c r="A443" s="52" t="s">
        <v>15</v>
      </c>
      <c r="B443" s="86" t="s">
        <v>1166</v>
      </c>
      <c r="C443" s="53">
        <v>12</v>
      </c>
      <c r="D443" s="54" t="s">
        <v>9</v>
      </c>
      <c r="E443" s="52" t="s">
        <v>573</v>
      </c>
      <c r="F443" s="75">
        <v>-100</v>
      </c>
      <c r="G443" s="76">
        <v>100</v>
      </c>
      <c r="H443" s="55">
        <v>1</v>
      </c>
      <c r="I443" s="52">
        <v>0</v>
      </c>
      <c r="K443" s="56">
        <f t="shared" si="20"/>
        <v>2</v>
      </c>
    </row>
    <row r="444" spans="1:11" ht="20.100000000000001" customHeight="1" x14ac:dyDescent="0.3">
      <c r="A444" s="52" t="s">
        <v>12</v>
      </c>
      <c r="B444" s="86" t="s">
        <v>658</v>
      </c>
      <c r="C444" s="53" t="s">
        <v>667</v>
      </c>
      <c r="D444" s="54" t="s">
        <v>9</v>
      </c>
      <c r="E444" s="52" t="s">
        <v>573</v>
      </c>
      <c r="F444" s="75">
        <v>4.5</v>
      </c>
      <c r="G444" s="76">
        <v>5.5</v>
      </c>
      <c r="H444" s="55">
        <v>1</v>
      </c>
      <c r="I444" s="52">
        <v>0</v>
      </c>
      <c r="K444" s="56" t="str">
        <f t="shared" si="20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 t="s">
        <v>1271</v>
      </c>
      <c r="D445" s="54">
        <v>4</v>
      </c>
      <c r="E445" s="52" t="s">
        <v>574</v>
      </c>
      <c r="F445" s="75">
        <v>0</v>
      </c>
      <c r="G445" s="76">
        <v>0</v>
      </c>
      <c r="H445" s="55">
        <v>1</v>
      </c>
      <c r="I445" s="52">
        <v>0</v>
      </c>
      <c r="K445" s="56">
        <f t="shared" si="20"/>
        <v>1</v>
      </c>
    </row>
    <row r="446" spans="1:11" ht="20.100000000000001" customHeight="1" x14ac:dyDescent="0.3">
      <c r="A446" s="52" t="s">
        <v>825</v>
      </c>
      <c r="B446" s="86" t="s">
        <v>28</v>
      </c>
      <c r="C446" s="53" t="s">
        <v>1223</v>
      </c>
      <c r="D446" s="56">
        <v>5</v>
      </c>
      <c r="E446" s="52" t="s">
        <v>574</v>
      </c>
      <c r="F446" s="75">
        <v>0</v>
      </c>
      <c r="G446" s="76">
        <v>0</v>
      </c>
      <c r="H446" s="55">
        <v>1</v>
      </c>
      <c r="I446" s="52">
        <v>0</v>
      </c>
      <c r="K446" s="56" t="str">
        <f t="shared" si="20"/>
        <v>-</v>
      </c>
    </row>
    <row r="447" spans="1:11" ht="20.100000000000001" customHeight="1" x14ac:dyDescent="0.3">
      <c r="A447" s="52" t="s">
        <v>610</v>
      </c>
      <c r="B447" s="86" t="s">
        <v>14</v>
      </c>
      <c r="C447" s="53" t="s">
        <v>9</v>
      </c>
      <c r="D447" s="54" t="s">
        <v>9</v>
      </c>
      <c r="E447" s="52" t="s">
        <v>575</v>
      </c>
      <c r="F447" s="75">
        <v>0</v>
      </c>
      <c r="G447" s="76">
        <v>0</v>
      </c>
      <c r="H447" s="55">
        <v>1</v>
      </c>
      <c r="I447" s="52">
        <v>0</v>
      </c>
      <c r="K447" s="56" t="str">
        <f t="shared" si="20"/>
        <v>-</v>
      </c>
    </row>
    <row r="448" spans="1:11" ht="20.100000000000001" customHeight="1" x14ac:dyDescent="0.3">
      <c r="A448" s="52" t="s">
        <v>826</v>
      </c>
      <c r="B448" s="86" t="s">
        <v>28</v>
      </c>
      <c r="C448" s="53">
        <v>123</v>
      </c>
      <c r="D448" s="54" t="s">
        <v>9</v>
      </c>
      <c r="E448" s="52" t="s">
        <v>1579</v>
      </c>
      <c r="F448" s="75">
        <v>0</v>
      </c>
      <c r="G448" s="76">
        <v>0</v>
      </c>
      <c r="H448" s="55">
        <v>1</v>
      </c>
      <c r="I448" s="52">
        <v>0</v>
      </c>
      <c r="K448" s="56">
        <f t="shared" si="20"/>
        <v>1</v>
      </c>
    </row>
    <row r="449" spans="1:11" ht="20.100000000000001" customHeight="1" x14ac:dyDescent="0.3">
      <c r="A449" s="52" t="s">
        <v>610</v>
      </c>
      <c r="B449" s="86" t="s">
        <v>10</v>
      </c>
      <c r="C449" s="53" t="s">
        <v>881</v>
      </c>
      <c r="D449" s="54" t="s">
        <v>9</v>
      </c>
      <c r="E449" s="52" t="s">
        <v>1256</v>
      </c>
      <c r="F449" s="75">
        <v>0.24</v>
      </c>
      <c r="G449" s="76">
        <v>0.26</v>
      </c>
      <c r="H449" s="55">
        <v>1</v>
      </c>
      <c r="I449" s="52">
        <v>0</v>
      </c>
      <c r="K449" s="56">
        <f t="shared" si="20"/>
        <v>1</v>
      </c>
    </row>
    <row r="450" spans="1:11" ht="20.100000000000001" customHeight="1" x14ac:dyDescent="0.3">
      <c r="A450" s="52" t="s">
        <v>610</v>
      </c>
      <c r="B450" s="86" t="s">
        <v>11</v>
      </c>
      <c r="C450" s="53" t="s">
        <v>9</v>
      </c>
      <c r="D450" s="54" t="s">
        <v>9</v>
      </c>
      <c r="E450" s="52" t="s">
        <v>1257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20"/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>
        <v>30</v>
      </c>
      <c r="D451" s="54">
        <v>2</v>
      </c>
      <c r="E451" s="52" t="s">
        <v>1258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20"/>
        <v>-</v>
      </c>
    </row>
    <row r="452" spans="1:11" ht="20.100000000000001" customHeight="1" x14ac:dyDescent="0.3">
      <c r="A452" s="52" t="s">
        <v>825</v>
      </c>
      <c r="B452" s="86" t="s">
        <v>25</v>
      </c>
      <c r="C452" s="53">
        <v>8</v>
      </c>
      <c r="D452" s="54">
        <v>1</v>
      </c>
      <c r="E452" s="52" t="s">
        <v>1258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20"/>
        <v>1</v>
      </c>
    </row>
    <row r="453" spans="1:11" ht="20.100000000000001" customHeight="1" x14ac:dyDescent="0.3">
      <c r="A453" s="52" t="s">
        <v>826</v>
      </c>
      <c r="B453" s="86" t="s">
        <v>25</v>
      </c>
      <c r="C453" s="53" t="s">
        <v>1616</v>
      </c>
      <c r="D453" s="54" t="s">
        <v>9</v>
      </c>
      <c r="E453" s="52" t="s">
        <v>1258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20"/>
        <v>5</v>
      </c>
    </row>
    <row r="454" spans="1:11" ht="20.100000000000001" customHeight="1" x14ac:dyDescent="0.3">
      <c r="A454" s="52" t="s">
        <v>15</v>
      </c>
      <c r="B454" s="86" t="s">
        <v>1166</v>
      </c>
      <c r="C454" s="53" t="s">
        <v>9</v>
      </c>
      <c r="D454" s="54" t="s">
        <v>9</v>
      </c>
      <c r="E454" s="52" t="s">
        <v>1259</v>
      </c>
      <c r="F454" s="75">
        <v>0.14000000000000001</v>
      </c>
      <c r="G454" s="76">
        <v>0.16</v>
      </c>
      <c r="H454" s="55">
        <v>1</v>
      </c>
      <c r="I454" s="52">
        <v>0</v>
      </c>
      <c r="K454" s="56">
        <f t="shared" si="20"/>
        <v>4</v>
      </c>
    </row>
    <row r="455" spans="1:11" ht="20.100000000000001" customHeight="1" x14ac:dyDescent="0.3">
      <c r="A455" s="52" t="s">
        <v>826</v>
      </c>
      <c r="B455" s="86" t="s">
        <v>28</v>
      </c>
      <c r="C455" s="53" t="s">
        <v>1616</v>
      </c>
      <c r="D455" s="54" t="s">
        <v>9</v>
      </c>
      <c r="E455" s="52" t="s">
        <v>1260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20"/>
        <v>-</v>
      </c>
    </row>
    <row r="456" spans="1:11" ht="20.100000000000001" customHeight="1" x14ac:dyDescent="0.3">
      <c r="A456" s="52" t="s">
        <v>825</v>
      </c>
      <c r="B456" s="86" t="s">
        <v>28</v>
      </c>
      <c r="C456" s="53">
        <v>8</v>
      </c>
      <c r="D456" s="54">
        <v>1</v>
      </c>
      <c r="E456" s="52" t="s">
        <v>1260</v>
      </c>
      <c r="F456" s="75">
        <v>0</v>
      </c>
      <c r="G456" s="76">
        <v>0</v>
      </c>
      <c r="H456" s="55">
        <v>1</v>
      </c>
      <c r="I456" s="52">
        <v>0</v>
      </c>
      <c r="K456" s="56" t="str">
        <f t="shared" si="20"/>
        <v>-</v>
      </c>
    </row>
    <row r="457" spans="1:11" ht="20.100000000000001" customHeight="1" x14ac:dyDescent="0.3">
      <c r="A457" s="52" t="s">
        <v>825</v>
      </c>
      <c r="B457" s="86" t="s">
        <v>28</v>
      </c>
      <c r="C457" s="53">
        <v>30</v>
      </c>
      <c r="D457" s="54">
        <v>2</v>
      </c>
      <c r="E457" s="52" t="s">
        <v>1260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20"/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>
        <v>123</v>
      </c>
      <c r="D458" s="54" t="s">
        <v>9</v>
      </c>
      <c r="E458" s="52" t="s">
        <v>1580</v>
      </c>
      <c r="F458" s="75">
        <v>0</v>
      </c>
      <c r="G458" s="76">
        <v>0</v>
      </c>
      <c r="H458" s="55">
        <v>1</v>
      </c>
      <c r="I458" s="52">
        <v>0</v>
      </c>
      <c r="K458" s="56">
        <f t="shared" si="20"/>
        <v>5</v>
      </c>
    </row>
    <row r="459" spans="1:11" ht="20.100000000000001" customHeight="1" x14ac:dyDescent="0.3">
      <c r="A459" s="52" t="s">
        <v>825</v>
      </c>
      <c r="B459" s="86" t="s">
        <v>25</v>
      </c>
      <c r="C459" s="53" t="s">
        <v>781</v>
      </c>
      <c r="D459" s="54">
        <v>1</v>
      </c>
      <c r="E459" s="52" t="s">
        <v>1261</v>
      </c>
      <c r="F459" s="75">
        <v>0</v>
      </c>
      <c r="G459" s="76">
        <v>0</v>
      </c>
      <c r="H459" s="55">
        <v>1</v>
      </c>
      <c r="I459" s="52">
        <v>0</v>
      </c>
      <c r="K459" s="56" t="str">
        <f t="shared" si="20"/>
        <v>-</v>
      </c>
    </row>
    <row r="460" spans="1:11" ht="20.100000000000001" customHeight="1" x14ac:dyDescent="0.3">
      <c r="A460" s="52" t="s">
        <v>15</v>
      </c>
      <c r="B460" s="86" t="s">
        <v>1166</v>
      </c>
      <c r="C460" s="53">
        <v>10</v>
      </c>
      <c r="D460" s="54" t="s">
        <v>9</v>
      </c>
      <c r="E460" s="52" t="s">
        <v>1262</v>
      </c>
      <c r="F460" s="75">
        <v>-100</v>
      </c>
      <c r="G460" s="76">
        <v>100</v>
      </c>
      <c r="H460" s="55">
        <v>1</v>
      </c>
      <c r="I460" s="52">
        <v>0</v>
      </c>
      <c r="K460" s="56" t="str">
        <f t="shared" si="20"/>
        <v>-</v>
      </c>
    </row>
    <row r="461" spans="1:11" ht="20.100000000000001" customHeight="1" x14ac:dyDescent="0.3">
      <c r="A461" s="52" t="s">
        <v>12</v>
      </c>
      <c r="B461" s="86" t="s">
        <v>658</v>
      </c>
      <c r="C461" s="53" t="s">
        <v>665</v>
      </c>
      <c r="D461" s="54" t="s">
        <v>9</v>
      </c>
      <c r="E461" s="52" t="s">
        <v>1262</v>
      </c>
      <c r="F461" s="75">
        <v>-3.5</v>
      </c>
      <c r="G461" s="76">
        <v>-2.5</v>
      </c>
      <c r="H461" s="55">
        <v>1</v>
      </c>
      <c r="I461" s="52">
        <v>0</v>
      </c>
      <c r="K461" s="56" t="str">
        <f t="shared" si="20"/>
        <v>-</v>
      </c>
    </row>
    <row r="462" spans="1:11" ht="20.100000000000001" customHeight="1" x14ac:dyDescent="0.3">
      <c r="A462" s="52" t="s">
        <v>825</v>
      </c>
      <c r="B462" s="86" t="s">
        <v>28</v>
      </c>
      <c r="C462" s="53" t="s">
        <v>781</v>
      </c>
      <c r="D462" s="54">
        <v>1</v>
      </c>
      <c r="E462" s="52" t="s">
        <v>1263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20"/>
        <v>-</v>
      </c>
    </row>
    <row r="463" spans="1:11" ht="20.100000000000001" customHeight="1" x14ac:dyDescent="0.3">
      <c r="A463" s="52" t="s">
        <v>825</v>
      </c>
      <c r="B463" s="86" t="s">
        <v>25</v>
      </c>
      <c r="C463" s="53" t="s">
        <v>789</v>
      </c>
      <c r="D463" s="54">
        <v>1</v>
      </c>
      <c r="E463" s="52" t="s">
        <v>1264</v>
      </c>
      <c r="F463" s="75">
        <v>0</v>
      </c>
      <c r="G463" s="76">
        <v>0</v>
      </c>
      <c r="H463" s="55">
        <v>1</v>
      </c>
      <c r="I463" s="52">
        <v>0</v>
      </c>
      <c r="K463" s="56">
        <f t="shared" si="20"/>
        <v>2</v>
      </c>
    </row>
    <row r="464" spans="1:11" ht="20.100000000000001" customHeight="1" x14ac:dyDescent="0.3">
      <c r="A464" s="52" t="s">
        <v>15</v>
      </c>
      <c r="B464" s="86" t="s">
        <v>1166</v>
      </c>
      <c r="C464" s="53">
        <v>11</v>
      </c>
      <c r="D464" s="54" t="s">
        <v>9</v>
      </c>
      <c r="E464" s="52" t="s">
        <v>1265</v>
      </c>
      <c r="F464" s="75">
        <v>-100</v>
      </c>
      <c r="G464" s="76">
        <v>100</v>
      </c>
      <c r="H464" s="55">
        <v>1</v>
      </c>
      <c r="I464" s="52">
        <v>0</v>
      </c>
      <c r="K464" s="56">
        <f t="shared" si="20"/>
        <v>1</v>
      </c>
    </row>
    <row r="465" spans="1:11" ht="20.100000000000001" customHeight="1" x14ac:dyDescent="0.3">
      <c r="A465" s="52" t="s">
        <v>12</v>
      </c>
      <c r="B465" s="86" t="s">
        <v>658</v>
      </c>
      <c r="C465" s="53" t="s">
        <v>666</v>
      </c>
      <c r="D465" s="54" t="s">
        <v>9</v>
      </c>
      <c r="E465" s="52" t="s">
        <v>1265</v>
      </c>
      <c r="F465" s="75">
        <v>-3.5</v>
      </c>
      <c r="G465" s="76">
        <v>-2.5</v>
      </c>
      <c r="H465" s="55">
        <v>1</v>
      </c>
      <c r="I465" s="52">
        <v>0</v>
      </c>
      <c r="K465" s="56" t="str">
        <f t="shared" si="20"/>
        <v>-</v>
      </c>
    </row>
    <row r="466" spans="1:11" ht="20.100000000000001" customHeight="1" x14ac:dyDescent="0.3">
      <c r="A466" s="52" t="s">
        <v>825</v>
      </c>
      <c r="B466" s="86" t="s">
        <v>28</v>
      </c>
      <c r="C466" s="53" t="s">
        <v>789</v>
      </c>
      <c r="D466" s="54">
        <v>1</v>
      </c>
      <c r="E466" s="52" t="s">
        <v>1266</v>
      </c>
      <c r="F466" s="75">
        <v>0</v>
      </c>
      <c r="G466" s="76">
        <v>0</v>
      </c>
      <c r="H466" s="55">
        <v>1</v>
      </c>
      <c r="I466" s="52">
        <v>0</v>
      </c>
      <c r="K466" s="56" t="str">
        <f t="shared" si="20"/>
        <v>-</v>
      </c>
    </row>
    <row r="467" spans="1:11" ht="20.100000000000001" customHeight="1" x14ac:dyDescent="0.3">
      <c r="A467" s="52" t="s">
        <v>825</v>
      </c>
      <c r="B467" s="86" t="s">
        <v>25</v>
      </c>
      <c r="C467" s="53" t="s">
        <v>1223</v>
      </c>
      <c r="D467" s="56">
        <v>5</v>
      </c>
      <c r="E467" s="52" t="s">
        <v>1267</v>
      </c>
      <c r="F467" s="75">
        <v>0</v>
      </c>
      <c r="G467" s="76">
        <v>0</v>
      </c>
      <c r="H467" s="55">
        <v>1</v>
      </c>
      <c r="I467" s="52">
        <v>0</v>
      </c>
      <c r="K467" s="56" t="str">
        <f t="shared" si="20"/>
        <v>-</v>
      </c>
    </row>
    <row r="468" spans="1:11" ht="20.100000000000001" customHeight="1" x14ac:dyDescent="0.3">
      <c r="A468" s="52" t="s">
        <v>825</v>
      </c>
      <c r="B468" s="86" t="s">
        <v>25</v>
      </c>
      <c r="C468" s="53" t="s">
        <v>1271</v>
      </c>
      <c r="D468" s="54">
        <v>4</v>
      </c>
      <c r="E468" s="52" t="s">
        <v>1267</v>
      </c>
      <c r="F468" s="75">
        <v>0</v>
      </c>
      <c r="G468" s="76">
        <v>0</v>
      </c>
      <c r="H468" s="55">
        <v>1</v>
      </c>
      <c r="I468" s="52">
        <v>0</v>
      </c>
      <c r="K468" s="56">
        <f t="shared" si="20"/>
        <v>1</v>
      </c>
    </row>
    <row r="469" spans="1:11" ht="20.100000000000001" customHeight="1" x14ac:dyDescent="0.3">
      <c r="A469" s="52" t="s">
        <v>15</v>
      </c>
      <c r="B469" s="86" t="s">
        <v>1166</v>
      </c>
      <c r="C469" s="53">
        <v>12</v>
      </c>
      <c r="D469" s="54" t="s">
        <v>9</v>
      </c>
      <c r="E469" s="52" t="s">
        <v>1268</v>
      </c>
      <c r="F469" s="75">
        <v>-100</v>
      </c>
      <c r="G469" s="76">
        <v>100</v>
      </c>
      <c r="H469" s="55">
        <v>1</v>
      </c>
      <c r="I469" s="52">
        <v>0</v>
      </c>
      <c r="K469" s="56">
        <f t="shared" si="20"/>
        <v>2</v>
      </c>
    </row>
    <row r="470" spans="1:11" ht="20.100000000000001" customHeight="1" x14ac:dyDescent="0.3">
      <c r="A470" s="52" t="s">
        <v>12</v>
      </c>
      <c r="B470" s="86" t="s">
        <v>658</v>
      </c>
      <c r="C470" s="53" t="s">
        <v>667</v>
      </c>
      <c r="D470" s="54" t="s">
        <v>9</v>
      </c>
      <c r="E470" s="52" t="s">
        <v>1268</v>
      </c>
      <c r="F470" s="75">
        <v>2.7</v>
      </c>
      <c r="G470" s="76">
        <v>3.3</v>
      </c>
      <c r="H470" s="55">
        <v>1</v>
      </c>
      <c r="I470" s="52">
        <v>0</v>
      </c>
      <c r="K470" s="56" t="str">
        <f t="shared" si="20"/>
        <v>-</v>
      </c>
    </row>
    <row r="471" spans="1:11" ht="20.100000000000001" customHeight="1" x14ac:dyDescent="0.3">
      <c r="A471" s="52" t="s">
        <v>825</v>
      </c>
      <c r="B471" s="86" t="s">
        <v>28</v>
      </c>
      <c r="C471" s="53" t="s">
        <v>1271</v>
      </c>
      <c r="D471" s="54">
        <v>4</v>
      </c>
      <c r="E471" s="52" t="s">
        <v>1269</v>
      </c>
      <c r="F471" s="75">
        <v>0</v>
      </c>
      <c r="G471" s="76">
        <v>0</v>
      </c>
      <c r="H471" s="55">
        <v>1</v>
      </c>
      <c r="I471" s="52">
        <v>0</v>
      </c>
      <c r="K471" s="56">
        <f t="shared" si="20"/>
        <v>1</v>
      </c>
    </row>
    <row r="472" spans="1:11" ht="20.100000000000001" customHeight="1" x14ac:dyDescent="0.3">
      <c r="A472" s="52" t="s">
        <v>825</v>
      </c>
      <c r="B472" s="86" t="s">
        <v>28</v>
      </c>
      <c r="C472" s="53" t="s">
        <v>1223</v>
      </c>
      <c r="D472" s="56">
        <v>5</v>
      </c>
      <c r="E472" s="52" t="s">
        <v>1269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si="20"/>
        <v>-</v>
      </c>
    </row>
    <row r="473" spans="1:11" ht="20.100000000000001" customHeight="1" x14ac:dyDescent="0.3">
      <c r="A473" s="52" t="s">
        <v>610</v>
      </c>
      <c r="B473" s="86" t="s">
        <v>14</v>
      </c>
      <c r="C473" s="53" t="s">
        <v>9</v>
      </c>
      <c r="D473" s="54" t="s">
        <v>9</v>
      </c>
      <c r="E473" s="52" t="s">
        <v>1270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20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123</v>
      </c>
      <c r="D474" s="54" t="s">
        <v>9</v>
      </c>
      <c r="E474" s="52" t="s">
        <v>1597</v>
      </c>
      <c r="F474" s="75">
        <v>0</v>
      </c>
      <c r="G474" s="76">
        <v>0</v>
      </c>
      <c r="H474" s="55">
        <v>1</v>
      </c>
      <c r="I474" s="52">
        <v>0</v>
      </c>
      <c r="K474" s="56">
        <f t="shared" si="20"/>
        <v>1</v>
      </c>
    </row>
    <row r="475" spans="1:11" ht="20.100000000000001" customHeight="1" x14ac:dyDescent="0.3">
      <c r="A475" s="52" t="s">
        <v>610</v>
      </c>
      <c r="B475" s="86" t="s">
        <v>10</v>
      </c>
      <c r="C475" s="53">
        <v>0</v>
      </c>
      <c r="D475" s="54" t="s">
        <v>9</v>
      </c>
      <c r="E475" s="52" t="s">
        <v>1581</v>
      </c>
      <c r="F475" s="75">
        <v>-1E-3</v>
      </c>
      <c r="G475" s="76">
        <v>1E-3</v>
      </c>
      <c r="H475" s="55">
        <v>1</v>
      </c>
      <c r="I475" s="52">
        <v>0</v>
      </c>
      <c r="K475" s="56">
        <f t="shared" si="20"/>
        <v>1</v>
      </c>
    </row>
    <row r="476" spans="1:11" ht="20.100000000000001" customHeight="1" x14ac:dyDescent="0.3">
      <c r="A476" s="52" t="s">
        <v>610</v>
      </c>
      <c r="B476" s="86" t="s">
        <v>11</v>
      </c>
      <c r="C476" s="53" t="s">
        <v>9</v>
      </c>
      <c r="D476" s="54" t="s">
        <v>9</v>
      </c>
      <c r="E476" s="52" t="s">
        <v>576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20"/>
        <v>-</v>
      </c>
    </row>
    <row r="477" spans="1:11" ht="20.100000000000001" customHeight="1" x14ac:dyDescent="0.3">
      <c r="A477" s="52" t="s">
        <v>825</v>
      </c>
      <c r="B477" s="86" t="s">
        <v>25</v>
      </c>
      <c r="C477" s="53">
        <v>30</v>
      </c>
      <c r="D477" s="54">
        <v>2</v>
      </c>
      <c r="E477" s="52" t="s">
        <v>795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20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>
        <v>8</v>
      </c>
      <c r="D478" s="54">
        <v>1</v>
      </c>
      <c r="E478" s="52" t="s">
        <v>795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20"/>
        <v>1</v>
      </c>
    </row>
    <row r="479" spans="1:11" ht="20.100000000000001" customHeight="1" x14ac:dyDescent="0.3">
      <c r="A479" s="52" t="s">
        <v>826</v>
      </c>
      <c r="B479" s="86" t="s">
        <v>25</v>
      </c>
      <c r="C479" s="53" t="s">
        <v>1614</v>
      </c>
      <c r="D479" s="54" t="s">
        <v>9</v>
      </c>
      <c r="E479" s="52" t="s">
        <v>795</v>
      </c>
      <c r="F479" s="75">
        <v>0</v>
      </c>
      <c r="G479" s="76">
        <v>0</v>
      </c>
      <c r="H479" s="55">
        <v>1</v>
      </c>
      <c r="I479" s="52">
        <v>0</v>
      </c>
      <c r="K479" s="56">
        <f t="shared" si="20"/>
        <v>5</v>
      </c>
    </row>
    <row r="480" spans="1:11" ht="20.100000000000001" customHeight="1" x14ac:dyDescent="0.3">
      <c r="A480" s="52" t="s">
        <v>15</v>
      </c>
      <c r="B480" s="86" t="s">
        <v>1166</v>
      </c>
      <c r="C480" s="53" t="s">
        <v>9</v>
      </c>
      <c r="D480" s="54" t="s">
        <v>9</v>
      </c>
      <c r="E480" s="52" t="s">
        <v>577</v>
      </c>
      <c r="F480" s="75">
        <v>-0.01</v>
      </c>
      <c r="G480" s="76">
        <v>0.01</v>
      </c>
      <c r="H480" s="55">
        <v>1</v>
      </c>
      <c r="I480" s="52">
        <v>0</v>
      </c>
      <c r="K480" s="56">
        <f t="shared" si="20"/>
        <v>4</v>
      </c>
    </row>
    <row r="481" spans="1:11" ht="20.100000000000001" customHeight="1" x14ac:dyDescent="0.3">
      <c r="A481" s="52" t="s">
        <v>826</v>
      </c>
      <c r="B481" s="86" t="s">
        <v>28</v>
      </c>
      <c r="C481" s="53">
        <v>105</v>
      </c>
      <c r="D481" s="54" t="s">
        <v>9</v>
      </c>
      <c r="E481" s="52" t="s">
        <v>1582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ref="K481:K550" si="21">IF(ISNUMBER(SEARCH("MK_", A469)), IF(ISNUMBER(SEARCH("1", A469)), 1, IF(ISNUMBER(SEARCH("2", A469)), 2, IF(ISNUMBER(SEARCH("3", A469)), 3, IF(ISNUMBER(SEARCH("4", A469)), 4, IF(ISNUMBER(SEARCH("5", A469)), 5, "-"))))),D469)</f>
        <v>-</v>
      </c>
    </row>
    <row r="482" spans="1:11" ht="20.100000000000001" customHeight="1" x14ac:dyDescent="0.3">
      <c r="A482" s="52" t="s">
        <v>826</v>
      </c>
      <c r="B482" s="86" t="s">
        <v>25</v>
      </c>
      <c r="C482" s="53" t="s">
        <v>1618</v>
      </c>
      <c r="D482" s="54" t="s">
        <v>9</v>
      </c>
      <c r="E482" s="52" t="s">
        <v>578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21"/>
        <v>-</v>
      </c>
    </row>
    <row r="483" spans="1:11" ht="20.100000000000001" customHeight="1" x14ac:dyDescent="0.3">
      <c r="A483" s="52" t="s">
        <v>611</v>
      </c>
      <c r="B483" s="86" t="s">
        <v>10</v>
      </c>
      <c r="C483" s="53" t="s">
        <v>1157</v>
      </c>
      <c r="D483" s="54" t="s">
        <v>9</v>
      </c>
      <c r="E483" s="52" t="s">
        <v>1583</v>
      </c>
      <c r="F483" s="75">
        <v>0.3</v>
      </c>
      <c r="G483" s="76">
        <v>0.31</v>
      </c>
      <c r="H483" s="55">
        <v>1</v>
      </c>
      <c r="I483" s="52">
        <v>0</v>
      </c>
      <c r="K483" s="56">
        <f t="shared" si="21"/>
        <v>4</v>
      </c>
    </row>
    <row r="484" spans="1:11" ht="20.100000000000001" customHeight="1" x14ac:dyDescent="0.3">
      <c r="A484" s="52" t="s">
        <v>611</v>
      </c>
      <c r="B484" s="86" t="s">
        <v>11</v>
      </c>
      <c r="C484" s="53" t="s">
        <v>9</v>
      </c>
      <c r="D484" s="54" t="s">
        <v>9</v>
      </c>
      <c r="E484" s="52" t="s">
        <v>1584</v>
      </c>
      <c r="F484" s="75">
        <v>0</v>
      </c>
      <c r="G484" s="76">
        <v>0</v>
      </c>
      <c r="H484" s="55">
        <v>1</v>
      </c>
      <c r="I484" s="52">
        <v>0</v>
      </c>
      <c r="K484" s="56">
        <f t="shared" si="21"/>
        <v>5</v>
      </c>
    </row>
    <row r="485" spans="1:11" ht="20.100000000000001" customHeight="1" x14ac:dyDescent="0.3">
      <c r="A485" s="52" t="s">
        <v>15</v>
      </c>
      <c r="B485" s="86" t="s">
        <v>1166</v>
      </c>
      <c r="C485" s="53" t="s">
        <v>9</v>
      </c>
      <c r="D485" s="54" t="s">
        <v>9</v>
      </c>
      <c r="E485" s="52" t="s">
        <v>579</v>
      </c>
      <c r="F485" s="75">
        <v>0.3</v>
      </c>
      <c r="G485" s="76">
        <v>0.31</v>
      </c>
      <c r="H485" s="55">
        <v>1</v>
      </c>
      <c r="I485" s="52">
        <v>0</v>
      </c>
      <c r="K485" s="56" t="str">
        <f t="shared" si="21"/>
        <v>-</v>
      </c>
    </row>
    <row r="486" spans="1:11" ht="20.100000000000001" customHeight="1" x14ac:dyDescent="0.3">
      <c r="A486" s="52" t="s">
        <v>826</v>
      </c>
      <c r="B486" s="86" t="s">
        <v>28</v>
      </c>
      <c r="C486" s="53">
        <v>130</v>
      </c>
      <c r="D486" s="54" t="s">
        <v>9</v>
      </c>
      <c r="E486" s="52" t="s">
        <v>796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21"/>
        <v>-</v>
      </c>
    </row>
    <row r="487" spans="1:11" ht="20.100000000000001" customHeight="1" x14ac:dyDescent="0.3">
      <c r="A487" s="52" t="s">
        <v>825</v>
      </c>
      <c r="B487" s="86" t="s">
        <v>28</v>
      </c>
      <c r="C487" s="53">
        <v>8</v>
      </c>
      <c r="D487" s="54">
        <v>1</v>
      </c>
      <c r="E487" s="52" t="s">
        <v>796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21"/>
        <v>-</v>
      </c>
    </row>
    <row r="488" spans="1:11" ht="20.100000000000001" customHeight="1" x14ac:dyDescent="0.3">
      <c r="A488" s="52" t="s">
        <v>825</v>
      </c>
      <c r="B488" s="86" t="s">
        <v>28</v>
      </c>
      <c r="C488" s="53">
        <v>30</v>
      </c>
      <c r="D488" s="54">
        <v>2</v>
      </c>
      <c r="E488" s="52" t="s">
        <v>796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21"/>
        <v>-</v>
      </c>
    </row>
    <row r="489" spans="1:11" ht="20.100000000000001" customHeight="1" x14ac:dyDescent="0.3">
      <c r="A489" s="52" t="s">
        <v>826</v>
      </c>
      <c r="B489" s="86" t="s">
        <v>25</v>
      </c>
      <c r="C489" s="53">
        <v>123</v>
      </c>
      <c r="D489" s="54" t="s">
        <v>9</v>
      </c>
      <c r="E489" s="52" t="s">
        <v>1585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21"/>
        <v>2</v>
      </c>
    </row>
    <row r="490" spans="1:11" ht="20.100000000000001" customHeight="1" x14ac:dyDescent="0.3">
      <c r="A490" s="52" t="s">
        <v>825</v>
      </c>
      <c r="B490" s="86" t="s">
        <v>25</v>
      </c>
      <c r="C490" s="53" t="s">
        <v>781</v>
      </c>
      <c r="D490" s="54">
        <v>1</v>
      </c>
      <c r="E490" s="52" t="s">
        <v>580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21"/>
        <v>1</v>
      </c>
    </row>
    <row r="491" spans="1:11" ht="20.100000000000001" customHeight="1" x14ac:dyDescent="0.3">
      <c r="A491" s="52" t="s">
        <v>15</v>
      </c>
      <c r="B491" s="86" t="s">
        <v>1166</v>
      </c>
      <c r="C491" s="53">
        <v>13</v>
      </c>
      <c r="D491" s="54" t="s">
        <v>9</v>
      </c>
      <c r="E491" s="52" t="s">
        <v>581</v>
      </c>
      <c r="F491" s="75">
        <v>-100</v>
      </c>
      <c r="G491" s="76">
        <v>100</v>
      </c>
      <c r="H491" s="55">
        <v>1</v>
      </c>
      <c r="I491" s="52">
        <v>0</v>
      </c>
      <c r="K491" s="56" t="str">
        <f t="shared" si="21"/>
        <v>-</v>
      </c>
    </row>
    <row r="492" spans="1:11" ht="20.100000000000001" customHeight="1" x14ac:dyDescent="0.3">
      <c r="A492" s="52" t="s">
        <v>12</v>
      </c>
      <c r="B492" s="86" t="s">
        <v>658</v>
      </c>
      <c r="C492" s="53" t="s">
        <v>671</v>
      </c>
      <c r="D492" s="54" t="s">
        <v>9</v>
      </c>
      <c r="E492" s="52" t="s">
        <v>581</v>
      </c>
      <c r="F492" s="75">
        <v>-0.05</v>
      </c>
      <c r="G492" s="76">
        <v>0.05</v>
      </c>
      <c r="H492" s="55">
        <v>1</v>
      </c>
      <c r="I492" s="52">
        <v>0</v>
      </c>
      <c r="K492" s="56" t="str">
        <f t="shared" si="21"/>
        <v>-</v>
      </c>
    </row>
    <row r="493" spans="1:11" ht="20.100000000000001" customHeight="1" x14ac:dyDescent="0.3">
      <c r="A493" s="52" t="s">
        <v>825</v>
      </c>
      <c r="B493" s="86" t="s">
        <v>28</v>
      </c>
      <c r="C493" s="53" t="s">
        <v>781</v>
      </c>
      <c r="D493" s="54">
        <v>1</v>
      </c>
      <c r="E493" s="52" t="s">
        <v>582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21"/>
        <v>-</v>
      </c>
    </row>
    <row r="494" spans="1:11" ht="20.100000000000001" customHeight="1" x14ac:dyDescent="0.3">
      <c r="A494" s="52" t="s">
        <v>825</v>
      </c>
      <c r="B494" s="86" t="s">
        <v>25</v>
      </c>
      <c r="C494" s="53" t="s">
        <v>789</v>
      </c>
      <c r="D494" s="54">
        <v>1</v>
      </c>
      <c r="E494" s="52" t="s">
        <v>583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21"/>
        <v>-</v>
      </c>
    </row>
    <row r="495" spans="1:11" ht="20.100000000000001" customHeight="1" x14ac:dyDescent="0.3">
      <c r="A495" s="52" t="s">
        <v>15</v>
      </c>
      <c r="B495" s="86" t="s">
        <v>1166</v>
      </c>
      <c r="C495" s="53">
        <v>14</v>
      </c>
      <c r="D495" s="54" t="s">
        <v>9</v>
      </c>
      <c r="E495" s="52" t="s">
        <v>584</v>
      </c>
      <c r="F495" s="75">
        <v>-100</v>
      </c>
      <c r="G495" s="76">
        <v>100</v>
      </c>
      <c r="H495" s="55">
        <v>1</v>
      </c>
      <c r="I495" s="52">
        <v>0</v>
      </c>
      <c r="K495" s="56" t="str">
        <f t="shared" si="21"/>
        <v>-</v>
      </c>
    </row>
    <row r="496" spans="1:11" ht="20.100000000000001" customHeight="1" x14ac:dyDescent="0.3">
      <c r="A496" s="52" t="s">
        <v>12</v>
      </c>
      <c r="B496" s="86" t="s">
        <v>658</v>
      </c>
      <c r="C496" s="53" t="s">
        <v>672</v>
      </c>
      <c r="D496" s="54" t="s">
        <v>9</v>
      </c>
      <c r="E496" s="52" t="s">
        <v>584</v>
      </c>
      <c r="F496" s="75">
        <v>-0.05</v>
      </c>
      <c r="G496" s="76">
        <v>0.05</v>
      </c>
      <c r="H496" s="55">
        <v>1</v>
      </c>
      <c r="I496" s="52">
        <v>0</v>
      </c>
      <c r="K496" s="56" t="str">
        <f t="shared" si="21"/>
        <v>-</v>
      </c>
    </row>
    <row r="497" spans="1:11" ht="20.100000000000001" customHeight="1" x14ac:dyDescent="0.3">
      <c r="A497" s="52" t="s">
        <v>825</v>
      </c>
      <c r="B497" s="86" t="s">
        <v>28</v>
      </c>
      <c r="C497" s="53" t="s">
        <v>789</v>
      </c>
      <c r="D497" s="54">
        <v>1</v>
      </c>
      <c r="E497" s="52" t="s">
        <v>585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21"/>
        <v>-</v>
      </c>
    </row>
    <row r="498" spans="1:11" ht="20.100000000000001" customHeight="1" x14ac:dyDescent="0.3">
      <c r="A498" s="52" t="s">
        <v>825</v>
      </c>
      <c r="B498" s="86" t="s">
        <v>25</v>
      </c>
      <c r="C498" s="53" t="s">
        <v>1223</v>
      </c>
      <c r="D498" s="56">
        <v>5</v>
      </c>
      <c r="E498" s="52" t="s">
        <v>586</v>
      </c>
      <c r="F498" s="75">
        <v>0</v>
      </c>
      <c r="G498" s="76">
        <v>0</v>
      </c>
      <c r="H498" s="55">
        <v>1</v>
      </c>
      <c r="I498" s="52">
        <v>0</v>
      </c>
      <c r="K498" s="56" t="str">
        <f>IF(ISNUMBER(SEARCH("MK_", A486)), IF(ISNUMBER(SEARCH("1", A486)), 1, IF(ISNUMBER(SEARCH("2", A486)), 2, IF(ISNUMBER(SEARCH("3", A486)), 3, IF(ISNUMBER(SEARCH("4", A486)), 4, IF(ISNUMBER(SEARCH("5", A486)), 5, "-"))))),D486)</f>
        <v>-</v>
      </c>
    </row>
    <row r="499" spans="1:11" ht="20.100000000000001" customHeight="1" x14ac:dyDescent="0.3">
      <c r="A499" s="52" t="s">
        <v>825</v>
      </c>
      <c r="B499" s="86" t="s">
        <v>25</v>
      </c>
      <c r="C499" s="53" t="s">
        <v>1271</v>
      </c>
      <c r="D499" s="54">
        <v>4</v>
      </c>
      <c r="E499" s="52" t="s">
        <v>586</v>
      </c>
      <c r="F499" s="75">
        <v>0</v>
      </c>
      <c r="G499" s="76">
        <v>0</v>
      </c>
      <c r="H499" s="55">
        <v>1</v>
      </c>
      <c r="I499" s="52">
        <v>0</v>
      </c>
      <c r="K499" s="56">
        <f>IF(ISNUMBER(SEARCH("MK_", A487)), IF(ISNUMBER(SEARCH("1", A487)), 1, IF(ISNUMBER(SEARCH("2", A487)), 2, IF(ISNUMBER(SEARCH("3", A487)), 3, IF(ISNUMBER(SEARCH("4", A487)), 4, IF(ISNUMBER(SEARCH("5", A487)), 5, "-"))))),D487)</f>
        <v>1</v>
      </c>
    </row>
    <row r="500" spans="1:11" ht="20.100000000000001" customHeight="1" x14ac:dyDescent="0.3">
      <c r="A500" s="52" t="s">
        <v>15</v>
      </c>
      <c r="B500" s="86" t="s">
        <v>1166</v>
      </c>
      <c r="C500" s="53">
        <v>15</v>
      </c>
      <c r="D500" s="54" t="s">
        <v>9</v>
      </c>
      <c r="E500" s="52" t="s">
        <v>587</v>
      </c>
      <c r="F500" s="75">
        <v>-100</v>
      </c>
      <c r="G500" s="76">
        <v>100</v>
      </c>
      <c r="H500" s="55">
        <v>1</v>
      </c>
      <c r="I500" s="52">
        <v>0</v>
      </c>
      <c r="K500" s="56">
        <f>IF(ISNUMBER(SEARCH("MK_", A488)), IF(ISNUMBER(SEARCH("1", A488)), 1, IF(ISNUMBER(SEARCH("2", A488)), 2, IF(ISNUMBER(SEARCH("3", A488)), 3, IF(ISNUMBER(SEARCH("4", A488)), 4, IF(ISNUMBER(SEARCH("5", A488)), 5, "-"))))),D488)</f>
        <v>2</v>
      </c>
    </row>
    <row r="501" spans="1:11" ht="20.100000000000001" customHeight="1" x14ac:dyDescent="0.3">
      <c r="A501" s="52" t="s">
        <v>12</v>
      </c>
      <c r="B501" s="86" t="s">
        <v>658</v>
      </c>
      <c r="C501" s="53" t="s">
        <v>673</v>
      </c>
      <c r="D501" s="54" t="s">
        <v>9</v>
      </c>
      <c r="E501" s="52" t="s">
        <v>587</v>
      </c>
      <c r="F501" s="75">
        <v>-0.05</v>
      </c>
      <c r="G501" s="76">
        <v>0.05</v>
      </c>
      <c r="H501" s="55">
        <v>1</v>
      </c>
      <c r="I501" s="52">
        <v>0</v>
      </c>
      <c r="K501" s="56" t="str">
        <f t="shared" si="21"/>
        <v>-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1271</v>
      </c>
      <c r="D502" s="54">
        <v>4</v>
      </c>
      <c r="E502" s="52" t="s">
        <v>588</v>
      </c>
      <c r="F502" s="75">
        <v>0</v>
      </c>
      <c r="G502" s="76">
        <v>0</v>
      </c>
      <c r="H502" s="55">
        <v>1</v>
      </c>
      <c r="I502" s="52">
        <v>0</v>
      </c>
      <c r="K502" s="56">
        <f t="shared" si="21"/>
        <v>1</v>
      </c>
    </row>
    <row r="503" spans="1:11" ht="20.100000000000001" customHeight="1" x14ac:dyDescent="0.3">
      <c r="A503" s="52" t="s">
        <v>825</v>
      </c>
      <c r="B503" s="86" t="s">
        <v>28</v>
      </c>
      <c r="C503" s="53" t="s">
        <v>1223</v>
      </c>
      <c r="D503" s="56">
        <v>5</v>
      </c>
      <c r="E503" s="52" t="s">
        <v>588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21"/>
        <v>-</v>
      </c>
    </row>
    <row r="504" spans="1:11" ht="20.100000000000001" customHeight="1" x14ac:dyDescent="0.3">
      <c r="A504" s="52" t="s">
        <v>610</v>
      </c>
      <c r="B504" s="86" t="s">
        <v>14</v>
      </c>
      <c r="C504" s="53" t="s">
        <v>9</v>
      </c>
      <c r="D504" s="54" t="s">
        <v>9</v>
      </c>
      <c r="E504" s="52" t="s">
        <v>589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21"/>
        <v>-</v>
      </c>
    </row>
    <row r="505" spans="1:11" ht="20.100000000000001" customHeight="1" x14ac:dyDescent="0.3">
      <c r="A505" s="52" t="s">
        <v>611</v>
      </c>
      <c r="B505" s="86" t="s">
        <v>14</v>
      </c>
      <c r="C505" s="53" t="s">
        <v>9</v>
      </c>
      <c r="D505" s="54" t="s">
        <v>9</v>
      </c>
      <c r="E505" s="52" t="s">
        <v>590</v>
      </c>
      <c r="F505" s="75">
        <v>0</v>
      </c>
      <c r="G505" s="76">
        <v>0</v>
      </c>
      <c r="H505" s="55">
        <v>1</v>
      </c>
      <c r="I505" s="52">
        <v>0</v>
      </c>
      <c r="K505" s="56">
        <f t="shared" si="21"/>
        <v>1</v>
      </c>
    </row>
    <row r="506" spans="1:11" ht="20.100000000000001" customHeight="1" x14ac:dyDescent="0.3">
      <c r="A506" s="52" t="s">
        <v>826</v>
      </c>
      <c r="B506" s="86" t="s">
        <v>28</v>
      </c>
      <c r="C506" s="53" t="s">
        <v>1619</v>
      </c>
      <c r="D506" s="54" t="s">
        <v>9</v>
      </c>
      <c r="E506" s="52" t="s">
        <v>1586</v>
      </c>
      <c r="F506" s="75">
        <v>0</v>
      </c>
      <c r="G506" s="76">
        <v>0</v>
      </c>
      <c r="H506" s="55">
        <v>1</v>
      </c>
      <c r="I506" s="52">
        <v>0</v>
      </c>
      <c r="K506" s="56">
        <f t="shared" si="21"/>
        <v>1</v>
      </c>
    </row>
    <row r="507" spans="1:11" ht="20.100000000000001" customHeight="1" x14ac:dyDescent="0.3">
      <c r="A507" s="52" t="s">
        <v>826</v>
      </c>
      <c r="B507" s="86" t="s">
        <v>28</v>
      </c>
      <c r="C507" s="53" t="s">
        <v>1615</v>
      </c>
      <c r="D507" s="54" t="s">
        <v>9</v>
      </c>
      <c r="E507" s="52" t="s">
        <v>591</v>
      </c>
      <c r="F507" s="75">
        <v>0</v>
      </c>
      <c r="G507" s="76">
        <v>0</v>
      </c>
      <c r="H507" s="55">
        <v>1</v>
      </c>
      <c r="I507" s="52">
        <v>0</v>
      </c>
      <c r="K507" s="56" t="str">
        <f t="shared" si="21"/>
        <v>-</v>
      </c>
    </row>
    <row r="508" spans="1:11" ht="20.100000000000001" customHeight="1" x14ac:dyDescent="0.3">
      <c r="A508" s="52" t="s">
        <v>610</v>
      </c>
      <c r="B508" s="86" t="s">
        <v>10</v>
      </c>
      <c r="C508" s="53" t="s">
        <v>1156</v>
      </c>
      <c r="D508" s="54" t="s">
        <v>9</v>
      </c>
      <c r="E508" s="52" t="s">
        <v>1587</v>
      </c>
      <c r="F508" s="75">
        <v>0.24</v>
      </c>
      <c r="G508" s="76">
        <v>0.26</v>
      </c>
      <c r="H508" s="55">
        <v>1</v>
      </c>
      <c r="I508" s="52">
        <v>0</v>
      </c>
      <c r="K508" s="56" t="str">
        <f t="shared" si="21"/>
        <v>-</v>
      </c>
    </row>
    <row r="509" spans="1:11" ht="20.100000000000001" customHeight="1" x14ac:dyDescent="0.3">
      <c r="A509" s="52" t="s">
        <v>610</v>
      </c>
      <c r="B509" s="86" t="s">
        <v>11</v>
      </c>
      <c r="C509" s="53" t="s">
        <v>9</v>
      </c>
      <c r="D509" s="54" t="s">
        <v>9</v>
      </c>
      <c r="E509" s="52" t="s">
        <v>592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21"/>
        <v>1</v>
      </c>
    </row>
    <row r="510" spans="1:11" ht="20.100000000000001" customHeight="1" x14ac:dyDescent="0.3">
      <c r="A510" s="52" t="s">
        <v>611</v>
      </c>
      <c r="B510" s="86" t="s">
        <v>10</v>
      </c>
      <c r="C510" s="53" t="s">
        <v>1158</v>
      </c>
      <c r="D510" s="54" t="s">
        <v>9</v>
      </c>
      <c r="E510" s="52" t="s">
        <v>1588</v>
      </c>
      <c r="F510" s="75">
        <v>0.49</v>
      </c>
      <c r="G510" s="76">
        <v>0.51</v>
      </c>
      <c r="H510" s="55">
        <v>1</v>
      </c>
      <c r="I510" s="52">
        <v>0</v>
      </c>
      <c r="K510" s="56">
        <f t="shared" si="21"/>
        <v>5</v>
      </c>
    </row>
    <row r="511" spans="1:11" ht="20.100000000000001" customHeight="1" x14ac:dyDescent="0.3">
      <c r="A511" s="52" t="s">
        <v>611</v>
      </c>
      <c r="B511" s="86" t="s">
        <v>11</v>
      </c>
      <c r="C511" s="53" t="s">
        <v>9</v>
      </c>
      <c r="D511" s="54" t="s">
        <v>9</v>
      </c>
      <c r="E511" s="52" t="s">
        <v>592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21"/>
        <v>4</v>
      </c>
    </row>
    <row r="512" spans="1:11" ht="20.100000000000001" customHeight="1" x14ac:dyDescent="0.3">
      <c r="A512" s="52" t="s">
        <v>825</v>
      </c>
      <c r="B512" s="86" t="s">
        <v>25</v>
      </c>
      <c r="C512" s="53">
        <v>30</v>
      </c>
      <c r="D512" s="54">
        <v>2</v>
      </c>
      <c r="E512" s="52" t="s">
        <v>797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21"/>
        <v>-</v>
      </c>
    </row>
    <row r="513" spans="1:11" ht="20.100000000000001" customHeight="1" x14ac:dyDescent="0.3">
      <c r="A513" s="52" t="s">
        <v>825</v>
      </c>
      <c r="B513" s="86" t="s">
        <v>25</v>
      </c>
      <c r="C513" s="53">
        <v>8</v>
      </c>
      <c r="D513" s="54">
        <v>1</v>
      </c>
      <c r="E513" s="52" t="s">
        <v>797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21"/>
        <v>-</v>
      </c>
    </row>
    <row r="514" spans="1:11" ht="20.100000000000001" customHeight="1" x14ac:dyDescent="0.3">
      <c r="A514" s="52" t="s">
        <v>826</v>
      </c>
      <c r="B514" s="86" t="s">
        <v>25</v>
      </c>
      <c r="C514" s="53" t="s">
        <v>1616</v>
      </c>
      <c r="D514" s="54" t="s">
        <v>9</v>
      </c>
      <c r="E514" s="52" t="s">
        <v>797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si="21"/>
        <v>4</v>
      </c>
    </row>
    <row r="515" spans="1:11" ht="20.100000000000001" customHeight="1" x14ac:dyDescent="0.3">
      <c r="A515" s="52" t="s">
        <v>15</v>
      </c>
      <c r="B515" s="86" t="s">
        <v>1166</v>
      </c>
      <c r="C515" s="53" t="s">
        <v>9</v>
      </c>
      <c r="D515" s="54" t="s">
        <v>9</v>
      </c>
      <c r="E515" s="52" t="s">
        <v>798</v>
      </c>
      <c r="F515" s="75">
        <v>0.24</v>
      </c>
      <c r="G515" s="76">
        <v>0.26</v>
      </c>
      <c r="H515" s="55">
        <v>1</v>
      </c>
      <c r="I515" s="52">
        <v>0</v>
      </c>
      <c r="K515" s="56">
        <f t="shared" si="21"/>
        <v>5</v>
      </c>
    </row>
    <row r="516" spans="1:11" ht="20.100000000000001" customHeight="1" x14ac:dyDescent="0.3">
      <c r="A516" s="52" t="s">
        <v>826</v>
      </c>
      <c r="B516" s="86" t="s">
        <v>28</v>
      </c>
      <c r="C516" s="53" t="s">
        <v>1613</v>
      </c>
      <c r="D516" s="54" t="s">
        <v>9</v>
      </c>
      <c r="E516" s="52" t="s">
        <v>1617</v>
      </c>
      <c r="F516" s="75">
        <v>0</v>
      </c>
      <c r="G516" s="76">
        <v>0</v>
      </c>
      <c r="H516" s="55">
        <v>1</v>
      </c>
      <c r="I516" s="52">
        <v>0</v>
      </c>
      <c r="K516" s="56">
        <f t="shared" ref="K516:K528" si="22">IF(ISNUMBER(SEARCH("MK_", A503)), IF(ISNUMBER(SEARCH("1", A503)), 1, IF(ISNUMBER(SEARCH("2", A503)), 2, IF(ISNUMBER(SEARCH("3", A503)), 3, IF(ISNUMBER(SEARCH("4", A503)), 4, IF(ISNUMBER(SEARCH("5", A503)), 5, "-"))))),D503)</f>
        <v>5</v>
      </c>
    </row>
    <row r="517" spans="1:11" ht="20.100000000000001" customHeight="1" x14ac:dyDescent="0.3">
      <c r="A517" s="52" t="s">
        <v>826</v>
      </c>
      <c r="B517" s="86" t="s">
        <v>25</v>
      </c>
      <c r="C517" s="53" t="s">
        <v>1604</v>
      </c>
      <c r="D517" s="54" t="s">
        <v>9</v>
      </c>
      <c r="E517" s="52" t="s">
        <v>593</v>
      </c>
      <c r="F517" s="75">
        <v>0</v>
      </c>
      <c r="G517" s="76">
        <v>0</v>
      </c>
      <c r="H517" s="55">
        <v>1</v>
      </c>
      <c r="I517" s="52">
        <v>0</v>
      </c>
      <c r="K517" s="56" t="str">
        <f t="shared" si="22"/>
        <v>-</v>
      </c>
    </row>
    <row r="518" spans="1:11" ht="20.100000000000001" customHeight="1" x14ac:dyDescent="0.3">
      <c r="A518" s="52" t="s">
        <v>15</v>
      </c>
      <c r="B518" s="86" t="s">
        <v>1166</v>
      </c>
      <c r="C518" s="53" t="s">
        <v>9</v>
      </c>
      <c r="D518" s="54" t="s">
        <v>9</v>
      </c>
      <c r="E518" s="52" t="s">
        <v>799</v>
      </c>
      <c r="F518" s="75">
        <v>0.74</v>
      </c>
      <c r="G518" s="76">
        <v>0.76</v>
      </c>
      <c r="H518" s="55">
        <v>1</v>
      </c>
      <c r="I518" s="52">
        <v>0</v>
      </c>
      <c r="K518" s="56" t="str">
        <f t="shared" si="22"/>
        <v>-</v>
      </c>
    </row>
    <row r="519" spans="1:11" ht="20.100000000000001" customHeight="1" x14ac:dyDescent="0.3">
      <c r="A519" s="52" t="s">
        <v>826</v>
      </c>
      <c r="B519" s="86" t="s">
        <v>28</v>
      </c>
      <c r="C519" s="53">
        <v>130</v>
      </c>
      <c r="D519" s="54" t="s">
        <v>9</v>
      </c>
      <c r="E519" s="52" t="s">
        <v>800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22"/>
        <v>-</v>
      </c>
    </row>
    <row r="520" spans="1:11" ht="20.100000000000001" customHeight="1" x14ac:dyDescent="0.3">
      <c r="A520" s="52" t="s">
        <v>825</v>
      </c>
      <c r="B520" s="86" t="s">
        <v>28</v>
      </c>
      <c r="C520" s="53">
        <v>8</v>
      </c>
      <c r="D520" s="54">
        <v>1</v>
      </c>
      <c r="E520" s="52" t="s">
        <v>800</v>
      </c>
      <c r="F520" s="75">
        <v>0</v>
      </c>
      <c r="G520" s="76">
        <v>0</v>
      </c>
      <c r="H520" s="55">
        <v>1</v>
      </c>
      <c r="I520" s="52">
        <v>0</v>
      </c>
      <c r="K520" s="56" t="str">
        <f t="shared" si="22"/>
        <v>-</v>
      </c>
    </row>
    <row r="521" spans="1:11" ht="20.100000000000001" customHeight="1" x14ac:dyDescent="0.3">
      <c r="A521" s="52" t="s">
        <v>825</v>
      </c>
      <c r="B521" s="86" t="s">
        <v>28</v>
      </c>
      <c r="C521" s="53">
        <v>30</v>
      </c>
      <c r="D521" s="54">
        <v>2</v>
      </c>
      <c r="E521" s="52" t="s">
        <v>800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22"/>
        <v>-</v>
      </c>
    </row>
    <row r="522" spans="1:11" ht="20.100000000000001" customHeight="1" x14ac:dyDescent="0.3">
      <c r="A522" s="52" t="s">
        <v>826</v>
      </c>
      <c r="B522" s="86" t="s">
        <v>25</v>
      </c>
      <c r="C522" s="53">
        <v>123</v>
      </c>
      <c r="D522" s="54" t="s">
        <v>9</v>
      </c>
      <c r="E522" s="52" t="s">
        <v>1589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22"/>
        <v>-</v>
      </c>
    </row>
    <row r="523" spans="1:11" ht="20.100000000000001" customHeight="1" x14ac:dyDescent="0.3">
      <c r="A523" s="52" t="s">
        <v>825</v>
      </c>
      <c r="B523" s="86" t="s">
        <v>25</v>
      </c>
      <c r="C523" s="53" t="s">
        <v>781</v>
      </c>
      <c r="D523" s="54">
        <v>1</v>
      </c>
      <c r="E523" s="52" t="s">
        <v>594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22"/>
        <v>-</v>
      </c>
    </row>
    <row r="524" spans="1:11" ht="20.100000000000001" customHeight="1" x14ac:dyDescent="0.3">
      <c r="A524" s="52" t="s">
        <v>15</v>
      </c>
      <c r="B524" s="86" t="s">
        <v>1166</v>
      </c>
      <c r="C524" s="53">
        <v>16</v>
      </c>
      <c r="D524" s="54" t="s">
        <v>9</v>
      </c>
      <c r="E524" s="52" t="s">
        <v>595</v>
      </c>
      <c r="F524" s="75">
        <v>-100</v>
      </c>
      <c r="G524" s="76">
        <v>100</v>
      </c>
      <c r="H524" s="55">
        <v>1</v>
      </c>
      <c r="I524" s="52">
        <v>0</v>
      </c>
      <c r="K524" s="56" t="str">
        <f t="shared" si="22"/>
        <v>-</v>
      </c>
    </row>
    <row r="525" spans="1:11" ht="20.100000000000001" customHeight="1" x14ac:dyDescent="0.3">
      <c r="A525" s="52" t="s">
        <v>12</v>
      </c>
      <c r="B525" s="86" t="s">
        <v>658</v>
      </c>
      <c r="C525" s="53" t="s">
        <v>678</v>
      </c>
      <c r="D525" s="54" t="s">
        <v>9</v>
      </c>
      <c r="E525" s="52" t="s">
        <v>595</v>
      </c>
      <c r="F525" s="75">
        <v>-5.2</v>
      </c>
      <c r="G525" s="76">
        <v>-4.8</v>
      </c>
      <c r="H525" s="55">
        <v>1</v>
      </c>
      <c r="I525" s="52">
        <v>0</v>
      </c>
      <c r="K525" s="56">
        <f t="shared" si="22"/>
        <v>2</v>
      </c>
    </row>
    <row r="526" spans="1:11" ht="20.100000000000001" customHeight="1" x14ac:dyDescent="0.3">
      <c r="A526" s="52" t="s">
        <v>825</v>
      </c>
      <c r="B526" s="86" t="s">
        <v>28</v>
      </c>
      <c r="C526" s="53" t="s">
        <v>781</v>
      </c>
      <c r="D526" s="54">
        <v>1</v>
      </c>
      <c r="E526" s="52" t="s">
        <v>596</v>
      </c>
      <c r="F526" s="75">
        <v>0</v>
      </c>
      <c r="G526" s="76">
        <v>0</v>
      </c>
      <c r="H526" s="55">
        <v>1</v>
      </c>
      <c r="I526" s="52">
        <v>0</v>
      </c>
      <c r="K526" s="56">
        <f t="shared" si="22"/>
        <v>1</v>
      </c>
    </row>
    <row r="527" spans="1:11" ht="20.100000000000001" customHeight="1" x14ac:dyDescent="0.3">
      <c r="A527" s="52" t="s">
        <v>825</v>
      </c>
      <c r="B527" s="86" t="s">
        <v>25</v>
      </c>
      <c r="C527" s="53" t="s">
        <v>789</v>
      </c>
      <c r="D527" s="54">
        <v>1</v>
      </c>
      <c r="E527" s="52" t="s">
        <v>597</v>
      </c>
      <c r="F527" s="75">
        <v>0</v>
      </c>
      <c r="G527" s="76">
        <v>0</v>
      </c>
      <c r="H527" s="55">
        <v>1</v>
      </c>
      <c r="I527" s="52">
        <v>0</v>
      </c>
      <c r="K527" s="56" t="str">
        <f t="shared" si="22"/>
        <v>-</v>
      </c>
    </row>
    <row r="528" spans="1:11" ht="20.100000000000001" customHeight="1" x14ac:dyDescent="0.3">
      <c r="A528" s="52" t="s">
        <v>15</v>
      </c>
      <c r="B528" s="86" t="s">
        <v>1166</v>
      </c>
      <c r="C528" s="53">
        <v>17</v>
      </c>
      <c r="D528" s="54" t="s">
        <v>9</v>
      </c>
      <c r="E528" s="52" t="s">
        <v>598</v>
      </c>
      <c r="F528" s="75">
        <v>-100</v>
      </c>
      <c r="G528" s="76">
        <v>100</v>
      </c>
      <c r="H528" s="55">
        <v>1</v>
      </c>
      <c r="I528" s="52">
        <v>0</v>
      </c>
      <c r="K528" s="56" t="str">
        <f t="shared" si="22"/>
        <v>-</v>
      </c>
    </row>
    <row r="529" spans="1:11" ht="20.100000000000001" customHeight="1" x14ac:dyDescent="0.3">
      <c r="A529" s="52" t="s">
        <v>12</v>
      </c>
      <c r="B529" s="86" t="s">
        <v>658</v>
      </c>
      <c r="C529" s="53" t="s">
        <v>679</v>
      </c>
      <c r="D529" s="54" t="s">
        <v>9</v>
      </c>
      <c r="E529" s="52" t="s">
        <v>598</v>
      </c>
      <c r="F529" s="75">
        <v>-5.2</v>
      </c>
      <c r="G529" s="76">
        <v>-4.8</v>
      </c>
      <c r="H529" s="55">
        <v>1</v>
      </c>
      <c r="I529" s="52">
        <v>0</v>
      </c>
      <c r="K529" s="56" t="str">
        <f t="shared" si="21"/>
        <v>-</v>
      </c>
    </row>
    <row r="530" spans="1:11" ht="20.100000000000001" customHeight="1" x14ac:dyDescent="0.3">
      <c r="A530" s="52" t="s">
        <v>825</v>
      </c>
      <c r="B530" s="86" t="s">
        <v>28</v>
      </c>
      <c r="C530" s="53" t="s">
        <v>789</v>
      </c>
      <c r="D530" s="54">
        <v>1</v>
      </c>
      <c r="E530" s="52" t="s">
        <v>599</v>
      </c>
      <c r="F530" s="75">
        <v>0</v>
      </c>
      <c r="G530" s="76">
        <v>0</v>
      </c>
      <c r="H530" s="55">
        <v>1</v>
      </c>
      <c r="I530" s="52">
        <v>0</v>
      </c>
      <c r="K530" s="56" t="str">
        <f t="shared" si="21"/>
        <v>-</v>
      </c>
    </row>
    <row r="531" spans="1:11" ht="20.100000000000001" customHeight="1" x14ac:dyDescent="0.3">
      <c r="A531" s="52" t="s">
        <v>825</v>
      </c>
      <c r="B531" s="86" t="s">
        <v>25</v>
      </c>
      <c r="C531" s="53" t="s">
        <v>1223</v>
      </c>
      <c r="D531" s="56">
        <v>5</v>
      </c>
      <c r="E531" s="52" t="s">
        <v>600</v>
      </c>
      <c r="F531" s="75">
        <v>0</v>
      </c>
      <c r="G531" s="76">
        <v>0</v>
      </c>
      <c r="H531" s="55">
        <v>1</v>
      </c>
      <c r="I531" s="52">
        <v>0</v>
      </c>
      <c r="K531" s="56" t="str">
        <f t="shared" si="21"/>
        <v>-</v>
      </c>
    </row>
    <row r="532" spans="1:11" ht="20.100000000000001" customHeight="1" x14ac:dyDescent="0.3">
      <c r="A532" s="52" t="s">
        <v>825</v>
      </c>
      <c r="B532" s="86" t="s">
        <v>25</v>
      </c>
      <c r="C532" s="53" t="s">
        <v>1271</v>
      </c>
      <c r="D532" s="54">
        <v>4</v>
      </c>
      <c r="E532" s="52" t="s">
        <v>600</v>
      </c>
      <c r="F532" s="75">
        <v>0</v>
      </c>
      <c r="G532" s="76">
        <v>0</v>
      </c>
      <c r="H532" s="55">
        <v>1</v>
      </c>
      <c r="I532" s="52">
        <v>0</v>
      </c>
      <c r="K532" s="56">
        <f t="shared" si="21"/>
        <v>1</v>
      </c>
    </row>
    <row r="533" spans="1:11" ht="20.100000000000001" customHeight="1" x14ac:dyDescent="0.3">
      <c r="A533" s="52" t="s">
        <v>15</v>
      </c>
      <c r="B533" s="86" t="s">
        <v>1166</v>
      </c>
      <c r="C533" s="53">
        <v>18</v>
      </c>
      <c r="D533" s="54" t="s">
        <v>9</v>
      </c>
      <c r="E533" s="52" t="s">
        <v>601</v>
      </c>
      <c r="F533" s="75">
        <v>-100</v>
      </c>
      <c r="G533" s="76">
        <v>100</v>
      </c>
      <c r="H533" s="55">
        <v>1</v>
      </c>
      <c r="I533" s="52">
        <v>0</v>
      </c>
      <c r="K533" s="56">
        <f t="shared" si="21"/>
        <v>2</v>
      </c>
    </row>
    <row r="534" spans="1:11" ht="20.100000000000001" customHeight="1" x14ac:dyDescent="0.3">
      <c r="A534" s="52" t="s">
        <v>12</v>
      </c>
      <c r="B534" s="86" t="s">
        <v>658</v>
      </c>
      <c r="C534" s="53" t="s">
        <v>680</v>
      </c>
      <c r="D534" s="54" t="s">
        <v>9</v>
      </c>
      <c r="E534" s="52" t="s">
        <v>601</v>
      </c>
      <c r="F534" s="75">
        <v>4.8</v>
      </c>
      <c r="G534" s="76">
        <v>5.2</v>
      </c>
      <c r="H534" s="55">
        <v>1</v>
      </c>
      <c r="I534" s="52">
        <v>0</v>
      </c>
      <c r="K534" s="56" t="str">
        <f t="shared" si="21"/>
        <v>-</v>
      </c>
    </row>
    <row r="535" spans="1:11" ht="20.100000000000001" customHeight="1" x14ac:dyDescent="0.3">
      <c r="A535" s="52" t="s">
        <v>825</v>
      </c>
      <c r="B535" s="86" t="s">
        <v>28</v>
      </c>
      <c r="C535" s="53" t="s">
        <v>1271</v>
      </c>
      <c r="D535" s="54">
        <v>4</v>
      </c>
      <c r="E535" s="52" t="s">
        <v>602</v>
      </c>
      <c r="F535" s="75">
        <v>0</v>
      </c>
      <c r="G535" s="76">
        <v>0</v>
      </c>
      <c r="H535" s="55">
        <v>1</v>
      </c>
      <c r="I535" s="52">
        <v>0</v>
      </c>
      <c r="K535" s="56">
        <f t="shared" si="21"/>
        <v>1</v>
      </c>
    </row>
    <row r="536" spans="1:11" ht="20.100000000000001" customHeight="1" x14ac:dyDescent="0.3">
      <c r="A536" s="52" t="s">
        <v>825</v>
      </c>
      <c r="B536" s="86" t="s">
        <v>28</v>
      </c>
      <c r="C536" s="53" t="s">
        <v>1223</v>
      </c>
      <c r="D536" s="56">
        <v>5</v>
      </c>
      <c r="E536" s="52" t="s">
        <v>602</v>
      </c>
      <c r="F536" s="75">
        <v>0</v>
      </c>
      <c r="G536" s="76">
        <v>0</v>
      </c>
      <c r="H536" s="55">
        <v>1</v>
      </c>
      <c r="I536" s="52">
        <v>0</v>
      </c>
      <c r="K536" s="56" t="str">
        <f t="shared" si="21"/>
        <v>-</v>
      </c>
    </row>
    <row r="537" spans="1:11" ht="20.100000000000001" customHeight="1" x14ac:dyDescent="0.3">
      <c r="A537" s="52" t="s">
        <v>610</v>
      </c>
      <c r="B537" s="86" t="s">
        <v>14</v>
      </c>
      <c r="C537" s="53" t="s">
        <v>9</v>
      </c>
      <c r="D537" s="54" t="s">
        <v>9</v>
      </c>
      <c r="E537" s="52" t="s">
        <v>603</v>
      </c>
      <c r="F537" s="75">
        <v>0</v>
      </c>
      <c r="G537" s="76">
        <v>0</v>
      </c>
      <c r="H537" s="55">
        <v>1</v>
      </c>
      <c r="I537" s="52">
        <v>0</v>
      </c>
      <c r="K537" s="56" t="str">
        <f t="shared" si="21"/>
        <v>-</v>
      </c>
    </row>
    <row r="538" spans="1:11" ht="20.100000000000001" customHeight="1" x14ac:dyDescent="0.3">
      <c r="A538" s="52" t="s">
        <v>611</v>
      </c>
      <c r="B538" s="86" t="s">
        <v>14</v>
      </c>
      <c r="C538" s="53" t="s">
        <v>9</v>
      </c>
      <c r="D538" s="54" t="s">
        <v>9</v>
      </c>
      <c r="E538" s="52" t="s">
        <v>543</v>
      </c>
      <c r="F538" s="75">
        <v>0</v>
      </c>
      <c r="G538" s="76">
        <v>0</v>
      </c>
      <c r="H538" s="55">
        <v>1</v>
      </c>
      <c r="I538" s="52">
        <v>0</v>
      </c>
      <c r="K538" s="56">
        <f t="shared" si="21"/>
        <v>1</v>
      </c>
    </row>
    <row r="539" spans="1:11" ht="20.100000000000001" customHeight="1" x14ac:dyDescent="0.3">
      <c r="A539" s="52" t="s">
        <v>826</v>
      </c>
      <c r="B539" s="86" t="s">
        <v>28</v>
      </c>
      <c r="C539" s="53" t="s">
        <v>1605</v>
      </c>
      <c r="D539" s="54" t="s">
        <v>9</v>
      </c>
      <c r="E539" s="52" t="s">
        <v>1590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A528)), IF(ISNUMBER(SEARCH("1", A528)), 1, IF(ISNUMBER(SEARCH("2", A528)), 2, IF(ISNUMBER(SEARCH("3", A528)), 3, IF(ISNUMBER(SEARCH("4", A528)), 4, IF(ISNUMBER(SEARCH("5", A528)), 5, "-"))))),D528)</f>
        <v>-</v>
      </c>
    </row>
    <row r="540" spans="1:11" ht="20.100000000000001" customHeight="1" x14ac:dyDescent="0.3">
      <c r="A540" s="52" t="s">
        <v>826</v>
      </c>
      <c r="B540" s="86" t="s">
        <v>25</v>
      </c>
      <c r="C540" s="53" t="s">
        <v>801</v>
      </c>
      <c r="D540" s="54" t="s">
        <v>9</v>
      </c>
      <c r="E540" s="52" t="s">
        <v>1591</v>
      </c>
      <c r="F540" s="75">
        <v>0</v>
      </c>
      <c r="G540" s="76">
        <v>0</v>
      </c>
      <c r="H540" s="55">
        <v>1</v>
      </c>
      <c r="I540" s="52">
        <v>0</v>
      </c>
      <c r="K540" s="56" t="str">
        <f t="shared" si="21"/>
        <v>-</v>
      </c>
    </row>
    <row r="541" spans="1:11" ht="20.100000000000001" customHeight="1" x14ac:dyDescent="0.3">
      <c r="A541" s="52" t="s">
        <v>826</v>
      </c>
      <c r="B541" s="86" t="s">
        <v>25</v>
      </c>
      <c r="C541" s="53" t="s">
        <v>806</v>
      </c>
      <c r="D541" s="54" t="s">
        <v>9</v>
      </c>
      <c r="E541" s="52" t="s">
        <v>807</v>
      </c>
      <c r="F541" s="75">
        <v>0</v>
      </c>
      <c r="G541" s="76">
        <v>0</v>
      </c>
      <c r="H541" s="55">
        <v>1</v>
      </c>
      <c r="I541" s="52">
        <v>0</v>
      </c>
      <c r="K541" s="56" t="str">
        <f t="shared" si="21"/>
        <v>-</v>
      </c>
    </row>
    <row r="542" spans="1:11" ht="20.100000000000001" customHeight="1" x14ac:dyDescent="0.3">
      <c r="A542" s="52" t="s">
        <v>825</v>
      </c>
      <c r="B542" s="86" t="s">
        <v>25</v>
      </c>
      <c r="C542" s="53" t="s">
        <v>1624</v>
      </c>
      <c r="D542" s="54">
        <v>2</v>
      </c>
      <c r="E542" s="52" t="s">
        <v>802</v>
      </c>
      <c r="F542" s="75">
        <v>0</v>
      </c>
      <c r="G542" s="76">
        <v>0</v>
      </c>
      <c r="H542" s="55">
        <v>1</v>
      </c>
      <c r="I542" s="52">
        <v>0</v>
      </c>
      <c r="K542" s="56">
        <f t="shared" si="21"/>
        <v>1</v>
      </c>
    </row>
    <row r="543" spans="1:11" ht="20.100000000000001" customHeight="1" x14ac:dyDescent="0.3">
      <c r="A543" s="52" t="s">
        <v>825</v>
      </c>
      <c r="B543" s="86" t="s">
        <v>25</v>
      </c>
      <c r="C543" s="53">
        <v>8</v>
      </c>
      <c r="D543" s="54">
        <v>1</v>
      </c>
      <c r="E543" s="52" t="s">
        <v>802</v>
      </c>
      <c r="F543" s="75">
        <v>0</v>
      </c>
      <c r="G543" s="76">
        <v>0</v>
      </c>
      <c r="H543" s="55">
        <v>1</v>
      </c>
      <c r="I543" s="52">
        <v>0</v>
      </c>
      <c r="K543" s="56">
        <f t="shared" si="21"/>
        <v>5</v>
      </c>
    </row>
    <row r="544" spans="1:11" ht="20.100000000000001" customHeight="1" x14ac:dyDescent="0.3">
      <c r="A544" s="52" t="s">
        <v>15</v>
      </c>
      <c r="B544" s="86" t="s">
        <v>1166</v>
      </c>
      <c r="C544" s="53" t="s">
        <v>9</v>
      </c>
      <c r="D544" s="54" t="s">
        <v>9</v>
      </c>
      <c r="E544" s="52" t="s">
        <v>1592</v>
      </c>
      <c r="F544" s="75">
        <v>0.01</v>
      </c>
      <c r="G544" s="76">
        <v>0.03</v>
      </c>
      <c r="H544" s="55">
        <v>1</v>
      </c>
      <c r="I544" s="52">
        <v>0</v>
      </c>
      <c r="K544" s="56">
        <f t="shared" si="21"/>
        <v>4</v>
      </c>
    </row>
    <row r="545" spans="1:11" ht="20.100000000000001" customHeight="1" x14ac:dyDescent="0.3">
      <c r="A545" s="52" t="s">
        <v>825</v>
      </c>
      <c r="B545" s="86" t="s">
        <v>28</v>
      </c>
      <c r="C545" s="53">
        <v>8</v>
      </c>
      <c r="D545" s="54">
        <v>1</v>
      </c>
      <c r="E545" s="52" t="s">
        <v>803</v>
      </c>
      <c r="F545" s="75">
        <v>0</v>
      </c>
      <c r="G545" s="76">
        <v>0</v>
      </c>
      <c r="H545" s="55">
        <v>1</v>
      </c>
      <c r="I545" s="52">
        <v>0</v>
      </c>
      <c r="K545" s="56" t="str">
        <f t="shared" si="21"/>
        <v>-</v>
      </c>
    </row>
    <row r="546" spans="1:11" ht="20.100000000000001" customHeight="1" x14ac:dyDescent="0.3">
      <c r="A546" s="52" t="s">
        <v>825</v>
      </c>
      <c r="B546" s="86" t="s">
        <v>28</v>
      </c>
      <c r="C546" s="53" t="s">
        <v>1624</v>
      </c>
      <c r="D546" s="54">
        <v>2</v>
      </c>
      <c r="E546" s="52" t="s">
        <v>803</v>
      </c>
      <c r="F546" s="75">
        <v>0</v>
      </c>
      <c r="G546" s="76">
        <v>0</v>
      </c>
      <c r="H546" s="55">
        <v>1</v>
      </c>
      <c r="I546" s="52">
        <v>0</v>
      </c>
      <c r="K546" s="56" t="str">
        <f t="shared" si="21"/>
        <v>-</v>
      </c>
    </row>
    <row r="547" spans="1:11" ht="20.100000000000001" customHeight="1" x14ac:dyDescent="0.3">
      <c r="A547" s="52" t="s">
        <v>825</v>
      </c>
      <c r="B547" s="86" t="s">
        <v>25</v>
      </c>
      <c r="C547" s="53" t="s">
        <v>1223</v>
      </c>
      <c r="D547" s="56">
        <v>5</v>
      </c>
      <c r="E547" s="52" t="s">
        <v>1272</v>
      </c>
      <c r="F547" s="75">
        <v>0</v>
      </c>
      <c r="G547" s="76">
        <v>0</v>
      </c>
      <c r="H547" s="55">
        <v>1</v>
      </c>
      <c r="I547" s="52">
        <v>0</v>
      </c>
      <c r="K547" s="56">
        <f t="shared" si="21"/>
        <v>4</v>
      </c>
    </row>
    <row r="548" spans="1:11" ht="20.100000000000001" customHeight="1" x14ac:dyDescent="0.3">
      <c r="A548" s="52" t="s">
        <v>825</v>
      </c>
      <c r="B548" s="86" t="s">
        <v>25</v>
      </c>
      <c r="C548" s="53" t="s">
        <v>1271</v>
      </c>
      <c r="D548" s="54">
        <v>4</v>
      </c>
      <c r="E548" s="52" t="s">
        <v>1272</v>
      </c>
      <c r="F548" s="75">
        <v>0</v>
      </c>
      <c r="G548" s="76">
        <v>0</v>
      </c>
      <c r="H548" s="55">
        <v>1</v>
      </c>
      <c r="I548" s="52">
        <v>0</v>
      </c>
      <c r="K548" s="56">
        <f t="shared" si="21"/>
        <v>5</v>
      </c>
    </row>
    <row r="549" spans="1:11" ht="20.100000000000001" customHeight="1" x14ac:dyDescent="0.3">
      <c r="A549" s="52" t="s">
        <v>15</v>
      </c>
      <c r="B549" s="86" t="s">
        <v>1166</v>
      </c>
      <c r="C549" s="53" t="s">
        <v>9</v>
      </c>
      <c r="D549" s="54" t="s">
        <v>9</v>
      </c>
      <c r="E549" s="52" t="s">
        <v>604</v>
      </c>
      <c r="F549" s="75">
        <v>0.62</v>
      </c>
      <c r="G549" s="76">
        <v>0.78</v>
      </c>
      <c r="H549" s="55">
        <v>1</v>
      </c>
      <c r="I549" s="52">
        <v>0</v>
      </c>
      <c r="K549" s="56" t="str">
        <f t="shared" si="21"/>
        <v>-</v>
      </c>
    </row>
    <row r="550" spans="1:11" ht="20.100000000000001" customHeight="1" x14ac:dyDescent="0.3">
      <c r="A550" s="52" t="s">
        <v>825</v>
      </c>
      <c r="B550" s="86" t="s">
        <v>28</v>
      </c>
      <c r="C550" s="53" t="s">
        <v>1271</v>
      </c>
      <c r="D550" s="54">
        <v>4</v>
      </c>
      <c r="E550" s="52" t="s">
        <v>605</v>
      </c>
      <c r="F550" s="75">
        <v>0</v>
      </c>
      <c r="G550" s="76">
        <v>0</v>
      </c>
      <c r="H550" s="55">
        <v>1</v>
      </c>
      <c r="I550" s="52">
        <v>0</v>
      </c>
      <c r="K550" s="56" t="str">
        <f t="shared" si="21"/>
        <v>-</v>
      </c>
    </row>
    <row r="551" spans="1:11" ht="20.100000000000001" customHeight="1" x14ac:dyDescent="0.3">
      <c r="A551" s="52" t="s">
        <v>825</v>
      </c>
      <c r="B551" s="86" t="s">
        <v>28</v>
      </c>
      <c r="C551" s="53" t="s">
        <v>1223</v>
      </c>
      <c r="D551" s="56">
        <v>5</v>
      </c>
      <c r="E551" s="52" t="s">
        <v>605</v>
      </c>
      <c r="F551" s="75">
        <v>0</v>
      </c>
      <c r="G551" s="76">
        <v>0</v>
      </c>
      <c r="H551" s="55">
        <v>1</v>
      </c>
      <c r="I551" s="52">
        <v>0</v>
      </c>
      <c r="K551" s="56" t="str">
        <f t="shared" ref="K551:K566" si="23">IF(ISNUMBER(SEARCH("MK_", A539)), IF(ISNUMBER(SEARCH("1", A539)), 1, IF(ISNUMBER(SEARCH("2", A539)), 2, IF(ISNUMBER(SEARCH("3", A539)), 3, IF(ISNUMBER(SEARCH("4", A539)), 4, IF(ISNUMBER(SEARCH("5", A539)), 5, "-"))))),D539)</f>
        <v>-</v>
      </c>
    </row>
    <row r="552" spans="1:11" ht="20.100000000000001" customHeight="1" x14ac:dyDescent="0.3">
      <c r="A552" s="52" t="s">
        <v>826</v>
      </c>
      <c r="B552" s="86" t="s">
        <v>28</v>
      </c>
      <c r="C552" s="53" t="s">
        <v>806</v>
      </c>
      <c r="D552" s="54" t="s">
        <v>9</v>
      </c>
      <c r="E552" s="52" t="s">
        <v>1625</v>
      </c>
      <c r="F552" s="75">
        <v>0</v>
      </c>
      <c r="G552" s="76">
        <v>0</v>
      </c>
      <c r="H552" s="55">
        <v>1</v>
      </c>
      <c r="I552" s="52">
        <v>0</v>
      </c>
      <c r="K552" s="56" t="str">
        <f t="shared" si="23"/>
        <v>-</v>
      </c>
    </row>
    <row r="553" spans="1:11" ht="20.100000000000001" customHeight="1" x14ac:dyDescent="0.3">
      <c r="A553" s="52" t="s">
        <v>826</v>
      </c>
      <c r="B553" s="86" t="s">
        <v>25</v>
      </c>
      <c r="C553" s="53" t="s">
        <v>809</v>
      </c>
      <c r="D553" s="54" t="s">
        <v>9</v>
      </c>
      <c r="E553" s="52" t="s">
        <v>808</v>
      </c>
      <c r="F553" s="75">
        <v>0</v>
      </c>
      <c r="G553" s="76">
        <v>0</v>
      </c>
      <c r="H553" s="55">
        <v>1</v>
      </c>
      <c r="I553" s="52">
        <v>0</v>
      </c>
      <c r="K553" s="56" t="str">
        <f t="shared" si="23"/>
        <v>-</v>
      </c>
    </row>
    <row r="554" spans="1:11" ht="20.100000000000001" customHeight="1" x14ac:dyDescent="0.3">
      <c r="A554" s="52" t="s">
        <v>825</v>
      </c>
      <c r="B554" s="86" t="s">
        <v>25</v>
      </c>
      <c r="C554" s="53" t="s">
        <v>1624</v>
      </c>
      <c r="D554" s="54">
        <v>2</v>
      </c>
      <c r="E554" s="52" t="s">
        <v>804</v>
      </c>
      <c r="F554" s="75">
        <v>0</v>
      </c>
      <c r="G554" s="76">
        <v>0</v>
      </c>
      <c r="H554" s="55">
        <v>1</v>
      </c>
      <c r="I554" s="52">
        <v>0</v>
      </c>
      <c r="K554" s="56">
        <f t="shared" si="23"/>
        <v>2</v>
      </c>
    </row>
    <row r="555" spans="1:11" ht="20.100000000000001" customHeight="1" x14ac:dyDescent="0.3">
      <c r="A555" s="52" t="s">
        <v>825</v>
      </c>
      <c r="B555" s="86" t="s">
        <v>25</v>
      </c>
      <c r="C555" s="53">
        <v>8</v>
      </c>
      <c r="D555" s="54">
        <v>1</v>
      </c>
      <c r="E555" s="52" t="s">
        <v>804</v>
      </c>
      <c r="F555" s="75">
        <v>0</v>
      </c>
      <c r="G555" s="76">
        <v>0</v>
      </c>
      <c r="H555" s="55">
        <v>1</v>
      </c>
      <c r="I555" s="52">
        <v>0</v>
      </c>
      <c r="K555" s="56">
        <f t="shared" si="23"/>
        <v>1</v>
      </c>
    </row>
    <row r="556" spans="1:11" ht="20.100000000000001" customHeight="1" x14ac:dyDescent="0.3">
      <c r="A556" s="52" t="s">
        <v>15</v>
      </c>
      <c r="B556" s="86" t="s">
        <v>1166</v>
      </c>
      <c r="C556" s="53" t="s">
        <v>684</v>
      </c>
      <c r="D556" s="54" t="s">
        <v>9</v>
      </c>
      <c r="E556" s="52" t="s">
        <v>1593</v>
      </c>
      <c r="F556" s="75">
        <v>0.08</v>
      </c>
      <c r="G556" s="76">
        <v>0.16</v>
      </c>
      <c r="H556" s="55">
        <v>1</v>
      </c>
      <c r="I556" s="52">
        <v>0</v>
      </c>
      <c r="K556" s="56" t="str">
        <f t="shared" si="23"/>
        <v>-</v>
      </c>
    </row>
    <row r="557" spans="1:11" ht="20.100000000000001" customHeight="1" x14ac:dyDescent="0.3">
      <c r="A557" s="52" t="s">
        <v>825</v>
      </c>
      <c r="B557" s="86" t="s">
        <v>28</v>
      </c>
      <c r="C557" s="53" t="s">
        <v>1460</v>
      </c>
      <c r="D557" s="54">
        <v>1</v>
      </c>
      <c r="E557" s="52" t="s">
        <v>805</v>
      </c>
      <c r="F557" s="75">
        <v>0</v>
      </c>
      <c r="G557" s="76">
        <v>0</v>
      </c>
      <c r="H557" s="55">
        <v>1</v>
      </c>
      <c r="I557" s="52">
        <v>0</v>
      </c>
      <c r="K557" s="56">
        <f t="shared" si="23"/>
        <v>1</v>
      </c>
    </row>
    <row r="558" spans="1:11" ht="20.100000000000001" customHeight="1" x14ac:dyDescent="0.3">
      <c r="A558" s="52" t="s">
        <v>825</v>
      </c>
      <c r="B558" s="86" t="s">
        <v>28</v>
      </c>
      <c r="C558" s="53" t="s">
        <v>1624</v>
      </c>
      <c r="D558" s="54">
        <v>2</v>
      </c>
      <c r="E558" s="52" t="s">
        <v>805</v>
      </c>
      <c r="F558" s="75">
        <v>0</v>
      </c>
      <c r="G558" s="76">
        <v>0</v>
      </c>
      <c r="H558" s="55">
        <v>1</v>
      </c>
      <c r="I558" s="52">
        <v>0</v>
      </c>
      <c r="K558" s="56">
        <f t="shared" si="23"/>
        <v>2</v>
      </c>
    </row>
    <row r="559" spans="1:11" ht="20.100000000000001" customHeight="1" x14ac:dyDescent="0.3">
      <c r="A559" s="52" t="s">
        <v>825</v>
      </c>
      <c r="B559" s="86" t="s">
        <v>25</v>
      </c>
      <c r="C559" s="53" t="s">
        <v>1223</v>
      </c>
      <c r="D559" s="56">
        <v>5</v>
      </c>
      <c r="E559" s="52" t="s">
        <v>606</v>
      </c>
      <c r="F559" s="75">
        <v>0</v>
      </c>
      <c r="G559" s="76">
        <v>0</v>
      </c>
      <c r="H559" s="55">
        <v>1</v>
      </c>
      <c r="I559" s="52">
        <v>0</v>
      </c>
      <c r="K559" s="56">
        <f t="shared" si="23"/>
        <v>5</v>
      </c>
    </row>
    <row r="560" spans="1:11" ht="20.100000000000001" customHeight="1" x14ac:dyDescent="0.3">
      <c r="A560" s="52" t="s">
        <v>825</v>
      </c>
      <c r="B560" s="86" t="s">
        <v>25</v>
      </c>
      <c r="C560" s="53" t="s">
        <v>1271</v>
      </c>
      <c r="D560" s="54">
        <v>4</v>
      </c>
      <c r="E560" s="52" t="s">
        <v>606</v>
      </c>
      <c r="F560" s="75">
        <v>0</v>
      </c>
      <c r="G560" s="76">
        <v>0</v>
      </c>
      <c r="H560" s="55">
        <v>1</v>
      </c>
      <c r="I560" s="52">
        <v>0</v>
      </c>
      <c r="K560" s="56">
        <f t="shared" si="23"/>
        <v>4</v>
      </c>
    </row>
    <row r="561" spans="1:11" ht="20.100000000000001" customHeight="1" x14ac:dyDescent="0.3">
      <c r="A561" s="52" t="s">
        <v>15</v>
      </c>
      <c r="B561" s="86" t="s">
        <v>1166</v>
      </c>
      <c r="C561" s="53" t="s">
        <v>9</v>
      </c>
      <c r="D561" s="54" t="s">
        <v>9</v>
      </c>
      <c r="E561" s="52" t="s">
        <v>607</v>
      </c>
      <c r="F561" s="75">
        <v>2.63</v>
      </c>
      <c r="G561" s="76">
        <v>2.77</v>
      </c>
      <c r="H561" s="55">
        <v>1</v>
      </c>
      <c r="I561" s="52">
        <v>0</v>
      </c>
      <c r="K561" s="56" t="str">
        <f t="shared" si="23"/>
        <v>-</v>
      </c>
    </row>
    <row r="562" spans="1:11" ht="20.100000000000001" customHeight="1" x14ac:dyDescent="0.3">
      <c r="A562" s="52" t="s">
        <v>825</v>
      </c>
      <c r="B562" s="86" t="s">
        <v>28</v>
      </c>
      <c r="C562" s="53" t="s">
        <v>1271</v>
      </c>
      <c r="D562" s="54">
        <v>4</v>
      </c>
      <c r="E562" s="52" t="s">
        <v>608</v>
      </c>
      <c r="F562" s="75">
        <v>0</v>
      </c>
      <c r="G562" s="76">
        <v>0</v>
      </c>
      <c r="H562" s="55">
        <v>1</v>
      </c>
      <c r="I562" s="52">
        <v>0</v>
      </c>
      <c r="K562" s="56">
        <f t="shared" si="23"/>
        <v>4</v>
      </c>
    </row>
    <row r="563" spans="1:11" ht="20.100000000000001" customHeight="1" x14ac:dyDescent="0.3">
      <c r="A563" s="52" t="s">
        <v>825</v>
      </c>
      <c r="B563" s="86" t="s">
        <v>28</v>
      </c>
      <c r="C563" s="53" t="s">
        <v>1223</v>
      </c>
      <c r="D563" s="56">
        <v>5</v>
      </c>
      <c r="E563" s="52" t="s">
        <v>608</v>
      </c>
      <c r="F563" s="75">
        <v>0</v>
      </c>
      <c r="G563" s="76">
        <v>0</v>
      </c>
      <c r="H563" s="55">
        <v>1</v>
      </c>
      <c r="I563" s="52">
        <v>0</v>
      </c>
      <c r="K563" s="56">
        <f t="shared" si="23"/>
        <v>5</v>
      </c>
    </row>
    <row r="564" spans="1:11" ht="20.100000000000001" customHeight="1" x14ac:dyDescent="0.3">
      <c r="A564" s="52" t="s">
        <v>826</v>
      </c>
      <c r="B564" s="86" t="s">
        <v>28</v>
      </c>
      <c r="C564" s="53" t="s">
        <v>809</v>
      </c>
      <c r="D564" s="54" t="s">
        <v>9</v>
      </c>
      <c r="E564" s="52" t="s">
        <v>1273</v>
      </c>
      <c r="F564" s="75">
        <v>0</v>
      </c>
      <c r="G564" s="76">
        <v>0</v>
      </c>
      <c r="H564" s="55">
        <v>1</v>
      </c>
      <c r="I564" s="52">
        <v>0</v>
      </c>
      <c r="K564" s="56" t="str">
        <f>IF(ISNUMBER(SEARCH("MK_", A552)), IF(ISNUMBER(SEARCH("1", A552)), 1, IF(ISNUMBER(SEARCH("2", A552)), 2, IF(ISNUMBER(SEARCH("3", A552)), 3, IF(ISNUMBER(SEARCH("4", A552)), 4, IF(ISNUMBER(SEARCH("5", A552)), 5, "-"))))),D552)</f>
        <v>-</v>
      </c>
    </row>
    <row r="565" spans="1:11" ht="20.100000000000001" customHeight="1" x14ac:dyDescent="0.3">
      <c r="A565" s="52" t="s">
        <v>826</v>
      </c>
      <c r="B565" s="86" t="s">
        <v>28</v>
      </c>
      <c r="C565" s="53" t="s">
        <v>801</v>
      </c>
      <c r="D565" s="54" t="s">
        <v>9</v>
      </c>
      <c r="E565" s="52" t="s">
        <v>1594</v>
      </c>
      <c r="F565" s="75">
        <v>0</v>
      </c>
      <c r="G565" s="76">
        <v>0</v>
      </c>
      <c r="H565" s="55">
        <v>1</v>
      </c>
      <c r="I565" s="52">
        <v>0</v>
      </c>
      <c r="K565" s="56" t="str">
        <f t="shared" si="23"/>
        <v>-</v>
      </c>
    </row>
    <row r="566" spans="1:11" ht="20.100000000000001" customHeight="1" x14ac:dyDescent="0.3">
      <c r="A566" s="52" t="s">
        <v>819</v>
      </c>
      <c r="B566" s="86" t="s">
        <v>861</v>
      </c>
      <c r="C566" s="53" t="s">
        <v>1473</v>
      </c>
      <c r="D566" s="54" t="s">
        <v>9</v>
      </c>
      <c r="E566" s="52" t="s">
        <v>1595</v>
      </c>
      <c r="F566" s="75">
        <v>0</v>
      </c>
      <c r="G566" s="76">
        <v>0</v>
      </c>
      <c r="H566" s="55">
        <v>1</v>
      </c>
      <c r="I566" s="52">
        <v>0</v>
      </c>
      <c r="K566" s="56">
        <f t="shared" si="23"/>
        <v>2</v>
      </c>
    </row>
    <row r="567" spans="1:11" ht="20.100000000000001" customHeight="1" x14ac:dyDescent="0.3">
      <c r="A567" s="52" t="s">
        <v>825</v>
      </c>
      <c r="B567" s="86" t="s">
        <v>25</v>
      </c>
      <c r="C567" s="53" t="s">
        <v>1223</v>
      </c>
      <c r="D567" s="56">
        <v>5</v>
      </c>
      <c r="E567" s="52" t="s">
        <v>1274</v>
      </c>
      <c r="F567" s="75">
        <v>0</v>
      </c>
      <c r="G567" s="76">
        <v>0</v>
      </c>
      <c r="H567" s="55">
        <v>1</v>
      </c>
      <c r="I567" s="52">
        <v>0</v>
      </c>
      <c r="K567" s="56">
        <f>IF(ISNUMBER(SEARCH("MK_", A560)), IF(ISNUMBER(SEARCH("1", A560)), 1, IF(ISNUMBER(SEARCH("2", A560)), 2, IF(ISNUMBER(SEARCH("3", A560)), 3, IF(ISNUMBER(SEARCH("4", A560)), 4, IF(ISNUMBER(SEARCH("5", A560)), 5, "-"))))),D560)</f>
        <v>4</v>
      </c>
    </row>
    <row r="568" spans="1:11" ht="20.100000000000001" customHeight="1" x14ac:dyDescent="0.3">
      <c r="A568" s="52" t="s">
        <v>825</v>
      </c>
      <c r="B568" s="86" t="s">
        <v>25</v>
      </c>
      <c r="C568" s="53" t="s">
        <v>1271</v>
      </c>
      <c r="D568" s="54">
        <v>4</v>
      </c>
      <c r="E568" s="52" t="s">
        <v>1274</v>
      </c>
      <c r="F568" s="75">
        <v>0</v>
      </c>
      <c r="G568" s="76">
        <v>0</v>
      </c>
      <c r="H568" s="55">
        <v>1</v>
      </c>
      <c r="I568" s="52">
        <v>0</v>
      </c>
      <c r="K568" s="56" t="str">
        <f>IF(ISNUMBER(SEARCH("MK_", A561)), IF(ISNUMBER(SEARCH("1", A561)), 1, IF(ISNUMBER(SEARCH("2", A561)), 2, IF(ISNUMBER(SEARCH("3", A561)), 3, IF(ISNUMBER(SEARCH("4", A561)), 4, IF(ISNUMBER(SEARCH("5", A561)), 5, "-"))))),D561)</f>
        <v>-</v>
      </c>
    </row>
    <row r="569" spans="1:11" ht="20.100000000000001" customHeight="1" x14ac:dyDescent="0.3">
      <c r="A569" s="52" t="s">
        <v>15</v>
      </c>
      <c r="B569" s="86" t="s">
        <v>1166</v>
      </c>
      <c r="C569" s="53" t="s">
        <v>9</v>
      </c>
      <c r="D569" s="54" t="s">
        <v>9</v>
      </c>
      <c r="E569" s="52" t="s">
        <v>877</v>
      </c>
      <c r="F569" s="75">
        <v>2.2799999999999998</v>
      </c>
      <c r="G569" s="76">
        <v>2.42</v>
      </c>
      <c r="H569" s="55">
        <v>1</v>
      </c>
      <c r="I569" s="52">
        <v>0</v>
      </c>
      <c r="K569" s="56">
        <f t="shared" ref="K569" si="24">IF(ISNUMBER(SEARCH("MK_", A562)), IF(ISNUMBER(SEARCH("1", A562)), 1, IF(ISNUMBER(SEARCH("2", A562)), 2, IF(ISNUMBER(SEARCH("3", A562)), 3, IF(ISNUMBER(SEARCH("4", A562)), 4, IF(ISNUMBER(SEARCH("5", A562)), 5, "-"))))),D562)</f>
        <v>4</v>
      </c>
    </row>
    <row r="570" spans="1:11" ht="20.100000000000001" customHeight="1" x14ac:dyDescent="0.3">
      <c r="A570" s="52" t="s">
        <v>825</v>
      </c>
      <c r="B570" s="86" t="s">
        <v>28</v>
      </c>
      <c r="C570" s="53" t="s">
        <v>1271</v>
      </c>
      <c r="D570" s="54">
        <v>4</v>
      </c>
      <c r="E570" s="52" t="s">
        <v>876</v>
      </c>
      <c r="F570" s="75">
        <v>0</v>
      </c>
      <c r="G570" s="76">
        <v>0</v>
      </c>
      <c r="H570" s="55">
        <v>1</v>
      </c>
      <c r="I570" s="52">
        <v>0</v>
      </c>
      <c r="K570" s="56">
        <f>IF(ISNUMBER(SEARCH("MK_", A563)), IF(ISNUMBER(SEARCH("1", A563)), 1, IF(ISNUMBER(SEARCH("2", A563)), 2, IF(ISNUMBER(SEARCH("3", A563)), 3, IF(ISNUMBER(SEARCH("4", A563)), 4, IF(ISNUMBER(SEARCH("5", A563)), 5, "-"))))),D563)</f>
        <v>5</v>
      </c>
    </row>
    <row r="571" spans="1:11" ht="20.100000000000001" customHeight="1" x14ac:dyDescent="0.3">
      <c r="A571" s="52" t="s">
        <v>825</v>
      </c>
      <c r="B571" s="86" t="s">
        <v>28</v>
      </c>
      <c r="C571" s="53" t="s">
        <v>1223</v>
      </c>
      <c r="D571" s="56">
        <v>5</v>
      </c>
      <c r="E571" s="52" t="s">
        <v>876</v>
      </c>
      <c r="F571" s="75">
        <v>0</v>
      </c>
      <c r="G571" s="76">
        <v>0</v>
      </c>
      <c r="H571" s="55">
        <v>1</v>
      </c>
      <c r="I571" s="52">
        <v>0</v>
      </c>
      <c r="K571" s="56" t="str">
        <f>IF(ISNUMBER(SEARCH("MK_", A564)), IF(ISNUMBER(SEARCH("1", A564)), 1, IF(ISNUMBER(SEARCH("2", A564)), 2, IF(ISNUMBER(SEARCH("3", A564)), 3, IF(ISNUMBER(SEARCH("4", A564)), 4, IF(ISNUMBER(SEARCH("5", A564)), 5, "-"))))),D564)</f>
        <v>-</v>
      </c>
    </row>
    <row r="572" spans="1:11" ht="20.100000000000001" customHeight="1" x14ac:dyDescent="0.3">
      <c r="A572" s="52" t="s">
        <v>825</v>
      </c>
      <c r="B572" s="86" t="s">
        <v>28</v>
      </c>
      <c r="C572" s="53" t="s">
        <v>746</v>
      </c>
      <c r="D572" s="54">
        <v>5</v>
      </c>
      <c r="E572" s="52" t="s">
        <v>878</v>
      </c>
      <c r="F572" s="75">
        <v>0</v>
      </c>
      <c r="G572" s="76">
        <v>0</v>
      </c>
      <c r="H572" s="55">
        <v>1</v>
      </c>
      <c r="I572" s="52">
        <v>0</v>
      </c>
      <c r="K572" s="56" t="str">
        <f>IF(ISNUMBER(SEARCH("MK_", A565)), IF(ISNUMBER(SEARCH("1", A565)), 1, IF(ISNUMBER(SEARCH("2", A565)), 2, IF(ISNUMBER(SEARCH("3", A565)), 3, IF(ISNUMBER(SEARCH("4", A565)), 4, IF(ISNUMBER(SEARCH("5", A565)), 5, "-"))))),D565)</f>
        <v>-</v>
      </c>
    </row>
    <row r="573" spans="1:11" ht="20.100000000000001" customHeight="1" x14ac:dyDescent="0.3">
      <c r="A573" s="52" t="s">
        <v>819</v>
      </c>
      <c r="B573" s="86" t="s">
        <v>862</v>
      </c>
      <c r="C573" s="53" t="s">
        <v>1473</v>
      </c>
      <c r="D573" s="54" t="s">
        <v>9</v>
      </c>
      <c r="E573" s="52" t="s">
        <v>1596</v>
      </c>
      <c r="F573" s="75">
        <v>0</v>
      </c>
      <c r="G573" s="76">
        <v>0</v>
      </c>
      <c r="H573" s="55">
        <v>1</v>
      </c>
      <c r="I573" s="52">
        <v>0</v>
      </c>
      <c r="K573" s="56" t="str">
        <f>IF(ISNUMBER(SEARCH("MK_", A566)), IF(ISNUMBER(SEARCH("1", A566)), 1, IF(ISNUMBER(SEARCH("2", A566)), 2, IF(ISNUMBER(SEARCH("3", A566)), 3, IF(ISNUMBER(SEARCH("4", A566)), 4, IF(ISNUMBER(SEARCH("5", A566)), 5, "-"))))),D566)</f>
        <v>-</v>
      </c>
    </row>
  </sheetData>
  <conditionalFormatting sqref="A2:I232 A517:I1806 A234:I237 A233:E233 H233:I233 A239:I242 A238:E238 H238:I238 A244:I247 A243:E243 H243:I243 A249:I515 A248:E248 H248:I248">
    <cfRule type="expression" dxfId="172" priority="64">
      <formula>$A2=$J$8</formula>
    </cfRule>
    <cfRule type="expression" dxfId="171" priority="65">
      <formula>$A2=$J$7</formula>
    </cfRule>
    <cfRule type="expression" dxfId="170" priority="66">
      <formula>$A2=$J$6</formula>
    </cfRule>
    <cfRule type="expression" dxfId="169" priority="67">
      <formula>$D2=$J$5</formula>
    </cfRule>
    <cfRule type="expression" dxfId="168" priority="68">
      <formula>$D2=$J$4</formula>
    </cfRule>
    <cfRule type="expression" dxfId="167" priority="69">
      <formula>$D2=$J$2</formula>
    </cfRule>
    <cfRule type="expression" dxfId="166" priority="70">
      <formula>$D2=$J$1</formula>
    </cfRule>
  </conditionalFormatting>
  <conditionalFormatting sqref="A516:I516">
    <cfRule type="expression" dxfId="165" priority="57">
      <formula>$A516=$J$8</formula>
    </cfRule>
    <cfRule type="expression" dxfId="164" priority="58">
      <formula>$A516=$J$7</formula>
    </cfRule>
    <cfRule type="expression" dxfId="163" priority="59">
      <formula>$A516=$J$6</formula>
    </cfRule>
    <cfRule type="expression" dxfId="162" priority="60">
      <formula>$D516=$J$5</formula>
    </cfRule>
    <cfRule type="expression" dxfId="161" priority="61">
      <formula>$D516=$J$4</formula>
    </cfRule>
    <cfRule type="expression" dxfId="160" priority="62">
      <formula>$D516=$J$2</formula>
    </cfRule>
    <cfRule type="expression" dxfId="159" priority="63">
      <formula>$D516=$J$1</formula>
    </cfRule>
  </conditionalFormatting>
  <conditionalFormatting sqref="F233:G233">
    <cfRule type="expression" dxfId="158" priority="22">
      <formula>$A233=$J$8</formula>
    </cfRule>
    <cfRule type="expression" dxfId="157" priority="23">
      <formula>$A233=$J$7</formula>
    </cfRule>
    <cfRule type="expression" dxfId="156" priority="24">
      <formula>$A233=$J$6</formula>
    </cfRule>
    <cfRule type="expression" dxfId="155" priority="25">
      <formula>$D233=$J$5</formula>
    </cfRule>
    <cfRule type="expression" dxfId="154" priority="26">
      <formula>$D233=$J$4</formula>
    </cfRule>
    <cfRule type="expression" dxfId="153" priority="27">
      <formula>$D233=$J$2</formula>
    </cfRule>
    <cfRule type="expression" dxfId="152" priority="28">
      <formula>$D233=$J$1</formula>
    </cfRule>
  </conditionalFormatting>
  <conditionalFormatting sqref="F238:G238">
    <cfRule type="expression" dxfId="151" priority="15">
      <formula>$A238=$J$8</formula>
    </cfRule>
    <cfRule type="expression" dxfId="150" priority="16">
      <formula>$A238=$J$7</formula>
    </cfRule>
    <cfRule type="expression" dxfId="149" priority="17">
      <formula>$A238=$J$6</formula>
    </cfRule>
    <cfRule type="expression" dxfId="148" priority="18">
      <formula>$D238=$J$5</formula>
    </cfRule>
    <cfRule type="expression" dxfId="147" priority="19">
      <formula>$D238=$J$4</formula>
    </cfRule>
    <cfRule type="expression" dxfId="146" priority="20">
      <formula>$D238=$J$2</formula>
    </cfRule>
    <cfRule type="expression" dxfId="145" priority="21">
      <formula>$D238=$J$1</formula>
    </cfRule>
  </conditionalFormatting>
  <conditionalFormatting sqref="F243:G243">
    <cfRule type="expression" dxfId="144" priority="8">
      <formula>$A243=$J$8</formula>
    </cfRule>
    <cfRule type="expression" dxfId="143" priority="9">
      <formula>$A243=$J$7</formula>
    </cfRule>
    <cfRule type="expression" dxfId="142" priority="10">
      <formula>$A243=$J$6</formula>
    </cfRule>
    <cfRule type="expression" dxfId="141" priority="11">
      <formula>$D243=$J$5</formula>
    </cfRule>
    <cfRule type="expression" dxfId="140" priority="12">
      <formula>$D243=$J$4</formula>
    </cfRule>
    <cfRule type="expression" dxfId="139" priority="13">
      <formula>$D243=$J$2</formula>
    </cfRule>
    <cfRule type="expression" dxfId="138" priority="14">
      <formula>$D243=$J$1</formula>
    </cfRule>
  </conditionalFormatting>
  <conditionalFormatting sqref="F248:G248">
    <cfRule type="expression" dxfId="137" priority="1">
      <formula>$A248=$J$8</formula>
    </cfRule>
    <cfRule type="expression" dxfId="136" priority="2">
      <formula>$A248=$J$7</formula>
    </cfRule>
    <cfRule type="expression" dxfId="135" priority="3">
      <formula>$A248=$J$6</formula>
    </cfRule>
    <cfRule type="expression" dxfId="134" priority="4">
      <formula>$D248=$J$5</formula>
    </cfRule>
    <cfRule type="expression" dxfId="133" priority="5">
      <formula>$D248=$J$4</formula>
    </cfRule>
    <cfRule type="expression" dxfId="132" priority="6">
      <formula>$D248=$J$2</formula>
    </cfRule>
    <cfRule type="expression" dxfId="131" priority="7">
      <formula>$D248=$J$1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workbookViewId="0">
      <selection activeCell="A11" sqref="A11:XFD11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851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610</v>
      </c>
      <c r="B2" s="52" t="s">
        <v>14</v>
      </c>
      <c r="C2" s="66" t="s">
        <v>9</v>
      </c>
      <c r="D2" s="82" t="s">
        <v>9</v>
      </c>
      <c r="E2" s="68" t="s">
        <v>894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611</v>
      </c>
      <c r="B3" s="52" t="s">
        <v>14</v>
      </c>
      <c r="C3" s="66" t="s">
        <v>9</v>
      </c>
      <c r="D3" s="82" t="s">
        <v>9</v>
      </c>
      <c r="E3" s="68" t="s">
        <v>895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610</v>
      </c>
      <c r="B4" s="52" t="s">
        <v>10</v>
      </c>
      <c r="C4" s="66" t="s">
        <v>13</v>
      </c>
      <c r="D4" s="82" t="s">
        <v>9</v>
      </c>
      <c r="E4" s="68" t="s">
        <v>894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611</v>
      </c>
      <c r="B5" s="52" t="s">
        <v>10</v>
      </c>
      <c r="C5" s="66" t="s">
        <v>13</v>
      </c>
      <c r="D5" s="82" t="s">
        <v>9</v>
      </c>
      <c r="E5" s="68" t="s">
        <v>895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824</v>
      </c>
      <c r="B6" s="52" t="s">
        <v>14</v>
      </c>
      <c r="C6" s="53" t="s">
        <v>9</v>
      </c>
      <c r="D6" s="54" t="s">
        <v>9</v>
      </c>
      <c r="E6" s="52" t="s">
        <v>1159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826</v>
      </c>
      <c r="B7" s="52" t="s">
        <v>884</v>
      </c>
      <c r="C7" s="53" t="s">
        <v>9</v>
      </c>
      <c r="D7" s="54" t="s">
        <v>9</v>
      </c>
      <c r="E7" s="52" t="s">
        <v>885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14</v>
      </c>
      <c r="C8" s="83" t="s">
        <v>9</v>
      </c>
      <c r="D8" s="83" t="s">
        <v>9</v>
      </c>
      <c r="E8" s="71" t="s">
        <v>20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866</v>
      </c>
      <c r="B9" s="68" t="s">
        <v>14</v>
      </c>
      <c r="C9" s="66" t="s">
        <v>9</v>
      </c>
      <c r="D9" s="82" t="s">
        <v>9</v>
      </c>
      <c r="E9" s="68" t="s">
        <v>883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819</v>
      </c>
      <c r="B10" s="52" t="s">
        <v>859</v>
      </c>
      <c r="C10" s="53" t="s">
        <v>9</v>
      </c>
      <c r="D10" s="84" t="s">
        <v>9</v>
      </c>
      <c r="E10" s="52" t="s">
        <v>860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825</v>
      </c>
      <c r="B11" s="52" t="s">
        <v>884</v>
      </c>
      <c r="C11" s="53" t="s">
        <v>9</v>
      </c>
      <c r="D11" s="84" t="s">
        <v>9</v>
      </c>
      <c r="E11" s="52" t="s">
        <v>885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866</v>
      </c>
      <c r="B12" s="68" t="s">
        <v>10</v>
      </c>
      <c r="C12" s="66" t="s">
        <v>13</v>
      </c>
      <c r="D12" s="82">
        <v>1</v>
      </c>
      <c r="E12" s="68" t="s">
        <v>887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866</v>
      </c>
      <c r="B13" s="68" t="s">
        <v>10</v>
      </c>
      <c r="C13" s="66" t="s">
        <v>13</v>
      </c>
      <c r="D13" s="82">
        <v>2</v>
      </c>
      <c r="E13" s="68" t="s">
        <v>887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866</v>
      </c>
      <c r="B14" s="68" t="s">
        <v>10</v>
      </c>
      <c r="C14" s="66" t="s">
        <v>13</v>
      </c>
      <c r="D14" s="82">
        <v>3</v>
      </c>
      <c r="E14" s="68" t="s">
        <v>887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130" priority="1">
      <formula>$A2=$J$8</formula>
    </cfRule>
    <cfRule type="expression" dxfId="129" priority="2">
      <formula>$A2=$J$7</formula>
    </cfRule>
    <cfRule type="expression" dxfId="128" priority="3">
      <formula>$A2=$J$6</formula>
    </cfRule>
    <cfRule type="expression" dxfId="127" priority="4">
      <formula>$D2=$J$5</formula>
    </cfRule>
    <cfRule type="expression" dxfId="126" priority="5">
      <formula>$D2=$J$4</formula>
    </cfRule>
    <cfRule type="expression" dxfId="125" priority="6">
      <formula>$D2=$J$2</formula>
    </cfRule>
    <cfRule type="expression" dxfId="124" priority="7">
      <formula>$D2=$J$1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79" customWidth="1"/>
    <col min="2" max="2" width="40.140625" customWidth="1"/>
  </cols>
  <sheetData>
    <row r="1" spans="1:2" x14ac:dyDescent="0.25">
      <c r="A1" s="43" t="s">
        <v>1165</v>
      </c>
      <c r="B1" t="s">
        <v>1638</v>
      </c>
    </row>
    <row r="2" spans="1:2" x14ac:dyDescent="0.25">
      <c r="A2" s="2" t="s">
        <v>1164</v>
      </c>
      <c r="B2" t="s">
        <v>1639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D18" sqref="D18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826</v>
      </c>
      <c r="B2" s="30" t="s">
        <v>884</v>
      </c>
      <c r="C2" s="39" t="s">
        <v>9</v>
      </c>
      <c r="D2" s="31" t="s">
        <v>9</v>
      </c>
      <c r="E2" s="30" t="s">
        <v>885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825</v>
      </c>
      <c r="B3" s="30" t="s">
        <v>884</v>
      </c>
      <c r="C3" s="39" t="s">
        <v>9</v>
      </c>
      <c r="D3" s="31" t="s">
        <v>9</v>
      </c>
      <c r="E3" s="30" t="s">
        <v>885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866</v>
      </c>
      <c r="B5" s="9" t="s">
        <v>10</v>
      </c>
      <c r="C5" s="37" t="s">
        <v>893</v>
      </c>
      <c r="D5" s="10">
        <v>1</v>
      </c>
      <c r="E5" s="9" t="s">
        <v>867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866</v>
      </c>
      <c r="B6" s="9" t="s">
        <v>16</v>
      </c>
      <c r="C6" s="37" t="s">
        <v>880</v>
      </c>
      <c r="D6" s="10">
        <v>1</v>
      </c>
      <c r="E6" s="9" t="s">
        <v>863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866</v>
      </c>
      <c r="B7" s="9" t="s">
        <v>10</v>
      </c>
      <c r="C7" s="37" t="s">
        <v>893</v>
      </c>
      <c r="D7" s="10">
        <v>2</v>
      </c>
      <c r="E7" s="9" t="s">
        <v>868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866</v>
      </c>
      <c r="B8" s="9" t="s">
        <v>16</v>
      </c>
      <c r="C8" s="37" t="s">
        <v>880</v>
      </c>
      <c r="D8" s="10">
        <v>2</v>
      </c>
      <c r="E8" s="9" t="s">
        <v>864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866</v>
      </c>
      <c r="B9" s="9" t="s">
        <v>10</v>
      </c>
      <c r="C9" s="37" t="s">
        <v>896</v>
      </c>
      <c r="D9" s="10">
        <v>3</v>
      </c>
      <c r="E9" s="9" t="s">
        <v>869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866</v>
      </c>
      <c r="B10" s="9" t="s">
        <v>16</v>
      </c>
      <c r="C10" s="37" t="s">
        <v>881</v>
      </c>
      <c r="D10" s="10">
        <v>3</v>
      </c>
      <c r="E10" s="9" t="s">
        <v>865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866</v>
      </c>
      <c r="B11" s="9" t="s">
        <v>11</v>
      </c>
      <c r="C11" s="37" t="s">
        <v>9</v>
      </c>
      <c r="D11" s="10" t="s">
        <v>9</v>
      </c>
      <c r="E11" s="9" t="s">
        <v>886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123" priority="43">
      <formula>#REF!=#REF!</formula>
    </cfRule>
    <cfRule type="expression" dxfId="122" priority="44">
      <formula>#REF!=#REF!</formula>
    </cfRule>
    <cfRule type="expression" dxfId="121" priority="45">
      <formula>#REF!=#REF!</formula>
    </cfRule>
    <cfRule type="expression" dxfId="120" priority="46">
      <formula>#REF!=#REF!</formula>
    </cfRule>
    <cfRule type="expression" dxfId="119" priority="47">
      <formula>#REF!=#REF!</formula>
    </cfRule>
    <cfRule type="expression" dxfId="118" priority="48">
      <formula>#REF!=#REF!</formula>
    </cfRule>
  </conditionalFormatting>
  <conditionalFormatting sqref="A4:I4">
    <cfRule type="expression" dxfId="117" priority="42">
      <formula>#REF!=#REF!</formula>
    </cfRule>
  </conditionalFormatting>
  <conditionalFormatting sqref="A4:I4">
    <cfRule type="expression" dxfId="116" priority="41">
      <formula>#REF!=#REF!</formula>
    </cfRule>
  </conditionalFormatting>
  <conditionalFormatting sqref="C4">
    <cfRule type="containsText" dxfId="115" priority="40" operator="containsText" text="K">
      <formula>NOT(ISERROR(SEARCH("K",#REF!)))</formula>
    </cfRule>
  </conditionalFormatting>
  <conditionalFormatting sqref="A4:K4">
    <cfRule type="expression" dxfId="114" priority="33">
      <formula>#REF!=#REF!</formula>
    </cfRule>
    <cfRule type="expression" dxfId="113" priority="34">
      <formula>#REF!=#REF!</formula>
    </cfRule>
    <cfRule type="expression" dxfId="112" priority="35">
      <formula>#REF!=#REF!</formula>
    </cfRule>
    <cfRule type="expression" dxfId="111" priority="36">
      <formula>#REF!=#REF!</formula>
    </cfRule>
    <cfRule type="expression" dxfId="110" priority="37">
      <formula>#REF!=#REF!</formula>
    </cfRule>
    <cfRule type="expression" dxfId="109" priority="38">
      <formula>#REF!=#REF!</formula>
    </cfRule>
    <cfRule type="expression" dxfId="108" priority="39">
      <formula>#REF!=#REF!</formula>
    </cfRule>
  </conditionalFormatting>
  <conditionalFormatting sqref="A2:I3">
    <cfRule type="expression" dxfId="107" priority="27">
      <formula>#REF!=#REF!</formula>
    </cfRule>
    <cfRule type="expression" dxfId="106" priority="28">
      <formula>#REF!=#REF!</formula>
    </cfRule>
    <cfRule type="expression" dxfId="105" priority="29">
      <formula>#REF!=#REF!</formula>
    </cfRule>
    <cfRule type="expression" dxfId="104" priority="30">
      <formula>#REF!=#REF!</formula>
    </cfRule>
    <cfRule type="expression" dxfId="103" priority="31">
      <formula>#REF!=#REF!</formula>
    </cfRule>
    <cfRule type="expression" dxfId="102" priority="32">
      <formula>#REF!=#REF!</formula>
    </cfRule>
  </conditionalFormatting>
  <conditionalFormatting sqref="A2:I3">
    <cfRule type="expression" dxfId="101" priority="26">
      <formula>#REF!=#REF!</formula>
    </cfRule>
  </conditionalFormatting>
  <conditionalFormatting sqref="A2:I3">
    <cfRule type="expression" dxfId="100" priority="25">
      <formula>#REF!=#REF!</formula>
    </cfRule>
  </conditionalFormatting>
  <conditionalFormatting sqref="C2:C3">
    <cfRule type="containsText" dxfId="99" priority="24" operator="containsText" text="K">
      <formula>NOT(ISERROR(SEARCH("K",#REF!)))</formula>
    </cfRule>
  </conditionalFormatting>
  <conditionalFormatting sqref="A2:K3">
    <cfRule type="expression" dxfId="98" priority="17">
      <formula>#REF!=#REF!</formula>
    </cfRule>
    <cfRule type="expression" dxfId="97" priority="18">
      <formula>#REF!=#REF!</formula>
    </cfRule>
    <cfRule type="expression" dxfId="96" priority="19">
      <formula>#REF!=#REF!</formula>
    </cfRule>
    <cfRule type="expression" dxfId="95" priority="20">
      <formula>#REF!=#REF!</formula>
    </cfRule>
    <cfRule type="expression" dxfId="94" priority="21">
      <formula>#REF!=#REF!</formula>
    </cfRule>
    <cfRule type="expression" dxfId="93" priority="22">
      <formula>#REF!=#REF!</formula>
    </cfRule>
    <cfRule type="expression" dxfId="92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10" sqref="C10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20.7109375" style="2" customWidth="1"/>
    <col min="5" max="5" width="75.7109375" style="2" bestFit="1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826</v>
      </c>
      <c r="B2" s="30" t="s">
        <v>884</v>
      </c>
      <c r="C2" s="39" t="s">
        <v>9</v>
      </c>
      <c r="D2" s="31" t="s">
        <v>9</v>
      </c>
      <c r="E2" s="30" t="s">
        <v>885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:K4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825</v>
      </c>
      <c r="B3" s="30" t="s">
        <v>884</v>
      </c>
      <c r="C3" s="39" t="s">
        <v>9</v>
      </c>
      <c r="D3" s="31" t="s">
        <v>9</v>
      </c>
      <c r="E3" s="30" t="s">
        <v>885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si="0"/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si="0"/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866</v>
      </c>
      <c r="B5" s="9" t="s">
        <v>10</v>
      </c>
      <c r="C5" s="37" t="s">
        <v>1626</v>
      </c>
      <c r="D5" s="10">
        <v>1</v>
      </c>
      <c r="E5" s="9" t="s">
        <v>1627</v>
      </c>
      <c r="F5" s="11">
        <v>8.5</v>
      </c>
      <c r="G5" s="12">
        <v>8.6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866</v>
      </c>
      <c r="B6" s="9" t="s">
        <v>16</v>
      </c>
      <c r="C6" s="37" t="s">
        <v>880</v>
      </c>
      <c r="D6" s="10">
        <v>1</v>
      </c>
      <c r="E6" s="9" t="s">
        <v>863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866</v>
      </c>
      <c r="B7" s="9" t="s">
        <v>10</v>
      </c>
      <c r="C7" s="37" t="s">
        <v>1626</v>
      </c>
      <c r="D7" s="10">
        <v>2</v>
      </c>
      <c r="E7" s="9" t="s">
        <v>1628</v>
      </c>
      <c r="F7" s="11">
        <v>8.5</v>
      </c>
      <c r="G7" s="12">
        <v>8.6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866</v>
      </c>
      <c r="B8" s="9" t="s">
        <v>16</v>
      </c>
      <c r="C8" s="37" t="s">
        <v>880</v>
      </c>
      <c r="D8" s="10">
        <v>2</v>
      </c>
      <c r="E8" s="9" t="s">
        <v>864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866</v>
      </c>
      <c r="B9" s="9" t="s">
        <v>10</v>
      </c>
      <c r="C9" s="37" t="s">
        <v>1647</v>
      </c>
      <c r="D9" s="10">
        <v>3</v>
      </c>
      <c r="E9" s="9" t="s">
        <v>1629</v>
      </c>
      <c r="F9" s="11">
        <v>4.72</v>
      </c>
      <c r="G9" s="12">
        <v>4.78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866</v>
      </c>
      <c r="B10" s="9" t="s">
        <v>16</v>
      </c>
      <c r="C10" s="37" t="s">
        <v>881</v>
      </c>
      <c r="D10" s="10">
        <v>3</v>
      </c>
      <c r="E10" s="9" t="s">
        <v>865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866</v>
      </c>
      <c r="B11" s="9" t="s">
        <v>11</v>
      </c>
      <c r="C11" s="37" t="s">
        <v>9</v>
      </c>
      <c r="D11" s="10" t="s">
        <v>9</v>
      </c>
      <c r="E11" s="9" t="s">
        <v>886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91" priority="27">
      <formula>#REF!=#REF!</formula>
    </cfRule>
    <cfRule type="expression" dxfId="90" priority="28">
      <formula>#REF!=#REF!</formula>
    </cfRule>
    <cfRule type="expression" dxfId="89" priority="29">
      <formula>#REF!=#REF!</formula>
    </cfRule>
    <cfRule type="expression" dxfId="88" priority="30">
      <formula>#REF!=#REF!</formula>
    </cfRule>
    <cfRule type="expression" dxfId="87" priority="31">
      <formula>#REF!=#REF!</formula>
    </cfRule>
    <cfRule type="expression" dxfId="86" priority="32">
      <formula>#REF!=#REF!</formula>
    </cfRule>
  </conditionalFormatting>
  <conditionalFormatting sqref="A4:I4">
    <cfRule type="expression" dxfId="85" priority="26">
      <formula>#REF!=#REF!</formula>
    </cfRule>
  </conditionalFormatting>
  <conditionalFormatting sqref="A4:I4">
    <cfRule type="expression" dxfId="84" priority="25">
      <formula>#REF!=#REF!</formula>
    </cfRule>
  </conditionalFormatting>
  <conditionalFormatting sqref="C4">
    <cfRule type="containsText" dxfId="83" priority="24" operator="containsText" text="K">
      <formula>NOT(ISERROR(SEARCH("K",#REF!)))</formula>
    </cfRule>
  </conditionalFormatting>
  <conditionalFormatting sqref="A4:K4">
    <cfRule type="expression" dxfId="82" priority="17">
      <formula>#REF!=#REF!</formula>
    </cfRule>
    <cfRule type="expression" dxfId="81" priority="18">
      <formula>#REF!=#REF!</formula>
    </cfRule>
    <cfRule type="expression" dxfId="80" priority="19">
      <formula>#REF!=#REF!</formula>
    </cfRule>
    <cfRule type="expression" dxfId="79" priority="20">
      <formula>#REF!=#REF!</formula>
    </cfRule>
    <cfRule type="expression" dxfId="78" priority="21">
      <formula>#REF!=#REF!</formula>
    </cfRule>
    <cfRule type="expression" dxfId="77" priority="22">
      <formula>#REF!=#REF!</formula>
    </cfRule>
    <cfRule type="expression" dxfId="76" priority="23">
      <formula>#REF!=#REF!</formula>
    </cfRule>
  </conditionalFormatting>
  <conditionalFormatting sqref="A2:I3">
    <cfRule type="expression" dxfId="75" priority="11">
      <formula>#REF!=#REF!</formula>
    </cfRule>
    <cfRule type="expression" dxfId="74" priority="12">
      <formula>#REF!=#REF!</formula>
    </cfRule>
    <cfRule type="expression" dxfId="73" priority="13">
      <formula>#REF!=#REF!</formula>
    </cfRule>
    <cfRule type="expression" dxfId="72" priority="14">
      <formula>#REF!=#REF!</formula>
    </cfRule>
    <cfRule type="expression" dxfId="71" priority="15">
      <formula>#REF!=#REF!</formula>
    </cfRule>
    <cfRule type="expression" dxfId="70" priority="16">
      <formula>#REF!=#REF!</formula>
    </cfRule>
  </conditionalFormatting>
  <conditionalFormatting sqref="A2:I3">
    <cfRule type="expression" dxfId="69" priority="10">
      <formula>#REF!=#REF!</formula>
    </cfRule>
  </conditionalFormatting>
  <conditionalFormatting sqref="A2:I3">
    <cfRule type="expression" dxfId="68" priority="9">
      <formula>#REF!=#REF!</formula>
    </cfRule>
  </conditionalFormatting>
  <conditionalFormatting sqref="C2:C3">
    <cfRule type="containsText" dxfId="67" priority="8" operator="containsText" text="K">
      <formula>NOT(ISERROR(SEARCH("K",#REF!)))</formula>
    </cfRule>
  </conditionalFormatting>
  <conditionalFormatting sqref="A2:K3">
    <cfRule type="expression" dxfId="66" priority="1">
      <formula>#REF!=#REF!</formula>
    </cfRule>
    <cfRule type="expression" dxfId="65" priority="2">
      <formula>#REF!=#REF!</formula>
    </cfRule>
    <cfRule type="expression" dxfId="64" priority="3">
      <formula>#REF!=#REF!</formula>
    </cfRule>
    <cfRule type="expression" dxfId="63" priority="4">
      <formula>#REF!=#REF!</formula>
    </cfRule>
    <cfRule type="expression" dxfId="62" priority="5">
      <formula>#REF!=#REF!</formula>
    </cfRule>
    <cfRule type="expression" dxfId="61" priority="6">
      <formula>#REF!=#REF!</formula>
    </cfRule>
    <cfRule type="expression" dxfId="60" priority="7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"/>
  <sheetViews>
    <sheetView topLeftCell="A19" zoomScale="70" zoomScaleNormal="70" workbookViewId="0">
      <selection activeCell="C55" sqref="C55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6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52" t="s">
        <v>25</v>
      </c>
      <c r="C2" s="53" t="s">
        <v>1460</v>
      </c>
      <c r="D2" s="54">
        <v>1</v>
      </c>
      <c r="E2" s="57" t="s">
        <v>32</v>
      </c>
      <c r="F2" s="75">
        <v>0</v>
      </c>
      <c r="G2" s="76">
        <v>0</v>
      </c>
      <c r="H2" s="55">
        <v>1</v>
      </c>
      <c r="I2" s="52">
        <v>0</v>
      </c>
      <c r="J2" s="30"/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52" t="s">
        <v>25</v>
      </c>
      <c r="C3" s="53">
        <v>10</v>
      </c>
      <c r="D3" s="54">
        <v>2</v>
      </c>
      <c r="E3" s="57" t="s">
        <v>32</v>
      </c>
      <c r="F3" s="75">
        <v>0</v>
      </c>
      <c r="G3" s="76">
        <v>0</v>
      </c>
      <c r="H3" s="55">
        <v>1</v>
      </c>
      <c r="I3" s="52">
        <v>0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15</v>
      </c>
      <c r="B4" s="52" t="s">
        <v>1276</v>
      </c>
      <c r="C4" s="53" t="s">
        <v>9</v>
      </c>
      <c r="D4" s="54" t="s">
        <v>9</v>
      </c>
      <c r="E4" s="57" t="s">
        <v>1275</v>
      </c>
      <c r="F4" s="75">
        <v>0</v>
      </c>
      <c r="G4" s="76">
        <v>0</v>
      </c>
      <c r="H4" s="55">
        <v>1</v>
      </c>
      <c r="I4" s="52">
        <v>0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52" t="s">
        <v>1166</v>
      </c>
      <c r="C5" s="53" t="s">
        <v>9</v>
      </c>
      <c r="D5" s="54" t="s">
        <v>9</v>
      </c>
      <c r="E5" s="57" t="s">
        <v>26</v>
      </c>
      <c r="F5" s="75">
        <v>8.5</v>
      </c>
      <c r="G5" s="76">
        <v>8.6</v>
      </c>
      <c r="H5" s="55">
        <v>1</v>
      </c>
      <c r="I5" s="52">
        <v>0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52" t="s">
        <v>28</v>
      </c>
      <c r="C6" s="53">
        <v>10</v>
      </c>
      <c r="D6" s="54">
        <v>2</v>
      </c>
      <c r="E6" s="62" t="s">
        <v>29</v>
      </c>
      <c r="F6" s="75">
        <v>0</v>
      </c>
      <c r="G6" s="76">
        <v>0</v>
      </c>
      <c r="H6" s="55">
        <v>1</v>
      </c>
      <c r="I6" s="52">
        <v>0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52" t="s">
        <v>25</v>
      </c>
      <c r="C7" s="53">
        <v>11</v>
      </c>
      <c r="D7" s="54">
        <v>2</v>
      </c>
      <c r="E7" s="57" t="s">
        <v>30</v>
      </c>
      <c r="F7" s="75">
        <v>0</v>
      </c>
      <c r="G7" s="76">
        <v>0</v>
      </c>
      <c r="H7" s="55">
        <v>1</v>
      </c>
      <c r="I7" s="52">
        <v>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15</v>
      </c>
      <c r="B8" s="52" t="s">
        <v>1166</v>
      </c>
      <c r="C8" s="53" t="s">
        <v>9</v>
      </c>
      <c r="D8" s="54" t="s">
        <v>9</v>
      </c>
      <c r="E8" s="57" t="s">
        <v>27</v>
      </c>
      <c r="F8" s="75">
        <v>8.5</v>
      </c>
      <c r="G8" s="76">
        <v>8.6</v>
      </c>
      <c r="H8" s="55">
        <v>1</v>
      </c>
      <c r="I8" s="52">
        <v>0</v>
      </c>
      <c r="J8" s="58">
        <v>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825</v>
      </c>
      <c r="B9" s="52" t="s">
        <v>28</v>
      </c>
      <c r="C9" s="53">
        <v>11</v>
      </c>
      <c r="D9" s="54">
        <v>2</v>
      </c>
      <c r="E9" s="62" t="s">
        <v>31</v>
      </c>
      <c r="F9" s="75">
        <v>0</v>
      </c>
      <c r="G9" s="76">
        <v>0</v>
      </c>
      <c r="H9" s="55">
        <v>1</v>
      </c>
      <c r="I9" s="52">
        <v>0</v>
      </c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52" t="s">
        <v>25</v>
      </c>
      <c r="C10" s="53">
        <v>16</v>
      </c>
      <c r="D10" s="54">
        <v>2</v>
      </c>
      <c r="E10" s="57" t="s">
        <v>33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15</v>
      </c>
      <c r="B11" s="52" t="s">
        <v>1166</v>
      </c>
      <c r="C11" s="53" t="s">
        <v>9</v>
      </c>
      <c r="D11" s="54" t="s">
        <v>9</v>
      </c>
      <c r="E11" s="57" t="s">
        <v>34</v>
      </c>
      <c r="F11" s="75">
        <v>8.5</v>
      </c>
      <c r="G11" s="76">
        <v>8.6</v>
      </c>
      <c r="H11" s="55">
        <v>1</v>
      </c>
      <c r="I11" s="52">
        <v>0</v>
      </c>
      <c r="J11" s="60">
        <v>2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52" t="s">
        <v>28</v>
      </c>
      <c r="C12" s="53">
        <v>16</v>
      </c>
      <c r="D12" s="54">
        <v>2</v>
      </c>
      <c r="E12" s="62" t="s">
        <v>35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52" t="s">
        <v>25</v>
      </c>
      <c r="C13" s="53">
        <v>17</v>
      </c>
      <c r="D13" s="54">
        <v>2</v>
      </c>
      <c r="E13" s="57" t="s">
        <v>36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15</v>
      </c>
      <c r="B14" s="52" t="s">
        <v>1166</v>
      </c>
      <c r="C14" s="53" t="s">
        <v>9</v>
      </c>
      <c r="D14" s="54" t="s">
        <v>9</v>
      </c>
      <c r="E14" s="57" t="s">
        <v>37</v>
      </c>
      <c r="F14" s="75">
        <v>8.5</v>
      </c>
      <c r="G14" s="76">
        <v>8.6</v>
      </c>
      <c r="H14" s="55">
        <v>1</v>
      </c>
      <c r="I14" s="52">
        <v>0</v>
      </c>
      <c r="J14" s="52">
        <v>4</v>
      </c>
      <c r="K14" s="56">
        <f>IF(ISNUMBER(SEARCH("MK_", A2)), IF(ISNUMBER(SEARCH("1", A2)), 1, IF(ISNUMBER(SEARCH("2", A2)), 2, IF(ISNUMBER(SEARCH("3", A2)), 3, IF(ISNUMBER(SEARCH("4", A2)), 4, IF(ISNUMBER(SEARCH("5", A2)), 5, "-"))))),D2)</f>
        <v>1</v>
      </c>
    </row>
    <row r="15" spans="1:1020" ht="20.100000000000001" customHeight="1" x14ac:dyDescent="0.3">
      <c r="A15" s="52" t="s">
        <v>825</v>
      </c>
      <c r="B15" s="52" t="s">
        <v>28</v>
      </c>
      <c r="C15" s="53">
        <v>17</v>
      </c>
      <c r="D15" s="54">
        <v>2</v>
      </c>
      <c r="E15" s="62" t="s">
        <v>38</v>
      </c>
      <c r="F15" s="75">
        <v>0</v>
      </c>
      <c r="G15" s="76">
        <v>0</v>
      </c>
      <c r="H15" s="55">
        <v>1</v>
      </c>
      <c r="I15" s="52">
        <v>0</v>
      </c>
      <c r="J15" s="61">
        <v>5</v>
      </c>
      <c r="K15" s="56">
        <f>IF(ISNUMBER(SEARCH("MK_", A3)), IF(ISNUMBER(SEARCH("1", A3)), 1, IF(ISNUMBER(SEARCH("2", A3)), 2, IF(ISNUMBER(SEARCH("3", A3)), 3, IF(ISNUMBER(SEARCH("4", A3)), 4, IF(ISNUMBER(SEARCH("5", A3)), 5, "-"))))),D3)</f>
        <v>2</v>
      </c>
    </row>
    <row r="16" spans="1:1020" ht="20.100000000000001" customHeight="1" x14ac:dyDescent="0.3">
      <c r="A16" s="52" t="s">
        <v>825</v>
      </c>
      <c r="B16" s="52" t="s">
        <v>25</v>
      </c>
      <c r="C16" s="53">
        <v>22</v>
      </c>
      <c r="D16" s="54">
        <v>2</v>
      </c>
      <c r="E16" s="57" t="s">
        <v>39</v>
      </c>
      <c r="F16" s="75">
        <v>0</v>
      </c>
      <c r="G16" s="76">
        <v>0</v>
      </c>
      <c r="H16" s="55">
        <v>1</v>
      </c>
      <c r="I16" s="52">
        <v>0</v>
      </c>
      <c r="J16" s="52" t="s">
        <v>826</v>
      </c>
      <c r="K16" s="56" t="str">
        <f t="shared" ref="K16:K79" si="0">IF(ISNUMBER(SEARCH("MK_", A4)), IF(ISNUMBER(SEARCH("1", A4)), 1, IF(ISNUMBER(SEARCH("2", A4)), 2, IF(ISNUMBER(SEARCH("3", A4)), 3, IF(ISNUMBER(SEARCH("4", A4)), 4, IF(ISNUMBER(SEARCH("5", A4)), 5, "-"))))),D4)</f>
        <v>-</v>
      </c>
    </row>
    <row r="17" spans="1:11" ht="20.100000000000001" customHeight="1" x14ac:dyDescent="0.3">
      <c r="A17" s="52" t="s">
        <v>15</v>
      </c>
      <c r="B17" s="52" t="s">
        <v>1166</v>
      </c>
      <c r="C17" s="53" t="s">
        <v>9</v>
      </c>
      <c r="D17" s="54" t="s">
        <v>9</v>
      </c>
      <c r="E17" s="57" t="s">
        <v>40</v>
      </c>
      <c r="F17" s="75">
        <v>8.5</v>
      </c>
      <c r="G17" s="76">
        <v>8.6</v>
      </c>
      <c r="H17" s="55">
        <v>1</v>
      </c>
      <c r="I17" s="52">
        <v>0</v>
      </c>
      <c r="J17" s="52" t="s">
        <v>826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52" t="s">
        <v>28</v>
      </c>
      <c r="C18" s="53">
        <v>22</v>
      </c>
      <c r="D18" s="54">
        <v>2</v>
      </c>
      <c r="E18" s="62" t="s">
        <v>41</v>
      </c>
      <c r="F18" s="75">
        <v>0</v>
      </c>
      <c r="G18" s="76">
        <v>0</v>
      </c>
      <c r="H18" s="55">
        <v>1</v>
      </c>
      <c r="I18" s="52">
        <v>0</v>
      </c>
      <c r="J18" s="52" t="s">
        <v>819</v>
      </c>
      <c r="K18" s="56">
        <f t="shared" si="0"/>
        <v>2</v>
      </c>
    </row>
    <row r="19" spans="1:11" ht="20.100000000000001" customHeight="1" x14ac:dyDescent="0.3">
      <c r="A19" s="52" t="s">
        <v>825</v>
      </c>
      <c r="B19" s="52" t="s">
        <v>25</v>
      </c>
      <c r="C19" s="53">
        <v>23</v>
      </c>
      <c r="D19" s="54">
        <v>2</v>
      </c>
      <c r="E19" s="57" t="s">
        <v>42</v>
      </c>
      <c r="F19" s="75">
        <v>0</v>
      </c>
      <c r="G19" s="76">
        <v>0</v>
      </c>
      <c r="H19" s="55">
        <v>1</v>
      </c>
      <c r="I19" s="52">
        <v>0</v>
      </c>
      <c r="J19" s="52" t="s">
        <v>12</v>
      </c>
      <c r="K19" s="56">
        <f t="shared" si="0"/>
        <v>2</v>
      </c>
    </row>
    <row r="20" spans="1:11" ht="20.100000000000001" customHeight="1" x14ac:dyDescent="0.3">
      <c r="A20" s="52" t="s">
        <v>15</v>
      </c>
      <c r="B20" s="52" t="s">
        <v>1166</v>
      </c>
      <c r="C20" s="53" t="s">
        <v>9</v>
      </c>
      <c r="D20" s="54" t="s">
        <v>9</v>
      </c>
      <c r="E20" s="57" t="s">
        <v>43</v>
      </c>
      <c r="F20" s="75">
        <v>8.5</v>
      </c>
      <c r="G20" s="76">
        <v>8.6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825</v>
      </c>
      <c r="B21" s="52" t="s">
        <v>28</v>
      </c>
      <c r="C21" s="53">
        <v>23</v>
      </c>
      <c r="D21" s="54">
        <v>2</v>
      </c>
      <c r="E21" s="62" t="s">
        <v>44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0"/>
        <v>2</v>
      </c>
    </row>
    <row r="22" spans="1:11" ht="20.100000000000001" customHeight="1" x14ac:dyDescent="0.3">
      <c r="A22" s="52" t="s">
        <v>825</v>
      </c>
      <c r="B22" s="52" t="s">
        <v>25</v>
      </c>
      <c r="C22" s="53">
        <v>12</v>
      </c>
      <c r="D22" s="54">
        <v>2</v>
      </c>
      <c r="E22" s="57" t="s">
        <v>45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2</v>
      </c>
    </row>
    <row r="23" spans="1:11" ht="20.100000000000001" customHeight="1" x14ac:dyDescent="0.3">
      <c r="A23" s="52" t="s">
        <v>15</v>
      </c>
      <c r="B23" s="52" t="s">
        <v>1166</v>
      </c>
      <c r="C23" s="53" t="s">
        <v>9</v>
      </c>
      <c r="D23" s="54" t="s">
        <v>9</v>
      </c>
      <c r="E23" s="57" t="s">
        <v>46</v>
      </c>
      <c r="F23" s="75">
        <v>-8.6</v>
      </c>
      <c r="G23" s="76">
        <v>-8.5</v>
      </c>
      <c r="H23" s="55">
        <v>1</v>
      </c>
      <c r="I23" s="52">
        <v>0</v>
      </c>
      <c r="K23" s="56" t="str">
        <f t="shared" si="0"/>
        <v>-</v>
      </c>
    </row>
    <row r="24" spans="1:11" ht="20.100000000000001" customHeight="1" x14ac:dyDescent="0.3">
      <c r="A24" s="52" t="s">
        <v>825</v>
      </c>
      <c r="B24" s="52" t="s">
        <v>28</v>
      </c>
      <c r="C24" s="53">
        <v>12</v>
      </c>
      <c r="D24" s="54">
        <v>2</v>
      </c>
      <c r="E24" s="62" t="s">
        <v>47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825</v>
      </c>
      <c r="B25" s="52" t="s">
        <v>25</v>
      </c>
      <c r="C25" s="53">
        <v>13</v>
      </c>
      <c r="D25" s="54">
        <v>2</v>
      </c>
      <c r="E25" s="57" t="s">
        <v>48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15</v>
      </c>
      <c r="B26" s="52" t="s">
        <v>1166</v>
      </c>
      <c r="C26" s="53" t="s">
        <v>9</v>
      </c>
      <c r="D26" s="54" t="s">
        <v>9</v>
      </c>
      <c r="E26" s="57" t="s">
        <v>49</v>
      </c>
      <c r="F26" s="75">
        <v>-8.6</v>
      </c>
      <c r="G26" s="76">
        <v>-8.5</v>
      </c>
      <c r="H26" s="55">
        <v>1</v>
      </c>
      <c r="I26" s="52">
        <v>0</v>
      </c>
      <c r="K26" s="56" t="str">
        <f t="shared" si="0"/>
        <v>-</v>
      </c>
    </row>
    <row r="27" spans="1:11" ht="20.100000000000001" customHeight="1" x14ac:dyDescent="0.3">
      <c r="A27" s="52" t="s">
        <v>825</v>
      </c>
      <c r="B27" s="52" t="s">
        <v>28</v>
      </c>
      <c r="C27" s="53">
        <v>13</v>
      </c>
      <c r="D27" s="54">
        <v>2</v>
      </c>
      <c r="E27" s="62" t="s">
        <v>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2</v>
      </c>
    </row>
    <row r="28" spans="1:11" ht="20.100000000000001" customHeight="1" x14ac:dyDescent="0.3">
      <c r="A28" s="52" t="s">
        <v>825</v>
      </c>
      <c r="B28" s="52" t="s">
        <v>25</v>
      </c>
      <c r="C28" s="53">
        <v>18</v>
      </c>
      <c r="D28" s="54">
        <v>2</v>
      </c>
      <c r="E28" s="57" t="s">
        <v>51</v>
      </c>
      <c r="F28" s="75">
        <v>0</v>
      </c>
      <c r="G28" s="76">
        <v>0</v>
      </c>
      <c r="H28" s="55">
        <v>1</v>
      </c>
      <c r="I28" s="52">
        <v>0</v>
      </c>
      <c r="K28" s="56">
        <f t="shared" si="0"/>
        <v>2</v>
      </c>
    </row>
    <row r="29" spans="1:11" ht="20.100000000000001" customHeight="1" x14ac:dyDescent="0.3">
      <c r="A29" s="52" t="s">
        <v>15</v>
      </c>
      <c r="B29" s="52" t="s">
        <v>1166</v>
      </c>
      <c r="C29" s="53" t="s">
        <v>9</v>
      </c>
      <c r="D29" s="54" t="s">
        <v>9</v>
      </c>
      <c r="E29" s="57" t="s">
        <v>52</v>
      </c>
      <c r="F29" s="75">
        <v>-8.6</v>
      </c>
      <c r="G29" s="76">
        <v>-8.5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52" t="s">
        <v>28</v>
      </c>
      <c r="C30" s="53">
        <v>18</v>
      </c>
      <c r="D30" s="54">
        <v>2</v>
      </c>
      <c r="E30" s="62" t="s">
        <v>53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2</v>
      </c>
    </row>
    <row r="31" spans="1:11" ht="20.100000000000001" customHeight="1" x14ac:dyDescent="0.3">
      <c r="A31" s="52" t="s">
        <v>825</v>
      </c>
      <c r="B31" s="52" t="s">
        <v>25</v>
      </c>
      <c r="C31" s="53">
        <v>19</v>
      </c>
      <c r="D31" s="54">
        <v>2</v>
      </c>
      <c r="E31" s="57" t="s">
        <v>54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2</v>
      </c>
    </row>
    <row r="32" spans="1:11" ht="20.100000000000001" customHeight="1" x14ac:dyDescent="0.3">
      <c r="A32" s="52" t="s">
        <v>15</v>
      </c>
      <c r="B32" s="52" t="s">
        <v>1166</v>
      </c>
      <c r="C32" s="53" t="s">
        <v>9</v>
      </c>
      <c r="D32" s="54" t="s">
        <v>9</v>
      </c>
      <c r="E32" s="57" t="s">
        <v>55</v>
      </c>
      <c r="F32" s="75">
        <v>-8.6</v>
      </c>
      <c r="G32" s="76">
        <v>-8.5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825</v>
      </c>
      <c r="B33" s="52" t="s">
        <v>28</v>
      </c>
      <c r="C33" s="53">
        <v>19</v>
      </c>
      <c r="D33" s="54">
        <v>2</v>
      </c>
      <c r="E33" s="62" t="s">
        <v>56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0"/>
        <v>2</v>
      </c>
    </row>
    <row r="34" spans="1:11" ht="20.100000000000001" customHeight="1" x14ac:dyDescent="0.3">
      <c r="A34" s="52" t="s">
        <v>825</v>
      </c>
      <c r="B34" s="52" t="s">
        <v>25</v>
      </c>
      <c r="C34" s="53">
        <v>24</v>
      </c>
      <c r="D34" s="54">
        <v>2</v>
      </c>
      <c r="E34" s="57" t="s">
        <v>57</v>
      </c>
      <c r="F34" s="75">
        <v>0</v>
      </c>
      <c r="G34" s="76">
        <v>0</v>
      </c>
      <c r="H34" s="55">
        <v>1</v>
      </c>
      <c r="I34" s="52">
        <v>0</v>
      </c>
      <c r="K34" s="56">
        <f t="shared" si="0"/>
        <v>2</v>
      </c>
    </row>
    <row r="35" spans="1:11" ht="20.100000000000001" customHeight="1" x14ac:dyDescent="0.3">
      <c r="A35" s="52" t="s">
        <v>15</v>
      </c>
      <c r="B35" s="52" t="s">
        <v>1166</v>
      </c>
      <c r="C35" s="53" t="s">
        <v>9</v>
      </c>
      <c r="D35" s="54" t="s">
        <v>9</v>
      </c>
      <c r="E35" s="57" t="s">
        <v>58</v>
      </c>
      <c r="F35" s="75">
        <v>-8.6</v>
      </c>
      <c r="G35" s="76">
        <v>-8.5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825</v>
      </c>
      <c r="B36" s="52" t="s">
        <v>28</v>
      </c>
      <c r="C36" s="53">
        <v>24</v>
      </c>
      <c r="D36" s="54">
        <v>2</v>
      </c>
      <c r="E36" s="62" t="s">
        <v>59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0"/>
        <v>2</v>
      </c>
    </row>
    <row r="37" spans="1:11" ht="20.100000000000001" customHeight="1" x14ac:dyDescent="0.3">
      <c r="A37" s="52" t="s">
        <v>825</v>
      </c>
      <c r="B37" s="52" t="s">
        <v>25</v>
      </c>
      <c r="C37" s="53">
        <v>25</v>
      </c>
      <c r="D37" s="54">
        <v>2</v>
      </c>
      <c r="E37" s="57" t="s">
        <v>60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2</v>
      </c>
    </row>
    <row r="38" spans="1:11" ht="20.100000000000001" customHeight="1" x14ac:dyDescent="0.3">
      <c r="A38" s="52" t="s">
        <v>15</v>
      </c>
      <c r="B38" s="52" t="s">
        <v>1166</v>
      </c>
      <c r="C38" s="53" t="s">
        <v>9</v>
      </c>
      <c r="D38" s="54" t="s">
        <v>9</v>
      </c>
      <c r="E38" s="57" t="s">
        <v>61</v>
      </c>
      <c r="F38" s="75">
        <v>-8.6</v>
      </c>
      <c r="G38" s="76">
        <v>-8.5</v>
      </c>
      <c r="H38" s="55">
        <v>1</v>
      </c>
      <c r="I38" s="52">
        <v>0</v>
      </c>
      <c r="K38" s="56" t="str">
        <f t="shared" si="0"/>
        <v>-</v>
      </c>
    </row>
    <row r="39" spans="1:11" ht="20.100000000000001" customHeight="1" x14ac:dyDescent="0.3">
      <c r="A39" s="52" t="s">
        <v>825</v>
      </c>
      <c r="B39" s="52" t="s">
        <v>28</v>
      </c>
      <c r="C39" s="53">
        <v>25</v>
      </c>
      <c r="D39" s="54">
        <v>2</v>
      </c>
      <c r="E39" s="62" t="s">
        <v>62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825</v>
      </c>
      <c r="B40" s="52" t="s">
        <v>25</v>
      </c>
      <c r="C40" s="53">
        <v>14</v>
      </c>
      <c r="D40" s="54">
        <v>2</v>
      </c>
      <c r="E40" s="57" t="s">
        <v>63</v>
      </c>
      <c r="F40" s="75">
        <v>0</v>
      </c>
      <c r="G40" s="76">
        <v>0</v>
      </c>
      <c r="H40" s="55">
        <v>1</v>
      </c>
      <c r="I40" s="52">
        <v>0</v>
      </c>
      <c r="K40" s="56">
        <f t="shared" si="0"/>
        <v>2</v>
      </c>
    </row>
    <row r="41" spans="1:11" ht="20.100000000000001" customHeight="1" x14ac:dyDescent="0.3">
      <c r="A41" s="52" t="s">
        <v>15</v>
      </c>
      <c r="B41" s="52" t="s">
        <v>1166</v>
      </c>
      <c r="C41" s="53" t="s">
        <v>9</v>
      </c>
      <c r="D41" s="54" t="s">
        <v>9</v>
      </c>
      <c r="E41" s="57" t="s">
        <v>64</v>
      </c>
      <c r="F41" s="75">
        <v>4.72</v>
      </c>
      <c r="G41" s="76">
        <v>4.78</v>
      </c>
      <c r="H41" s="55">
        <v>1</v>
      </c>
      <c r="I41" s="52">
        <v>0</v>
      </c>
      <c r="K41" s="56" t="str">
        <f t="shared" si="0"/>
        <v>-</v>
      </c>
    </row>
    <row r="42" spans="1:11" ht="20.100000000000001" customHeight="1" x14ac:dyDescent="0.3">
      <c r="A42" s="52" t="s">
        <v>825</v>
      </c>
      <c r="B42" s="52" t="s">
        <v>28</v>
      </c>
      <c r="C42" s="53">
        <v>14</v>
      </c>
      <c r="D42" s="54">
        <v>2</v>
      </c>
      <c r="E42" s="62" t="s">
        <v>65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2</v>
      </c>
    </row>
    <row r="43" spans="1:11" ht="20.100000000000001" customHeight="1" x14ac:dyDescent="0.3">
      <c r="A43" s="52" t="s">
        <v>825</v>
      </c>
      <c r="B43" s="52" t="s">
        <v>25</v>
      </c>
      <c r="C43" s="53">
        <v>20</v>
      </c>
      <c r="D43" s="54">
        <v>2</v>
      </c>
      <c r="E43" s="57" t="s">
        <v>66</v>
      </c>
      <c r="F43" s="75">
        <v>0</v>
      </c>
      <c r="G43" s="76">
        <v>0</v>
      </c>
      <c r="H43" s="55">
        <v>1</v>
      </c>
      <c r="I43" s="52">
        <v>0</v>
      </c>
      <c r="K43" s="56">
        <f t="shared" si="0"/>
        <v>2</v>
      </c>
    </row>
    <row r="44" spans="1:11" ht="20.100000000000001" customHeight="1" x14ac:dyDescent="0.3">
      <c r="A44" s="52" t="s">
        <v>15</v>
      </c>
      <c r="B44" s="52" t="s">
        <v>1166</v>
      </c>
      <c r="C44" s="53" t="s">
        <v>9</v>
      </c>
      <c r="D44" s="54" t="s">
        <v>9</v>
      </c>
      <c r="E44" s="57" t="s">
        <v>67</v>
      </c>
      <c r="F44" s="75">
        <v>4.72</v>
      </c>
      <c r="G44" s="76">
        <v>4.78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52" t="s">
        <v>28</v>
      </c>
      <c r="C45" s="53">
        <v>20</v>
      </c>
      <c r="D45" s="54">
        <v>2</v>
      </c>
      <c r="E45" s="62" t="s">
        <v>68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2</v>
      </c>
    </row>
    <row r="46" spans="1:11" ht="20.100000000000001" customHeight="1" x14ac:dyDescent="0.3">
      <c r="A46" s="52" t="s">
        <v>825</v>
      </c>
      <c r="B46" s="52" t="s">
        <v>25</v>
      </c>
      <c r="C46" s="53">
        <v>26</v>
      </c>
      <c r="D46" s="54">
        <v>2</v>
      </c>
      <c r="E46" s="57" t="s">
        <v>69</v>
      </c>
      <c r="F46" s="75">
        <v>0</v>
      </c>
      <c r="G46" s="76">
        <v>0</v>
      </c>
      <c r="H46" s="55">
        <v>1</v>
      </c>
      <c r="I46" s="52">
        <v>0</v>
      </c>
      <c r="K46" s="56">
        <f t="shared" si="0"/>
        <v>2</v>
      </c>
    </row>
    <row r="47" spans="1:11" ht="20.100000000000001" customHeight="1" x14ac:dyDescent="0.3">
      <c r="A47" s="52" t="s">
        <v>15</v>
      </c>
      <c r="B47" s="52" t="s">
        <v>1166</v>
      </c>
      <c r="C47" s="53" t="s">
        <v>9</v>
      </c>
      <c r="D47" s="54" t="s">
        <v>9</v>
      </c>
      <c r="E47" s="57" t="s">
        <v>70</v>
      </c>
      <c r="F47" s="75">
        <v>4.72</v>
      </c>
      <c r="G47" s="76">
        <v>4.78</v>
      </c>
      <c r="H47" s="55">
        <v>1</v>
      </c>
      <c r="I47" s="52">
        <v>0</v>
      </c>
      <c r="K47" s="56" t="str">
        <f t="shared" si="0"/>
        <v>-</v>
      </c>
    </row>
    <row r="48" spans="1:11" ht="20.100000000000001" customHeight="1" x14ac:dyDescent="0.3">
      <c r="A48" s="52" t="s">
        <v>825</v>
      </c>
      <c r="B48" s="52" t="s">
        <v>28</v>
      </c>
      <c r="C48" s="53">
        <v>26</v>
      </c>
      <c r="D48" s="54">
        <v>2</v>
      </c>
      <c r="E48" s="62" t="s">
        <v>71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0"/>
        <v>2</v>
      </c>
    </row>
    <row r="49" spans="1:11" ht="20.100000000000001" customHeight="1" x14ac:dyDescent="0.3">
      <c r="A49" s="52" t="s">
        <v>825</v>
      </c>
      <c r="B49" s="52" t="s">
        <v>28</v>
      </c>
      <c r="C49" s="53" t="s">
        <v>613</v>
      </c>
      <c r="D49" s="54">
        <v>5</v>
      </c>
      <c r="E49" s="62" t="s">
        <v>73</v>
      </c>
      <c r="F49" s="75">
        <v>0</v>
      </c>
      <c r="G49" s="76">
        <v>0</v>
      </c>
      <c r="H49" s="55">
        <v>1</v>
      </c>
      <c r="I49" s="52">
        <v>0</v>
      </c>
      <c r="K49" s="56">
        <f t="shared" si="0"/>
        <v>2</v>
      </c>
    </row>
    <row r="50" spans="1:11" ht="20.100000000000001" customHeight="1" x14ac:dyDescent="0.3">
      <c r="A50" s="52" t="s">
        <v>825</v>
      </c>
      <c r="B50" s="52" t="s">
        <v>28</v>
      </c>
      <c r="C50" s="53" t="s">
        <v>615</v>
      </c>
      <c r="D50" s="54">
        <v>1</v>
      </c>
      <c r="E50" s="62" t="s">
        <v>120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</v>
      </c>
      <c r="B51" s="52" t="s">
        <v>10</v>
      </c>
      <c r="C51" s="87">
        <v>23</v>
      </c>
      <c r="D51" s="54" t="s">
        <v>1358</v>
      </c>
      <c r="E51" s="57" t="s">
        <v>1635</v>
      </c>
      <c r="F51" s="75">
        <v>22.95</v>
      </c>
      <c r="G51" s="76">
        <v>23.05</v>
      </c>
      <c r="H51" s="55">
        <v>1</v>
      </c>
      <c r="I51" s="52">
        <v>0</v>
      </c>
      <c r="K51" s="56">
        <f t="shared" si="0"/>
        <v>2</v>
      </c>
    </row>
    <row r="52" spans="1:11" ht="20.100000000000001" customHeight="1" x14ac:dyDescent="0.3">
      <c r="A52" s="52" t="s">
        <v>8</v>
      </c>
      <c r="B52" s="52" t="s">
        <v>11</v>
      </c>
      <c r="C52" s="53" t="s">
        <v>9</v>
      </c>
      <c r="D52" s="54" t="s">
        <v>9</v>
      </c>
      <c r="E52" s="57" t="s">
        <v>1637</v>
      </c>
      <c r="F52" s="75">
        <v>0</v>
      </c>
      <c r="G52" s="76">
        <v>0</v>
      </c>
      <c r="H52" s="55">
        <v>1</v>
      </c>
      <c r="I52" s="52">
        <v>0</v>
      </c>
      <c r="K52" s="56">
        <f t="shared" si="0"/>
        <v>2</v>
      </c>
    </row>
    <row r="53" spans="1:11" ht="20.100000000000001" customHeight="1" x14ac:dyDescent="0.3">
      <c r="A53" s="52" t="s">
        <v>825</v>
      </c>
      <c r="B53" s="52" t="s">
        <v>25</v>
      </c>
      <c r="C53" s="53" t="s">
        <v>617</v>
      </c>
      <c r="D53" s="54">
        <v>5</v>
      </c>
      <c r="E53" s="57" t="s">
        <v>72</v>
      </c>
      <c r="F53" s="75">
        <v>0</v>
      </c>
      <c r="G53" s="76">
        <v>0</v>
      </c>
      <c r="H53" s="55">
        <v>1</v>
      </c>
      <c r="I53" s="52">
        <v>0</v>
      </c>
      <c r="K53" s="56" t="str">
        <f t="shared" si="0"/>
        <v>-</v>
      </c>
    </row>
    <row r="54" spans="1:11" ht="20.100000000000001" customHeight="1" x14ac:dyDescent="0.3">
      <c r="A54" s="52" t="s">
        <v>825</v>
      </c>
      <c r="B54" s="52" t="s">
        <v>25</v>
      </c>
      <c r="C54" s="53" t="s">
        <v>618</v>
      </c>
      <c r="D54" s="54">
        <v>1</v>
      </c>
      <c r="E54" s="57" t="s">
        <v>75</v>
      </c>
      <c r="F54" s="75">
        <v>0</v>
      </c>
      <c r="G54" s="76">
        <v>0</v>
      </c>
      <c r="H54" s="55">
        <v>1</v>
      </c>
      <c r="I54" s="52">
        <v>0</v>
      </c>
      <c r="K54" s="56">
        <f t="shared" si="0"/>
        <v>2</v>
      </c>
    </row>
    <row r="55" spans="1:11" ht="20.100000000000001" customHeight="1" x14ac:dyDescent="0.3">
      <c r="A55" s="52" t="s">
        <v>825</v>
      </c>
      <c r="B55" s="52" t="s">
        <v>25</v>
      </c>
      <c r="C55" s="53">
        <v>15</v>
      </c>
      <c r="D55" s="54">
        <v>2</v>
      </c>
      <c r="E55" s="57" t="s">
        <v>616</v>
      </c>
      <c r="F55" s="75">
        <v>0</v>
      </c>
      <c r="G55" s="76">
        <v>0</v>
      </c>
      <c r="H55" s="55">
        <v>1</v>
      </c>
      <c r="I55" s="52">
        <v>0</v>
      </c>
      <c r="K55" s="56">
        <f t="shared" si="0"/>
        <v>2</v>
      </c>
    </row>
    <row r="56" spans="1:11" ht="20.100000000000001" customHeight="1" x14ac:dyDescent="0.3">
      <c r="A56" s="52" t="s">
        <v>15</v>
      </c>
      <c r="B56" s="52" t="s">
        <v>1166</v>
      </c>
      <c r="C56" s="53" t="s">
        <v>9</v>
      </c>
      <c r="D56" s="54" t="s">
        <v>9</v>
      </c>
      <c r="E56" s="57" t="s">
        <v>74</v>
      </c>
      <c r="F56" s="75">
        <v>22.95</v>
      </c>
      <c r="G56" s="76">
        <v>23.05</v>
      </c>
      <c r="H56" s="55">
        <v>1</v>
      </c>
      <c r="I56" s="52">
        <v>0</v>
      </c>
      <c r="K56" s="56" t="str">
        <f t="shared" si="0"/>
        <v>-</v>
      </c>
    </row>
    <row r="57" spans="1:11" ht="20.100000000000001" customHeight="1" x14ac:dyDescent="0.3">
      <c r="A57" s="52" t="s">
        <v>825</v>
      </c>
      <c r="B57" s="52" t="s">
        <v>28</v>
      </c>
      <c r="C57" s="53">
        <v>15</v>
      </c>
      <c r="D57" s="54">
        <v>2</v>
      </c>
      <c r="E57" s="62" t="s">
        <v>77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825</v>
      </c>
      <c r="B58" s="52" t="s">
        <v>28</v>
      </c>
      <c r="C58" s="53">
        <v>9</v>
      </c>
      <c r="D58" s="54">
        <v>1</v>
      </c>
      <c r="E58" s="57" t="s">
        <v>76</v>
      </c>
      <c r="F58" s="75">
        <v>0</v>
      </c>
      <c r="G58" s="76">
        <v>0</v>
      </c>
      <c r="H58" s="55">
        <v>1</v>
      </c>
      <c r="I58" s="52">
        <v>0</v>
      </c>
      <c r="K58" s="56">
        <f t="shared" si="0"/>
        <v>2</v>
      </c>
    </row>
    <row r="59" spans="1:11" ht="20.100000000000001" customHeight="1" x14ac:dyDescent="0.3">
      <c r="A59" s="52" t="s">
        <v>825</v>
      </c>
      <c r="B59" s="52" t="s">
        <v>25</v>
      </c>
      <c r="C59" s="53">
        <v>11</v>
      </c>
      <c r="D59" s="54">
        <v>1</v>
      </c>
      <c r="E59" s="57" t="s">
        <v>78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52" t="s">
        <v>25</v>
      </c>
      <c r="C60" s="53">
        <v>21</v>
      </c>
      <c r="D60" s="54">
        <v>2</v>
      </c>
      <c r="E60" s="57" t="s">
        <v>79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2</v>
      </c>
    </row>
    <row r="61" spans="1:11" ht="20.100000000000001" customHeight="1" x14ac:dyDescent="0.3">
      <c r="A61" s="52" t="s">
        <v>15</v>
      </c>
      <c r="B61" s="52" t="s">
        <v>1166</v>
      </c>
      <c r="C61" s="53" t="s">
        <v>9</v>
      </c>
      <c r="D61" s="54" t="s">
        <v>9</v>
      </c>
      <c r="E61" s="57" t="s">
        <v>80</v>
      </c>
      <c r="F61" s="75">
        <v>22.95</v>
      </c>
      <c r="G61" s="76">
        <v>23.05</v>
      </c>
      <c r="H61" s="55">
        <v>1</v>
      </c>
      <c r="I61" s="52">
        <v>0</v>
      </c>
      <c r="K61" s="56">
        <f t="shared" si="0"/>
        <v>5</v>
      </c>
    </row>
    <row r="62" spans="1:11" ht="20.100000000000001" customHeight="1" x14ac:dyDescent="0.3">
      <c r="A62" s="52" t="s">
        <v>825</v>
      </c>
      <c r="B62" s="52" t="s">
        <v>28</v>
      </c>
      <c r="C62" s="53">
        <v>21</v>
      </c>
      <c r="D62" s="54">
        <v>2</v>
      </c>
      <c r="E62" s="62" t="s">
        <v>81</v>
      </c>
      <c r="F62" s="75">
        <v>0</v>
      </c>
      <c r="G62" s="76">
        <v>0</v>
      </c>
      <c r="H62" s="55">
        <v>1</v>
      </c>
      <c r="I62" s="52">
        <v>0</v>
      </c>
      <c r="K62" s="56">
        <f t="shared" si="0"/>
        <v>1</v>
      </c>
    </row>
    <row r="63" spans="1:11" ht="20.100000000000001" customHeight="1" x14ac:dyDescent="0.3">
      <c r="A63" s="52" t="s">
        <v>825</v>
      </c>
      <c r="B63" s="52" t="s">
        <v>28</v>
      </c>
      <c r="C63" s="53">
        <v>11</v>
      </c>
      <c r="D63" s="54">
        <v>1</v>
      </c>
      <c r="E63" s="57" t="s">
        <v>82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1</v>
      </c>
    </row>
    <row r="64" spans="1:11" ht="20.100000000000001" customHeight="1" x14ac:dyDescent="0.3">
      <c r="A64" s="52" t="s">
        <v>825</v>
      </c>
      <c r="B64" s="52" t="s">
        <v>25</v>
      </c>
      <c r="C64" s="53">
        <v>15</v>
      </c>
      <c r="D64" s="54">
        <v>1</v>
      </c>
      <c r="E64" s="57" t="s">
        <v>83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825</v>
      </c>
      <c r="B65" s="52" t="s">
        <v>25</v>
      </c>
      <c r="C65" s="53">
        <v>27</v>
      </c>
      <c r="D65" s="54">
        <v>2</v>
      </c>
      <c r="E65" s="57" t="s">
        <v>84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5</v>
      </c>
    </row>
    <row r="66" spans="1:11" ht="20.100000000000001" customHeight="1" x14ac:dyDescent="0.3">
      <c r="A66" s="52" t="s">
        <v>15</v>
      </c>
      <c r="B66" s="52" t="s">
        <v>1166</v>
      </c>
      <c r="C66" s="53" t="s">
        <v>9</v>
      </c>
      <c r="D66" s="54" t="s">
        <v>9</v>
      </c>
      <c r="E66" s="57" t="s">
        <v>85</v>
      </c>
      <c r="F66" s="75">
        <v>22.95</v>
      </c>
      <c r="G66" s="76">
        <v>23.05</v>
      </c>
      <c r="H66" s="55">
        <v>1</v>
      </c>
      <c r="I66" s="52">
        <v>0</v>
      </c>
      <c r="K66" s="56">
        <f t="shared" si="0"/>
        <v>1</v>
      </c>
    </row>
    <row r="67" spans="1:11" ht="20.100000000000001" customHeight="1" x14ac:dyDescent="0.3">
      <c r="A67" s="52" t="s">
        <v>825</v>
      </c>
      <c r="B67" s="52" t="s">
        <v>28</v>
      </c>
      <c r="C67" s="53">
        <v>27</v>
      </c>
      <c r="D67" s="54">
        <v>2</v>
      </c>
      <c r="E67" s="62" t="s">
        <v>86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2</v>
      </c>
    </row>
    <row r="68" spans="1:11" ht="20.100000000000001" customHeight="1" x14ac:dyDescent="0.3">
      <c r="A68" s="52" t="s">
        <v>825</v>
      </c>
      <c r="B68" s="52" t="s">
        <v>28</v>
      </c>
      <c r="C68" s="53">
        <v>15</v>
      </c>
      <c r="D68" s="54">
        <v>1</v>
      </c>
      <c r="E68" s="57" t="s">
        <v>87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52" t="s">
        <v>25</v>
      </c>
      <c r="C69" s="53">
        <v>9</v>
      </c>
      <c r="D69" s="54">
        <v>1</v>
      </c>
      <c r="E69" s="52" t="s">
        <v>89</v>
      </c>
      <c r="F69" s="75">
        <v>0</v>
      </c>
      <c r="G69" s="76">
        <v>0</v>
      </c>
      <c r="H69" s="55">
        <v>1</v>
      </c>
      <c r="I69" s="52">
        <v>0</v>
      </c>
      <c r="K69" s="56">
        <f t="shared" si="0"/>
        <v>2</v>
      </c>
    </row>
    <row r="70" spans="1:11" ht="20.100000000000001" customHeight="1" x14ac:dyDescent="0.3">
      <c r="A70" s="52" t="s">
        <v>825</v>
      </c>
      <c r="B70" s="52" t="s">
        <v>25</v>
      </c>
      <c r="C70" s="53">
        <v>1</v>
      </c>
      <c r="D70" s="54">
        <v>2</v>
      </c>
      <c r="E70" s="52" t="s">
        <v>90</v>
      </c>
      <c r="F70" s="75">
        <v>0</v>
      </c>
      <c r="G70" s="76">
        <v>0</v>
      </c>
      <c r="H70" s="55">
        <v>1</v>
      </c>
      <c r="I70" s="52">
        <v>0</v>
      </c>
      <c r="K70" s="56">
        <f t="shared" si="0"/>
        <v>1</v>
      </c>
    </row>
    <row r="71" spans="1:11" ht="20.100000000000001" customHeight="1" x14ac:dyDescent="0.3">
      <c r="A71" s="52" t="s">
        <v>15</v>
      </c>
      <c r="B71" s="52" t="s">
        <v>1166</v>
      </c>
      <c r="C71" s="53" t="s">
        <v>9</v>
      </c>
      <c r="D71" s="54" t="s">
        <v>9</v>
      </c>
      <c r="E71" s="52" t="s">
        <v>88</v>
      </c>
      <c r="F71" s="75">
        <v>22.95</v>
      </c>
      <c r="G71" s="76">
        <v>23.05</v>
      </c>
      <c r="H71" s="55">
        <v>1</v>
      </c>
      <c r="I71" s="52">
        <v>0</v>
      </c>
      <c r="K71" s="56">
        <f t="shared" si="0"/>
        <v>1</v>
      </c>
    </row>
    <row r="72" spans="1:11" ht="20.100000000000001" customHeight="1" x14ac:dyDescent="0.3">
      <c r="A72" s="52" t="s">
        <v>825</v>
      </c>
      <c r="B72" s="52" t="s">
        <v>28</v>
      </c>
      <c r="C72" s="53">
        <v>1</v>
      </c>
      <c r="D72" s="54">
        <v>2</v>
      </c>
      <c r="E72" s="63" t="s">
        <v>91</v>
      </c>
      <c r="F72" s="75">
        <v>0</v>
      </c>
      <c r="G72" s="76">
        <v>0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825</v>
      </c>
      <c r="B73" s="52" t="s">
        <v>28</v>
      </c>
      <c r="C73" s="53">
        <v>9</v>
      </c>
      <c r="D73" s="54">
        <v>1</v>
      </c>
      <c r="E73" s="52" t="s">
        <v>93</v>
      </c>
      <c r="F73" s="75">
        <v>0</v>
      </c>
      <c r="G73" s="76">
        <v>0</v>
      </c>
      <c r="H73" s="55">
        <v>1</v>
      </c>
      <c r="I73" s="52">
        <v>0</v>
      </c>
      <c r="K73" s="56" t="str">
        <f t="shared" si="0"/>
        <v>-</v>
      </c>
    </row>
    <row r="74" spans="1:11" ht="20.100000000000001" customHeight="1" x14ac:dyDescent="0.3">
      <c r="A74" s="52" t="s">
        <v>825</v>
      </c>
      <c r="B74" s="52" t="s">
        <v>25</v>
      </c>
      <c r="C74" s="53">
        <v>10</v>
      </c>
      <c r="D74" s="54">
        <v>1</v>
      </c>
      <c r="E74" s="52" t="s">
        <v>94</v>
      </c>
      <c r="F74" s="75">
        <v>0</v>
      </c>
      <c r="G74" s="76">
        <v>0</v>
      </c>
      <c r="H74" s="55">
        <v>1</v>
      </c>
      <c r="I74" s="52">
        <v>0</v>
      </c>
      <c r="K74" s="56">
        <f t="shared" si="0"/>
        <v>2</v>
      </c>
    </row>
    <row r="75" spans="1:11" ht="20.100000000000001" customHeight="1" x14ac:dyDescent="0.3">
      <c r="A75" s="52" t="s">
        <v>825</v>
      </c>
      <c r="B75" s="52" t="s">
        <v>25</v>
      </c>
      <c r="C75" s="53">
        <v>2</v>
      </c>
      <c r="D75" s="54">
        <v>2</v>
      </c>
      <c r="E75" s="52" t="s">
        <v>95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15</v>
      </c>
      <c r="B76" s="52" t="s">
        <v>1166</v>
      </c>
      <c r="C76" s="53" t="s">
        <v>9</v>
      </c>
      <c r="D76" s="54" t="s">
        <v>9</v>
      </c>
      <c r="E76" s="52" t="s">
        <v>96</v>
      </c>
      <c r="F76" s="75">
        <v>22.95</v>
      </c>
      <c r="G76" s="76">
        <v>23.05</v>
      </c>
      <c r="H76" s="55">
        <v>1</v>
      </c>
      <c r="I76" s="52">
        <v>0</v>
      </c>
      <c r="K76" s="56">
        <f t="shared" si="0"/>
        <v>1</v>
      </c>
    </row>
    <row r="77" spans="1:11" ht="20.100000000000001" customHeight="1" x14ac:dyDescent="0.3">
      <c r="A77" s="52" t="s">
        <v>825</v>
      </c>
      <c r="B77" s="52" t="s">
        <v>28</v>
      </c>
      <c r="C77" s="53">
        <v>2</v>
      </c>
      <c r="D77" s="54">
        <v>2</v>
      </c>
      <c r="E77" s="63" t="s">
        <v>97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0"/>
        <v>2</v>
      </c>
    </row>
    <row r="78" spans="1:11" ht="20.100000000000001" customHeight="1" x14ac:dyDescent="0.3">
      <c r="A78" s="52" t="s">
        <v>825</v>
      </c>
      <c r="B78" s="52" t="s">
        <v>28</v>
      </c>
      <c r="C78" s="53">
        <v>10</v>
      </c>
      <c r="D78" s="54">
        <v>1</v>
      </c>
      <c r="E78" s="52" t="s">
        <v>92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0"/>
        <v>-</v>
      </c>
    </row>
    <row r="79" spans="1:11" ht="20.100000000000001" customHeight="1" x14ac:dyDescent="0.3">
      <c r="A79" s="52" t="s">
        <v>825</v>
      </c>
      <c r="B79" s="52" t="s">
        <v>25</v>
      </c>
      <c r="C79" s="53">
        <v>11</v>
      </c>
      <c r="D79" s="54">
        <v>1</v>
      </c>
      <c r="E79" s="52" t="s">
        <v>98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0"/>
        <v>2</v>
      </c>
    </row>
    <row r="80" spans="1:11" ht="20.100000000000001" customHeight="1" x14ac:dyDescent="0.3">
      <c r="A80" s="52" t="s">
        <v>825</v>
      </c>
      <c r="B80" s="52" t="s">
        <v>25</v>
      </c>
      <c r="C80" s="53">
        <v>4</v>
      </c>
      <c r="D80" s="54">
        <v>2</v>
      </c>
      <c r="E80" s="52" t="s">
        <v>99</v>
      </c>
      <c r="F80" s="75">
        <v>0</v>
      </c>
      <c r="G80" s="76">
        <v>0</v>
      </c>
      <c r="H80" s="55">
        <v>1</v>
      </c>
      <c r="I80" s="52">
        <v>0</v>
      </c>
      <c r="K80" s="56">
        <f t="shared" ref="K80:K102" si="1">IF(ISNUMBER(SEARCH("MK_", A68)), IF(ISNUMBER(SEARCH("1", A68)), 1, IF(ISNUMBER(SEARCH("2", A68)), 2, IF(ISNUMBER(SEARCH("3", A68)), 3, IF(ISNUMBER(SEARCH("4", A68)), 4, IF(ISNUMBER(SEARCH("5", A68)), 5, "-"))))),D68)</f>
        <v>1</v>
      </c>
    </row>
    <row r="81" spans="1:11" ht="20.100000000000001" customHeight="1" x14ac:dyDescent="0.3">
      <c r="A81" s="52" t="s">
        <v>15</v>
      </c>
      <c r="B81" s="52" t="s">
        <v>1166</v>
      </c>
      <c r="C81" s="53" t="s">
        <v>9</v>
      </c>
      <c r="D81" s="54" t="s">
        <v>9</v>
      </c>
      <c r="E81" s="52" t="s">
        <v>102</v>
      </c>
      <c r="F81" s="75">
        <v>22.95</v>
      </c>
      <c r="G81" s="76">
        <v>23.05</v>
      </c>
      <c r="H81" s="55">
        <v>1</v>
      </c>
      <c r="I81" s="52">
        <v>0</v>
      </c>
      <c r="K81" s="56">
        <f t="shared" si="1"/>
        <v>1</v>
      </c>
    </row>
    <row r="82" spans="1:11" ht="20.100000000000001" customHeight="1" x14ac:dyDescent="0.3">
      <c r="A82" s="52" t="s">
        <v>825</v>
      </c>
      <c r="B82" s="52" t="s">
        <v>28</v>
      </c>
      <c r="C82" s="53">
        <v>4</v>
      </c>
      <c r="D82" s="54">
        <v>2</v>
      </c>
      <c r="E82" s="63" t="s">
        <v>100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"/>
        <v>2</v>
      </c>
    </row>
    <row r="83" spans="1:11" ht="20.100000000000001" customHeight="1" x14ac:dyDescent="0.3">
      <c r="A83" s="52" t="s">
        <v>825</v>
      </c>
      <c r="B83" s="52" t="s">
        <v>28</v>
      </c>
      <c r="C83" s="53">
        <v>11</v>
      </c>
      <c r="D83" s="54">
        <v>1</v>
      </c>
      <c r="E83" s="52" t="s">
        <v>101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52" t="s">
        <v>25</v>
      </c>
      <c r="C84" s="53">
        <v>12</v>
      </c>
      <c r="D84" s="54">
        <v>1</v>
      </c>
      <c r="E84" s="52" t="s">
        <v>103</v>
      </c>
      <c r="F84" s="75">
        <v>0</v>
      </c>
      <c r="G84" s="76">
        <v>0</v>
      </c>
      <c r="H84" s="55">
        <v>1</v>
      </c>
      <c r="I84" s="52">
        <v>0</v>
      </c>
      <c r="K84" s="56">
        <f t="shared" si="1"/>
        <v>2</v>
      </c>
    </row>
    <row r="85" spans="1:11" ht="20.100000000000001" customHeight="1" x14ac:dyDescent="0.3">
      <c r="A85" s="52" t="s">
        <v>825</v>
      </c>
      <c r="B85" s="52" t="s">
        <v>25</v>
      </c>
      <c r="C85" s="53">
        <v>5</v>
      </c>
      <c r="D85" s="54">
        <v>2</v>
      </c>
      <c r="E85" s="52" t="s">
        <v>104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15</v>
      </c>
      <c r="B86" s="52" t="s">
        <v>1166</v>
      </c>
      <c r="C86" s="53" t="s">
        <v>9</v>
      </c>
      <c r="D86" s="54" t="s">
        <v>9</v>
      </c>
      <c r="E86" s="52" t="s">
        <v>105</v>
      </c>
      <c r="F86" s="75">
        <v>22.95</v>
      </c>
      <c r="G86" s="76">
        <v>23.05</v>
      </c>
      <c r="H86" s="55">
        <v>1</v>
      </c>
      <c r="I86" s="52">
        <v>0</v>
      </c>
      <c r="K86" s="56">
        <f t="shared" si="1"/>
        <v>1</v>
      </c>
    </row>
    <row r="87" spans="1:11" ht="20.100000000000001" customHeight="1" x14ac:dyDescent="0.3">
      <c r="A87" s="52" t="s">
        <v>825</v>
      </c>
      <c r="B87" s="52" t="s">
        <v>28</v>
      </c>
      <c r="C87" s="53">
        <v>5</v>
      </c>
      <c r="D87" s="54">
        <v>2</v>
      </c>
      <c r="E87" s="63" t="s">
        <v>106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2</v>
      </c>
    </row>
    <row r="88" spans="1:11" ht="20.100000000000001" customHeight="1" x14ac:dyDescent="0.3">
      <c r="A88" s="52" t="s">
        <v>825</v>
      </c>
      <c r="B88" s="52" t="s">
        <v>28</v>
      </c>
      <c r="C88" s="53">
        <v>12</v>
      </c>
      <c r="D88" s="54">
        <v>1</v>
      </c>
      <c r="E88" s="52" t="s">
        <v>107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"/>
        <v>-</v>
      </c>
    </row>
    <row r="89" spans="1:11" ht="20.100000000000001" customHeight="1" x14ac:dyDescent="0.3">
      <c r="A89" s="52" t="s">
        <v>825</v>
      </c>
      <c r="B89" s="52" t="s">
        <v>25</v>
      </c>
      <c r="C89" s="53">
        <v>15</v>
      </c>
      <c r="D89" s="54">
        <v>1</v>
      </c>
      <c r="E89" s="52" t="s">
        <v>108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2</v>
      </c>
    </row>
    <row r="90" spans="1:11" ht="20.100000000000001" customHeight="1" x14ac:dyDescent="0.3">
      <c r="A90" s="52" t="s">
        <v>825</v>
      </c>
      <c r="B90" s="52" t="s">
        <v>25</v>
      </c>
      <c r="C90" s="53">
        <v>7</v>
      </c>
      <c r="D90" s="54">
        <v>2</v>
      </c>
      <c r="E90" s="52" t="s">
        <v>109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1</v>
      </c>
    </row>
    <row r="91" spans="1:11" ht="20.100000000000001" customHeight="1" x14ac:dyDescent="0.3">
      <c r="A91" s="52" t="s">
        <v>15</v>
      </c>
      <c r="B91" s="52" t="s">
        <v>1166</v>
      </c>
      <c r="C91" s="53" t="s">
        <v>9</v>
      </c>
      <c r="D91" s="54" t="s">
        <v>9</v>
      </c>
      <c r="E91" s="52" t="s">
        <v>112</v>
      </c>
      <c r="F91" s="75">
        <v>22.95</v>
      </c>
      <c r="G91" s="76">
        <v>23.05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825</v>
      </c>
      <c r="B92" s="52" t="s">
        <v>28</v>
      </c>
      <c r="C92" s="53">
        <v>7</v>
      </c>
      <c r="D92" s="54">
        <v>2</v>
      </c>
      <c r="E92" s="63" t="s">
        <v>110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2</v>
      </c>
    </row>
    <row r="93" spans="1:11" ht="20.100000000000001" customHeight="1" x14ac:dyDescent="0.3">
      <c r="A93" s="52" t="s">
        <v>825</v>
      </c>
      <c r="B93" s="52" t="s">
        <v>28</v>
      </c>
      <c r="C93" s="53">
        <v>15</v>
      </c>
      <c r="D93" s="54">
        <v>1</v>
      </c>
      <c r="E93" s="52" t="s">
        <v>111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52" t="s">
        <v>25</v>
      </c>
      <c r="C94" s="53">
        <v>14</v>
      </c>
      <c r="D94" s="54">
        <v>1</v>
      </c>
      <c r="E94" s="52" t="s">
        <v>113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2</v>
      </c>
    </row>
    <row r="95" spans="1:11" ht="20.100000000000001" customHeight="1" x14ac:dyDescent="0.3">
      <c r="A95" s="52" t="s">
        <v>825</v>
      </c>
      <c r="B95" s="52" t="s">
        <v>25</v>
      </c>
      <c r="C95" s="53">
        <v>8</v>
      </c>
      <c r="D95" s="54">
        <v>2</v>
      </c>
      <c r="E95" s="52" t="s">
        <v>114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1"/>
        <v>1</v>
      </c>
    </row>
    <row r="96" spans="1:11" ht="20.100000000000001" customHeight="1" x14ac:dyDescent="0.3">
      <c r="A96" s="52" t="s">
        <v>15</v>
      </c>
      <c r="B96" s="52" t="s">
        <v>1166</v>
      </c>
      <c r="C96" s="53" t="s">
        <v>9</v>
      </c>
      <c r="D96" s="54" t="s">
        <v>9</v>
      </c>
      <c r="E96" s="52" t="s">
        <v>115</v>
      </c>
      <c r="F96" s="75">
        <v>22.95</v>
      </c>
      <c r="G96" s="76">
        <v>23.05</v>
      </c>
      <c r="H96" s="55">
        <v>1</v>
      </c>
      <c r="I96" s="52">
        <v>0</v>
      </c>
      <c r="K96" s="56">
        <f t="shared" si="1"/>
        <v>1</v>
      </c>
    </row>
    <row r="97" spans="1:11" ht="20.100000000000001" customHeight="1" x14ac:dyDescent="0.3">
      <c r="A97" s="52" t="s">
        <v>825</v>
      </c>
      <c r="B97" s="52" t="s">
        <v>28</v>
      </c>
      <c r="C97" s="53">
        <v>8</v>
      </c>
      <c r="D97" s="54">
        <v>2</v>
      </c>
      <c r="E97" s="63" t="s">
        <v>116</v>
      </c>
      <c r="F97" s="75">
        <v>0</v>
      </c>
      <c r="G97" s="76">
        <v>0</v>
      </c>
      <c r="H97" s="55">
        <v>1</v>
      </c>
      <c r="I97" s="52">
        <v>0</v>
      </c>
      <c r="K97" s="56">
        <f t="shared" si="1"/>
        <v>2</v>
      </c>
    </row>
    <row r="98" spans="1:11" ht="20.100000000000001" customHeight="1" x14ac:dyDescent="0.3">
      <c r="A98" s="52" t="s">
        <v>825</v>
      </c>
      <c r="B98" s="52" t="s">
        <v>28</v>
      </c>
      <c r="C98" s="53">
        <v>8</v>
      </c>
      <c r="D98" s="54">
        <v>1</v>
      </c>
      <c r="E98" s="63" t="s">
        <v>116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52" t="s">
        <v>28</v>
      </c>
      <c r="C99" s="53">
        <v>14</v>
      </c>
      <c r="D99" s="54">
        <v>1</v>
      </c>
      <c r="E99" s="52" t="s">
        <v>117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"/>
        <v>2</v>
      </c>
    </row>
    <row r="100" spans="1:11" ht="20.100000000000001" customHeight="1" x14ac:dyDescent="0.3">
      <c r="A100" s="52" t="s">
        <v>825</v>
      </c>
      <c r="B100" s="52" t="s">
        <v>28</v>
      </c>
      <c r="C100" s="53" t="s">
        <v>617</v>
      </c>
      <c r="D100" s="54">
        <v>5</v>
      </c>
      <c r="E100" s="52" t="s">
        <v>121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8</v>
      </c>
      <c r="B101" s="52" t="s">
        <v>14</v>
      </c>
      <c r="C101" s="53" t="s">
        <v>9</v>
      </c>
      <c r="D101" s="54" t="s">
        <v>9</v>
      </c>
      <c r="E101" s="57" t="s">
        <v>903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1"/>
        <v>1</v>
      </c>
    </row>
    <row r="102" spans="1:11" ht="20.100000000000001" customHeight="1" x14ac:dyDescent="0.3">
      <c r="A102" s="52" t="s">
        <v>8</v>
      </c>
      <c r="B102" s="52" t="s">
        <v>10</v>
      </c>
      <c r="C102" s="87">
        <v>0</v>
      </c>
      <c r="D102" s="54" t="s">
        <v>1358</v>
      </c>
      <c r="E102" s="57" t="s">
        <v>850</v>
      </c>
      <c r="F102" s="75">
        <v>-0.1</v>
      </c>
      <c r="G102" s="76">
        <v>2</v>
      </c>
      <c r="H102" s="55">
        <v>1</v>
      </c>
      <c r="I102" s="52">
        <v>0</v>
      </c>
      <c r="K102" s="56">
        <f t="shared" si="1"/>
        <v>2</v>
      </c>
    </row>
  </sheetData>
  <conditionalFormatting sqref="C53:C100 C5:C50 C1:C3 C103:C1048576">
    <cfRule type="containsText" dxfId="1565" priority="16" operator="containsText" text="K">
      <formula>NOT(ISERROR(SEARCH("K",C1)))</formula>
    </cfRule>
  </conditionalFormatting>
  <conditionalFormatting sqref="J18">
    <cfRule type="containsText" dxfId="1564" priority="15" operator="containsText" text="Commutator_1">
      <formula>NOT(ISERROR(SEARCH("Commutator_1",J18)))</formula>
    </cfRule>
  </conditionalFormatting>
  <conditionalFormatting sqref="A2:I8577">
    <cfRule type="expression" dxfId="1563" priority="14">
      <formula>$A2=$J$18</formula>
    </cfRule>
  </conditionalFormatting>
  <conditionalFormatting sqref="A2:I1048576">
    <cfRule type="expression" dxfId="1562" priority="13">
      <formula>$A2=$J$19</formula>
    </cfRule>
  </conditionalFormatting>
  <conditionalFormatting sqref="C51">
    <cfRule type="containsText" dxfId="1561" priority="12" operator="containsText" text="K">
      <formula>NOT(ISERROR(SEARCH("K",C51)))</formula>
    </cfRule>
  </conditionalFormatting>
  <conditionalFormatting sqref="C52">
    <cfRule type="containsText" dxfId="1560" priority="11" operator="containsText" text="K">
      <formula>NOT(ISERROR(SEARCH("K",C52)))</formula>
    </cfRule>
  </conditionalFormatting>
  <conditionalFormatting sqref="C101">
    <cfRule type="containsText" dxfId="1559" priority="10" operator="containsText" text="K">
      <formula>NOT(ISERROR(SEARCH("K",C101)))</formula>
    </cfRule>
  </conditionalFormatting>
  <conditionalFormatting sqref="C102">
    <cfRule type="containsText" dxfId="1558" priority="9" operator="containsText" text="K">
      <formula>NOT(ISERROR(SEARCH("K",C102)))</formula>
    </cfRule>
  </conditionalFormatting>
  <conditionalFormatting sqref="J7:K7">
    <cfRule type="expression" dxfId="1557" priority="17">
      <formula>#REF!=#REF!</formula>
    </cfRule>
    <cfRule type="expression" dxfId="1556" priority="18">
      <formula>#REF!=#REF!</formula>
    </cfRule>
    <cfRule type="expression" dxfId="1555" priority="19">
      <formula>#REF!=#REF!</formula>
    </cfRule>
    <cfRule type="expression" dxfId="1554" priority="20">
      <formula>#REF!=#REF!</formula>
    </cfRule>
    <cfRule type="expression" dxfId="1553" priority="21">
      <formula>#REF!=#REF!</formula>
    </cfRule>
    <cfRule type="expression" dxfId="1552" priority="22">
      <formula>#REF!=#REF!</formula>
    </cfRule>
    <cfRule type="expression" dxfId="1551" priority="23">
      <formula>#REF!=#REF!</formula>
    </cfRule>
  </conditionalFormatting>
  <conditionalFormatting sqref="C4">
    <cfRule type="containsText" dxfId="1550" priority="8" operator="containsText" text="K">
      <formula>NOT(ISERROR(SEARCH("K",C4)))</formula>
    </cfRule>
  </conditionalFormatting>
  <conditionalFormatting sqref="A2:I102">
    <cfRule type="expression" dxfId="1549" priority="24">
      <formula>$A2=$J$17</formula>
    </cfRule>
    <cfRule type="expression" dxfId="1548" priority="25">
      <formula>$A2=$J$14</formula>
    </cfRule>
    <cfRule type="expression" dxfId="1547" priority="26">
      <formula>$A2=$J$15</formula>
    </cfRule>
    <cfRule type="expression" dxfId="1546" priority="27">
      <formula>$A2=$J$12</formula>
    </cfRule>
    <cfRule type="expression" dxfId="1545" priority="28">
      <formula>$A2=$J$10</formula>
    </cfRule>
    <cfRule type="expression" dxfId="1544" priority="29">
      <formula>$A2=$J$11</formula>
    </cfRule>
  </conditionalFormatting>
  <conditionalFormatting sqref="A2:I102">
    <cfRule type="expression" dxfId="1543" priority="30">
      <formula>$D2=$J$19</formula>
    </cfRule>
    <cfRule type="expression" dxfId="1542" priority="31">
      <formula>$D2=$J$18</formula>
    </cfRule>
    <cfRule type="expression" dxfId="1541" priority="32">
      <formula>$D2=$J$14</formula>
    </cfRule>
    <cfRule type="expression" dxfId="1540" priority="33">
      <formula>$D2=$J$15</formula>
    </cfRule>
    <cfRule type="expression" dxfId="1539" priority="34">
      <formula>$D2=$J$12</formula>
    </cfRule>
    <cfRule type="expression" dxfId="1538" priority="35">
      <formula>$D2=$J$10</formula>
    </cfRule>
    <cfRule type="expression" dxfId="1537" priority="36">
      <formula>$D2=$J$11</formula>
    </cfRule>
  </conditionalFormatting>
  <conditionalFormatting sqref="J3:K6 J8:K8">
    <cfRule type="expression" dxfId="1536" priority="37">
      <formula>#REF!=$J$19</formula>
    </cfRule>
    <cfRule type="expression" dxfId="1535" priority="38">
      <formula>#REF!=$J$18</formula>
    </cfRule>
    <cfRule type="expression" dxfId="1534" priority="39">
      <formula>#REF!=$J$14</formula>
    </cfRule>
    <cfRule type="expression" dxfId="1533" priority="40">
      <formula>#REF!=$J$15</formula>
    </cfRule>
    <cfRule type="expression" dxfId="1532" priority="41">
      <formula>#REF!=$J$12</formula>
    </cfRule>
    <cfRule type="expression" dxfId="1531" priority="42">
      <formula>#REF!=$J$10</formula>
    </cfRule>
    <cfRule type="expression" dxfId="1530" priority="43">
      <formula>#REF!=$J$11</formula>
    </cfRule>
  </conditionalFormatting>
  <conditionalFormatting sqref="J18">
    <cfRule type="expression" dxfId="1529" priority="44">
      <formula>$A6=$J$17</formula>
    </cfRule>
    <cfRule type="expression" dxfId="1528" priority="45">
      <formula>$A6=$J$14</formula>
    </cfRule>
    <cfRule type="expression" dxfId="1527" priority="46">
      <formula>$A6=$J$15</formula>
    </cfRule>
    <cfRule type="expression" dxfId="1526" priority="47">
      <formula>$A6=$J$12</formula>
    </cfRule>
    <cfRule type="expression" dxfId="1525" priority="48">
      <formula>$A6=$J$10</formula>
    </cfRule>
    <cfRule type="expression" dxfId="1524" priority="49">
      <formula>$A6=$J$11</formula>
    </cfRule>
  </conditionalFormatting>
  <conditionalFormatting sqref="J9:K13">
    <cfRule type="expression" dxfId="1523" priority="50">
      <formula>#REF!=$J$19</formula>
    </cfRule>
    <cfRule type="expression" dxfId="1522" priority="51">
      <formula>#REF!=$J$18</formula>
    </cfRule>
    <cfRule type="expression" dxfId="1521" priority="52">
      <formula>#REF!=$J$14</formula>
    </cfRule>
    <cfRule type="expression" dxfId="1520" priority="53">
      <formula>#REF!=$J$15</formula>
    </cfRule>
    <cfRule type="expression" dxfId="1519" priority="54">
      <formula>#REF!=$J$12</formula>
    </cfRule>
    <cfRule type="expression" dxfId="1518" priority="55">
      <formula>#REF!=$J$10</formula>
    </cfRule>
    <cfRule type="expression" dxfId="1517" priority="56">
      <formula>#REF!=$J$11</formula>
    </cfRule>
  </conditionalFormatting>
  <conditionalFormatting sqref="J14:K102">
    <cfRule type="expression" dxfId="1516" priority="57">
      <formula>$D2=$J$19</formula>
    </cfRule>
    <cfRule type="expression" dxfId="1515" priority="58">
      <formula>$D2=$J$18</formula>
    </cfRule>
    <cfRule type="expression" dxfId="1514" priority="59">
      <formula>$D2=$J$14</formula>
    </cfRule>
    <cfRule type="expression" dxfId="1513" priority="60">
      <formula>$D2=$J$15</formula>
    </cfRule>
    <cfRule type="expression" dxfId="1512" priority="61">
      <formula>$D2=$J$12</formula>
    </cfRule>
    <cfRule type="expression" dxfId="1511" priority="62">
      <formula>$D2=$J$10</formula>
    </cfRule>
    <cfRule type="expression" dxfId="1510" priority="63">
      <formula>$D2=$J$11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B5A9DE-C293-466A-9658-F1036C0F563F}">
            <xm:f>'Установка номинального Uпит'!#REF!='Установка номинального Uпит'!#REF!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3C19D09B-D697-4A7C-BA19-60FE05BADBF1}">
            <xm:f>'Установка номинального Uпит'!#REF!='Установка номинального Uпит'!#REF!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5D9370C4-4329-42E9-9DE1-CB4CC8AE6DC5}">
            <xm:f>'Установка номинального Uпит'!#REF!='Установка номинального Uпит'!#REF!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47AAA3EA-EBFA-49A1-B4B0-736A381483E3}">
            <xm:f>'Установка номинального Uпит'!#REF!='Установка номинального Uпит'!#REF!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379DC432-DD8F-4EE3-834B-0C6331E35DF0}">
            <xm:f>'Установка номинального Uпит'!#REF!='Установка номинального Uпит'!#REF!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6556334-0599-4B29-8BF2-F311A147844B}">
            <xm:f>'Установка номинального Uпит'!#REF!='Установка номинального Uпит'!#REF!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F34C2AD7-F67E-4D49-948F-B97478A6B5D8}">
            <xm:f>'Установка номинального Uпит'!#REF!='Установка номинального Uпит'!#REF!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J2:K2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10" sqref="C10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23" style="2" customWidth="1"/>
    <col min="5" max="5" width="63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826</v>
      </c>
      <c r="B2" s="30" t="s">
        <v>884</v>
      </c>
      <c r="C2" s="39" t="s">
        <v>9</v>
      </c>
      <c r="D2" s="31" t="s">
        <v>9</v>
      </c>
      <c r="E2" s="30" t="s">
        <v>885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:K4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825</v>
      </c>
      <c r="B3" s="30" t="s">
        <v>884</v>
      </c>
      <c r="C3" s="39" t="s">
        <v>9</v>
      </c>
      <c r="D3" s="31" t="s">
        <v>9</v>
      </c>
      <c r="E3" s="30" t="s">
        <v>885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si="0"/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si="0"/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866</v>
      </c>
      <c r="B5" s="9" t="s">
        <v>10</v>
      </c>
      <c r="C5" s="37" t="s">
        <v>1633</v>
      </c>
      <c r="D5" s="10">
        <v>1</v>
      </c>
      <c r="E5" s="9" t="s">
        <v>1630</v>
      </c>
      <c r="F5" s="11">
        <v>9.4</v>
      </c>
      <c r="G5" s="12">
        <v>9.5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866</v>
      </c>
      <c r="B6" s="9" t="s">
        <v>16</v>
      </c>
      <c r="C6" s="37" t="s">
        <v>880</v>
      </c>
      <c r="D6" s="10">
        <v>1</v>
      </c>
      <c r="E6" s="9" t="s">
        <v>863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866</v>
      </c>
      <c r="B7" s="9" t="s">
        <v>10</v>
      </c>
      <c r="C7" s="37" t="s">
        <v>1633</v>
      </c>
      <c r="D7" s="10">
        <v>2</v>
      </c>
      <c r="E7" s="9" t="s">
        <v>1631</v>
      </c>
      <c r="F7" s="11">
        <v>9.4</v>
      </c>
      <c r="G7" s="12">
        <v>9.5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866</v>
      </c>
      <c r="B8" s="9" t="s">
        <v>16</v>
      </c>
      <c r="C8" s="37" t="s">
        <v>880</v>
      </c>
      <c r="D8" s="10">
        <v>2</v>
      </c>
      <c r="E8" s="9" t="s">
        <v>864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866</v>
      </c>
      <c r="B9" s="9" t="s">
        <v>10</v>
      </c>
      <c r="C9" s="37" t="s">
        <v>1646</v>
      </c>
      <c r="D9" s="10">
        <v>3</v>
      </c>
      <c r="E9" s="9" t="s">
        <v>1632</v>
      </c>
      <c r="F9" s="11">
        <v>5.22</v>
      </c>
      <c r="G9" s="12">
        <v>5.28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866</v>
      </c>
      <c r="B10" s="9" t="s">
        <v>16</v>
      </c>
      <c r="C10" s="37" t="s">
        <v>881</v>
      </c>
      <c r="D10" s="10">
        <v>3</v>
      </c>
      <c r="E10" s="9" t="s">
        <v>865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866</v>
      </c>
      <c r="B11" s="9" t="s">
        <v>11</v>
      </c>
      <c r="C11" s="37" t="s">
        <v>9</v>
      </c>
      <c r="D11" s="10" t="s">
        <v>9</v>
      </c>
      <c r="E11" s="9" t="s">
        <v>886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59" priority="27">
      <formula>#REF!=#REF!</formula>
    </cfRule>
    <cfRule type="expression" dxfId="58" priority="28">
      <formula>#REF!=#REF!</formula>
    </cfRule>
    <cfRule type="expression" dxfId="57" priority="29">
      <formula>#REF!=#REF!</formula>
    </cfRule>
    <cfRule type="expression" dxfId="56" priority="30">
      <formula>#REF!=#REF!</formula>
    </cfRule>
    <cfRule type="expression" dxfId="55" priority="31">
      <formula>#REF!=#REF!</formula>
    </cfRule>
    <cfRule type="expression" dxfId="54" priority="32">
      <formula>#REF!=#REF!</formula>
    </cfRule>
  </conditionalFormatting>
  <conditionalFormatting sqref="A4:I4">
    <cfRule type="expression" dxfId="53" priority="26">
      <formula>#REF!=#REF!</formula>
    </cfRule>
  </conditionalFormatting>
  <conditionalFormatting sqref="A4:I4">
    <cfRule type="expression" dxfId="52" priority="25">
      <formula>#REF!=#REF!</formula>
    </cfRule>
  </conditionalFormatting>
  <conditionalFormatting sqref="C4">
    <cfRule type="containsText" dxfId="51" priority="24" operator="containsText" text="K">
      <formula>NOT(ISERROR(SEARCH("K",#REF!)))</formula>
    </cfRule>
  </conditionalFormatting>
  <conditionalFormatting sqref="A4:K4">
    <cfRule type="expression" dxfId="50" priority="17">
      <formula>#REF!=#REF!</formula>
    </cfRule>
    <cfRule type="expression" dxfId="49" priority="18">
      <formula>#REF!=#REF!</formula>
    </cfRule>
    <cfRule type="expression" dxfId="48" priority="19">
      <formula>#REF!=#REF!</formula>
    </cfRule>
    <cfRule type="expression" dxfId="47" priority="20">
      <formula>#REF!=#REF!</formula>
    </cfRule>
    <cfRule type="expression" dxfId="46" priority="21">
      <formula>#REF!=#REF!</formula>
    </cfRule>
    <cfRule type="expression" dxfId="45" priority="22">
      <formula>#REF!=#REF!</formula>
    </cfRule>
    <cfRule type="expression" dxfId="44" priority="23">
      <formula>#REF!=#REF!</formula>
    </cfRule>
  </conditionalFormatting>
  <conditionalFormatting sqref="A2:I3">
    <cfRule type="expression" dxfId="43" priority="11">
      <formula>#REF!=#REF!</formula>
    </cfRule>
    <cfRule type="expression" dxfId="42" priority="12">
      <formula>#REF!=#REF!</formula>
    </cfRule>
    <cfRule type="expression" dxfId="41" priority="13">
      <formula>#REF!=#REF!</formula>
    </cfRule>
    <cfRule type="expression" dxfId="40" priority="14">
      <formula>#REF!=#REF!</formula>
    </cfRule>
    <cfRule type="expression" dxfId="39" priority="15">
      <formula>#REF!=#REF!</formula>
    </cfRule>
    <cfRule type="expression" dxfId="38" priority="16">
      <formula>#REF!=#REF!</formula>
    </cfRule>
  </conditionalFormatting>
  <conditionalFormatting sqref="A2:I3">
    <cfRule type="expression" dxfId="37" priority="10">
      <formula>#REF!=#REF!</formula>
    </cfRule>
  </conditionalFormatting>
  <conditionalFormatting sqref="A2:I3">
    <cfRule type="expression" dxfId="36" priority="9">
      <formula>#REF!=#REF!</formula>
    </cfRule>
  </conditionalFormatting>
  <conditionalFormatting sqref="C2:C3">
    <cfRule type="containsText" dxfId="35" priority="8" operator="containsText" text="K">
      <formula>NOT(ISERROR(SEARCH("K",#REF!)))</formula>
    </cfRule>
  </conditionalFormatting>
  <conditionalFormatting sqref="A2:K3">
    <cfRule type="expression" dxfId="34" priority="1">
      <formula>#REF!=#REF!</formula>
    </cfRule>
    <cfRule type="expression" dxfId="33" priority="2">
      <formula>#REF!=#REF!</formula>
    </cfRule>
    <cfRule type="expression" dxfId="32" priority="3">
      <formula>#REF!=#REF!</formula>
    </cfRule>
    <cfRule type="expression" dxfId="31" priority="4">
      <formula>#REF!=#REF!</formula>
    </cfRule>
    <cfRule type="expression" dxfId="30" priority="5">
      <formula>#REF!=#REF!</formula>
    </cfRule>
    <cfRule type="expression" dxfId="29" priority="6">
      <formula>#REF!=#REF!</formula>
    </cfRule>
    <cfRule type="expression" dxfId="28" priority="7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10" sqref="A10"/>
    </sheetView>
  </sheetViews>
  <sheetFormatPr defaultColWidth="35.7109375" defaultRowHeight="30" customHeight="1" x14ac:dyDescent="0.3"/>
  <cols>
    <col min="1" max="3" width="35.7109375" style="24"/>
    <col min="4" max="4" width="69.85546875" style="24" customWidth="1"/>
    <col min="5" max="1024" width="35.7109375" style="24"/>
    <col min="1025" max="16384" width="35.7109375" style="25"/>
  </cols>
  <sheetData>
    <row r="1" spans="1:4" ht="30" customHeight="1" x14ac:dyDescent="0.3">
      <c r="A1" s="23" t="s">
        <v>0</v>
      </c>
      <c r="B1" s="23" t="s">
        <v>17</v>
      </c>
      <c r="C1" s="23" t="s">
        <v>18</v>
      </c>
      <c r="D1" s="23" t="s">
        <v>3</v>
      </c>
    </row>
    <row r="2" spans="1:4" ht="30" customHeight="1" x14ac:dyDescent="0.3">
      <c r="A2" s="26" t="s">
        <v>866</v>
      </c>
      <c r="B2" s="27" t="s">
        <v>871</v>
      </c>
      <c r="C2" s="27">
        <v>9600</v>
      </c>
      <c r="D2" s="24" t="s">
        <v>870</v>
      </c>
    </row>
    <row r="3" spans="1:4" ht="30" customHeight="1" x14ac:dyDescent="0.3">
      <c r="A3" s="27" t="s">
        <v>8</v>
      </c>
      <c r="B3" s="27" t="s">
        <v>872</v>
      </c>
      <c r="C3" s="27">
        <v>9600</v>
      </c>
      <c r="D3" s="24" t="s">
        <v>847</v>
      </c>
    </row>
    <row r="4" spans="1:4" ht="30" customHeight="1" x14ac:dyDescent="0.3">
      <c r="A4" s="24" t="s">
        <v>611</v>
      </c>
      <c r="B4" s="27" t="s">
        <v>873</v>
      </c>
      <c r="C4" s="27">
        <v>9600</v>
      </c>
      <c r="D4" s="24" t="s">
        <v>849</v>
      </c>
    </row>
    <row r="5" spans="1:4" ht="30" customHeight="1" x14ac:dyDescent="0.3">
      <c r="A5" s="26" t="s">
        <v>610</v>
      </c>
      <c r="B5" s="27" t="s">
        <v>612</v>
      </c>
      <c r="C5" s="27">
        <v>9600</v>
      </c>
      <c r="D5" s="24" t="s">
        <v>848</v>
      </c>
    </row>
    <row r="6" spans="1:4" ht="30" customHeight="1" x14ac:dyDescent="0.3">
      <c r="A6" s="26" t="s">
        <v>819</v>
      </c>
      <c r="B6" s="27">
        <v>1</v>
      </c>
      <c r="C6" s="27">
        <v>1</v>
      </c>
      <c r="D6" s="24" t="s">
        <v>858</v>
      </c>
    </row>
    <row r="7" spans="1:4" ht="30" customHeight="1" x14ac:dyDescent="0.3">
      <c r="A7" s="26" t="s">
        <v>825</v>
      </c>
      <c r="B7" s="27">
        <v>0</v>
      </c>
      <c r="C7" s="27">
        <v>1</v>
      </c>
      <c r="D7" s="24" t="s">
        <v>853</v>
      </c>
    </row>
    <row r="8" spans="1:4" ht="30" customHeight="1" x14ac:dyDescent="0.3">
      <c r="A8" s="26" t="s">
        <v>15</v>
      </c>
      <c r="B8" s="27" t="s">
        <v>729</v>
      </c>
      <c r="C8" s="27">
        <v>115200</v>
      </c>
      <c r="D8" s="24" t="s">
        <v>854</v>
      </c>
    </row>
    <row r="9" spans="1:4" ht="30" customHeight="1" x14ac:dyDescent="0.3">
      <c r="A9" s="24" t="s">
        <v>826</v>
      </c>
      <c r="B9" s="27" t="s">
        <v>875</v>
      </c>
      <c r="C9" s="27">
        <v>115200</v>
      </c>
      <c r="D9" s="24" t="s">
        <v>855</v>
      </c>
    </row>
    <row r="10" spans="1:4" ht="30" customHeight="1" x14ac:dyDescent="0.3">
      <c r="A10" s="28" t="s">
        <v>824</v>
      </c>
      <c r="B10" s="24" t="s">
        <v>874</v>
      </c>
      <c r="C10" s="24">
        <v>9600</v>
      </c>
      <c r="D10" s="24" t="s">
        <v>857</v>
      </c>
    </row>
    <row r="11" spans="1:4" ht="30" customHeight="1" x14ac:dyDescent="0.3">
      <c r="A11" s="28" t="s">
        <v>19</v>
      </c>
      <c r="B11" s="24" t="s">
        <v>12</v>
      </c>
      <c r="C11" s="24">
        <v>9600</v>
      </c>
      <c r="D11" s="24" t="s">
        <v>856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17" bestFit="1" customWidth="1"/>
    <col min="2" max="2" width="125.28515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2" t="s">
        <v>21</v>
      </c>
      <c r="B1" s="22" t="s">
        <v>22</v>
      </c>
    </row>
    <row r="2" spans="1:2" x14ac:dyDescent="0.25">
      <c r="A2" t="s">
        <v>23</v>
      </c>
      <c r="B2" t="s">
        <v>1643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168.42578125" customWidth="1"/>
  </cols>
  <sheetData>
    <row r="1" spans="1:2" x14ac:dyDescent="0.25">
      <c r="A1" s="22" t="s">
        <v>24</v>
      </c>
      <c r="B1" s="22" t="s">
        <v>22</v>
      </c>
    </row>
    <row r="2" spans="1:2" x14ac:dyDescent="0.25">
      <c r="A2" t="s">
        <v>1641</v>
      </c>
      <c r="B2" t="s">
        <v>1644</v>
      </c>
    </row>
    <row r="3" spans="1:2" x14ac:dyDescent="0.25">
      <c r="A3" t="s">
        <v>1640</v>
      </c>
      <c r="B3" t="s">
        <v>1643</v>
      </c>
    </row>
    <row r="4" spans="1:2" x14ac:dyDescent="0.25">
      <c r="A4" t="s">
        <v>1642</v>
      </c>
      <c r="B4" t="s">
        <v>1645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sqref="A1:XFD1048576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851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610</v>
      </c>
      <c r="B2" s="52" t="s">
        <v>14</v>
      </c>
      <c r="C2" s="66" t="s">
        <v>9</v>
      </c>
      <c r="D2" s="82" t="s">
        <v>9</v>
      </c>
      <c r="E2" s="68" t="s">
        <v>894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611</v>
      </c>
      <c r="B3" s="52" t="s">
        <v>14</v>
      </c>
      <c r="C3" s="66" t="s">
        <v>9</v>
      </c>
      <c r="D3" s="82" t="s">
        <v>9</v>
      </c>
      <c r="E3" s="68" t="s">
        <v>895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610</v>
      </c>
      <c r="B4" s="52" t="s">
        <v>10</v>
      </c>
      <c r="C4" s="66" t="s">
        <v>13</v>
      </c>
      <c r="D4" s="82" t="s">
        <v>9</v>
      </c>
      <c r="E4" s="68" t="s">
        <v>894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611</v>
      </c>
      <c r="B5" s="52" t="s">
        <v>10</v>
      </c>
      <c r="C5" s="66" t="s">
        <v>13</v>
      </c>
      <c r="D5" s="82" t="s">
        <v>9</v>
      </c>
      <c r="E5" s="68" t="s">
        <v>895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824</v>
      </c>
      <c r="B6" s="52" t="s">
        <v>14</v>
      </c>
      <c r="C6" s="53" t="s">
        <v>9</v>
      </c>
      <c r="D6" s="54" t="s">
        <v>9</v>
      </c>
      <c r="E6" s="52" t="s">
        <v>1159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826</v>
      </c>
      <c r="B7" s="52" t="s">
        <v>884</v>
      </c>
      <c r="C7" s="53" t="s">
        <v>9</v>
      </c>
      <c r="D7" s="54" t="s">
        <v>9</v>
      </c>
      <c r="E7" s="52" t="s">
        <v>885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14</v>
      </c>
      <c r="C8" s="83" t="s">
        <v>9</v>
      </c>
      <c r="D8" s="83" t="s">
        <v>9</v>
      </c>
      <c r="E8" s="71" t="s">
        <v>20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866</v>
      </c>
      <c r="B9" s="68" t="s">
        <v>14</v>
      </c>
      <c r="C9" s="66" t="s">
        <v>9</v>
      </c>
      <c r="D9" s="82" t="s">
        <v>9</v>
      </c>
      <c r="E9" s="68" t="s">
        <v>883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819</v>
      </c>
      <c r="B10" s="52" t="s">
        <v>859</v>
      </c>
      <c r="C10" s="53" t="s">
        <v>9</v>
      </c>
      <c r="D10" s="84" t="s">
        <v>9</v>
      </c>
      <c r="E10" s="52" t="s">
        <v>860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825</v>
      </c>
      <c r="B11" s="52" t="s">
        <v>884</v>
      </c>
      <c r="C11" s="53" t="s">
        <v>9</v>
      </c>
      <c r="D11" s="84" t="s">
        <v>9</v>
      </c>
      <c r="E11" s="52" t="s">
        <v>885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866</v>
      </c>
      <c r="B12" s="68" t="s">
        <v>10</v>
      </c>
      <c r="C12" s="66" t="s">
        <v>13</v>
      </c>
      <c r="D12" s="82">
        <v>1</v>
      </c>
      <c r="E12" s="68" t="s">
        <v>887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866</v>
      </c>
      <c r="B13" s="68" t="s">
        <v>10</v>
      </c>
      <c r="C13" s="66" t="s">
        <v>13</v>
      </c>
      <c r="D13" s="82">
        <v>2</v>
      </c>
      <c r="E13" s="68" t="s">
        <v>887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866</v>
      </c>
      <c r="B14" s="68" t="s">
        <v>10</v>
      </c>
      <c r="C14" s="66" t="s">
        <v>13</v>
      </c>
      <c r="D14" s="82">
        <v>3</v>
      </c>
      <c r="E14" s="68" t="s">
        <v>887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27" priority="1">
      <formula>$A2=$J$8</formula>
    </cfRule>
    <cfRule type="expression" dxfId="26" priority="2">
      <formula>$A2=$J$7</formula>
    </cfRule>
    <cfRule type="expression" dxfId="25" priority="3">
      <formula>$A2=$J$6</formula>
    </cfRule>
    <cfRule type="expression" dxfId="24" priority="4">
      <formula>$D2=$J$5</formula>
    </cfRule>
    <cfRule type="expression" dxfId="23" priority="5">
      <formula>$D2=$J$4</formula>
    </cfRule>
    <cfRule type="expression" dxfId="22" priority="6">
      <formula>$D2=$J$2</formula>
    </cfRule>
    <cfRule type="expression" dxfId="21" priority="7">
      <formula>$D2=$J$1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9"/>
  <sheetViews>
    <sheetView workbookViewId="0">
      <selection activeCell="D5" sqref="D5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0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2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ht="18.75" x14ac:dyDescent="0.25">
      <c r="A2" s="30" t="s">
        <v>819</v>
      </c>
      <c r="B2" s="30" t="s">
        <v>859</v>
      </c>
      <c r="C2" s="39" t="s">
        <v>9</v>
      </c>
      <c r="D2" s="31" t="s">
        <v>9</v>
      </c>
      <c r="E2" s="30" t="s">
        <v>860</v>
      </c>
      <c r="F2" s="32">
        <v>0</v>
      </c>
      <c r="G2" s="33">
        <v>0</v>
      </c>
      <c r="H2" s="34">
        <v>1</v>
      </c>
      <c r="I2" s="30">
        <v>0</v>
      </c>
    </row>
    <row r="3" spans="1:1020" s="50" customFormat="1" ht="20.100000000000001" customHeight="1" x14ac:dyDescent="0.3">
      <c r="A3" s="52" t="s">
        <v>819</v>
      </c>
      <c r="B3" s="86" t="s">
        <v>861</v>
      </c>
      <c r="C3" s="53">
        <v>83</v>
      </c>
      <c r="D3" s="54" t="s">
        <v>9</v>
      </c>
      <c r="E3" s="52" t="s">
        <v>820</v>
      </c>
      <c r="F3" s="75">
        <v>0</v>
      </c>
      <c r="G3" s="76">
        <v>0</v>
      </c>
      <c r="H3" s="55">
        <v>1</v>
      </c>
      <c r="I3" s="52">
        <v>0</v>
      </c>
      <c r="J3" s="52"/>
      <c r="K3" s="56" t="e">
        <f t="shared" ref="K3" si="0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s="50" customFormat="1" ht="20.100000000000001" customHeight="1" x14ac:dyDescent="0.3">
      <c r="A4" s="52" t="s">
        <v>819</v>
      </c>
      <c r="B4" s="86" t="s">
        <v>1608</v>
      </c>
      <c r="C4" s="53">
        <v>83</v>
      </c>
      <c r="D4" s="56">
        <v>1</v>
      </c>
      <c r="E4" s="52" t="s">
        <v>1620</v>
      </c>
      <c r="F4" s="75">
        <v>0</v>
      </c>
      <c r="G4" s="76">
        <v>0</v>
      </c>
      <c r="H4" s="55">
        <v>1</v>
      </c>
      <c r="I4" s="52">
        <v>0</v>
      </c>
      <c r="J4" s="52"/>
      <c r="K4" s="56" t="e">
        <f t="shared" ref="K4:K5" si="1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52"/>
      <c r="NM4" s="52"/>
      <c r="NN4" s="52"/>
      <c r="NO4" s="52"/>
      <c r="NP4" s="52"/>
      <c r="NQ4" s="52"/>
      <c r="NR4" s="52"/>
      <c r="NS4" s="52"/>
      <c r="NT4" s="52"/>
      <c r="NU4" s="52"/>
      <c r="NV4" s="52"/>
      <c r="NW4" s="52"/>
      <c r="NX4" s="52"/>
      <c r="NY4" s="52"/>
      <c r="NZ4" s="52"/>
      <c r="OA4" s="52"/>
      <c r="OB4" s="52"/>
      <c r="OC4" s="52"/>
      <c r="OD4" s="52"/>
      <c r="OE4" s="52"/>
      <c r="OF4" s="52"/>
      <c r="OG4" s="52"/>
      <c r="OH4" s="52"/>
      <c r="OI4" s="52"/>
      <c r="OJ4" s="52"/>
      <c r="OK4" s="52"/>
      <c r="OL4" s="52"/>
      <c r="OM4" s="52"/>
      <c r="ON4" s="52"/>
      <c r="OO4" s="52"/>
      <c r="OP4" s="52"/>
      <c r="OQ4" s="52"/>
      <c r="OR4" s="52"/>
      <c r="OS4" s="52"/>
      <c r="OT4" s="52"/>
      <c r="OU4" s="52"/>
      <c r="OV4" s="52"/>
      <c r="OW4" s="52"/>
      <c r="OX4" s="52"/>
      <c r="OY4" s="52"/>
      <c r="OZ4" s="52"/>
      <c r="PA4" s="52"/>
      <c r="PB4" s="52"/>
      <c r="PC4" s="52"/>
      <c r="PD4" s="52"/>
      <c r="PE4" s="52"/>
      <c r="PF4" s="52"/>
      <c r="PG4" s="52"/>
      <c r="PH4" s="52"/>
      <c r="PI4" s="52"/>
      <c r="PJ4" s="52"/>
      <c r="PK4" s="52"/>
      <c r="PL4" s="52"/>
      <c r="PM4" s="52"/>
      <c r="PN4" s="52"/>
      <c r="PO4" s="52"/>
      <c r="PP4" s="52"/>
      <c r="PQ4" s="52"/>
      <c r="PR4" s="52"/>
      <c r="PS4" s="52"/>
      <c r="PT4" s="52"/>
      <c r="PU4" s="52"/>
      <c r="PV4" s="52"/>
      <c r="PW4" s="52"/>
      <c r="PX4" s="52"/>
      <c r="PY4" s="52"/>
      <c r="PZ4" s="52"/>
      <c r="QA4" s="52"/>
      <c r="QB4" s="52"/>
      <c r="QC4" s="52"/>
      <c r="QD4" s="52"/>
      <c r="QE4" s="52"/>
      <c r="QF4" s="52"/>
      <c r="QG4" s="52"/>
      <c r="QH4" s="52"/>
      <c r="QI4" s="52"/>
      <c r="QJ4" s="52"/>
      <c r="QK4" s="52"/>
      <c r="QL4" s="52"/>
      <c r="QM4" s="52"/>
      <c r="QN4" s="52"/>
      <c r="QO4" s="52"/>
      <c r="QP4" s="52"/>
      <c r="QQ4" s="52"/>
      <c r="QR4" s="52"/>
      <c r="QS4" s="52"/>
      <c r="QT4" s="52"/>
      <c r="QU4" s="52"/>
      <c r="QV4" s="52"/>
      <c r="QW4" s="52"/>
      <c r="QX4" s="52"/>
      <c r="QY4" s="52"/>
      <c r="QZ4" s="52"/>
      <c r="RA4" s="52"/>
      <c r="RB4" s="52"/>
      <c r="RC4" s="52"/>
      <c r="RD4" s="52"/>
      <c r="RE4" s="52"/>
      <c r="RF4" s="52"/>
      <c r="RG4" s="52"/>
      <c r="RH4" s="52"/>
      <c r="RI4" s="52"/>
      <c r="RJ4" s="52"/>
      <c r="RK4" s="52"/>
      <c r="RL4" s="52"/>
      <c r="RM4" s="52"/>
      <c r="RN4" s="52"/>
      <c r="RO4" s="52"/>
      <c r="RP4" s="52"/>
      <c r="RQ4" s="52"/>
      <c r="RR4" s="52"/>
      <c r="RS4" s="52"/>
      <c r="RT4" s="52"/>
      <c r="RU4" s="52"/>
      <c r="RV4" s="52"/>
      <c r="RW4" s="52"/>
      <c r="RX4" s="52"/>
      <c r="RY4" s="52"/>
      <c r="RZ4" s="52"/>
      <c r="SA4" s="52"/>
      <c r="SB4" s="52"/>
      <c r="SC4" s="52"/>
      <c r="SD4" s="52"/>
      <c r="SE4" s="52"/>
      <c r="SF4" s="52"/>
      <c r="SG4" s="52"/>
      <c r="SH4" s="52"/>
      <c r="SI4" s="52"/>
      <c r="SJ4" s="52"/>
      <c r="SK4" s="52"/>
      <c r="SL4" s="52"/>
      <c r="SM4" s="52"/>
      <c r="SN4" s="52"/>
      <c r="SO4" s="52"/>
      <c r="SP4" s="52"/>
      <c r="SQ4" s="52"/>
      <c r="SR4" s="52"/>
      <c r="SS4" s="52"/>
      <c r="ST4" s="52"/>
      <c r="SU4" s="52"/>
      <c r="SV4" s="52"/>
      <c r="SW4" s="52"/>
      <c r="SX4" s="52"/>
      <c r="SY4" s="52"/>
      <c r="SZ4" s="52"/>
      <c r="TA4" s="52"/>
      <c r="TB4" s="52"/>
      <c r="TC4" s="52"/>
      <c r="TD4" s="52"/>
      <c r="TE4" s="52"/>
      <c r="TF4" s="52"/>
      <c r="TG4" s="52"/>
      <c r="TH4" s="52"/>
      <c r="TI4" s="52"/>
      <c r="TJ4" s="52"/>
      <c r="TK4" s="52"/>
      <c r="TL4" s="52"/>
      <c r="TM4" s="52"/>
      <c r="TN4" s="52"/>
      <c r="TO4" s="52"/>
      <c r="TP4" s="52"/>
      <c r="TQ4" s="52"/>
      <c r="TR4" s="52"/>
      <c r="TS4" s="52"/>
      <c r="TT4" s="52"/>
      <c r="TU4" s="52"/>
      <c r="TV4" s="52"/>
      <c r="TW4" s="52"/>
      <c r="TX4" s="52"/>
      <c r="TY4" s="52"/>
      <c r="TZ4" s="52"/>
      <c r="UA4" s="52"/>
      <c r="UB4" s="52"/>
      <c r="UC4" s="52"/>
      <c r="UD4" s="52"/>
      <c r="UE4" s="52"/>
      <c r="UF4" s="52"/>
      <c r="UG4" s="52"/>
      <c r="UH4" s="52"/>
      <c r="UI4" s="52"/>
      <c r="UJ4" s="52"/>
      <c r="UK4" s="52"/>
      <c r="UL4" s="52"/>
      <c r="UM4" s="52"/>
      <c r="UN4" s="52"/>
      <c r="UO4" s="52"/>
      <c r="UP4" s="52"/>
      <c r="UQ4" s="52"/>
      <c r="UR4" s="52"/>
      <c r="US4" s="52"/>
      <c r="UT4" s="52"/>
      <c r="UU4" s="52"/>
      <c r="UV4" s="52"/>
      <c r="UW4" s="52"/>
      <c r="UX4" s="52"/>
      <c r="UY4" s="52"/>
      <c r="UZ4" s="52"/>
      <c r="VA4" s="52"/>
      <c r="VB4" s="52"/>
      <c r="VC4" s="52"/>
      <c r="VD4" s="52"/>
      <c r="VE4" s="52"/>
      <c r="VF4" s="52"/>
      <c r="VG4" s="52"/>
      <c r="VH4" s="52"/>
      <c r="VI4" s="52"/>
      <c r="VJ4" s="52"/>
      <c r="VK4" s="52"/>
      <c r="VL4" s="52"/>
      <c r="VM4" s="52"/>
      <c r="VN4" s="52"/>
      <c r="VO4" s="52"/>
      <c r="VP4" s="52"/>
      <c r="VQ4" s="52"/>
      <c r="VR4" s="52"/>
      <c r="VS4" s="52"/>
      <c r="VT4" s="52"/>
      <c r="VU4" s="52"/>
      <c r="VV4" s="52"/>
      <c r="VW4" s="52"/>
      <c r="VX4" s="52"/>
      <c r="VY4" s="52"/>
      <c r="VZ4" s="52"/>
      <c r="WA4" s="52"/>
      <c r="WB4" s="52"/>
      <c r="WC4" s="52"/>
      <c r="WD4" s="52"/>
      <c r="WE4" s="52"/>
      <c r="WF4" s="52"/>
      <c r="WG4" s="52"/>
      <c r="WH4" s="52"/>
      <c r="WI4" s="52"/>
      <c r="WJ4" s="52"/>
      <c r="WK4" s="52"/>
      <c r="WL4" s="52"/>
      <c r="WM4" s="52"/>
      <c r="WN4" s="52"/>
      <c r="WO4" s="52"/>
      <c r="WP4" s="52"/>
      <c r="WQ4" s="52"/>
      <c r="WR4" s="52"/>
      <c r="WS4" s="52"/>
      <c r="WT4" s="52"/>
      <c r="WU4" s="52"/>
      <c r="WV4" s="52"/>
      <c r="WW4" s="52"/>
      <c r="WX4" s="52"/>
      <c r="WY4" s="52"/>
      <c r="WZ4" s="52"/>
      <c r="XA4" s="52"/>
      <c r="XB4" s="52"/>
      <c r="XC4" s="52"/>
      <c r="XD4" s="52"/>
      <c r="XE4" s="52"/>
      <c r="XF4" s="52"/>
      <c r="XG4" s="52"/>
      <c r="XH4" s="52"/>
      <c r="XI4" s="52"/>
      <c r="XJ4" s="52"/>
      <c r="XK4" s="52"/>
      <c r="XL4" s="52"/>
      <c r="XM4" s="52"/>
      <c r="XN4" s="52"/>
      <c r="XO4" s="52"/>
      <c r="XP4" s="52"/>
      <c r="XQ4" s="52"/>
      <c r="XR4" s="52"/>
      <c r="XS4" s="52"/>
      <c r="XT4" s="52"/>
      <c r="XU4" s="52"/>
      <c r="XV4" s="52"/>
      <c r="XW4" s="52"/>
      <c r="XX4" s="52"/>
      <c r="XY4" s="52"/>
      <c r="XZ4" s="52"/>
      <c r="YA4" s="52"/>
      <c r="YB4" s="52"/>
      <c r="YC4" s="52"/>
      <c r="YD4" s="52"/>
      <c r="YE4" s="52"/>
      <c r="YF4" s="52"/>
      <c r="YG4" s="52"/>
      <c r="YH4" s="52"/>
      <c r="YI4" s="52"/>
      <c r="YJ4" s="52"/>
      <c r="YK4" s="52"/>
      <c r="YL4" s="52"/>
      <c r="YM4" s="52"/>
      <c r="YN4" s="52"/>
      <c r="YO4" s="52"/>
      <c r="YP4" s="52"/>
      <c r="YQ4" s="52"/>
      <c r="YR4" s="52"/>
      <c r="YS4" s="52"/>
      <c r="YT4" s="52"/>
      <c r="YU4" s="52"/>
      <c r="YV4" s="52"/>
      <c r="YW4" s="52"/>
      <c r="YX4" s="52"/>
      <c r="YY4" s="52"/>
      <c r="YZ4" s="52"/>
      <c r="ZA4" s="52"/>
      <c r="ZB4" s="52"/>
      <c r="ZC4" s="52"/>
      <c r="ZD4" s="52"/>
      <c r="ZE4" s="52"/>
      <c r="ZF4" s="52"/>
      <c r="ZG4" s="52"/>
      <c r="ZH4" s="52"/>
      <c r="ZI4" s="52"/>
      <c r="ZJ4" s="52"/>
      <c r="ZK4" s="52"/>
      <c r="ZL4" s="52"/>
      <c r="ZM4" s="52"/>
      <c r="ZN4" s="52"/>
      <c r="ZO4" s="52"/>
      <c r="ZP4" s="52"/>
      <c r="ZQ4" s="52"/>
      <c r="ZR4" s="52"/>
      <c r="ZS4" s="52"/>
      <c r="ZT4" s="52"/>
      <c r="ZU4" s="52"/>
      <c r="ZV4" s="52"/>
      <c r="ZW4" s="52"/>
      <c r="ZX4" s="52"/>
      <c r="ZY4" s="52"/>
      <c r="ZZ4" s="52"/>
      <c r="AAA4" s="52"/>
      <c r="AAB4" s="52"/>
      <c r="AAC4" s="52"/>
      <c r="AAD4" s="52"/>
      <c r="AAE4" s="52"/>
      <c r="AAF4" s="52"/>
      <c r="AAG4" s="52"/>
      <c r="AAH4" s="52"/>
      <c r="AAI4" s="52"/>
      <c r="AAJ4" s="52"/>
      <c r="AAK4" s="52"/>
      <c r="AAL4" s="52"/>
      <c r="AAM4" s="52"/>
      <c r="AAN4" s="52"/>
      <c r="AAO4" s="52"/>
      <c r="AAP4" s="52"/>
      <c r="AAQ4" s="52"/>
      <c r="AAR4" s="52"/>
      <c r="AAS4" s="52"/>
      <c r="AAT4" s="52"/>
      <c r="AAU4" s="52"/>
      <c r="AAV4" s="52"/>
      <c r="AAW4" s="52"/>
      <c r="AAX4" s="52"/>
      <c r="AAY4" s="52"/>
      <c r="AAZ4" s="52"/>
      <c r="ABA4" s="52"/>
      <c r="ABB4" s="52"/>
      <c r="ABC4" s="52"/>
      <c r="ABD4" s="52"/>
      <c r="ABE4" s="52"/>
      <c r="ABF4" s="52"/>
      <c r="ABG4" s="52"/>
      <c r="ABH4" s="52"/>
      <c r="ABI4" s="52"/>
      <c r="ABJ4" s="52"/>
      <c r="ABK4" s="52"/>
      <c r="ABL4" s="52"/>
      <c r="ABM4" s="52"/>
      <c r="ABN4" s="52"/>
      <c r="ABO4" s="52"/>
      <c r="ABP4" s="52"/>
      <c r="ABQ4" s="52"/>
      <c r="ABR4" s="52"/>
      <c r="ABS4" s="52"/>
      <c r="ABT4" s="52"/>
      <c r="ABU4" s="52"/>
      <c r="ABV4" s="52"/>
      <c r="ABW4" s="52"/>
      <c r="ABX4" s="52"/>
      <c r="ABY4" s="52"/>
      <c r="ABZ4" s="52"/>
      <c r="ACA4" s="52"/>
      <c r="ACB4" s="52"/>
      <c r="ACC4" s="52"/>
      <c r="ACD4" s="52"/>
      <c r="ACE4" s="52"/>
      <c r="ACF4" s="52"/>
      <c r="ACG4" s="52"/>
      <c r="ACH4" s="52"/>
      <c r="ACI4" s="52"/>
      <c r="ACJ4" s="52"/>
      <c r="ACK4" s="52"/>
      <c r="ACL4" s="52"/>
      <c r="ACM4" s="52"/>
      <c r="ACN4" s="52"/>
      <c r="ACO4" s="52"/>
      <c r="ACP4" s="52"/>
      <c r="ACQ4" s="52"/>
      <c r="ACR4" s="52"/>
      <c r="ACS4" s="52"/>
      <c r="ACT4" s="52"/>
      <c r="ACU4" s="52"/>
      <c r="ACV4" s="52"/>
      <c r="ACW4" s="52"/>
      <c r="ACX4" s="52"/>
      <c r="ACY4" s="52"/>
      <c r="ACZ4" s="52"/>
      <c r="ADA4" s="52"/>
      <c r="ADB4" s="52"/>
      <c r="ADC4" s="52"/>
      <c r="ADD4" s="52"/>
      <c r="ADE4" s="52"/>
      <c r="ADF4" s="52"/>
      <c r="ADG4" s="52"/>
      <c r="ADH4" s="52"/>
      <c r="ADI4" s="52"/>
      <c r="ADJ4" s="52"/>
      <c r="ADK4" s="52"/>
      <c r="ADL4" s="52"/>
      <c r="ADM4" s="52"/>
      <c r="ADN4" s="52"/>
      <c r="ADO4" s="52"/>
      <c r="ADP4" s="52"/>
      <c r="ADQ4" s="52"/>
      <c r="ADR4" s="52"/>
      <c r="ADS4" s="52"/>
      <c r="ADT4" s="52"/>
      <c r="ADU4" s="52"/>
      <c r="ADV4" s="52"/>
      <c r="ADW4" s="52"/>
      <c r="ADX4" s="52"/>
      <c r="ADY4" s="52"/>
      <c r="ADZ4" s="52"/>
      <c r="AEA4" s="52"/>
      <c r="AEB4" s="52"/>
      <c r="AEC4" s="52"/>
      <c r="AED4" s="52"/>
      <c r="AEE4" s="52"/>
      <c r="AEF4" s="52"/>
      <c r="AEG4" s="52"/>
      <c r="AEH4" s="52"/>
      <c r="AEI4" s="52"/>
      <c r="AEJ4" s="52"/>
      <c r="AEK4" s="52"/>
      <c r="AEL4" s="52"/>
      <c r="AEM4" s="52"/>
      <c r="AEN4" s="52"/>
      <c r="AEO4" s="52"/>
      <c r="AEP4" s="52"/>
      <c r="AEQ4" s="52"/>
      <c r="AER4" s="52"/>
      <c r="AES4" s="52"/>
      <c r="AET4" s="52"/>
      <c r="AEU4" s="52"/>
      <c r="AEV4" s="52"/>
      <c r="AEW4" s="52"/>
      <c r="AEX4" s="52"/>
      <c r="AEY4" s="52"/>
      <c r="AEZ4" s="52"/>
      <c r="AFA4" s="52"/>
      <c r="AFB4" s="52"/>
      <c r="AFC4" s="52"/>
      <c r="AFD4" s="52"/>
      <c r="AFE4" s="52"/>
      <c r="AFF4" s="52"/>
      <c r="AFG4" s="52"/>
      <c r="AFH4" s="52"/>
      <c r="AFI4" s="52"/>
      <c r="AFJ4" s="52"/>
      <c r="AFK4" s="52"/>
      <c r="AFL4" s="52"/>
      <c r="AFM4" s="52"/>
      <c r="AFN4" s="52"/>
      <c r="AFO4" s="52"/>
      <c r="AFP4" s="52"/>
      <c r="AFQ4" s="52"/>
      <c r="AFR4" s="52"/>
      <c r="AFS4" s="52"/>
      <c r="AFT4" s="52"/>
      <c r="AFU4" s="52"/>
      <c r="AFV4" s="52"/>
      <c r="AFW4" s="52"/>
      <c r="AFX4" s="52"/>
      <c r="AFY4" s="52"/>
      <c r="AFZ4" s="52"/>
      <c r="AGA4" s="52"/>
      <c r="AGB4" s="52"/>
      <c r="AGC4" s="52"/>
      <c r="AGD4" s="52"/>
      <c r="AGE4" s="52"/>
      <c r="AGF4" s="52"/>
      <c r="AGG4" s="52"/>
      <c r="AGH4" s="52"/>
      <c r="AGI4" s="52"/>
      <c r="AGJ4" s="52"/>
      <c r="AGK4" s="52"/>
      <c r="AGL4" s="52"/>
      <c r="AGM4" s="52"/>
      <c r="AGN4" s="52"/>
      <c r="AGO4" s="52"/>
      <c r="AGP4" s="52"/>
      <c r="AGQ4" s="52"/>
      <c r="AGR4" s="52"/>
      <c r="AGS4" s="52"/>
      <c r="AGT4" s="52"/>
      <c r="AGU4" s="52"/>
      <c r="AGV4" s="52"/>
      <c r="AGW4" s="52"/>
      <c r="AGX4" s="52"/>
      <c r="AGY4" s="52"/>
      <c r="AGZ4" s="52"/>
      <c r="AHA4" s="52"/>
      <c r="AHB4" s="52"/>
      <c r="AHC4" s="52"/>
      <c r="AHD4" s="52"/>
      <c r="AHE4" s="52"/>
      <c r="AHF4" s="52"/>
      <c r="AHG4" s="52"/>
      <c r="AHH4" s="52"/>
      <c r="AHI4" s="52"/>
      <c r="AHJ4" s="52"/>
      <c r="AHK4" s="52"/>
      <c r="AHL4" s="52"/>
      <c r="AHM4" s="52"/>
      <c r="AHN4" s="52"/>
      <c r="AHO4" s="52"/>
      <c r="AHP4" s="52"/>
      <c r="AHQ4" s="52"/>
      <c r="AHR4" s="52"/>
      <c r="AHS4" s="52"/>
      <c r="AHT4" s="52"/>
      <c r="AHU4" s="52"/>
      <c r="AHV4" s="52"/>
      <c r="AHW4" s="52"/>
      <c r="AHX4" s="52"/>
      <c r="AHY4" s="52"/>
      <c r="AHZ4" s="52"/>
      <c r="AIA4" s="52"/>
      <c r="AIB4" s="52"/>
      <c r="AIC4" s="52"/>
      <c r="AID4" s="52"/>
      <c r="AIE4" s="52"/>
      <c r="AIF4" s="52"/>
      <c r="AIG4" s="52"/>
      <c r="AIH4" s="52"/>
      <c r="AII4" s="52"/>
      <c r="AIJ4" s="52"/>
      <c r="AIK4" s="52"/>
      <c r="AIL4" s="52"/>
      <c r="AIM4" s="52"/>
      <c r="AIN4" s="52"/>
      <c r="AIO4" s="52"/>
      <c r="AIP4" s="52"/>
      <c r="AIQ4" s="52"/>
      <c r="AIR4" s="52"/>
      <c r="AIS4" s="52"/>
      <c r="AIT4" s="52"/>
      <c r="AIU4" s="52"/>
      <c r="AIV4" s="52"/>
      <c r="AIW4" s="52"/>
      <c r="AIX4" s="52"/>
      <c r="AIY4" s="52"/>
      <c r="AIZ4" s="52"/>
      <c r="AJA4" s="52"/>
      <c r="AJB4" s="52"/>
      <c r="AJC4" s="52"/>
      <c r="AJD4" s="52"/>
      <c r="AJE4" s="52"/>
      <c r="AJF4" s="52"/>
      <c r="AJG4" s="52"/>
      <c r="AJH4" s="52"/>
      <c r="AJI4" s="52"/>
      <c r="AJJ4" s="52"/>
      <c r="AJK4" s="52"/>
      <c r="AJL4" s="52"/>
      <c r="AJM4" s="52"/>
      <c r="AJN4" s="52"/>
      <c r="AJO4" s="52"/>
      <c r="AJP4" s="52"/>
      <c r="AJQ4" s="52"/>
      <c r="AJR4" s="52"/>
      <c r="AJS4" s="52"/>
      <c r="AJT4" s="52"/>
      <c r="AJU4" s="52"/>
      <c r="AJV4" s="52"/>
      <c r="AJW4" s="52"/>
      <c r="AJX4" s="52"/>
      <c r="AJY4" s="52"/>
      <c r="AJZ4" s="52"/>
      <c r="AKA4" s="52"/>
      <c r="AKB4" s="52"/>
      <c r="AKC4" s="52"/>
      <c r="AKD4" s="52"/>
      <c r="AKE4" s="52"/>
      <c r="AKF4" s="52"/>
      <c r="AKG4" s="52"/>
      <c r="AKH4" s="52"/>
      <c r="AKI4" s="52"/>
      <c r="AKJ4" s="52"/>
      <c r="AKK4" s="52"/>
      <c r="AKL4" s="52"/>
      <c r="AKM4" s="52"/>
      <c r="AKN4" s="52"/>
      <c r="AKO4" s="52"/>
      <c r="AKP4" s="52"/>
      <c r="AKQ4" s="52"/>
      <c r="AKR4" s="52"/>
      <c r="AKS4" s="52"/>
      <c r="AKT4" s="52"/>
      <c r="AKU4" s="52"/>
      <c r="AKV4" s="52"/>
      <c r="AKW4" s="52"/>
      <c r="AKX4" s="52"/>
      <c r="AKY4" s="52"/>
      <c r="AKZ4" s="52"/>
      <c r="ALA4" s="52"/>
      <c r="ALB4" s="52"/>
      <c r="ALC4" s="52"/>
      <c r="ALD4" s="52"/>
      <c r="ALE4" s="52"/>
      <c r="ALF4" s="52"/>
      <c r="ALG4" s="52"/>
      <c r="ALH4" s="52"/>
      <c r="ALI4" s="52"/>
      <c r="ALJ4" s="52"/>
      <c r="ALK4" s="52"/>
      <c r="ALL4" s="52"/>
      <c r="ALM4" s="52"/>
      <c r="ALN4" s="52"/>
      <c r="ALO4" s="52"/>
      <c r="ALP4" s="52"/>
      <c r="ALQ4" s="52"/>
      <c r="ALR4" s="52"/>
      <c r="ALS4" s="52"/>
      <c r="ALT4" s="52"/>
      <c r="ALU4" s="52"/>
      <c r="ALV4" s="52"/>
      <c r="ALW4" s="52"/>
      <c r="ALX4" s="52"/>
      <c r="ALY4" s="52"/>
      <c r="ALZ4" s="52"/>
      <c r="AMA4" s="52"/>
      <c r="AMB4" s="52"/>
      <c r="AMC4" s="52"/>
      <c r="AMD4" s="52"/>
      <c r="AME4" s="52"/>
      <c r="AMF4" s="52"/>
    </row>
    <row r="5" spans="1:1020" s="50" customFormat="1" ht="20.100000000000001" customHeight="1" x14ac:dyDescent="0.3">
      <c r="A5" s="52" t="s">
        <v>819</v>
      </c>
      <c r="B5" s="86" t="s">
        <v>862</v>
      </c>
      <c r="C5" s="53">
        <v>83</v>
      </c>
      <c r="D5" s="54" t="s">
        <v>9</v>
      </c>
      <c r="E5" s="52" t="s">
        <v>827</v>
      </c>
      <c r="F5" s="75">
        <v>0</v>
      </c>
      <c r="G5" s="76">
        <v>0</v>
      </c>
      <c r="H5" s="55">
        <v>1</v>
      </c>
      <c r="I5" s="52">
        <v>0</v>
      </c>
      <c r="J5" s="52"/>
      <c r="K5" s="56" t="e">
        <f t="shared" si="1"/>
        <v>#REF!</v>
      </c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  <c r="NL5" s="52"/>
      <c r="NM5" s="52"/>
      <c r="NN5" s="52"/>
      <c r="NO5" s="52"/>
      <c r="NP5" s="52"/>
      <c r="NQ5" s="52"/>
      <c r="NR5" s="52"/>
      <c r="NS5" s="52"/>
      <c r="NT5" s="52"/>
      <c r="NU5" s="52"/>
      <c r="NV5" s="52"/>
      <c r="NW5" s="52"/>
      <c r="NX5" s="52"/>
      <c r="NY5" s="52"/>
      <c r="NZ5" s="52"/>
      <c r="OA5" s="52"/>
      <c r="OB5" s="52"/>
      <c r="OC5" s="52"/>
      <c r="OD5" s="52"/>
      <c r="OE5" s="52"/>
      <c r="OF5" s="52"/>
      <c r="OG5" s="52"/>
      <c r="OH5" s="52"/>
      <c r="OI5" s="52"/>
      <c r="OJ5" s="52"/>
      <c r="OK5" s="52"/>
      <c r="OL5" s="52"/>
      <c r="OM5" s="52"/>
      <c r="ON5" s="52"/>
      <c r="OO5" s="52"/>
      <c r="OP5" s="52"/>
      <c r="OQ5" s="52"/>
      <c r="OR5" s="52"/>
      <c r="OS5" s="52"/>
      <c r="OT5" s="52"/>
      <c r="OU5" s="52"/>
      <c r="OV5" s="52"/>
      <c r="OW5" s="52"/>
      <c r="OX5" s="52"/>
      <c r="OY5" s="52"/>
      <c r="OZ5" s="52"/>
      <c r="PA5" s="52"/>
      <c r="PB5" s="52"/>
      <c r="PC5" s="52"/>
      <c r="PD5" s="52"/>
      <c r="PE5" s="52"/>
      <c r="PF5" s="52"/>
      <c r="PG5" s="52"/>
      <c r="PH5" s="52"/>
      <c r="PI5" s="52"/>
      <c r="PJ5" s="52"/>
      <c r="PK5" s="52"/>
      <c r="PL5" s="52"/>
      <c r="PM5" s="52"/>
      <c r="PN5" s="52"/>
      <c r="PO5" s="52"/>
      <c r="PP5" s="52"/>
      <c r="PQ5" s="52"/>
      <c r="PR5" s="52"/>
      <c r="PS5" s="52"/>
      <c r="PT5" s="52"/>
      <c r="PU5" s="52"/>
      <c r="PV5" s="52"/>
      <c r="PW5" s="52"/>
      <c r="PX5" s="52"/>
      <c r="PY5" s="52"/>
      <c r="PZ5" s="52"/>
      <c r="QA5" s="52"/>
      <c r="QB5" s="52"/>
      <c r="QC5" s="52"/>
      <c r="QD5" s="52"/>
      <c r="QE5" s="52"/>
      <c r="QF5" s="52"/>
      <c r="QG5" s="52"/>
      <c r="QH5" s="52"/>
      <c r="QI5" s="52"/>
      <c r="QJ5" s="52"/>
      <c r="QK5" s="52"/>
      <c r="QL5" s="52"/>
      <c r="QM5" s="52"/>
      <c r="QN5" s="52"/>
      <c r="QO5" s="52"/>
      <c r="QP5" s="52"/>
      <c r="QQ5" s="52"/>
      <c r="QR5" s="52"/>
      <c r="QS5" s="52"/>
      <c r="QT5" s="52"/>
      <c r="QU5" s="52"/>
      <c r="QV5" s="52"/>
      <c r="QW5" s="52"/>
      <c r="QX5" s="52"/>
      <c r="QY5" s="52"/>
      <c r="QZ5" s="52"/>
      <c r="RA5" s="52"/>
      <c r="RB5" s="52"/>
      <c r="RC5" s="52"/>
      <c r="RD5" s="52"/>
      <c r="RE5" s="52"/>
      <c r="RF5" s="52"/>
      <c r="RG5" s="52"/>
      <c r="RH5" s="52"/>
      <c r="RI5" s="52"/>
      <c r="RJ5" s="52"/>
      <c r="RK5" s="52"/>
      <c r="RL5" s="52"/>
      <c r="RM5" s="52"/>
      <c r="RN5" s="52"/>
      <c r="RO5" s="52"/>
      <c r="RP5" s="52"/>
      <c r="RQ5" s="52"/>
      <c r="RR5" s="52"/>
      <c r="RS5" s="52"/>
      <c r="RT5" s="52"/>
      <c r="RU5" s="52"/>
      <c r="RV5" s="52"/>
      <c r="RW5" s="52"/>
      <c r="RX5" s="52"/>
      <c r="RY5" s="52"/>
      <c r="RZ5" s="52"/>
      <c r="SA5" s="52"/>
      <c r="SB5" s="52"/>
      <c r="SC5" s="52"/>
      <c r="SD5" s="52"/>
      <c r="SE5" s="52"/>
      <c r="SF5" s="52"/>
      <c r="SG5" s="52"/>
      <c r="SH5" s="52"/>
      <c r="SI5" s="52"/>
      <c r="SJ5" s="52"/>
      <c r="SK5" s="52"/>
      <c r="SL5" s="52"/>
      <c r="SM5" s="52"/>
      <c r="SN5" s="52"/>
      <c r="SO5" s="52"/>
      <c r="SP5" s="52"/>
      <c r="SQ5" s="52"/>
      <c r="SR5" s="52"/>
      <c r="SS5" s="52"/>
      <c r="ST5" s="52"/>
      <c r="SU5" s="52"/>
      <c r="SV5" s="52"/>
      <c r="SW5" s="52"/>
      <c r="SX5" s="52"/>
      <c r="SY5" s="52"/>
      <c r="SZ5" s="52"/>
      <c r="TA5" s="52"/>
      <c r="TB5" s="52"/>
      <c r="TC5" s="52"/>
      <c r="TD5" s="52"/>
      <c r="TE5" s="52"/>
      <c r="TF5" s="52"/>
      <c r="TG5" s="52"/>
      <c r="TH5" s="52"/>
      <c r="TI5" s="52"/>
      <c r="TJ5" s="52"/>
      <c r="TK5" s="52"/>
      <c r="TL5" s="52"/>
      <c r="TM5" s="52"/>
      <c r="TN5" s="52"/>
      <c r="TO5" s="52"/>
      <c r="TP5" s="52"/>
      <c r="TQ5" s="52"/>
      <c r="TR5" s="52"/>
      <c r="TS5" s="52"/>
      <c r="TT5" s="52"/>
      <c r="TU5" s="52"/>
      <c r="TV5" s="52"/>
      <c r="TW5" s="52"/>
      <c r="TX5" s="52"/>
      <c r="TY5" s="52"/>
      <c r="TZ5" s="52"/>
      <c r="UA5" s="52"/>
      <c r="UB5" s="52"/>
      <c r="UC5" s="52"/>
      <c r="UD5" s="52"/>
      <c r="UE5" s="52"/>
      <c r="UF5" s="52"/>
      <c r="UG5" s="52"/>
      <c r="UH5" s="52"/>
      <c r="UI5" s="52"/>
      <c r="UJ5" s="52"/>
      <c r="UK5" s="52"/>
      <c r="UL5" s="52"/>
      <c r="UM5" s="52"/>
      <c r="UN5" s="52"/>
      <c r="UO5" s="52"/>
      <c r="UP5" s="52"/>
      <c r="UQ5" s="52"/>
      <c r="UR5" s="52"/>
      <c r="US5" s="52"/>
      <c r="UT5" s="52"/>
      <c r="UU5" s="52"/>
      <c r="UV5" s="52"/>
      <c r="UW5" s="52"/>
      <c r="UX5" s="52"/>
      <c r="UY5" s="52"/>
      <c r="UZ5" s="52"/>
      <c r="VA5" s="52"/>
      <c r="VB5" s="52"/>
      <c r="VC5" s="52"/>
      <c r="VD5" s="52"/>
      <c r="VE5" s="52"/>
      <c r="VF5" s="52"/>
      <c r="VG5" s="52"/>
      <c r="VH5" s="52"/>
      <c r="VI5" s="52"/>
      <c r="VJ5" s="52"/>
      <c r="VK5" s="52"/>
      <c r="VL5" s="52"/>
      <c r="VM5" s="52"/>
      <c r="VN5" s="52"/>
      <c r="VO5" s="52"/>
      <c r="VP5" s="52"/>
      <c r="VQ5" s="52"/>
      <c r="VR5" s="52"/>
      <c r="VS5" s="52"/>
      <c r="VT5" s="52"/>
      <c r="VU5" s="52"/>
      <c r="VV5" s="52"/>
      <c r="VW5" s="52"/>
      <c r="VX5" s="52"/>
      <c r="VY5" s="52"/>
      <c r="VZ5" s="52"/>
      <c r="WA5" s="52"/>
      <c r="WB5" s="52"/>
      <c r="WC5" s="52"/>
      <c r="WD5" s="52"/>
      <c r="WE5" s="52"/>
      <c r="WF5" s="52"/>
      <c r="WG5" s="52"/>
      <c r="WH5" s="52"/>
      <c r="WI5" s="52"/>
      <c r="WJ5" s="52"/>
      <c r="WK5" s="52"/>
      <c r="WL5" s="52"/>
      <c r="WM5" s="52"/>
      <c r="WN5" s="52"/>
      <c r="WO5" s="52"/>
      <c r="WP5" s="52"/>
      <c r="WQ5" s="52"/>
      <c r="WR5" s="52"/>
      <c r="WS5" s="52"/>
      <c r="WT5" s="52"/>
      <c r="WU5" s="52"/>
      <c r="WV5" s="52"/>
      <c r="WW5" s="52"/>
      <c r="WX5" s="52"/>
      <c r="WY5" s="52"/>
      <c r="WZ5" s="52"/>
      <c r="XA5" s="52"/>
      <c r="XB5" s="52"/>
      <c r="XC5" s="52"/>
      <c r="XD5" s="52"/>
      <c r="XE5" s="52"/>
      <c r="XF5" s="52"/>
      <c r="XG5" s="52"/>
      <c r="XH5" s="52"/>
      <c r="XI5" s="52"/>
      <c r="XJ5" s="52"/>
      <c r="XK5" s="52"/>
      <c r="XL5" s="52"/>
      <c r="XM5" s="52"/>
      <c r="XN5" s="52"/>
      <c r="XO5" s="52"/>
      <c r="XP5" s="52"/>
      <c r="XQ5" s="52"/>
      <c r="XR5" s="52"/>
      <c r="XS5" s="52"/>
      <c r="XT5" s="52"/>
      <c r="XU5" s="52"/>
      <c r="XV5" s="52"/>
      <c r="XW5" s="52"/>
      <c r="XX5" s="52"/>
      <c r="XY5" s="52"/>
      <c r="XZ5" s="52"/>
      <c r="YA5" s="52"/>
      <c r="YB5" s="52"/>
      <c r="YC5" s="52"/>
      <c r="YD5" s="52"/>
      <c r="YE5" s="52"/>
      <c r="YF5" s="52"/>
      <c r="YG5" s="52"/>
      <c r="YH5" s="52"/>
      <c r="YI5" s="52"/>
      <c r="YJ5" s="52"/>
      <c r="YK5" s="52"/>
      <c r="YL5" s="52"/>
      <c r="YM5" s="52"/>
      <c r="YN5" s="52"/>
      <c r="YO5" s="52"/>
      <c r="YP5" s="52"/>
      <c r="YQ5" s="52"/>
      <c r="YR5" s="52"/>
      <c r="YS5" s="52"/>
      <c r="YT5" s="52"/>
      <c r="YU5" s="52"/>
      <c r="YV5" s="52"/>
      <c r="YW5" s="52"/>
      <c r="YX5" s="52"/>
      <c r="YY5" s="52"/>
      <c r="YZ5" s="52"/>
      <c r="ZA5" s="52"/>
      <c r="ZB5" s="52"/>
      <c r="ZC5" s="52"/>
      <c r="ZD5" s="52"/>
      <c r="ZE5" s="52"/>
      <c r="ZF5" s="52"/>
      <c r="ZG5" s="52"/>
      <c r="ZH5" s="52"/>
      <c r="ZI5" s="52"/>
      <c r="ZJ5" s="52"/>
      <c r="ZK5" s="52"/>
      <c r="ZL5" s="52"/>
      <c r="ZM5" s="52"/>
      <c r="ZN5" s="52"/>
      <c r="ZO5" s="52"/>
      <c r="ZP5" s="52"/>
      <c r="ZQ5" s="52"/>
      <c r="ZR5" s="52"/>
      <c r="ZS5" s="52"/>
      <c r="ZT5" s="52"/>
      <c r="ZU5" s="52"/>
      <c r="ZV5" s="52"/>
      <c r="ZW5" s="52"/>
      <c r="ZX5" s="52"/>
      <c r="ZY5" s="52"/>
      <c r="ZZ5" s="52"/>
      <c r="AAA5" s="52"/>
      <c r="AAB5" s="52"/>
      <c r="AAC5" s="52"/>
      <c r="AAD5" s="52"/>
      <c r="AAE5" s="52"/>
      <c r="AAF5" s="52"/>
      <c r="AAG5" s="52"/>
      <c r="AAH5" s="52"/>
      <c r="AAI5" s="52"/>
      <c r="AAJ5" s="52"/>
      <c r="AAK5" s="52"/>
      <c r="AAL5" s="52"/>
      <c r="AAM5" s="52"/>
      <c r="AAN5" s="52"/>
      <c r="AAO5" s="52"/>
      <c r="AAP5" s="52"/>
      <c r="AAQ5" s="52"/>
      <c r="AAR5" s="52"/>
      <c r="AAS5" s="52"/>
      <c r="AAT5" s="52"/>
      <c r="AAU5" s="52"/>
      <c r="AAV5" s="52"/>
      <c r="AAW5" s="52"/>
      <c r="AAX5" s="52"/>
      <c r="AAY5" s="52"/>
      <c r="AAZ5" s="52"/>
      <c r="ABA5" s="52"/>
      <c r="ABB5" s="52"/>
      <c r="ABC5" s="52"/>
      <c r="ABD5" s="52"/>
      <c r="ABE5" s="52"/>
      <c r="ABF5" s="52"/>
      <c r="ABG5" s="52"/>
      <c r="ABH5" s="52"/>
      <c r="ABI5" s="52"/>
      <c r="ABJ5" s="52"/>
      <c r="ABK5" s="52"/>
      <c r="ABL5" s="52"/>
      <c r="ABM5" s="52"/>
      <c r="ABN5" s="52"/>
      <c r="ABO5" s="52"/>
      <c r="ABP5" s="52"/>
      <c r="ABQ5" s="52"/>
      <c r="ABR5" s="52"/>
      <c r="ABS5" s="52"/>
      <c r="ABT5" s="52"/>
      <c r="ABU5" s="52"/>
      <c r="ABV5" s="52"/>
      <c r="ABW5" s="52"/>
      <c r="ABX5" s="52"/>
      <c r="ABY5" s="52"/>
      <c r="ABZ5" s="52"/>
      <c r="ACA5" s="52"/>
      <c r="ACB5" s="52"/>
      <c r="ACC5" s="52"/>
      <c r="ACD5" s="52"/>
      <c r="ACE5" s="52"/>
      <c r="ACF5" s="52"/>
      <c r="ACG5" s="52"/>
      <c r="ACH5" s="52"/>
      <c r="ACI5" s="52"/>
      <c r="ACJ5" s="52"/>
      <c r="ACK5" s="52"/>
      <c r="ACL5" s="52"/>
      <c r="ACM5" s="52"/>
      <c r="ACN5" s="52"/>
      <c r="ACO5" s="52"/>
      <c r="ACP5" s="52"/>
      <c r="ACQ5" s="52"/>
      <c r="ACR5" s="52"/>
      <c r="ACS5" s="52"/>
      <c r="ACT5" s="52"/>
      <c r="ACU5" s="52"/>
      <c r="ACV5" s="52"/>
      <c r="ACW5" s="52"/>
      <c r="ACX5" s="52"/>
      <c r="ACY5" s="52"/>
      <c r="ACZ5" s="52"/>
      <c r="ADA5" s="52"/>
      <c r="ADB5" s="52"/>
      <c r="ADC5" s="52"/>
      <c r="ADD5" s="52"/>
      <c r="ADE5" s="52"/>
      <c r="ADF5" s="52"/>
      <c r="ADG5" s="52"/>
      <c r="ADH5" s="52"/>
      <c r="ADI5" s="52"/>
      <c r="ADJ5" s="52"/>
      <c r="ADK5" s="52"/>
      <c r="ADL5" s="52"/>
      <c r="ADM5" s="52"/>
      <c r="ADN5" s="52"/>
      <c r="ADO5" s="52"/>
      <c r="ADP5" s="52"/>
      <c r="ADQ5" s="52"/>
      <c r="ADR5" s="52"/>
      <c r="ADS5" s="52"/>
      <c r="ADT5" s="52"/>
      <c r="ADU5" s="52"/>
      <c r="ADV5" s="52"/>
      <c r="ADW5" s="52"/>
      <c r="ADX5" s="52"/>
      <c r="ADY5" s="52"/>
      <c r="ADZ5" s="52"/>
      <c r="AEA5" s="52"/>
      <c r="AEB5" s="52"/>
      <c r="AEC5" s="52"/>
      <c r="AED5" s="52"/>
      <c r="AEE5" s="52"/>
      <c r="AEF5" s="52"/>
      <c r="AEG5" s="52"/>
      <c r="AEH5" s="52"/>
      <c r="AEI5" s="52"/>
      <c r="AEJ5" s="52"/>
      <c r="AEK5" s="52"/>
      <c r="AEL5" s="52"/>
      <c r="AEM5" s="52"/>
      <c r="AEN5" s="52"/>
      <c r="AEO5" s="52"/>
      <c r="AEP5" s="52"/>
      <c r="AEQ5" s="52"/>
      <c r="AER5" s="52"/>
      <c r="AES5" s="52"/>
      <c r="AET5" s="52"/>
      <c r="AEU5" s="52"/>
      <c r="AEV5" s="52"/>
      <c r="AEW5" s="52"/>
      <c r="AEX5" s="52"/>
      <c r="AEY5" s="52"/>
      <c r="AEZ5" s="52"/>
      <c r="AFA5" s="52"/>
      <c r="AFB5" s="52"/>
      <c r="AFC5" s="52"/>
      <c r="AFD5" s="52"/>
      <c r="AFE5" s="52"/>
      <c r="AFF5" s="52"/>
      <c r="AFG5" s="52"/>
      <c r="AFH5" s="52"/>
      <c r="AFI5" s="52"/>
      <c r="AFJ5" s="52"/>
      <c r="AFK5" s="52"/>
      <c r="AFL5" s="52"/>
      <c r="AFM5" s="52"/>
      <c r="AFN5" s="52"/>
      <c r="AFO5" s="52"/>
      <c r="AFP5" s="52"/>
      <c r="AFQ5" s="52"/>
      <c r="AFR5" s="52"/>
      <c r="AFS5" s="52"/>
      <c r="AFT5" s="52"/>
      <c r="AFU5" s="52"/>
      <c r="AFV5" s="52"/>
      <c r="AFW5" s="52"/>
      <c r="AFX5" s="52"/>
      <c r="AFY5" s="52"/>
      <c r="AFZ5" s="52"/>
      <c r="AGA5" s="52"/>
      <c r="AGB5" s="52"/>
      <c r="AGC5" s="52"/>
      <c r="AGD5" s="52"/>
      <c r="AGE5" s="52"/>
      <c r="AGF5" s="52"/>
      <c r="AGG5" s="52"/>
      <c r="AGH5" s="52"/>
      <c r="AGI5" s="52"/>
      <c r="AGJ5" s="52"/>
      <c r="AGK5" s="52"/>
      <c r="AGL5" s="52"/>
      <c r="AGM5" s="52"/>
      <c r="AGN5" s="52"/>
      <c r="AGO5" s="52"/>
      <c r="AGP5" s="52"/>
      <c r="AGQ5" s="52"/>
      <c r="AGR5" s="52"/>
      <c r="AGS5" s="52"/>
      <c r="AGT5" s="52"/>
      <c r="AGU5" s="52"/>
      <c r="AGV5" s="52"/>
      <c r="AGW5" s="52"/>
      <c r="AGX5" s="52"/>
      <c r="AGY5" s="52"/>
      <c r="AGZ5" s="52"/>
      <c r="AHA5" s="52"/>
      <c r="AHB5" s="52"/>
      <c r="AHC5" s="52"/>
      <c r="AHD5" s="52"/>
      <c r="AHE5" s="52"/>
      <c r="AHF5" s="52"/>
      <c r="AHG5" s="52"/>
      <c r="AHH5" s="52"/>
      <c r="AHI5" s="52"/>
      <c r="AHJ5" s="52"/>
      <c r="AHK5" s="52"/>
      <c r="AHL5" s="52"/>
      <c r="AHM5" s="52"/>
      <c r="AHN5" s="52"/>
      <c r="AHO5" s="52"/>
      <c r="AHP5" s="52"/>
      <c r="AHQ5" s="52"/>
      <c r="AHR5" s="52"/>
      <c r="AHS5" s="52"/>
      <c r="AHT5" s="52"/>
      <c r="AHU5" s="52"/>
      <c r="AHV5" s="52"/>
      <c r="AHW5" s="52"/>
      <c r="AHX5" s="52"/>
      <c r="AHY5" s="52"/>
      <c r="AHZ5" s="52"/>
      <c r="AIA5" s="52"/>
      <c r="AIB5" s="52"/>
      <c r="AIC5" s="52"/>
      <c r="AID5" s="52"/>
      <c r="AIE5" s="52"/>
      <c r="AIF5" s="52"/>
      <c r="AIG5" s="52"/>
      <c r="AIH5" s="52"/>
      <c r="AII5" s="52"/>
      <c r="AIJ5" s="52"/>
      <c r="AIK5" s="52"/>
      <c r="AIL5" s="52"/>
      <c r="AIM5" s="52"/>
      <c r="AIN5" s="52"/>
      <c r="AIO5" s="52"/>
      <c r="AIP5" s="52"/>
      <c r="AIQ5" s="52"/>
      <c r="AIR5" s="52"/>
      <c r="AIS5" s="52"/>
      <c r="AIT5" s="52"/>
      <c r="AIU5" s="52"/>
      <c r="AIV5" s="52"/>
      <c r="AIW5" s="52"/>
      <c r="AIX5" s="52"/>
      <c r="AIY5" s="52"/>
      <c r="AIZ5" s="52"/>
      <c r="AJA5" s="52"/>
      <c r="AJB5" s="52"/>
      <c r="AJC5" s="52"/>
      <c r="AJD5" s="52"/>
      <c r="AJE5" s="52"/>
      <c r="AJF5" s="52"/>
      <c r="AJG5" s="52"/>
      <c r="AJH5" s="52"/>
      <c r="AJI5" s="52"/>
      <c r="AJJ5" s="52"/>
      <c r="AJK5" s="52"/>
      <c r="AJL5" s="52"/>
      <c r="AJM5" s="52"/>
      <c r="AJN5" s="52"/>
      <c r="AJO5" s="52"/>
      <c r="AJP5" s="52"/>
      <c r="AJQ5" s="52"/>
      <c r="AJR5" s="52"/>
      <c r="AJS5" s="52"/>
      <c r="AJT5" s="52"/>
      <c r="AJU5" s="52"/>
      <c r="AJV5" s="52"/>
      <c r="AJW5" s="52"/>
      <c r="AJX5" s="52"/>
      <c r="AJY5" s="52"/>
      <c r="AJZ5" s="52"/>
      <c r="AKA5" s="52"/>
      <c r="AKB5" s="52"/>
      <c r="AKC5" s="52"/>
      <c r="AKD5" s="52"/>
      <c r="AKE5" s="52"/>
      <c r="AKF5" s="52"/>
      <c r="AKG5" s="52"/>
      <c r="AKH5" s="52"/>
      <c r="AKI5" s="52"/>
      <c r="AKJ5" s="52"/>
      <c r="AKK5" s="52"/>
      <c r="AKL5" s="52"/>
      <c r="AKM5" s="52"/>
      <c r="AKN5" s="52"/>
      <c r="AKO5" s="52"/>
      <c r="AKP5" s="52"/>
      <c r="AKQ5" s="52"/>
      <c r="AKR5" s="52"/>
      <c r="AKS5" s="52"/>
      <c r="AKT5" s="52"/>
      <c r="AKU5" s="52"/>
      <c r="AKV5" s="52"/>
      <c r="AKW5" s="52"/>
      <c r="AKX5" s="52"/>
      <c r="AKY5" s="52"/>
      <c r="AKZ5" s="52"/>
      <c r="ALA5" s="52"/>
      <c r="ALB5" s="52"/>
      <c r="ALC5" s="52"/>
      <c r="ALD5" s="52"/>
      <c r="ALE5" s="52"/>
      <c r="ALF5" s="52"/>
      <c r="ALG5" s="52"/>
      <c r="ALH5" s="52"/>
      <c r="ALI5" s="52"/>
      <c r="ALJ5" s="52"/>
      <c r="ALK5" s="52"/>
      <c r="ALL5" s="52"/>
      <c r="ALM5" s="52"/>
      <c r="ALN5" s="52"/>
      <c r="ALO5" s="52"/>
      <c r="ALP5" s="52"/>
      <c r="ALQ5" s="52"/>
      <c r="ALR5" s="52"/>
      <c r="ALS5" s="52"/>
      <c r="ALT5" s="52"/>
      <c r="ALU5" s="52"/>
      <c r="ALV5" s="52"/>
      <c r="ALW5" s="52"/>
      <c r="ALX5" s="52"/>
      <c r="ALY5" s="52"/>
      <c r="ALZ5" s="52"/>
      <c r="AMA5" s="52"/>
      <c r="AMB5" s="52"/>
      <c r="AMC5" s="52"/>
      <c r="AMD5" s="52"/>
      <c r="AME5" s="52"/>
      <c r="AMF5" s="52"/>
    </row>
    <row r="6" spans="1:1020" s="50" customFormat="1" ht="20.100000000000001" customHeight="1" x14ac:dyDescent="0.3">
      <c r="A6" s="52" t="s">
        <v>819</v>
      </c>
      <c r="B6" s="86" t="s">
        <v>861</v>
      </c>
      <c r="C6" s="53">
        <v>84</v>
      </c>
      <c r="D6" s="54" t="s">
        <v>9</v>
      </c>
      <c r="E6" s="52" t="s">
        <v>821</v>
      </c>
      <c r="F6" s="75">
        <v>0</v>
      </c>
      <c r="G6" s="76">
        <v>0</v>
      </c>
      <c r="H6" s="55">
        <v>1</v>
      </c>
      <c r="I6" s="52">
        <v>0</v>
      </c>
      <c r="J6" s="52"/>
      <c r="K6" s="56" t="e">
        <f t="shared" ref="K6" si="2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0" s="50" customFormat="1" ht="20.100000000000001" customHeight="1" x14ac:dyDescent="0.3">
      <c r="A7" s="52" t="s">
        <v>819</v>
      </c>
      <c r="B7" s="86" t="s">
        <v>862</v>
      </c>
      <c r="C7" s="53">
        <v>84</v>
      </c>
      <c r="D7" s="54" t="s">
        <v>9</v>
      </c>
      <c r="E7" s="52" t="s">
        <v>828</v>
      </c>
      <c r="F7" s="75">
        <v>0</v>
      </c>
      <c r="G7" s="76">
        <v>0</v>
      </c>
      <c r="H7" s="55">
        <v>1</v>
      </c>
      <c r="I7" s="52">
        <v>0</v>
      </c>
      <c r="J7" s="52"/>
      <c r="K7" s="56" t="e">
        <f t="shared" ref="K7" si="3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0" s="50" customFormat="1" ht="20.100000000000001" customHeight="1" x14ac:dyDescent="0.3">
      <c r="A8" s="52" t="s">
        <v>819</v>
      </c>
      <c r="B8" s="86" t="s">
        <v>861</v>
      </c>
      <c r="C8" s="53">
        <v>85</v>
      </c>
      <c r="D8" s="54" t="s">
        <v>9</v>
      </c>
      <c r="E8" s="52" t="s">
        <v>822</v>
      </c>
      <c r="F8" s="75">
        <v>0</v>
      </c>
      <c r="G8" s="76">
        <v>0</v>
      </c>
      <c r="H8" s="55">
        <v>1</v>
      </c>
      <c r="I8" s="52">
        <v>0</v>
      </c>
      <c r="J8" s="52"/>
      <c r="K8" s="56" t="e">
        <f t="shared" ref="K8:K9" si="4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2"/>
      <c r="HD8" s="52"/>
      <c r="HE8" s="52"/>
      <c r="HF8" s="52"/>
      <c r="HG8" s="52"/>
      <c r="HH8" s="52"/>
      <c r="HI8" s="52"/>
      <c r="HJ8" s="52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2"/>
      <c r="II8" s="52"/>
      <c r="IJ8" s="52"/>
      <c r="IK8" s="52"/>
      <c r="IL8" s="52"/>
      <c r="IM8" s="52"/>
      <c r="IN8" s="52"/>
      <c r="IO8" s="52"/>
      <c r="IP8" s="52"/>
      <c r="IQ8" s="52"/>
      <c r="IR8" s="52"/>
      <c r="IS8" s="52"/>
      <c r="IT8" s="52"/>
      <c r="IU8" s="52"/>
      <c r="IV8" s="52"/>
      <c r="IW8" s="52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</row>
    <row r="9" spans="1:1020" s="50" customFormat="1" ht="20.100000000000001" customHeight="1" x14ac:dyDescent="0.3">
      <c r="A9" s="52" t="s">
        <v>819</v>
      </c>
      <c r="B9" s="86" t="s">
        <v>862</v>
      </c>
      <c r="C9" s="53">
        <v>85</v>
      </c>
      <c r="D9" s="54" t="s">
        <v>9</v>
      </c>
      <c r="E9" s="52" t="s">
        <v>829</v>
      </c>
      <c r="F9" s="75">
        <v>0</v>
      </c>
      <c r="G9" s="76">
        <v>0</v>
      </c>
      <c r="H9" s="55">
        <v>1</v>
      </c>
      <c r="I9" s="52">
        <v>0</v>
      </c>
      <c r="J9" s="52"/>
      <c r="K9" s="56" t="e">
        <f t="shared" si="4"/>
        <v>#REF!</v>
      </c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5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2"/>
      <c r="IN9" s="52"/>
      <c r="IO9" s="52"/>
      <c r="IP9" s="52"/>
      <c r="IQ9" s="52"/>
      <c r="IR9" s="52"/>
      <c r="IS9" s="52"/>
      <c r="IT9" s="52"/>
      <c r="IU9" s="52"/>
      <c r="IV9" s="52"/>
      <c r="IW9" s="52"/>
      <c r="IX9" s="52"/>
      <c r="IY9" s="52"/>
      <c r="IZ9" s="52"/>
      <c r="JA9" s="52"/>
      <c r="JB9" s="52"/>
      <c r="JC9" s="52"/>
      <c r="JD9" s="52"/>
      <c r="JE9" s="52"/>
      <c r="JF9" s="52"/>
      <c r="JG9" s="52"/>
      <c r="JH9" s="52"/>
      <c r="JI9" s="52"/>
      <c r="JJ9" s="52"/>
      <c r="JK9" s="52"/>
      <c r="JL9" s="52"/>
      <c r="JM9" s="52"/>
      <c r="JN9" s="52"/>
      <c r="JO9" s="52"/>
      <c r="JP9" s="52"/>
      <c r="JQ9" s="52"/>
      <c r="JR9" s="52"/>
      <c r="JS9" s="52"/>
      <c r="JT9" s="52"/>
      <c r="JU9" s="52"/>
      <c r="JV9" s="52"/>
      <c r="JW9" s="52"/>
      <c r="JX9" s="52"/>
      <c r="JY9" s="52"/>
      <c r="JZ9" s="52"/>
      <c r="KA9" s="52"/>
      <c r="KB9" s="52"/>
      <c r="KC9" s="52"/>
      <c r="KD9" s="52"/>
      <c r="KE9" s="52"/>
      <c r="KF9" s="52"/>
      <c r="KG9" s="52"/>
      <c r="KH9" s="52"/>
      <c r="KI9" s="52"/>
      <c r="KJ9" s="52"/>
      <c r="KK9" s="52"/>
      <c r="KL9" s="52"/>
      <c r="KM9" s="52"/>
      <c r="KN9" s="52"/>
      <c r="KO9" s="52"/>
      <c r="KP9" s="52"/>
      <c r="KQ9" s="52"/>
      <c r="KR9" s="52"/>
      <c r="KS9" s="52"/>
      <c r="KT9" s="52"/>
      <c r="KU9" s="52"/>
      <c r="KV9" s="52"/>
      <c r="KW9" s="52"/>
      <c r="KX9" s="52"/>
      <c r="KY9" s="52"/>
      <c r="KZ9" s="52"/>
      <c r="LA9" s="52"/>
      <c r="LB9" s="52"/>
      <c r="LC9" s="52"/>
      <c r="LD9" s="52"/>
      <c r="LE9" s="52"/>
      <c r="LF9" s="52"/>
      <c r="LG9" s="52"/>
      <c r="LH9" s="52"/>
      <c r="LI9" s="52"/>
      <c r="LJ9" s="52"/>
      <c r="LK9" s="52"/>
      <c r="LL9" s="52"/>
      <c r="LM9" s="52"/>
      <c r="LN9" s="52"/>
      <c r="LO9" s="52"/>
      <c r="LP9" s="52"/>
      <c r="LQ9" s="52"/>
      <c r="LR9" s="52"/>
      <c r="LS9" s="52"/>
      <c r="LT9" s="52"/>
      <c r="LU9" s="52"/>
      <c r="LV9" s="52"/>
      <c r="LW9" s="52"/>
      <c r="LX9" s="52"/>
      <c r="LY9" s="52"/>
      <c r="LZ9" s="52"/>
      <c r="MA9" s="52"/>
      <c r="MB9" s="52"/>
      <c r="MC9" s="52"/>
      <c r="MD9" s="52"/>
      <c r="ME9" s="52"/>
      <c r="MF9" s="52"/>
      <c r="MG9" s="52"/>
      <c r="MH9" s="52"/>
      <c r="MI9" s="52"/>
      <c r="MJ9" s="52"/>
      <c r="MK9" s="52"/>
      <c r="ML9" s="52"/>
      <c r="MM9" s="52"/>
      <c r="MN9" s="52"/>
      <c r="MO9" s="52"/>
      <c r="MP9" s="52"/>
      <c r="MQ9" s="52"/>
      <c r="MR9" s="52"/>
      <c r="MS9" s="52"/>
      <c r="MT9" s="52"/>
      <c r="MU9" s="52"/>
      <c r="MV9" s="52"/>
      <c r="MW9" s="52"/>
      <c r="MX9" s="52"/>
      <c r="MY9" s="52"/>
      <c r="MZ9" s="52"/>
      <c r="NA9" s="52"/>
      <c r="NB9" s="52"/>
      <c r="NC9" s="52"/>
      <c r="ND9" s="52"/>
      <c r="NE9" s="52"/>
      <c r="NF9" s="52"/>
      <c r="NG9" s="52"/>
      <c r="NH9" s="52"/>
      <c r="NI9" s="52"/>
      <c r="NJ9" s="52"/>
      <c r="NK9" s="52"/>
      <c r="NL9" s="52"/>
      <c r="NM9" s="52"/>
      <c r="NN9" s="52"/>
      <c r="NO9" s="52"/>
      <c r="NP9" s="52"/>
      <c r="NQ9" s="52"/>
      <c r="NR9" s="52"/>
      <c r="NS9" s="52"/>
      <c r="NT9" s="52"/>
      <c r="NU9" s="52"/>
      <c r="NV9" s="52"/>
      <c r="NW9" s="52"/>
      <c r="NX9" s="52"/>
      <c r="NY9" s="52"/>
      <c r="NZ9" s="52"/>
      <c r="OA9" s="52"/>
      <c r="OB9" s="52"/>
      <c r="OC9" s="52"/>
      <c r="OD9" s="52"/>
      <c r="OE9" s="52"/>
      <c r="OF9" s="52"/>
      <c r="OG9" s="52"/>
      <c r="OH9" s="52"/>
      <c r="OI9" s="52"/>
      <c r="OJ9" s="52"/>
      <c r="OK9" s="52"/>
      <c r="OL9" s="52"/>
      <c r="OM9" s="52"/>
      <c r="ON9" s="52"/>
      <c r="OO9" s="52"/>
      <c r="OP9" s="52"/>
      <c r="OQ9" s="52"/>
      <c r="OR9" s="52"/>
      <c r="OS9" s="52"/>
      <c r="OT9" s="52"/>
      <c r="OU9" s="52"/>
      <c r="OV9" s="52"/>
      <c r="OW9" s="52"/>
      <c r="OX9" s="52"/>
      <c r="OY9" s="52"/>
      <c r="OZ9" s="52"/>
      <c r="PA9" s="52"/>
      <c r="PB9" s="52"/>
      <c r="PC9" s="52"/>
      <c r="PD9" s="52"/>
      <c r="PE9" s="52"/>
      <c r="PF9" s="52"/>
      <c r="PG9" s="52"/>
      <c r="PH9" s="52"/>
      <c r="PI9" s="52"/>
      <c r="PJ9" s="52"/>
      <c r="PK9" s="52"/>
      <c r="PL9" s="52"/>
      <c r="PM9" s="52"/>
      <c r="PN9" s="52"/>
      <c r="PO9" s="52"/>
      <c r="PP9" s="52"/>
      <c r="PQ9" s="52"/>
      <c r="PR9" s="52"/>
      <c r="PS9" s="52"/>
      <c r="PT9" s="52"/>
      <c r="PU9" s="52"/>
      <c r="PV9" s="52"/>
      <c r="PW9" s="52"/>
      <c r="PX9" s="52"/>
      <c r="PY9" s="52"/>
      <c r="PZ9" s="52"/>
      <c r="QA9" s="52"/>
      <c r="QB9" s="52"/>
      <c r="QC9" s="52"/>
      <c r="QD9" s="52"/>
      <c r="QE9" s="52"/>
      <c r="QF9" s="52"/>
      <c r="QG9" s="52"/>
      <c r="QH9" s="52"/>
      <c r="QI9" s="52"/>
      <c r="QJ9" s="52"/>
      <c r="QK9" s="52"/>
      <c r="QL9" s="52"/>
      <c r="QM9" s="52"/>
      <c r="QN9" s="52"/>
      <c r="QO9" s="52"/>
      <c r="QP9" s="52"/>
      <c r="QQ9" s="52"/>
      <c r="QR9" s="52"/>
      <c r="QS9" s="52"/>
      <c r="QT9" s="52"/>
      <c r="QU9" s="52"/>
      <c r="QV9" s="52"/>
      <c r="QW9" s="52"/>
      <c r="QX9" s="52"/>
      <c r="QY9" s="52"/>
      <c r="QZ9" s="52"/>
      <c r="RA9" s="52"/>
      <c r="RB9" s="52"/>
      <c r="RC9" s="52"/>
      <c r="RD9" s="52"/>
      <c r="RE9" s="52"/>
      <c r="RF9" s="52"/>
      <c r="RG9" s="52"/>
      <c r="RH9" s="52"/>
      <c r="RI9" s="52"/>
      <c r="RJ9" s="52"/>
      <c r="RK9" s="52"/>
      <c r="RL9" s="52"/>
      <c r="RM9" s="52"/>
      <c r="RN9" s="52"/>
      <c r="RO9" s="52"/>
      <c r="RP9" s="52"/>
      <c r="RQ9" s="52"/>
      <c r="RR9" s="52"/>
      <c r="RS9" s="52"/>
      <c r="RT9" s="52"/>
      <c r="RU9" s="52"/>
      <c r="RV9" s="52"/>
      <c r="RW9" s="52"/>
      <c r="RX9" s="52"/>
      <c r="RY9" s="52"/>
      <c r="RZ9" s="52"/>
      <c r="SA9" s="52"/>
      <c r="SB9" s="52"/>
      <c r="SC9" s="52"/>
      <c r="SD9" s="52"/>
      <c r="SE9" s="52"/>
      <c r="SF9" s="52"/>
      <c r="SG9" s="52"/>
      <c r="SH9" s="52"/>
      <c r="SI9" s="52"/>
      <c r="SJ9" s="52"/>
      <c r="SK9" s="52"/>
      <c r="SL9" s="52"/>
      <c r="SM9" s="52"/>
      <c r="SN9" s="52"/>
      <c r="SO9" s="52"/>
      <c r="SP9" s="52"/>
      <c r="SQ9" s="52"/>
      <c r="SR9" s="52"/>
      <c r="SS9" s="52"/>
      <c r="ST9" s="52"/>
      <c r="SU9" s="52"/>
      <c r="SV9" s="52"/>
      <c r="SW9" s="52"/>
      <c r="SX9" s="52"/>
      <c r="SY9" s="52"/>
      <c r="SZ9" s="52"/>
      <c r="TA9" s="52"/>
      <c r="TB9" s="52"/>
      <c r="TC9" s="52"/>
      <c r="TD9" s="52"/>
      <c r="TE9" s="52"/>
      <c r="TF9" s="52"/>
      <c r="TG9" s="52"/>
      <c r="TH9" s="52"/>
      <c r="TI9" s="52"/>
      <c r="TJ9" s="52"/>
      <c r="TK9" s="52"/>
      <c r="TL9" s="52"/>
      <c r="TM9" s="52"/>
      <c r="TN9" s="52"/>
      <c r="TO9" s="52"/>
      <c r="TP9" s="52"/>
      <c r="TQ9" s="52"/>
      <c r="TR9" s="52"/>
      <c r="TS9" s="52"/>
      <c r="TT9" s="52"/>
      <c r="TU9" s="52"/>
      <c r="TV9" s="52"/>
      <c r="TW9" s="52"/>
      <c r="TX9" s="52"/>
      <c r="TY9" s="52"/>
      <c r="TZ9" s="52"/>
      <c r="UA9" s="52"/>
      <c r="UB9" s="52"/>
      <c r="UC9" s="52"/>
      <c r="UD9" s="52"/>
      <c r="UE9" s="52"/>
      <c r="UF9" s="52"/>
      <c r="UG9" s="52"/>
      <c r="UH9" s="52"/>
      <c r="UI9" s="52"/>
      <c r="UJ9" s="52"/>
      <c r="UK9" s="52"/>
      <c r="UL9" s="52"/>
      <c r="UM9" s="52"/>
      <c r="UN9" s="52"/>
      <c r="UO9" s="52"/>
      <c r="UP9" s="52"/>
      <c r="UQ9" s="52"/>
      <c r="UR9" s="52"/>
      <c r="US9" s="52"/>
      <c r="UT9" s="52"/>
      <c r="UU9" s="52"/>
      <c r="UV9" s="52"/>
      <c r="UW9" s="52"/>
      <c r="UX9" s="52"/>
      <c r="UY9" s="52"/>
      <c r="UZ9" s="52"/>
      <c r="VA9" s="52"/>
      <c r="VB9" s="52"/>
      <c r="VC9" s="52"/>
      <c r="VD9" s="52"/>
      <c r="VE9" s="52"/>
      <c r="VF9" s="52"/>
      <c r="VG9" s="52"/>
      <c r="VH9" s="52"/>
      <c r="VI9" s="52"/>
      <c r="VJ9" s="52"/>
      <c r="VK9" s="52"/>
      <c r="VL9" s="52"/>
      <c r="VM9" s="52"/>
      <c r="VN9" s="52"/>
      <c r="VO9" s="52"/>
      <c r="VP9" s="52"/>
      <c r="VQ9" s="52"/>
      <c r="VR9" s="52"/>
      <c r="VS9" s="52"/>
      <c r="VT9" s="52"/>
      <c r="VU9" s="52"/>
      <c r="VV9" s="52"/>
      <c r="VW9" s="52"/>
      <c r="VX9" s="52"/>
      <c r="VY9" s="52"/>
      <c r="VZ9" s="52"/>
      <c r="WA9" s="52"/>
      <c r="WB9" s="52"/>
      <c r="WC9" s="52"/>
      <c r="WD9" s="52"/>
      <c r="WE9" s="52"/>
      <c r="WF9" s="52"/>
      <c r="WG9" s="52"/>
      <c r="WH9" s="52"/>
      <c r="WI9" s="52"/>
      <c r="WJ9" s="52"/>
      <c r="WK9" s="52"/>
      <c r="WL9" s="52"/>
      <c r="WM9" s="52"/>
      <c r="WN9" s="52"/>
      <c r="WO9" s="52"/>
      <c r="WP9" s="52"/>
      <c r="WQ9" s="52"/>
      <c r="WR9" s="52"/>
      <c r="WS9" s="52"/>
      <c r="WT9" s="52"/>
      <c r="WU9" s="52"/>
      <c r="WV9" s="52"/>
      <c r="WW9" s="52"/>
      <c r="WX9" s="52"/>
      <c r="WY9" s="52"/>
      <c r="WZ9" s="52"/>
      <c r="XA9" s="52"/>
      <c r="XB9" s="52"/>
      <c r="XC9" s="52"/>
      <c r="XD9" s="52"/>
      <c r="XE9" s="52"/>
      <c r="XF9" s="52"/>
      <c r="XG9" s="52"/>
      <c r="XH9" s="52"/>
      <c r="XI9" s="52"/>
      <c r="XJ9" s="52"/>
      <c r="XK9" s="52"/>
      <c r="XL9" s="52"/>
      <c r="XM9" s="52"/>
      <c r="XN9" s="52"/>
      <c r="XO9" s="52"/>
      <c r="XP9" s="52"/>
      <c r="XQ9" s="52"/>
      <c r="XR9" s="52"/>
      <c r="XS9" s="52"/>
      <c r="XT9" s="52"/>
      <c r="XU9" s="52"/>
      <c r="XV9" s="52"/>
      <c r="XW9" s="52"/>
      <c r="XX9" s="52"/>
      <c r="XY9" s="52"/>
      <c r="XZ9" s="52"/>
      <c r="YA9" s="52"/>
      <c r="YB9" s="52"/>
      <c r="YC9" s="52"/>
      <c r="YD9" s="52"/>
      <c r="YE9" s="52"/>
      <c r="YF9" s="52"/>
      <c r="YG9" s="52"/>
      <c r="YH9" s="52"/>
      <c r="YI9" s="52"/>
      <c r="YJ9" s="52"/>
      <c r="YK9" s="52"/>
      <c r="YL9" s="52"/>
      <c r="YM9" s="52"/>
      <c r="YN9" s="52"/>
      <c r="YO9" s="52"/>
      <c r="YP9" s="52"/>
      <c r="YQ9" s="52"/>
      <c r="YR9" s="52"/>
      <c r="YS9" s="52"/>
      <c r="YT9" s="52"/>
      <c r="YU9" s="52"/>
      <c r="YV9" s="52"/>
      <c r="YW9" s="52"/>
      <c r="YX9" s="52"/>
      <c r="YY9" s="52"/>
      <c r="YZ9" s="52"/>
      <c r="ZA9" s="52"/>
      <c r="ZB9" s="52"/>
      <c r="ZC9" s="52"/>
      <c r="ZD9" s="52"/>
      <c r="ZE9" s="52"/>
      <c r="ZF9" s="52"/>
      <c r="ZG9" s="52"/>
      <c r="ZH9" s="52"/>
      <c r="ZI9" s="52"/>
      <c r="ZJ9" s="52"/>
      <c r="ZK9" s="52"/>
      <c r="ZL9" s="52"/>
      <c r="ZM9" s="52"/>
      <c r="ZN9" s="52"/>
      <c r="ZO9" s="52"/>
      <c r="ZP9" s="52"/>
      <c r="ZQ9" s="52"/>
      <c r="ZR9" s="52"/>
      <c r="ZS9" s="52"/>
      <c r="ZT9" s="52"/>
      <c r="ZU9" s="52"/>
      <c r="ZV9" s="52"/>
      <c r="ZW9" s="52"/>
      <c r="ZX9" s="52"/>
      <c r="ZY9" s="52"/>
      <c r="ZZ9" s="52"/>
      <c r="AAA9" s="52"/>
      <c r="AAB9" s="52"/>
      <c r="AAC9" s="52"/>
      <c r="AAD9" s="52"/>
      <c r="AAE9" s="52"/>
      <c r="AAF9" s="52"/>
      <c r="AAG9" s="52"/>
      <c r="AAH9" s="52"/>
      <c r="AAI9" s="52"/>
      <c r="AAJ9" s="52"/>
      <c r="AAK9" s="52"/>
      <c r="AAL9" s="52"/>
      <c r="AAM9" s="52"/>
      <c r="AAN9" s="52"/>
      <c r="AAO9" s="52"/>
      <c r="AAP9" s="52"/>
      <c r="AAQ9" s="52"/>
      <c r="AAR9" s="52"/>
      <c r="AAS9" s="52"/>
      <c r="AAT9" s="52"/>
      <c r="AAU9" s="52"/>
      <c r="AAV9" s="52"/>
      <c r="AAW9" s="52"/>
      <c r="AAX9" s="52"/>
      <c r="AAY9" s="52"/>
      <c r="AAZ9" s="52"/>
      <c r="ABA9" s="52"/>
      <c r="ABB9" s="52"/>
      <c r="ABC9" s="52"/>
      <c r="ABD9" s="52"/>
      <c r="ABE9" s="52"/>
      <c r="ABF9" s="52"/>
      <c r="ABG9" s="52"/>
      <c r="ABH9" s="52"/>
      <c r="ABI9" s="52"/>
      <c r="ABJ9" s="52"/>
      <c r="ABK9" s="52"/>
      <c r="ABL9" s="52"/>
      <c r="ABM9" s="52"/>
      <c r="ABN9" s="52"/>
      <c r="ABO9" s="52"/>
      <c r="ABP9" s="52"/>
      <c r="ABQ9" s="52"/>
      <c r="ABR9" s="52"/>
      <c r="ABS9" s="52"/>
      <c r="ABT9" s="52"/>
      <c r="ABU9" s="52"/>
      <c r="ABV9" s="52"/>
      <c r="ABW9" s="52"/>
      <c r="ABX9" s="52"/>
      <c r="ABY9" s="52"/>
      <c r="ABZ9" s="52"/>
      <c r="ACA9" s="52"/>
      <c r="ACB9" s="52"/>
      <c r="ACC9" s="52"/>
      <c r="ACD9" s="52"/>
      <c r="ACE9" s="52"/>
      <c r="ACF9" s="52"/>
      <c r="ACG9" s="52"/>
      <c r="ACH9" s="52"/>
      <c r="ACI9" s="52"/>
      <c r="ACJ9" s="52"/>
      <c r="ACK9" s="52"/>
      <c r="ACL9" s="52"/>
      <c r="ACM9" s="52"/>
      <c r="ACN9" s="52"/>
      <c r="ACO9" s="52"/>
      <c r="ACP9" s="52"/>
      <c r="ACQ9" s="52"/>
      <c r="ACR9" s="52"/>
      <c r="ACS9" s="52"/>
      <c r="ACT9" s="52"/>
      <c r="ACU9" s="52"/>
      <c r="ACV9" s="52"/>
      <c r="ACW9" s="52"/>
      <c r="ACX9" s="52"/>
      <c r="ACY9" s="52"/>
      <c r="ACZ9" s="52"/>
      <c r="ADA9" s="52"/>
      <c r="ADB9" s="52"/>
      <c r="ADC9" s="52"/>
      <c r="ADD9" s="52"/>
      <c r="ADE9" s="52"/>
      <c r="ADF9" s="52"/>
      <c r="ADG9" s="52"/>
      <c r="ADH9" s="52"/>
      <c r="ADI9" s="52"/>
      <c r="ADJ9" s="52"/>
      <c r="ADK9" s="52"/>
      <c r="ADL9" s="52"/>
      <c r="ADM9" s="52"/>
      <c r="ADN9" s="52"/>
      <c r="ADO9" s="52"/>
      <c r="ADP9" s="52"/>
      <c r="ADQ9" s="52"/>
      <c r="ADR9" s="52"/>
      <c r="ADS9" s="52"/>
      <c r="ADT9" s="52"/>
      <c r="ADU9" s="52"/>
      <c r="ADV9" s="52"/>
      <c r="ADW9" s="52"/>
      <c r="ADX9" s="52"/>
      <c r="ADY9" s="52"/>
      <c r="ADZ9" s="52"/>
      <c r="AEA9" s="52"/>
      <c r="AEB9" s="52"/>
      <c r="AEC9" s="52"/>
      <c r="AED9" s="52"/>
      <c r="AEE9" s="52"/>
      <c r="AEF9" s="52"/>
      <c r="AEG9" s="52"/>
      <c r="AEH9" s="52"/>
      <c r="AEI9" s="52"/>
      <c r="AEJ9" s="52"/>
      <c r="AEK9" s="52"/>
      <c r="AEL9" s="52"/>
      <c r="AEM9" s="52"/>
      <c r="AEN9" s="52"/>
      <c r="AEO9" s="52"/>
      <c r="AEP9" s="52"/>
      <c r="AEQ9" s="52"/>
      <c r="AER9" s="52"/>
      <c r="AES9" s="52"/>
      <c r="AET9" s="52"/>
      <c r="AEU9" s="52"/>
      <c r="AEV9" s="52"/>
      <c r="AEW9" s="52"/>
      <c r="AEX9" s="52"/>
      <c r="AEY9" s="52"/>
      <c r="AEZ9" s="52"/>
      <c r="AFA9" s="52"/>
      <c r="AFB9" s="52"/>
      <c r="AFC9" s="52"/>
      <c r="AFD9" s="52"/>
      <c r="AFE9" s="52"/>
      <c r="AFF9" s="52"/>
      <c r="AFG9" s="52"/>
      <c r="AFH9" s="52"/>
      <c r="AFI9" s="52"/>
      <c r="AFJ9" s="52"/>
      <c r="AFK9" s="52"/>
      <c r="AFL9" s="52"/>
      <c r="AFM9" s="52"/>
      <c r="AFN9" s="52"/>
      <c r="AFO9" s="52"/>
      <c r="AFP9" s="52"/>
      <c r="AFQ9" s="52"/>
      <c r="AFR9" s="52"/>
      <c r="AFS9" s="52"/>
      <c r="AFT9" s="52"/>
      <c r="AFU9" s="52"/>
      <c r="AFV9" s="52"/>
      <c r="AFW9" s="52"/>
      <c r="AFX9" s="52"/>
      <c r="AFY9" s="52"/>
      <c r="AFZ9" s="52"/>
      <c r="AGA9" s="52"/>
      <c r="AGB9" s="52"/>
      <c r="AGC9" s="52"/>
      <c r="AGD9" s="52"/>
      <c r="AGE9" s="52"/>
      <c r="AGF9" s="52"/>
      <c r="AGG9" s="52"/>
      <c r="AGH9" s="52"/>
      <c r="AGI9" s="52"/>
      <c r="AGJ9" s="52"/>
      <c r="AGK9" s="52"/>
      <c r="AGL9" s="52"/>
      <c r="AGM9" s="52"/>
      <c r="AGN9" s="52"/>
      <c r="AGO9" s="52"/>
      <c r="AGP9" s="52"/>
      <c r="AGQ9" s="52"/>
      <c r="AGR9" s="52"/>
      <c r="AGS9" s="52"/>
      <c r="AGT9" s="52"/>
      <c r="AGU9" s="52"/>
      <c r="AGV9" s="52"/>
      <c r="AGW9" s="52"/>
      <c r="AGX9" s="52"/>
      <c r="AGY9" s="52"/>
      <c r="AGZ9" s="52"/>
      <c r="AHA9" s="52"/>
      <c r="AHB9" s="52"/>
      <c r="AHC9" s="52"/>
      <c r="AHD9" s="52"/>
      <c r="AHE9" s="52"/>
      <c r="AHF9" s="52"/>
      <c r="AHG9" s="52"/>
      <c r="AHH9" s="52"/>
      <c r="AHI9" s="52"/>
      <c r="AHJ9" s="52"/>
      <c r="AHK9" s="52"/>
      <c r="AHL9" s="52"/>
      <c r="AHM9" s="52"/>
      <c r="AHN9" s="52"/>
      <c r="AHO9" s="52"/>
      <c r="AHP9" s="52"/>
      <c r="AHQ9" s="52"/>
      <c r="AHR9" s="52"/>
      <c r="AHS9" s="52"/>
      <c r="AHT9" s="52"/>
      <c r="AHU9" s="52"/>
      <c r="AHV9" s="52"/>
      <c r="AHW9" s="52"/>
      <c r="AHX9" s="52"/>
      <c r="AHY9" s="52"/>
      <c r="AHZ9" s="52"/>
      <c r="AIA9" s="52"/>
      <c r="AIB9" s="52"/>
      <c r="AIC9" s="52"/>
      <c r="AID9" s="52"/>
      <c r="AIE9" s="52"/>
      <c r="AIF9" s="52"/>
      <c r="AIG9" s="52"/>
      <c r="AIH9" s="52"/>
      <c r="AII9" s="52"/>
      <c r="AIJ9" s="52"/>
      <c r="AIK9" s="52"/>
      <c r="AIL9" s="52"/>
      <c r="AIM9" s="52"/>
      <c r="AIN9" s="52"/>
      <c r="AIO9" s="52"/>
      <c r="AIP9" s="52"/>
      <c r="AIQ9" s="52"/>
      <c r="AIR9" s="52"/>
      <c r="AIS9" s="52"/>
      <c r="AIT9" s="52"/>
      <c r="AIU9" s="52"/>
      <c r="AIV9" s="52"/>
      <c r="AIW9" s="52"/>
      <c r="AIX9" s="52"/>
      <c r="AIY9" s="52"/>
      <c r="AIZ9" s="52"/>
      <c r="AJA9" s="52"/>
      <c r="AJB9" s="52"/>
      <c r="AJC9" s="52"/>
      <c r="AJD9" s="52"/>
      <c r="AJE9" s="52"/>
      <c r="AJF9" s="52"/>
      <c r="AJG9" s="52"/>
      <c r="AJH9" s="52"/>
      <c r="AJI9" s="52"/>
      <c r="AJJ9" s="52"/>
      <c r="AJK9" s="52"/>
      <c r="AJL9" s="52"/>
      <c r="AJM9" s="52"/>
      <c r="AJN9" s="52"/>
      <c r="AJO9" s="52"/>
      <c r="AJP9" s="52"/>
      <c r="AJQ9" s="52"/>
      <c r="AJR9" s="52"/>
      <c r="AJS9" s="52"/>
      <c r="AJT9" s="52"/>
      <c r="AJU9" s="52"/>
      <c r="AJV9" s="52"/>
      <c r="AJW9" s="52"/>
      <c r="AJX9" s="52"/>
      <c r="AJY9" s="52"/>
      <c r="AJZ9" s="52"/>
      <c r="AKA9" s="52"/>
      <c r="AKB9" s="52"/>
      <c r="AKC9" s="52"/>
      <c r="AKD9" s="52"/>
      <c r="AKE9" s="52"/>
      <c r="AKF9" s="52"/>
      <c r="AKG9" s="52"/>
      <c r="AKH9" s="52"/>
      <c r="AKI9" s="52"/>
      <c r="AKJ9" s="52"/>
      <c r="AKK9" s="52"/>
      <c r="AKL9" s="52"/>
      <c r="AKM9" s="52"/>
      <c r="AKN9" s="52"/>
      <c r="AKO9" s="52"/>
      <c r="AKP9" s="52"/>
      <c r="AKQ9" s="52"/>
      <c r="AKR9" s="52"/>
      <c r="AKS9" s="52"/>
      <c r="AKT9" s="52"/>
      <c r="AKU9" s="52"/>
      <c r="AKV9" s="52"/>
      <c r="AKW9" s="52"/>
      <c r="AKX9" s="52"/>
      <c r="AKY9" s="52"/>
      <c r="AKZ9" s="52"/>
      <c r="ALA9" s="52"/>
      <c r="ALB9" s="52"/>
      <c r="ALC9" s="52"/>
      <c r="ALD9" s="52"/>
      <c r="ALE9" s="52"/>
      <c r="ALF9" s="52"/>
      <c r="ALG9" s="52"/>
      <c r="ALH9" s="52"/>
      <c r="ALI9" s="52"/>
      <c r="ALJ9" s="52"/>
      <c r="ALK9" s="52"/>
      <c r="ALL9" s="52"/>
      <c r="ALM9" s="52"/>
      <c r="ALN9" s="52"/>
      <c r="ALO9" s="52"/>
      <c r="ALP9" s="52"/>
      <c r="ALQ9" s="52"/>
      <c r="ALR9" s="52"/>
      <c r="ALS9" s="52"/>
      <c r="ALT9" s="52"/>
      <c r="ALU9" s="52"/>
      <c r="ALV9" s="52"/>
      <c r="ALW9" s="52"/>
      <c r="ALX9" s="52"/>
      <c r="ALY9" s="52"/>
      <c r="ALZ9" s="52"/>
      <c r="AMA9" s="52"/>
      <c r="AMB9" s="52"/>
      <c r="AMC9" s="52"/>
      <c r="AMD9" s="52"/>
      <c r="AME9" s="52"/>
      <c r="AMF9" s="52"/>
    </row>
  </sheetData>
  <conditionalFormatting sqref="A3:I3 A5:I9">
    <cfRule type="expression" dxfId="20" priority="7568">
      <formula>$A3=#REF!</formula>
    </cfRule>
    <cfRule type="expression" dxfId="19" priority="7569">
      <formula>$A3=$J$6</formula>
    </cfRule>
    <cfRule type="expression" dxfId="18" priority="7570">
      <formula>$A3=$J$5</formula>
    </cfRule>
    <cfRule type="expression" dxfId="17" priority="7571">
      <formula>$D3=#REF!</formula>
    </cfRule>
    <cfRule type="expression" dxfId="16" priority="7572">
      <formula>$D3=#REF!</formula>
    </cfRule>
    <cfRule type="expression" dxfId="15" priority="7573">
      <formula>$D3=$J$3</formula>
    </cfRule>
    <cfRule type="expression" dxfId="14" priority="7574">
      <formula>$D3=$J$1</formula>
    </cfRule>
  </conditionalFormatting>
  <conditionalFormatting sqref="A4:I4">
    <cfRule type="expression" dxfId="13" priority="1">
      <formula>$A4=#REF!</formula>
    </cfRule>
    <cfRule type="expression" dxfId="12" priority="2">
      <formula>$A4=$J$6</formula>
    </cfRule>
    <cfRule type="expression" dxfId="11" priority="3">
      <formula>$A4=$J$5</formula>
    </cfRule>
    <cfRule type="expression" dxfId="10" priority="4">
      <formula>$D4=#REF!</formula>
    </cfRule>
    <cfRule type="expression" dxfId="9" priority="5">
      <formula>$D4=#REF!</formula>
    </cfRule>
    <cfRule type="expression" dxfId="8" priority="6">
      <formula>$D4=$J$3</formula>
    </cfRule>
    <cfRule type="expression" dxfId="7" priority="7">
      <formula>$D4=$J$1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70EFBE98-FC8B-420D-A8D2-74E0E0522C24}">
            <xm:f>'Общие 1'!$A4='Общие 1'!$J$10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" id="{DCF2023B-FFAB-4A5E-82B3-3A40AF813E0D}">
            <xm:f>'Общие 1'!$A4='Общие 1'!$J$9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A16B545A-847B-41BB-BC6D-43474D3E795D}">
            <xm:f>'Общие 1'!$A4='Общие 1'!$J$8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0B0AD491-DD3E-4CFE-8BE7-E2BFF9717375}">
            <xm:f>'Общие 1'!$D4='Общие 1'!$J$7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3BD5DAA7-E104-4CA4-8331-F2F78FBD8FCD}">
            <xm:f>'Общие 1'!$D4='Общие 1'!$J$6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E246390-237C-43A9-A639-E09DA094FBA1}">
            <xm:f>'Общие 1'!$D4='Общие 1'!$J$4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BDC5C21B-3926-42DE-92C3-5099FCF8D072}">
            <xm:f>'Общие 1'!$D4='Общие 1'!$J$1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"/>
  <sheetViews>
    <sheetView topLeftCell="A16" zoomScale="70" zoomScaleNormal="70" workbookViewId="0">
      <selection activeCell="E53" sqref="E53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6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52" t="s">
        <v>25</v>
      </c>
      <c r="C2" s="53" t="s">
        <v>1460</v>
      </c>
      <c r="D2" s="54">
        <v>1</v>
      </c>
      <c r="E2" s="57" t="s">
        <v>32</v>
      </c>
      <c r="F2" s="75">
        <v>0</v>
      </c>
      <c r="G2" s="76">
        <v>0</v>
      </c>
      <c r="H2" s="55">
        <v>1</v>
      </c>
      <c r="I2" s="52">
        <v>0</v>
      </c>
      <c r="J2" s="30"/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52" t="s">
        <v>25</v>
      </c>
      <c r="C3" s="53">
        <v>10</v>
      </c>
      <c r="D3" s="54">
        <v>2</v>
      </c>
      <c r="E3" s="57" t="s">
        <v>32</v>
      </c>
      <c r="F3" s="75">
        <v>0</v>
      </c>
      <c r="G3" s="76">
        <v>0</v>
      </c>
      <c r="H3" s="55">
        <v>1</v>
      </c>
      <c r="I3" s="52">
        <v>0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15</v>
      </c>
      <c r="B4" s="52" t="s">
        <v>1276</v>
      </c>
      <c r="C4" s="53" t="s">
        <v>9</v>
      </c>
      <c r="D4" s="54" t="s">
        <v>9</v>
      </c>
      <c r="E4" s="57" t="s">
        <v>1275</v>
      </c>
      <c r="F4" s="75">
        <v>0</v>
      </c>
      <c r="G4" s="76">
        <v>0</v>
      </c>
      <c r="H4" s="55">
        <v>1</v>
      </c>
      <c r="I4" s="52">
        <v>0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52" t="s">
        <v>1166</v>
      </c>
      <c r="C5" s="53" t="s">
        <v>9</v>
      </c>
      <c r="D5" s="54" t="s">
        <v>9</v>
      </c>
      <c r="E5" s="57" t="s">
        <v>26</v>
      </c>
      <c r="F5" s="75">
        <v>9.4</v>
      </c>
      <c r="G5" s="76">
        <v>9.5</v>
      </c>
      <c r="H5" s="55">
        <v>1</v>
      </c>
      <c r="I5" s="52">
        <v>0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52" t="s">
        <v>28</v>
      </c>
      <c r="C6" s="53">
        <v>10</v>
      </c>
      <c r="D6" s="54">
        <v>2</v>
      </c>
      <c r="E6" s="62" t="s">
        <v>29</v>
      </c>
      <c r="F6" s="75">
        <v>0</v>
      </c>
      <c r="G6" s="76">
        <v>0</v>
      </c>
      <c r="H6" s="55">
        <v>1</v>
      </c>
      <c r="I6" s="52">
        <v>0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52" t="s">
        <v>25</v>
      </c>
      <c r="C7" s="53">
        <v>11</v>
      </c>
      <c r="D7" s="54">
        <v>2</v>
      </c>
      <c r="E7" s="57" t="s">
        <v>30</v>
      </c>
      <c r="F7" s="75">
        <v>0</v>
      </c>
      <c r="G7" s="76">
        <v>0</v>
      </c>
      <c r="H7" s="55">
        <v>1</v>
      </c>
      <c r="I7" s="52">
        <v>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15</v>
      </c>
      <c r="B8" s="52" t="s">
        <v>1166</v>
      </c>
      <c r="C8" s="53" t="s">
        <v>9</v>
      </c>
      <c r="D8" s="54" t="s">
        <v>9</v>
      </c>
      <c r="E8" s="57" t="s">
        <v>27</v>
      </c>
      <c r="F8" s="75">
        <v>9.4</v>
      </c>
      <c r="G8" s="76">
        <v>9.5</v>
      </c>
      <c r="H8" s="55">
        <v>1</v>
      </c>
      <c r="I8" s="52">
        <v>0</v>
      </c>
      <c r="J8" s="58">
        <v>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825</v>
      </c>
      <c r="B9" s="52" t="s">
        <v>28</v>
      </c>
      <c r="C9" s="53">
        <v>11</v>
      </c>
      <c r="D9" s="54">
        <v>2</v>
      </c>
      <c r="E9" s="62" t="s">
        <v>31</v>
      </c>
      <c r="F9" s="75">
        <v>0</v>
      </c>
      <c r="G9" s="76">
        <v>0</v>
      </c>
      <c r="H9" s="55">
        <v>1</v>
      </c>
      <c r="I9" s="52">
        <v>0</v>
      </c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52" t="s">
        <v>25</v>
      </c>
      <c r="C10" s="53">
        <v>16</v>
      </c>
      <c r="D10" s="54">
        <v>2</v>
      </c>
      <c r="E10" s="57" t="s">
        <v>33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15</v>
      </c>
      <c r="B11" s="52" t="s">
        <v>1166</v>
      </c>
      <c r="C11" s="53" t="s">
        <v>9</v>
      </c>
      <c r="D11" s="54" t="s">
        <v>9</v>
      </c>
      <c r="E11" s="57" t="s">
        <v>34</v>
      </c>
      <c r="F11" s="75">
        <v>9.4</v>
      </c>
      <c r="G11" s="76">
        <v>9.5</v>
      </c>
      <c r="H11" s="55">
        <v>1</v>
      </c>
      <c r="I11" s="52">
        <v>0</v>
      </c>
      <c r="J11" s="60">
        <v>2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52" t="s">
        <v>28</v>
      </c>
      <c r="C12" s="53">
        <v>16</v>
      </c>
      <c r="D12" s="54">
        <v>2</v>
      </c>
      <c r="E12" s="62" t="s">
        <v>35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52" t="s">
        <v>25</v>
      </c>
      <c r="C13" s="53">
        <v>17</v>
      </c>
      <c r="D13" s="54">
        <v>2</v>
      </c>
      <c r="E13" s="57" t="s">
        <v>36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15</v>
      </c>
      <c r="B14" s="52" t="s">
        <v>1166</v>
      </c>
      <c r="C14" s="53" t="s">
        <v>9</v>
      </c>
      <c r="D14" s="54" t="s">
        <v>9</v>
      </c>
      <c r="E14" s="57" t="s">
        <v>37</v>
      </c>
      <c r="F14" s="75">
        <v>9.4</v>
      </c>
      <c r="G14" s="76">
        <v>9.5</v>
      </c>
      <c r="H14" s="55">
        <v>1</v>
      </c>
      <c r="I14" s="52">
        <v>0</v>
      </c>
      <c r="J14" s="52">
        <v>4</v>
      </c>
      <c r="K14" s="56">
        <f>IF(ISNUMBER(SEARCH("MK_", A2)), IF(ISNUMBER(SEARCH("1", A2)), 1, IF(ISNUMBER(SEARCH("2", A2)), 2, IF(ISNUMBER(SEARCH("3", A2)), 3, IF(ISNUMBER(SEARCH("4", A2)), 4, IF(ISNUMBER(SEARCH("5", A2)), 5, "-"))))),D2)</f>
        <v>1</v>
      </c>
    </row>
    <row r="15" spans="1:1020" ht="20.100000000000001" customHeight="1" x14ac:dyDescent="0.3">
      <c r="A15" s="52" t="s">
        <v>825</v>
      </c>
      <c r="B15" s="52" t="s">
        <v>28</v>
      </c>
      <c r="C15" s="53">
        <v>17</v>
      </c>
      <c r="D15" s="54">
        <v>2</v>
      </c>
      <c r="E15" s="62" t="s">
        <v>38</v>
      </c>
      <c r="F15" s="75">
        <v>0</v>
      </c>
      <c r="G15" s="76">
        <v>0</v>
      </c>
      <c r="H15" s="55">
        <v>1</v>
      </c>
      <c r="I15" s="52">
        <v>0</v>
      </c>
      <c r="J15" s="61">
        <v>5</v>
      </c>
      <c r="K15" s="56">
        <f>IF(ISNUMBER(SEARCH("MK_", A3)), IF(ISNUMBER(SEARCH("1", A3)), 1, IF(ISNUMBER(SEARCH("2", A3)), 2, IF(ISNUMBER(SEARCH("3", A3)), 3, IF(ISNUMBER(SEARCH("4", A3)), 4, IF(ISNUMBER(SEARCH("5", A3)), 5, "-"))))),D3)</f>
        <v>2</v>
      </c>
    </row>
    <row r="16" spans="1:1020" ht="20.100000000000001" customHeight="1" x14ac:dyDescent="0.3">
      <c r="A16" s="52" t="s">
        <v>825</v>
      </c>
      <c r="B16" s="52" t="s">
        <v>25</v>
      </c>
      <c r="C16" s="53">
        <v>22</v>
      </c>
      <c r="D16" s="54">
        <v>2</v>
      </c>
      <c r="E16" s="57" t="s">
        <v>39</v>
      </c>
      <c r="F16" s="75">
        <v>0</v>
      </c>
      <c r="G16" s="76">
        <v>0</v>
      </c>
      <c r="H16" s="55">
        <v>1</v>
      </c>
      <c r="I16" s="52">
        <v>0</v>
      </c>
      <c r="J16" s="52" t="s">
        <v>826</v>
      </c>
      <c r="K16" s="56" t="str">
        <f t="shared" ref="K16:K79" si="0">IF(ISNUMBER(SEARCH("MK_", A4)), IF(ISNUMBER(SEARCH("1", A4)), 1, IF(ISNUMBER(SEARCH("2", A4)), 2, IF(ISNUMBER(SEARCH("3", A4)), 3, IF(ISNUMBER(SEARCH("4", A4)), 4, IF(ISNUMBER(SEARCH("5", A4)), 5, "-"))))),D4)</f>
        <v>-</v>
      </c>
    </row>
    <row r="17" spans="1:11" ht="20.100000000000001" customHeight="1" x14ac:dyDescent="0.3">
      <c r="A17" s="52" t="s">
        <v>15</v>
      </c>
      <c r="B17" s="52" t="s">
        <v>1166</v>
      </c>
      <c r="C17" s="53" t="s">
        <v>9</v>
      </c>
      <c r="D17" s="54" t="s">
        <v>9</v>
      </c>
      <c r="E17" s="57" t="s">
        <v>40</v>
      </c>
      <c r="F17" s="75">
        <v>9.4</v>
      </c>
      <c r="G17" s="76">
        <v>9.5</v>
      </c>
      <c r="H17" s="55">
        <v>1</v>
      </c>
      <c r="I17" s="52">
        <v>0</v>
      </c>
      <c r="J17" s="52" t="s">
        <v>826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52" t="s">
        <v>28</v>
      </c>
      <c r="C18" s="53">
        <v>22</v>
      </c>
      <c r="D18" s="54">
        <v>2</v>
      </c>
      <c r="E18" s="62" t="s">
        <v>41</v>
      </c>
      <c r="F18" s="75">
        <v>0</v>
      </c>
      <c r="G18" s="76">
        <v>0</v>
      </c>
      <c r="H18" s="55">
        <v>1</v>
      </c>
      <c r="I18" s="52">
        <v>0</v>
      </c>
      <c r="J18" s="52" t="s">
        <v>819</v>
      </c>
      <c r="K18" s="56">
        <f t="shared" si="0"/>
        <v>2</v>
      </c>
    </row>
    <row r="19" spans="1:11" ht="20.100000000000001" customHeight="1" x14ac:dyDescent="0.3">
      <c r="A19" s="52" t="s">
        <v>825</v>
      </c>
      <c r="B19" s="52" t="s">
        <v>25</v>
      </c>
      <c r="C19" s="53">
        <v>23</v>
      </c>
      <c r="D19" s="54">
        <v>2</v>
      </c>
      <c r="E19" s="57" t="s">
        <v>42</v>
      </c>
      <c r="F19" s="75">
        <v>0</v>
      </c>
      <c r="G19" s="76">
        <v>0</v>
      </c>
      <c r="H19" s="55">
        <v>1</v>
      </c>
      <c r="I19" s="52">
        <v>0</v>
      </c>
      <c r="J19" s="52" t="s">
        <v>12</v>
      </c>
      <c r="K19" s="56">
        <f t="shared" si="0"/>
        <v>2</v>
      </c>
    </row>
    <row r="20" spans="1:11" ht="20.100000000000001" customHeight="1" x14ac:dyDescent="0.3">
      <c r="A20" s="52" t="s">
        <v>15</v>
      </c>
      <c r="B20" s="52" t="s">
        <v>1166</v>
      </c>
      <c r="C20" s="53" t="s">
        <v>9</v>
      </c>
      <c r="D20" s="54" t="s">
        <v>9</v>
      </c>
      <c r="E20" s="57" t="s">
        <v>43</v>
      </c>
      <c r="F20" s="75">
        <v>9.4</v>
      </c>
      <c r="G20" s="76">
        <v>9.5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825</v>
      </c>
      <c r="B21" s="52" t="s">
        <v>28</v>
      </c>
      <c r="C21" s="53">
        <v>23</v>
      </c>
      <c r="D21" s="54">
        <v>2</v>
      </c>
      <c r="E21" s="62" t="s">
        <v>44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0"/>
        <v>2</v>
      </c>
    </row>
    <row r="22" spans="1:11" ht="20.100000000000001" customHeight="1" x14ac:dyDescent="0.3">
      <c r="A22" s="52" t="s">
        <v>825</v>
      </c>
      <c r="B22" s="52" t="s">
        <v>25</v>
      </c>
      <c r="C22" s="53">
        <v>12</v>
      </c>
      <c r="D22" s="54">
        <v>2</v>
      </c>
      <c r="E22" s="57" t="s">
        <v>45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2</v>
      </c>
    </row>
    <row r="23" spans="1:11" ht="20.100000000000001" customHeight="1" x14ac:dyDescent="0.3">
      <c r="A23" s="52" t="s">
        <v>15</v>
      </c>
      <c r="B23" s="52" t="s">
        <v>1166</v>
      </c>
      <c r="C23" s="53" t="s">
        <v>9</v>
      </c>
      <c r="D23" s="54" t="s">
        <v>9</v>
      </c>
      <c r="E23" s="57" t="s">
        <v>46</v>
      </c>
      <c r="F23" s="75">
        <v>-9.5</v>
      </c>
      <c r="G23" s="76">
        <v>-9.4</v>
      </c>
      <c r="H23" s="55">
        <v>1</v>
      </c>
      <c r="I23" s="52">
        <v>0</v>
      </c>
      <c r="K23" s="56" t="str">
        <f t="shared" si="0"/>
        <v>-</v>
      </c>
    </row>
    <row r="24" spans="1:11" ht="20.100000000000001" customHeight="1" x14ac:dyDescent="0.3">
      <c r="A24" s="52" t="s">
        <v>825</v>
      </c>
      <c r="B24" s="52" t="s">
        <v>28</v>
      </c>
      <c r="C24" s="53">
        <v>12</v>
      </c>
      <c r="D24" s="54">
        <v>2</v>
      </c>
      <c r="E24" s="62" t="s">
        <v>47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825</v>
      </c>
      <c r="B25" s="52" t="s">
        <v>25</v>
      </c>
      <c r="C25" s="53">
        <v>13</v>
      </c>
      <c r="D25" s="54">
        <v>2</v>
      </c>
      <c r="E25" s="57" t="s">
        <v>48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15</v>
      </c>
      <c r="B26" s="52" t="s">
        <v>1166</v>
      </c>
      <c r="C26" s="53" t="s">
        <v>9</v>
      </c>
      <c r="D26" s="54" t="s">
        <v>9</v>
      </c>
      <c r="E26" s="57" t="s">
        <v>49</v>
      </c>
      <c r="F26" s="75">
        <v>-9.5</v>
      </c>
      <c r="G26" s="76">
        <v>-9.4</v>
      </c>
      <c r="H26" s="55">
        <v>1</v>
      </c>
      <c r="I26" s="52">
        <v>0</v>
      </c>
      <c r="K26" s="56" t="str">
        <f t="shared" si="0"/>
        <v>-</v>
      </c>
    </row>
    <row r="27" spans="1:11" ht="20.100000000000001" customHeight="1" x14ac:dyDescent="0.3">
      <c r="A27" s="52" t="s">
        <v>825</v>
      </c>
      <c r="B27" s="52" t="s">
        <v>28</v>
      </c>
      <c r="C27" s="53">
        <v>13</v>
      </c>
      <c r="D27" s="54">
        <v>2</v>
      </c>
      <c r="E27" s="62" t="s">
        <v>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2</v>
      </c>
    </row>
    <row r="28" spans="1:11" ht="20.100000000000001" customHeight="1" x14ac:dyDescent="0.3">
      <c r="A28" s="52" t="s">
        <v>825</v>
      </c>
      <c r="B28" s="52" t="s">
        <v>25</v>
      </c>
      <c r="C28" s="53">
        <v>18</v>
      </c>
      <c r="D28" s="54">
        <v>2</v>
      </c>
      <c r="E28" s="57" t="s">
        <v>51</v>
      </c>
      <c r="F28" s="75">
        <v>0</v>
      </c>
      <c r="G28" s="76">
        <v>0</v>
      </c>
      <c r="H28" s="55">
        <v>1</v>
      </c>
      <c r="I28" s="52">
        <v>0</v>
      </c>
      <c r="K28" s="56">
        <f t="shared" si="0"/>
        <v>2</v>
      </c>
    </row>
    <row r="29" spans="1:11" ht="20.100000000000001" customHeight="1" x14ac:dyDescent="0.3">
      <c r="A29" s="52" t="s">
        <v>15</v>
      </c>
      <c r="B29" s="52" t="s">
        <v>1166</v>
      </c>
      <c r="C29" s="53" t="s">
        <v>9</v>
      </c>
      <c r="D29" s="54" t="s">
        <v>9</v>
      </c>
      <c r="E29" s="57" t="s">
        <v>52</v>
      </c>
      <c r="F29" s="75">
        <v>-9.5</v>
      </c>
      <c r="G29" s="76">
        <v>-9.4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52" t="s">
        <v>28</v>
      </c>
      <c r="C30" s="53">
        <v>18</v>
      </c>
      <c r="D30" s="54">
        <v>2</v>
      </c>
      <c r="E30" s="62" t="s">
        <v>53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2</v>
      </c>
    </row>
    <row r="31" spans="1:11" ht="20.100000000000001" customHeight="1" x14ac:dyDescent="0.3">
      <c r="A31" s="52" t="s">
        <v>825</v>
      </c>
      <c r="B31" s="52" t="s">
        <v>25</v>
      </c>
      <c r="C31" s="53">
        <v>19</v>
      </c>
      <c r="D31" s="54">
        <v>2</v>
      </c>
      <c r="E31" s="57" t="s">
        <v>54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2</v>
      </c>
    </row>
    <row r="32" spans="1:11" ht="20.100000000000001" customHeight="1" x14ac:dyDescent="0.3">
      <c r="A32" s="52" t="s">
        <v>15</v>
      </c>
      <c r="B32" s="52" t="s">
        <v>1166</v>
      </c>
      <c r="C32" s="53" t="s">
        <v>9</v>
      </c>
      <c r="D32" s="54" t="s">
        <v>9</v>
      </c>
      <c r="E32" s="57" t="s">
        <v>55</v>
      </c>
      <c r="F32" s="75">
        <v>-9.5</v>
      </c>
      <c r="G32" s="76">
        <v>-9.4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825</v>
      </c>
      <c r="B33" s="52" t="s">
        <v>28</v>
      </c>
      <c r="C33" s="53">
        <v>19</v>
      </c>
      <c r="D33" s="54">
        <v>2</v>
      </c>
      <c r="E33" s="62" t="s">
        <v>56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0"/>
        <v>2</v>
      </c>
    </row>
    <row r="34" spans="1:11" ht="20.100000000000001" customHeight="1" x14ac:dyDescent="0.3">
      <c r="A34" s="52" t="s">
        <v>825</v>
      </c>
      <c r="B34" s="52" t="s">
        <v>25</v>
      </c>
      <c r="C34" s="53">
        <v>24</v>
      </c>
      <c r="D34" s="54">
        <v>2</v>
      </c>
      <c r="E34" s="57" t="s">
        <v>57</v>
      </c>
      <c r="F34" s="75">
        <v>0</v>
      </c>
      <c r="G34" s="76">
        <v>0</v>
      </c>
      <c r="H34" s="55">
        <v>1</v>
      </c>
      <c r="I34" s="52">
        <v>0</v>
      </c>
      <c r="K34" s="56">
        <f t="shared" si="0"/>
        <v>2</v>
      </c>
    </row>
    <row r="35" spans="1:11" ht="20.100000000000001" customHeight="1" x14ac:dyDescent="0.3">
      <c r="A35" s="52" t="s">
        <v>15</v>
      </c>
      <c r="B35" s="52" t="s">
        <v>1166</v>
      </c>
      <c r="C35" s="53" t="s">
        <v>9</v>
      </c>
      <c r="D35" s="54" t="s">
        <v>9</v>
      </c>
      <c r="E35" s="57" t="s">
        <v>58</v>
      </c>
      <c r="F35" s="75">
        <v>-9.5</v>
      </c>
      <c r="G35" s="76">
        <v>-9.4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825</v>
      </c>
      <c r="B36" s="52" t="s">
        <v>28</v>
      </c>
      <c r="C36" s="53">
        <v>24</v>
      </c>
      <c r="D36" s="54">
        <v>2</v>
      </c>
      <c r="E36" s="62" t="s">
        <v>59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0"/>
        <v>2</v>
      </c>
    </row>
    <row r="37" spans="1:11" ht="20.100000000000001" customHeight="1" x14ac:dyDescent="0.3">
      <c r="A37" s="52" t="s">
        <v>825</v>
      </c>
      <c r="B37" s="52" t="s">
        <v>25</v>
      </c>
      <c r="C37" s="53">
        <v>25</v>
      </c>
      <c r="D37" s="54">
        <v>2</v>
      </c>
      <c r="E37" s="57" t="s">
        <v>60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2</v>
      </c>
    </row>
    <row r="38" spans="1:11" ht="20.100000000000001" customHeight="1" x14ac:dyDescent="0.3">
      <c r="A38" s="52" t="s">
        <v>15</v>
      </c>
      <c r="B38" s="52" t="s">
        <v>1166</v>
      </c>
      <c r="C38" s="53" t="s">
        <v>9</v>
      </c>
      <c r="D38" s="54" t="s">
        <v>9</v>
      </c>
      <c r="E38" s="57" t="s">
        <v>61</v>
      </c>
      <c r="F38" s="75">
        <v>-9.5</v>
      </c>
      <c r="G38" s="76">
        <v>-9.4</v>
      </c>
      <c r="H38" s="55">
        <v>1</v>
      </c>
      <c r="I38" s="52">
        <v>0</v>
      </c>
      <c r="K38" s="56" t="str">
        <f t="shared" si="0"/>
        <v>-</v>
      </c>
    </row>
    <row r="39" spans="1:11" ht="20.100000000000001" customHeight="1" x14ac:dyDescent="0.3">
      <c r="A39" s="52" t="s">
        <v>825</v>
      </c>
      <c r="B39" s="52" t="s">
        <v>28</v>
      </c>
      <c r="C39" s="53">
        <v>25</v>
      </c>
      <c r="D39" s="54">
        <v>2</v>
      </c>
      <c r="E39" s="62" t="s">
        <v>62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825</v>
      </c>
      <c r="B40" s="52" t="s">
        <v>25</v>
      </c>
      <c r="C40" s="53">
        <v>14</v>
      </c>
      <c r="D40" s="54">
        <v>2</v>
      </c>
      <c r="E40" s="57" t="s">
        <v>63</v>
      </c>
      <c r="F40" s="75">
        <v>0</v>
      </c>
      <c r="G40" s="76">
        <v>0</v>
      </c>
      <c r="H40" s="55">
        <v>1</v>
      </c>
      <c r="I40" s="52">
        <v>0</v>
      </c>
      <c r="K40" s="56">
        <f t="shared" si="0"/>
        <v>2</v>
      </c>
    </row>
    <row r="41" spans="1:11" ht="20.100000000000001" customHeight="1" x14ac:dyDescent="0.3">
      <c r="A41" s="52" t="s">
        <v>15</v>
      </c>
      <c r="B41" s="52" t="s">
        <v>1166</v>
      </c>
      <c r="C41" s="53" t="s">
        <v>9</v>
      </c>
      <c r="D41" s="54" t="s">
        <v>9</v>
      </c>
      <c r="E41" s="57" t="s">
        <v>64</v>
      </c>
      <c r="F41" s="75">
        <v>5.22</v>
      </c>
      <c r="G41" s="76">
        <v>5.28</v>
      </c>
      <c r="H41" s="55">
        <v>1</v>
      </c>
      <c r="I41" s="52">
        <v>0</v>
      </c>
      <c r="K41" s="56" t="str">
        <f t="shared" si="0"/>
        <v>-</v>
      </c>
    </row>
    <row r="42" spans="1:11" ht="20.100000000000001" customHeight="1" x14ac:dyDescent="0.3">
      <c r="A42" s="52" t="s">
        <v>825</v>
      </c>
      <c r="B42" s="52" t="s">
        <v>28</v>
      </c>
      <c r="C42" s="53">
        <v>14</v>
      </c>
      <c r="D42" s="54">
        <v>2</v>
      </c>
      <c r="E42" s="62" t="s">
        <v>65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2</v>
      </c>
    </row>
    <row r="43" spans="1:11" ht="20.100000000000001" customHeight="1" x14ac:dyDescent="0.3">
      <c r="A43" s="52" t="s">
        <v>825</v>
      </c>
      <c r="B43" s="52" t="s">
        <v>25</v>
      </c>
      <c r="C43" s="53">
        <v>20</v>
      </c>
      <c r="D43" s="54">
        <v>2</v>
      </c>
      <c r="E43" s="57" t="s">
        <v>66</v>
      </c>
      <c r="F43" s="75">
        <v>0</v>
      </c>
      <c r="G43" s="76">
        <v>0</v>
      </c>
      <c r="H43" s="55">
        <v>1</v>
      </c>
      <c r="I43" s="52">
        <v>0</v>
      </c>
      <c r="K43" s="56">
        <f t="shared" si="0"/>
        <v>2</v>
      </c>
    </row>
    <row r="44" spans="1:11" ht="20.100000000000001" customHeight="1" x14ac:dyDescent="0.3">
      <c r="A44" s="52" t="s">
        <v>15</v>
      </c>
      <c r="B44" s="52" t="s">
        <v>1166</v>
      </c>
      <c r="C44" s="53" t="s">
        <v>9</v>
      </c>
      <c r="D44" s="54" t="s">
        <v>9</v>
      </c>
      <c r="E44" s="57" t="s">
        <v>67</v>
      </c>
      <c r="F44" s="75">
        <v>5.22</v>
      </c>
      <c r="G44" s="76">
        <v>5.28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52" t="s">
        <v>28</v>
      </c>
      <c r="C45" s="53">
        <v>20</v>
      </c>
      <c r="D45" s="54">
        <v>2</v>
      </c>
      <c r="E45" s="62" t="s">
        <v>68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2</v>
      </c>
    </row>
    <row r="46" spans="1:11" ht="20.100000000000001" customHeight="1" x14ac:dyDescent="0.3">
      <c r="A46" s="52" t="s">
        <v>825</v>
      </c>
      <c r="B46" s="52" t="s">
        <v>25</v>
      </c>
      <c r="C46" s="53">
        <v>26</v>
      </c>
      <c r="D46" s="54">
        <v>2</v>
      </c>
      <c r="E46" s="57" t="s">
        <v>69</v>
      </c>
      <c r="F46" s="75">
        <v>0</v>
      </c>
      <c r="G46" s="76">
        <v>0</v>
      </c>
      <c r="H46" s="55">
        <v>1</v>
      </c>
      <c r="I46" s="52">
        <v>0</v>
      </c>
      <c r="K46" s="56">
        <f t="shared" si="0"/>
        <v>2</v>
      </c>
    </row>
    <row r="47" spans="1:11" ht="20.100000000000001" customHeight="1" x14ac:dyDescent="0.3">
      <c r="A47" s="52" t="s">
        <v>15</v>
      </c>
      <c r="B47" s="52" t="s">
        <v>1166</v>
      </c>
      <c r="C47" s="53" t="s">
        <v>9</v>
      </c>
      <c r="D47" s="54" t="s">
        <v>9</v>
      </c>
      <c r="E47" s="57" t="s">
        <v>70</v>
      </c>
      <c r="F47" s="75">
        <v>5.22</v>
      </c>
      <c r="G47" s="76">
        <v>5.28</v>
      </c>
      <c r="H47" s="55">
        <v>1</v>
      </c>
      <c r="I47" s="52">
        <v>0</v>
      </c>
      <c r="K47" s="56" t="str">
        <f t="shared" si="0"/>
        <v>-</v>
      </c>
    </row>
    <row r="48" spans="1:11" ht="20.100000000000001" customHeight="1" x14ac:dyDescent="0.3">
      <c r="A48" s="52" t="s">
        <v>825</v>
      </c>
      <c r="B48" s="52" t="s">
        <v>28</v>
      </c>
      <c r="C48" s="53">
        <v>26</v>
      </c>
      <c r="D48" s="54">
        <v>2</v>
      </c>
      <c r="E48" s="62" t="s">
        <v>71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0"/>
        <v>2</v>
      </c>
    </row>
    <row r="49" spans="1:11" ht="20.100000000000001" customHeight="1" x14ac:dyDescent="0.3">
      <c r="A49" s="52" t="s">
        <v>825</v>
      </c>
      <c r="B49" s="52" t="s">
        <v>28</v>
      </c>
      <c r="C49" s="53" t="s">
        <v>613</v>
      </c>
      <c r="D49" s="54">
        <v>5</v>
      </c>
      <c r="E49" s="62" t="s">
        <v>73</v>
      </c>
      <c r="F49" s="75">
        <v>0</v>
      </c>
      <c r="G49" s="76">
        <v>0</v>
      </c>
      <c r="H49" s="55">
        <v>1</v>
      </c>
      <c r="I49" s="52">
        <v>0</v>
      </c>
      <c r="K49" s="56">
        <f t="shared" si="0"/>
        <v>2</v>
      </c>
    </row>
    <row r="50" spans="1:11" ht="20.100000000000001" customHeight="1" x14ac:dyDescent="0.3">
      <c r="A50" s="52" t="s">
        <v>825</v>
      </c>
      <c r="B50" s="52" t="s">
        <v>28</v>
      </c>
      <c r="C50" s="53" t="s">
        <v>615</v>
      </c>
      <c r="D50" s="54">
        <v>1</v>
      </c>
      <c r="E50" s="62" t="s">
        <v>120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</v>
      </c>
      <c r="B51" s="52" t="s">
        <v>10</v>
      </c>
      <c r="C51" s="87">
        <v>33</v>
      </c>
      <c r="D51" s="54" t="s">
        <v>1358</v>
      </c>
      <c r="E51" s="57" t="s">
        <v>1634</v>
      </c>
      <c r="F51" s="75">
        <v>32.950000000000003</v>
      </c>
      <c r="G51" s="76">
        <v>33.049999999999997</v>
      </c>
      <c r="H51" s="55">
        <v>1</v>
      </c>
      <c r="I51" s="52">
        <v>0</v>
      </c>
      <c r="K51" s="56">
        <f t="shared" si="0"/>
        <v>2</v>
      </c>
    </row>
    <row r="52" spans="1:11" ht="20.100000000000001" customHeight="1" x14ac:dyDescent="0.3">
      <c r="A52" s="52" t="s">
        <v>8</v>
      </c>
      <c r="B52" s="52" t="s">
        <v>11</v>
      </c>
      <c r="C52" s="53" t="s">
        <v>9</v>
      </c>
      <c r="D52" s="54" t="s">
        <v>9</v>
      </c>
      <c r="E52" s="57" t="s">
        <v>1636</v>
      </c>
      <c r="F52" s="75">
        <v>0</v>
      </c>
      <c r="G52" s="76">
        <v>0</v>
      </c>
      <c r="H52" s="55">
        <v>1</v>
      </c>
      <c r="I52" s="52">
        <v>0</v>
      </c>
      <c r="K52" s="56">
        <f t="shared" si="0"/>
        <v>2</v>
      </c>
    </row>
    <row r="53" spans="1:11" ht="20.100000000000001" customHeight="1" x14ac:dyDescent="0.3">
      <c r="A53" s="52" t="s">
        <v>825</v>
      </c>
      <c r="B53" s="52" t="s">
        <v>25</v>
      </c>
      <c r="C53" s="53" t="s">
        <v>617</v>
      </c>
      <c r="D53" s="54">
        <v>5</v>
      </c>
      <c r="E53" s="57" t="s">
        <v>72</v>
      </c>
      <c r="F53" s="75">
        <v>0</v>
      </c>
      <c r="G53" s="76">
        <v>0</v>
      </c>
      <c r="H53" s="55">
        <v>1</v>
      </c>
      <c r="I53" s="52">
        <v>0</v>
      </c>
      <c r="K53" s="56" t="str">
        <f t="shared" si="0"/>
        <v>-</v>
      </c>
    </row>
    <row r="54" spans="1:11" ht="20.100000000000001" customHeight="1" x14ac:dyDescent="0.3">
      <c r="A54" s="52" t="s">
        <v>825</v>
      </c>
      <c r="B54" s="52" t="s">
        <v>25</v>
      </c>
      <c r="C54" s="53" t="s">
        <v>618</v>
      </c>
      <c r="D54" s="54">
        <v>1</v>
      </c>
      <c r="E54" s="57" t="s">
        <v>75</v>
      </c>
      <c r="F54" s="75">
        <v>0</v>
      </c>
      <c r="G54" s="76">
        <v>0</v>
      </c>
      <c r="H54" s="55">
        <v>1</v>
      </c>
      <c r="I54" s="52">
        <v>0</v>
      </c>
      <c r="K54" s="56">
        <f t="shared" si="0"/>
        <v>2</v>
      </c>
    </row>
    <row r="55" spans="1:11" ht="20.100000000000001" customHeight="1" x14ac:dyDescent="0.3">
      <c r="A55" s="52" t="s">
        <v>825</v>
      </c>
      <c r="B55" s="52" t="s">
        <v>25</v>
      </c>
      <c r="C55" s="53">
        <v>15</v>
      </c>
      <c r="D55" s="54">
        <v>2</v>
      </c>
      <c r="E55" s="57" t="s">
        <v>616</v>
      </c>
      <c r="F55" s="75">
        <v>0</v>
      </c>
      <c r="G55" s="76">
        <v>0</v>
      </c>
      <c r="H55" s="55">
        <v>1</v>
      </c>
      <c r="I55" s="52">
        <v>0</v>
      </c>
      <c r="K55" s="56">
        <f t="shared" si="0"/>
        <v>2</v>
      </c>
    </row>
    <row r="56" spans="1:11" ht="20.100000000000001" customHeight="1" x14ac:dyDescent="0.3">
      <c r="A56" s="52" t="s">
        <v>15</v>
      </c>
      <c r="B56" s="52" t="s">
        <v>1166</v>
      </c>
      <c r="C56" s="53" t="s">
        <v>9</v>
      </c>
      <c r="D56" s="54" t="s">
        <v>9</v>
      </c>
      <c r="E56" s="57" t="s">
        <v>74</v>
      </c>
      <c r="F56" s="75">
        <v>32.950000000000003</v>
      </c>
      <c r="G56" s="76">
        <v>33.049999999999997</v>
      </c>
      <c r="H56" s="55">
        <v>1</v>
      </c>
      <c r="I56" s="52">
        <v>0</v>
      </c>
      <c r="K56" s="56" t="str">
        <f t="shared" si="0"/>
        <v>-</v>
      </c>
    </row>
    <row r="57" spans="1:11" ht="20.100000000000001" customHeight="1" x14ac:dyDescent="0.3">
      <c r="A57" s="52" t="s">
        <v>825</v>
      </c>
      <c r="B57" s="52" t="s">
        <v>28</v>
      </c>
      <c r="C57" s="53">
        <v>15</v>
      </c>
      <c r="D57" s="54">
        <v>2</v>
      </c>
      <c r="E57" s="62" t="s">
        <v>77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825</v>
      </c>
      <c r="B58" s="52" t="s">
        <v>28</v>
      </c>
      <c r="C58" s="53">
        <v>9</v>
      </c>
      <c r="D58" s="54">
        <v>1</v>
      </c>
      <c r="E58" s="57" t="s">
        <v>76</v>
      </c>
      <c r="F58" s="75">
        <v>0</v>
      </c>
      <c r="G58" s="76">
        <v>0</v>
      </c>
      <c r="H58" s="55">
        <v>1</v>
      </c>
      <c r="I58" s="52">
        <v>0</v>
      </c>
      <c r="K58" s="56">
        <f t="shared" si="0"/>
        <v>2</v>
      </c>
    </row>
    <row r="59" spans="1:11" ht="20.100000000000001" customHeight="1" x14ac:dyDescent="0.3">
      <c r="A59" s="52" t="s">
        <v>825</v>
      </c>
      <c r="B59" s="52" t="s">
        <v>25</v>
      </c>
      <c r="C59" s="53">
        <v>11</v>
      </c>
      <c r="D59" s="54">
        <v>1</v>
      </c>
      <c r="E59" s="57" t="s">
        <v>78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52" t="s">
        <v>25</v>
      </c>
      <c r="C60" s="53">
        <v>21</v>
      </c>
      <c r="D60" s="54">
        <v>2</v>
      </c>
      <c r="E60" s="57" t="s">
        <v>79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2</v>
      </c>
    </row>
    <row r="61" spans="1:11" ht="20.100000000000001" customHeight="1" x14ac:dyDescent="0.3">
      <c r="A61" s="52" t="s">
        <v>15</v>
      </c>
      <c r="B61" s="52" t="s">
        <v>1166</v>
      </c>
      <c r="C61" s="53" t="s">
        <v>9</v>
      </c>
      <c r="D61" s="54" t="s">
        <v>9</v>
      </c>
      <c r="E61" s="57" t="s">
        <v>80</v>
      </c>
      <c r="F61" s="75">
        <v>32.950000000000003</v>
      </c>
      <c r="G61" s="76">
        <v>33.049999999999997</v>
      </c>
      <c r="H61" s="55">
        <v>1</v>
      </c>
      <c r="I61" s="52">
        <v>0</v>
      </c>
      <c r="K61" s="56">
        <f t="shared" si="0"/>
        <v>5</v>
      </c>
    </row>
    <row r="62" spans="1:11" ht="20.100000000000001" customHeight="1" x14ac:dyDescent="0.3">
      <c r="A62" s="52" t="s">
        <v>825</v>
      </c>
      <c r="B62" s="52" t="s">
        <v>28</v>
      </c>
      <c r="C62" s="53">
        <v>21</v>
      </c>
      <c r="D62" s="54">
        <v>2</v>
      </c>
      <c r="E62" s="62" t="s">
        <v>81</v>
      </c>
      <c r="F62" s="75">
        <v>0</v>
      </c>
      <c r="G62" s="76">
        <v>0</v>
      </c>
      <c r="H62" s="55">
        <v>1</v>
      </c>
      <c r="I62" s="52">
        <v>0</v>
      </c>
      <c r="K62" s="56">
        <f t="shared" si="0"/>
        <v>1</v>
      </c>
    </row>
    <row r="63" spans="1:11" ht="20.100000000000001" customHeight="1" x14ac:dyDescent="0.3">
      <c r="A63" s="52" t="s">
        <v>825</v>
      </c>
      <c r="B63" s="52" t="s">
        <v>28</v>
      </c>
      <c r="C63" s="53">
        <v>11</v>
      </c>
      <c r="D63" s="54">
        <v>1</v>
      </c>
      <c r="E63" s="57" t="s">
        <v>82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1</v>
      </c>
    </row>
    <row r="64" spans="1:11" ht="20.100000000000001" customHeight="1" x14ac:dyDescent="0.3">
      <c r="A64" s="52" t="s">
        <v>825</v>
      </c>
      <c r="B64" s="52" t="s">
        <v>25</v>
      </c>
      <c r="C64" s="53">
        <v>15</v>
      </c>
      <c r="D64" s="54">
        <v>1</v>
      </c>
      <c r="E64" s="57" t="s">
        <v>83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825</v>
      </c>
      <c r="B65" s="52" t="s">
        <v>25</v>
      </c>
      <c r="C65" s="53">
        <v>27</v>
      </c>
      <c r="D65" s="54">
        <v>2</v>
      </c>
      <c r="E65" s="57" t="s">
        <v>84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5</v>
      </c>
    </row>
    <row r="66" spans="1:11" ht="20.100000000000001" customHeight="1" x14ac:dyDescent="0.3">
      <c r="A66" s="52" t="s">
        <v>15</v>
      </c>
      <c r="B66" s="52" t="s">
        <v>1166</v>
      </c>
      <c r="C66" s="53" t="s">
        <v>9</v>
      </c>
      <c r="D66" s="54" t="s">
        <v>9</v>
      </c>
      <c r="E66" s="57" t="s">
        <v>85</v>
      </c>
      <c r="F66" s="75">
        <v>32.950000000000003</v>
      </c>
      <c r="G66" s="76">
        <v>33.049999999999997</v>
      </c>
      <c r="H66" s="55">
        <v>1</v>
      </c>
      <c r="I66" s="52">
        <v>0</v>
      </c>
      <c r="K66" s="56">
        <f t="shared" si="0"/>
        <v>1</v>
      </c>
    </row>
    <row r="67" spans="1:11" ht="20.100000000000001" customHeight="1" x14ac:dyDescent="0.3">
      <c r="A67" s="52" t="s">
        <v>825</v>
      </c>
      <c r="B67" s="52" t="s">
        <v>28</v>
      </c>
      <c r="C67" s="53">
        <v>27</v>
      </c>
      <c r="D67" s="54">
        <v>2</v>
      </c>
      <c r="E67" s="62" t="s">
        <v>86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2</v>
      </c>
    </row>
    <row r="68" spans="1:11" ht="20.100000000000001" customHeight="1" x14ac:dyDescent="0.3">
      <c r="A68" s="52" t="s">
        <v>825</v>
      </c>
      <c r="B68" s="52" t="s">
        <v>28</v>
      </c>
      <c r="C68" s="53">
        <v>15</v>
      </c>
      <c r="D68" s="54">
        <v>1</v>
      </c>
      <c r="E68" s="57" t="s">
        <v>87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52" t="s">
        <v>25</v>
      </c>
      <c r="C69" s="53">
        <v>9</v>
      </c>
      <c r="D69" s="54">
        <v>1</v>
      </c>
      <c r="E69" s="52" t="s">
        <v>89</v>
      </c>
      <c r="F69" s="75">
        <v>0</v>
      </c>
      <c r="G69" s="76">
        <v>0</v>
      </c>
      <c r="H69" s="55">
        <v>1</v>
      </c>
      <c r="I69" s="52">
        <v>0</v>
      </c>
      <c r="K69" s="56">
        <f t="shared" si="0"/>
        <v>2</v>
      </c>
    </row>
    <row r="70" spans="1:11" ht="20.100000000000001" customHeight="1" x14ac:dyDescent="0.3">
      <c r="A70" s="52" t="s">
        <v>825</v>
      </c>
      <c r="B70" s="52" t="s">
        <v>25</v>
      </c>
      <c r="C70" s="53">
        <v>1</v>
      </c>
      <c r="D70" s="54">
        <v>2</v>
      </c>
      <c r="E70" s="52" t="s">
        <v>90</v>
      </c>
      <c r="F70" s="75">
        <v>0</v>
      </c>
      <c r="G70" s="76">
        <v>0</v>
      </c>
      <c r="H70" s="55">
        <v>1</v>
      </c>
      <c r="I70" s="52">
        <v>0</v>
      </c>
      <c r="K70" s="56">
        <f t="shared" si="0"/>
        <v>1</v>
      </c>
    </row>
    <row r="71" spans="1:11" ht="20.100000000000001" customHeight="1" x14ac:dyDescent="0.3">
      <c r="A71" s="52" t="s">
        <v>15</v>
      </c>
      <c r="B71" s="52" t="s">
        <v>1166</v>
      </c>
      <c r="C71" s="53" t="s">
        <v>9</v>
      </c>
      <c r="D71" s="54" t="s">
        <v>9</v>
      </c>
      <c r="E71" s="52" t="s">
        <v>88</v>
      </c>
      <c r="F71" s="75">
        <v>32.950000000000003</v>
      </c>
      <c r="G71" s="76">
        <v>33.049999999999997</v>
      </c>
      <c r="H71" s="55">
        <v>1</v>
      </c>
      <c r="I71" s="52">
        <v>0</v>
      </c>
      <c r="K71" s="56">
        <f t="shared" si="0"/>
        <v>1</v>
      </c>
    </row>
    <row r="72" spans="1:11" ht="20.100000000000001" customHeight="1" x14ac:dyDescent="0.3">
      <c r="A72" s="52" t="s">
        <v>825</v>
      </c>
      <c r="B72" s="52" t="s">
        <v>28</v>
      </c>
      <c r="C72" s="53">
        <v>1</v>
      </c>
      <c r="D72" s="54">
        <v>2</v>
      </c>
      <c r="E72" s="63" t="s">
        <v>91</v>
      </c>
      <c r="F72" s="75">
        <v>0</v>
      </c>
      <c r="G72" s="76">
        <v>0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825</v>
      </c>
      <c r="B73" s="52" t="s">
        <v>28</v>
      </c>
      <c r="C73" s="53">
        <v>9</v>
      </c>
      <c r="D73" s="54">
        <v>1</v>
      </c>
      <c r="E73" s="52" t="s">
        <v>93</v>
      </c>
      <c r="F73" s="75">
        <v>0</v>
      </c>
      <c r="G73" s="76">
        <v>0</v>
      </c>
      <c r="H73" s="55">
        <v>1</v>
      </c>
      <c r="I73" s="52">
        <v>0</v>
      </c>
      <c r="K73" s="56" t="str">
        <f t="shared" si="0"/>
        <v>-</v>
      </c>
    </row>
    <row r="74" spans="1:11" ht="20.100000000000001" customHeight="1" x14ac:dyDescent="0.3">
      <c r="A74" s="52" t="s">
        <v>825</v>
      </c>
      <c r="B74" s="52" t="s">
        <v>25</v>
      </c>
      <c r="C74" s="53">
        <v>10</v>
      </c>
      <c r="D74" s="54">
        <v>1</v>
      </c>
      <c r="E74" s="52" t="s">
        <v>94</v>
      </c>
      <c r="F74" s="75">
        <v>0</v>
      </c>
      <c r="G74" s="76">
        <v>0</v>
      </c>
      <c r="H74" s="55">
        <v>1</v>
      </c>
      <c r="I74" s="52">
        <v>0</v>
      </c>
      <c r="K74" s="56">
        <f t="shared" si="0"/>
        <v>2</v>
      </c>
    </row>
    <row r="75" spans="1:11" ht="20.100000000000001" customHeight="1" x14ac:dyDescent="0.3">
      <c r="A75" s="52" t="s">
        <v>825</v>
      </c>
      <c r="B75" s="52" t="s">
        <v>25</v>
      </c>
      <c r="C75" s="53">
        <v>2</v>
      </c>
      <c r="D75" s="54">
        <v>2</v>
      </c>
      <c r="E75" s="52" t="s">
        <v>95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15</v>
      </c>
      <c r="B76" s="52" t="s">
        <v>1166</v>
      </c>
      <c r="C76" s="53" t="s">
        <v>9</v>
      </c>
      <c r="D76" s="54" t="s">
        <v>9</v>
      </c>
      <c r="E76" s="52" t="s">
        <v>96</v>
      </c>
      <c r="F76" s="75">
        <v>32.950000000000003</v>
      </c>
      <c r="G76" s="76">
        <v>33.049999999999997</v>
      </c>
      <c r="H76" s="55">
        <v>1</v>
      </c>
      <c r="I76" s="52">
        <v>0</v>
      </c>
      <c r="K76" s="56">
        <f t="shared" si="0"/>
        <v>1</v>
      </c>
    </row>
    <row r="77" spans="1:11" ht="20.100000000000001" customHeight="1" x14ac:dyDescent="0.3">
      <c r="A77" s="52" t="s">
        <v>825</v>
      </c>
      <c r="B77" s="52" t="s">
        <v>28</v>
      </c>
      <c r="C77" s="53">
        <v>2</v>
      </c>
      <c r="D77" s="54">
        <v>2</v>
      </c>
      <c r="E77" s="63" t="s">
        <v>97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0"/>
        <v>2</v>
      </c>
    </row>
    <row r="78" spans="1:11" ht="20.100000000000001" customHeight="1" x14ac:dyDescent="0.3">
      <c r="A78" s="52" t="s">
        <v>825</v>
      </c>
      <c r="B78" s="52" t="s">
        <v>28</v>
      </c>
      <c r="C78" s="53">
        <v>10</v>
      </c>
      <c r="D78" s="54">
        <v>1</v>
      </c>
      <c r="E78" s="52" t="s">
        <v>92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0"/>
        <v>-</v>
      </c>
    </row>
    <row r="79" spans="1:11" ht="20.100000000000001" customHeight="1" x14ac:dyDescent="0.3">
      <c r="A79" s="52" t="s">
        <v>825</v>
      </c>
      <c r="B79" s="52" t="s">
        <v>25</v>
      </c>
      <c r="C79" s="53">
        <v>11</v>
      </c>
      <c r="D79" s="54">
        <v>1</v>
      </c>
      <c r="E79" s="52" t="s">
        <v>98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0"/>
        <v>2</v>
      </c>
    </row>
    <row r="80" spans="1:11" ht="20.100000000000001" customHeight="1" x14ac:dyDescent="0.3">
      <c r="A80" s="52" t="s">
        <v>825</v>
      </c>
      <c r="B80" s="52" t="s">
        <v>25</v>
      </c>
      <c r="C80" s="53">
        <v>4</v>
      </c>
      <c r="D80" s="54">
        <v>2</v>
      </c>
      <c r="E80" s="52" t="s">
        <v>99</v>
      </c>
      <c r="F80" s="75">
        <v>0</v>
      </c>
      <c r="G80" s="76">
        <v>0</v>
      </c>
      <c r="H80" s="55">
        <v>1</v>
      </c>
      <c r="I80" s="52">
        <v>0</v>
      </c>
      <c r="K80" s="56">
        <f t="shared" ref="K80:K102" si="1">IF(ISNUMBER(SEARCH("MK_", A68)), IF(ISNUMBER(SEARCH("1", A68)), 1, IF(ISNUMBER(SEARCH("2", A68)), 2, IF(ISNUMBER(SEARCH("3", A68)), 3, IF(ISNUMBER(SEARCH("4", A68)), 4, IF(ISNUMBER(SEARCH("5", A68)), 5, "-"))))),D68)</f>
        <v>1</v>
      </c>
    </row>
    <row r="81" spans="1:11" ht="20.100000000000001" customHeight="1" x14ac:dyDescent="0.3">
      <c r="A81" s="52" t="s">
        <v>15</v>
      </c>
      <c r="B81" s="52" t="s">
        <v>1166</v>
      </c>
      <c r="C81" s="53" t="s">
        <v>9</v>
      </c>
      <c r="D81" s="54" t="s">
        <v>9</v>
      </c>
      <c r="E81" s="52" t="s">
        <v>102</v>
      </c>
      <c r="F81" s="75">
        <v>32.950000000000003</v>
      </c>
      <c r="G81" s="76">
        <v>33.049999999999997</v>
      </c>
      <c r="H81" s="55">
        <v>1</v>
      </c>
      <c r="I81" s="52">
        <v>0</v>
      </c>
      <c r="K81" s="56">
        <f t="shared" si="1"/>
        <v>1</v>
      </c>
    </row>
    <row r="82" spans="1:11" ht="20.100000000000001" customHeight="1" x14ac:dyDescent="0.3">
      <c r="A82" s="52" t="s">
        <v>825</v>
      </c>
      <c r="B82" s="52" t="s">
        <v>28</v>
      </c>
      <c r="C82" s="53">
        <v>4</v>
      </c>
      <c r="D82" s="54">
        <v>2</v>
      </c>
      <c r="E82" s="63" t="s">
        <v>100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"/>
        <v>2</v>
      </c>
    </row>
    <row r="83" spans="1:11" ht="20.100000000000001" customHeight="1" x14ac:dyDescent="0.3">
      <c r="A83" s="52" t="s">
        <v>825</v>
      </c>
      <c r="B83" s="52" t="s">
        <v>28</v>
      </c>
      <c r="C83" s="53">
        <v>11</v>
      </c>
      <c r="D83" s="54">
        <v>1</v>
      </c>
      <c r="E83" s="52" t="s">
        <v>101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52" t="s">
        <v>25</v>
      </c>
      <c r="C84" s="53">
        <v>12</v>
      </c>
      <c r="D84" s="54">
        <v>1</v>
      </c>
      <c r="E84" s="52" t="s">
        <v>103</v>
      </c>
      <c r="F84" s="75">
        <v>0</v>
      </c>
      <c r="G84" s="76">
        <v>0</v>
      </c>
      <c r="H84" s="55">
        <v>1</v>
      </c>
      <c r="I84" s="52">
        <v>0</v>
      </c>
      <c r="K84" s="56">
        <f t="shared" si="1"/>
        <v>2</v>
      </c>
    </row>
    <row r="85" spans="1:11" ht="20.100000000000001" customHeight="1" x14ac:dyDescent="0.3">
      <c r="A85" s="52" t="s">
        <v>825</v>
      </c>
      <c r="B85" s="52" t="s">
        <v>25</v>
      </c>
      <c r="C85" s="53">
        <v>5</v>
      </c>
      <c r="D85" s="54">
        <v>2</v>
      </c>
      <c r="E85" s="52" t="s">
        <v>104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15</v>
      </c>
      <c r="B86" s="52" t="s">
        <v>1166</v>
      </c>
      <c r="C86" s="53" t="s">
        <v>9</v>
      </c>
      <c r="D86" s="54" t="s">
        <v>9</v>
      </c>
      <c r="E86" s="52" t="s">
        <v>105</v>
      </c>
      <c r="F86" s="75">
        <v>32.950000000000003</v>
      </c>
      <c r="G86" s="76">
        <v>33.049999999999997</v>
      </c>
      <c r="H86" s="55">
        <v>1</v>
      </c>
      <c r="I86" s="52">
        <v>0</v>
      </c>
      <c r="K86" s="56">
        <f t="shared" si="1"/>
        <v>1</v>
      </c>
    </row>
    <row r="87" spans="1:11" ht="20.100000000000001" customHeight="1" x14ac:dyDescent="0.3">
      <c r="A87" s="52" t="s">
        <v>825</v>
      </c>
      <c r="B87" s="52" t="s">
        <v>28</v>
      </c>
      <c r="C87" s="53">
        <v>5</v>
      </c>
      <c r="D87" s="54">
        <v>2</v>
      </c>
      <c r="E87" s="63" t="s">
        <v>106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2</v>
      </c>
    </row>
    <row r="88" spans="1:11" ht="20.100000000000001" customHeight="1" x14ac:dyDescent="0.3">
      <c r="A88" s="52" t="s">
        <v>825</v>
      </c>
      <c r="B88" s="52" t="s">
        <v>28</v>
      </c>
      <c r="C88" s="53">
        <v>12</v>
      </c>
      <c r="D88" s="54">
        <v>1</v>
      </c>
      <c r="E88" s="52" t="s">
        <v>107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"/>
        <v>-</v>
      </c>
    </row>
    <row r="89" spans="1:11" ht="20.100000000000001" customHeight="1" x14ac:dyDescent="0.3">
      <c r="A89" s="52" t="s">
        <v>825</v>
      </c>
      <c r="B89" s="52" t="s">
        <v>25</v>
      </c>
      <c r="C89" s="53">
        <v>15</v>
      </c>
      <c r="D89" s="54">
        <v>1</v>
      </c>
      <c r="E89" s="52" t="s">
        <v>108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2</v>
      </c>
    </row>
    <row r="90" spans="1:11" ht="20.100000000000001" customHeight="1" x14ac:dyDescent="0.3">
      <c r="A90" s="52" t="s">
        <v>825</v>
      </c>
      <c r="B90" s="52" t="s">
        <v>25</v>
      </c>
      <c r="C90" s="53">
        <v>7</v>
      </c>
      <c r="D90" s="54">
        <v>2</v>
      </c>
      <c r="E90" s="52" t="s">
        <v>109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1</v>
      </c>
    </row>
    <row r="91" spans="1:11" ht="20.100000000000001" customHeight="1" x14ac:dyDescent="0.3">
      <c r="A91" s="52" t="s">
        <v>15</v>
      </c>
      <c r="B91" s="52" t="s">
        <v>1166</v>
      </c>
      <c r="C91" s="53" t="s">
        <v>9</v>
      </c>
      <c r="D91" s="54" t="s">
        <v>9</v>
      </c>
      <c r="E91" s="52" t="s">
        <v>112</v>
      </c>
      <c r="F91" s="75">
        <v>32.950000000000003</v>
      </c>
      <c r="G91" s="76">
        <v>33.049999999999997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825</v>
      </c>
      <c r="B92" s="52" t="s">
        <v>28</v>
      </c>
      <c r="C92" s="53">
        <v>7</v>
      </c>
      <c r="D92" s="54">
        <v>2</v>
      </c>
      <c r="E92" s="63" t="s">
        <v>110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2</v>
      </c>
    </row>
    <row r="93" spans="1:11" ht="20.100000000000001" customHeight="1" x14ac:dyDescent="0.3">
      <c r="A93" s="52" t="s">
        <v>825</v>
      </c>
      <c r="B93" s="52" t="s">
        <v>28</v>
      </c>
      <c r="C93" s="53">
        <v>15</v>
      </c>
      <c r="D93" s="54">
        <v>1</v>
      </c>
      <c r="E93" s="52" t="s">
        <v>111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52" t="s">
        <v>25</v>
      </c>
      <c r="C94" s="53">
        <v>14</v>
      </c>
      <c r="D94" s="54">
        <v>1</v>
      </c>
      <c r="E94" s="52" t="s">
        <v>113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2</v>
      </c>
    </row>
    <row r="95" spans="1:11" ht="20.100000000000001" customHeight="1" x14ac:dyDescent="0.3">
      <c r="A95" s="52" t="s">
        <v>825</v>
      </c>
      <c r="B95" s="52" t="s">
        <v>25</v>
      </c>
      <c r="C95" s="53">
        <v>8</v>
      </c>
      <c r="D95" s="54">
        <v>2</v>
      </c>
      <c r="E95" s="52" t="s">
        <v>114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1"/>
        <v>1</v>
      </c>
    </row>
    <row r="96" spans="1:11" ht="20.100000000000001" customHeight="1" x14ac:dyDescent="0.3">
      <c r="A96" s="52" t="s">
        <v>15</v>
      </c>
      <c r="B96" s="52" t="s">
        <v>1166</v>
      </c>
      <c r="C96" s="53" t="s">
        <v>9</v>
      </c>
      <c r="D96" s="54" t="s">
        <v>9</v>
      </c>
      <c r="E96" s="52" t="s">
        <v>115</v>
      </c>
      <c r="F96" s="75">
        <v>32.950000000000003</v>
      </c>
      <c r="G96" s="76">
        <v>33.049999999999997</v>
      </c>
      <c r="H96" s="55">
        <v>1</v>
      </c>
      <c r="I96" s="52">
        <v>0</v>
      </c>
      <c r="K96" s="56">
        <f t="shared" si="1"/>
        <v>1</v>
      </c>
    </row>
    <row r="97" spans="1:11" ht="20.100000000000001" customHeight="1" x14ac:dyDescent="0.3">
      <c r="A97" s="52" t="s">
        <v>825</v>
      </c>
      <c r="B97" s="52" t="s">
        <v>28</v>
      </c>
      <c r="C97" s="53">
        <v>8</v>
      </c>
      <c r="D97" s="54">
        <v>2</v>
      </c>
      <c r="E97" s="63" t="s">
        <v>116</v>
      </c>
      <c r="F97" s="75">
        <v>0</v>
      </c>
      <c r="G97" s="76">
        <v>0</v>
      </c>
      <c r="H97" s="55">
        <v>1</v>
      </c>
      <c r="I97" s="52">
        <v>0</v>
      </c>
      <c r="K97" s="56">
        <f t="shared" si="1"/>
        <v>2</v>
      </c>
    </row>
    <row r="98" spans="1:11" ht="20.100000000000001" customHeight="1" x14ac:dyDescent="0.3">
      <c r="A98" s="52" t="s">
        <v>825</v>
      </c>
      <c r="B98" s="52" t="s">
        <v>28</v>
      </c>
      <c r="C98" s="53">
        <v>8</v>
      </c>
      <c r="D98" s="54">
        <v>1</v>
      </c>
      <c r="E98" s="63" t="s">
        <v>116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52" t="s">
        <v>28</v>
      </c>
      <c r="C99" s="53">
        <v>14</v>
      </c>
      <c r="D99" s="54">
        <v>1</v>
      </c>
      <c r="E99" s="52" t="s">
        <v>117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"/>
        <v>2</v>
      </c>
    </row>
    <row r="100" spans="1:11" ht="20.100000000000001" customHeight="1" x14ac:dyDescent="0.3">
      <c r="A100" s="52" t="s">
        <v>825</v>
      </c>
      <c r="B100" s="52" t="s">
        <v>28</v>
      </c>
      <c r="C100" s="53" t="s">
        <v>617</v>
      </c>
      <c r="D100" s="54">
        <v>5</v>
      </c>
      <c r="E100" s="52" t="s">
        <v>121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8</v>
      </c>
      <c r="B101" s="52" t="s">
        <v>14</v>
      </c>
      <c r="C101" s="53" t="s">
        <v>9</v>
      </c>
      <c r="D101" s="54" t="s">
        <v>9</v>
      </c>
      <c r="E101" s="57" t="s">
        <v>903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1"/>
        <v>1</v>
      </c>
    </row>
    <row r="102" spans="1:11" ht="20.100000000000001" customHeight="1" x14ac:dyDescent="0.3">
      <c r="A102" s="52" t="s">
        <v>8</v>
      </c>
      <c r="B102" s="52" t="s">
        <v>10</v>
      </c>
      <c r="C102" s="87">
        <v>0</v>
      </c>
      <c r="D102" s="54" t="s">
        <v>1358</v>
      </c>
      <c r="E102" s="57" t="s">
        <v>850</v>
      </c>
      <c r="F102" s="75">
        <v>-0.1</v>
      </c>
      <c r="G102" s="76">
        <v>2</v>
      </c>
      <c r="H102" s="55">
        <v>1</v>
      </c>
      <c r="I102" s="52">
        <v>0</v>
      </c>
      <c r="K102" s="56">
        <f t="shared" si="1"/>
        <v>2</v>
      </c>
    </row>
  </sheetData>
  <conditionalFormatting sqref="C53:C100 C5:C50 C1:C3 C103:C1048576">
    <cfRule type="containsText" dxfId="1502" priority="16" operator="containsText" text="K">
      <formula>NOT(ISERROR(SEARCH("K",C1)))</formula>
    </cfRule>
  </conditionalFormatting>
  <conditionalFormatting sqref="J18">
    <cfRule type="containsText" dxfId="1501" priority="15" operator="containsText" text="Commutator_1">
      <formula>NOT(ISERROR(SEARCH("Commutator_1",J18)))</formula>
    </cfRule>
  </conditionalFormatting>
  <conditionalFormatting sqref="A2:I8577">
    <cfRule type="expression" dxfId="1500" priority="14">
      <formula>$A2=$J$18</formula>
    </cfRule>
  </conditionalFormatting>
  <conditionalFormatting sqref="A2:I1048576">
    <cfRule type="expression" dxfId="1499" priority="13">
      <formula>$A2=$J$19</formula>
    </cfRule>
  </conditionalFormatting>
  <conditionalFormatting sqref="C51">
    <cfRule type="containsText" dxfId="1498" priority="12" operator="containsText" text="K">
      <formula>NOT(ISERROR(SEARCH("K",C51)))</formula>
    </cfRule>
  </conditionalFormatting>
  <conditionalFormatting sqref="C52">
    <cfRule type="containsText" dxfId="1497" priority="11" operator="containsText" text="K">
      <formula>NOT(ISERROR(SEARCH("K",C52)))</formula>
    </cfRule>
  </conditionalFormatting>
  <conditionalFormatting sqref="C101">
    <cfRule type="containsText" dxfId="1496" priority="10" operator="containsText" text="K">
      <formula>NOT(ISERROR(SEARCH("K",C101)))</formula>
    </cfRule>
  </conditionalFormatting>
  <conditionalFormatting sqref="C102">
    <cfRule type="containsText" dxfId="1495" priority="9" operator="containsText" text="K">
      <formula>NOT(ISERROR(SEARCH("K",C102)))</formula>
    </cfRule>
  </conditionalFormatting>
  <conditionalFormatting sqref="J7:K7">
    <cfRule type="expression" dxfId="1494" priority="17">
      <formula>#REF!=#REF!</formula>
    </cfRule>
    <cfRule type="expression" dxfId="1493" priority="18">
      <formula>#REF!=#REF!</formula>
    </cfRule>
    <cfRule type="expression" dxfId="1492" priority="19">
      <formula>#REF!=#REF!</formula>
    </cfRule>
    <cfRule type="expression" dxfId="1491" priority="20">
      <formula>#REF!=#REF!</formula>
    </cfRule>
    <cfRule type="expression" dxfId="1490" priority="21">
      <formula>#REF!=#REF!</formula>
    </cfRule>
    <cfRule type="expression" dxfId="1489" priority="22">
      <formula>#REF!=#REF!</formula>
    </cfRule>
    <cfRule type="expression" dxfId="1488" priority="23">
      <formula>#REF!=#REF!</formula>
    </cfRule>
  </conditionalFormatting>
  <conditionalFormatting sqref="C4">
    <cfRule type="containsText" dxfId="1487" priority="8" operator="containsText" text="K">
      <formula>NOT(ISERROR(SEARCH("K",C4)))</formula>
    </cfRule>
  </conditionalFormatting>
  <conditionalFormatting sqref="A2:I102">
    <cfRule type="expression" dxfId="1486" priority="24">
      <formula>$A2=$J$17</formula>
    </cfRule>
    <cfRule type="expression" dxfId="1485" priority="25">
      <formula>$A2=$J$14</formula>
    </cfRule>
    <cfRule type="expression" dxfId="1484" priority="26">
      <formula>$A2=$J$15</formula>
    </cfRule>
    <cfRule type="expression" dxfId="1483" priority="27">
      <formula>$A2=$J$12</formula>
    </cfRule>
    <cfRule type="expression" dxfId="1482" priority="28">
      <formula>$A2=$J$10</formula>
    </cfRule>
    <cfRule type="expression" dxfId="1481" priority="29">
      <formula>$A2=$J$11</formula>
    </cfRule>
  </conditionalFormatting>
  <conditionalFormatting sqref="A2:I102">
    <cfRule type="expression" dxfId="1480" priority="30">
      <formula>$D2=$J$19</formula>
    </cfRule>
    <cfRule type="expression" dxfId="1479" priority="31">
      <formula>$D2=$J$18</formula>
    </cfRule>
    <cfRule type="expression" dxfId="1478" priority="32">
      <formula>$D2=$J$14</formula>
    </cfRule>
    <cfRule type="expression" dxfId="1477" priority="33">
      <formula>$D2=$J$15</formula>
    </cfRule>
    <cfRule type="expression" dxfId="1476" priority="34">
      <formula>$D2=$J$12</formula>
    </cfRule>
    <cfRule type="expression" dxfId="1475" priority="35">
      <formula>$D2=$J$10</formula>
    </cfRule>
    <cfRule type="expression" dxfId="1474" priority="36">
      <formula>$D2=$J$11</formula>
    </cfRule>
  </conditionalFormatting>
  <conditionalFormatting sqref="J3:K6 J8:K8">
    <cfRule type="expression" dxfId="1473" priority="37">
      <formula>#REF!=$J$19</formula>
    </cfRule>
    <cfRule type="expression" dxfId="1472" priority="38">
      <formula>#REF!=$J$18</formula>
    </cfRule>
    <cfRule type="expression" dxfId="1471" priority="39">
      <formula>#REF!=$J$14</formula>
    </cfRule>
    <cfRule type="expression" dxfId="1470" priority="40">
      <formula>#REF!=$J$15</formula>
    </cfRule>
    <cfRule type="expression" dxfId="1469" priority="41">
      <formula>#REF!=$J$12</formula>
    </cfRule>
    <cfRule type="expression" dxfId="1468" priority="42">
      <formula>#REF!=$J$10</formula>
    </cfRule>
    <cfRule type="expression" dxfId="1467" priority="43">
      <formula>#REF!=$J$11</formula>
    </cfRule>
  </conditionalFormatting>
  <conditionalFormatting sqref="J18">
    <cfRule type="expression" dxfId="1466" priority="44">
      <formula>$A6=$J$17</formula>
    </cfRule>
    <cfRule type="expression" dxfId="1465" priority="45">
      <formula>$A6=$J$14</formula>
    </cfRule>
    <cfRule type="expression" dxfId="1464" priority="46">
      <formula>$A6=$J$15</formula>
    </cfRule>
    <cfRule type="expression" dxfId="1463" priority="47">
      <formula>$A6=$J$12</formula>
    </cfRule>
    <cfRule type="expression" dxfId="1462" priority="48">
      <formula>$A6=$J$10</formula>
    </cfRule>
    <cfRule type="expression" dxfId="1461" priority="49">
      <formula>$A6=$J$11</formula>
    </cfRule>
  </conditionalFormatting>
  <conditionalFormatting sqref="J9:K13">
    <cfRule type="expression" dxfId="1460" priority="50">
      <formula>#REF!=$J$19</formula>
    </cfRule>
    <cfRule type="expression" dxfId="1459" priority="51">
      <formula>#REF!=$J$18</formula>
    </cfRule>
    <cfRule type="expression" dxfId="1458" priority="52">
      <formula>#REF!=$J$14</formula>
    </cfRule>
    <cfRule type="expression" dxfId="1457" priority="53">
      <formula>#REF!=$J$15</formula>
    </cfRule>
    <cfRule type="expression" dxfId="1456" priority="54">
      <formula>#REF!=$J$12</formula>
    </cfRule>
    <cfRule type="expression" dxfId="1455" priority="55">
      <formula>#REF!=$J$10</formula>
    </cfRule>
    <cfRule type="expression" dxfId="1454" priority="56">
      <formula>#REF!=$J$11</formula>
    </cfRule>
  </conditionalFormatting>
  <conditionalFormatting sqref="J14:K102">
    <cfRule type="expression" dxfId="1453" priority="57">
      <formula>$D2=$J$19</formula>
    </cfRule>
    <cfRule type="expression" dxfId="1452" priority="58">
      <formula>$D2=$J$18</formula>
    </cfRule>
    <cfRule type="expression" dxfId="1451" priority="59">
      <formula>$D2=$J$14</formula>
    </cfRule>
    <cfRule type="expression" dxfId="1450" priority="60">
      <formula>$D2=$J$15</formula>
    </cfRule>
    <cfRule type="expression" dxfId="1449" priority="61">
      <formula>$D2=$J$12</formula>
    </cfRule>
    <cfRule type="expression" dxfId="1448" priority="62">
      <formula>$D2=$J$10</formula>
    </cfRule>
    <cfRule type="expression" dxfId="1447" priority="63">
      <formula>$D2=$J$11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BFFB62-5CB1-4C37-9970-32F6A3009D49}">
            <xm:f>'Установка номинального Uпит'!#REF!='Установка номинального Uпит'!#REF!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319393ED-D5D0-4680-AD08-5EB2CAB10148}">
            <xm:f>'Установка номинального Uпит'!#REF!='Установка номинального Uпит'!#REF!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A61D3D07-004D-4B7B-8792-8EC5DF302C8F}">
            <xm:f>'Установка номинального Uпит'!#REF!='Установка номинального Uпит'!#REF!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F83F61D5-E851-4429-8DE8-898290120A87}">
            <xm:f>'Установка номинального Uпит'!#REF!='Установка номинального Uпит'!#REF!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6960719-533A-44A4-919D-D75EB0AE784D}">
            <xm:f>'Установка номинального Uпит'!#REF!='Установка номинального Uпит'!#REF!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BF84C44B-281A-47CB-8B85-8FE7AFBFE130}">
            <xm:f>'Установка номинального Uпит'!#REF!='Установка номинального Uпит'!#REF!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A9A1C685-88F5-4A31-ACA8-8492B3D1583D}">
            <xm:f>'Установка номинального Uпит'!#REF!='Установка номинального Uпит'!#REF!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J2:K2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workbookViewId="0">
      <selection activeCell="C24" sqref="C24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1020" ht="18.75" x14ac:dyDescent="0.25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1020" s="50" customFormat="1" ht="20.100000000000001" customHeight="1" x14ac:dyDescent="0.3">
      <c r="A2" s="52" t="s">
        <v>825</v>
      </c>
      <c r="B2" s="52" t="s">
        <v>884</v>
      </c>
      <c r="C2" s="53" t="s">
        <v>9</v>
      </c>
      <c r="D2" s="84" t="s">
        <v>9</v>
      </c>
      <c r="E2" s="52" t="s">
        <v>885</v>
      </c>
      <c r="F2" s="77">
        <v>0</v>
      </c>
      <c r="G2" s="78">
        <v>0</v>
      </c>
      <c r="H2" s="55">
        <v>1</v>
      </c>
      <c r="I2" s="52">
        <v>0</v>
      </c>
      <c r="J2" s="52"/>
      <c r="K2" s="5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</row>
    <row r="3" spans="1:1020" s="50" customFormat="1" ht="20.100000000000001" customHeight="1" x14ac:dyDescent="0.3">
      <c r="A3" s="52" t="s">
        <v>826</v>
      </c>
      <c r="B3" s="52" t="s">
        <v>884</v>
      </c>
      <c r="C3" s="53" t="s">
        <v>9</v>
      </c>
      <c r="D3" s="54" t="s">
        <v>9</v>
      </c>
      <c r="E3" s="52" t="s">
        <v>885</v>
      </c>
      <c r="F3" s="79">
        <v>0</v>
      </c>
      <c r="G3" s="75">
        <v>0</v>
      </c>
      <c r="H3" s="55">
        <v>1</v>
      </c>
      <c r="I3" s="52">
        <v>0</v>
      </c>
      <c r="J3" s="52"/>
      <c r="K3" s="5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ht="18.75" x14ac:dyDescent="0.25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</row>
    <row r="5" spans="1:1020" ht="18.75" x14ac:dyDescent="0.25">
      <c r="A5" s="52" t="s">
        <v>610</v>
      </c>
      <c r="B5" s="52" t="s">
        <v>897</v>
      </c>
      <c r="C5" s="53" t="s">
        <v>9</v>
      </c>
      <c r="D5" s="54" t="s">
        <v>9</v>
      </c>
      <c r="E5" s="52" t="s">
        <v>898</v>
      </c>
      <c r="F5" s="75">
        <v>0.05</v>
      </c>
      <c r="G5" s="76">
        <v>1.4999999999999999E-2</v>
      </c>
      <c r="H5" s="55">
        <v>1</v>
      </c>
      <c r="I5" s="52">
        <v>0</v>
      </c>
    </row>
    <row r="6" spans="1:1020" ht="18.75" x14ac:dyDescent="0.25">
      <c r="A6" s="52" t="s">
        <v>611</v>
      </c>
      <c r="B6" s="52" t="s">
        <v>897</v>
      </c>
      <c r="C6" s="53" t="s">
        <v>9</v>
      </c>
      <c r="D6" s="54" t="s">
        <v>9</v>
      </c>
      <c r="E6" s="52" t="s">
        <v>899</v>
      </c>
      <c r="F6" s="75">
        <v>0.05</v>
      </c>
      <c r="G6" s="76">
        <v>1.4999999999999999E-2</v>
      </c>
      <c r="H6" s="55">
        <v>1</v>
      </c>
      <c r="I6" s="52">
        <v>0</v>
      </c>
    </row>
    <row r="7" spans="1:1020" ht="18.75" x14ac:dyDescent="0.25">
      <c r="A7" s="52" t="s">
        <v>610</v>
      </c>
      <c r="B7" s="52" t="s">
        <v>16</v>
      </c>
      <c r="C7" s="66" t="s">
        <v>880</v>
      </c>
      <c r="D7" s="54" t="s">
        <v>9</v>
      </c>
      <c r="E7" s="52" t="s">
        <v>1161</v>
      </c>
      <c r="F7" s="75">
        <v>4.9000000000000002E-2</v>
      </c>
      <c r="G7" s="76">
        <v>5.0999999999999997E-2</v>
      </c>
      <c r="H7" s="55">
        <v>1</v>
      </c>
      <c r="I7" s="52">
        <v>0</v>
      </c>
    </row>
    <row r="8" spans="1:1020" ht="18.75" x14ac:dyDescent="0.25">
      <c r="A8" s="52" t="s">
        <v>611</v>
      </c>
      <c r="B8" s="52" t="s">
        <v>16</v>
      </c>
      <c r="C8" s="66" t="s">
        <v>880</v>
      </c>
      <c r="D8" s="54" t="s">
        <v>9</v>
      </c>
      <c r="E8" s="52" t="s">
        <v>1160</v>
      </c>
      <c r="F8" s="75">
        <v>4.9000000000000002E-2</v>
      </c>
      <c r="G8" s="76">
        <v>5.0999999999999997E-2</v>
      </c>
      <c r="H8" s="55">
        <v>1</v>
      </c>
      <c r="I8" s="52">
        <v>0</v>
      </c>
    </row>
    <row r="9" spans="1:1020" ht="18.75" x14ac:dyDescent="0.25">
      <c r="A9" s="52" t="s">
        <v>826</v>
      </c>
      <c r="B9" s="52" t="s">
        <v>884</v>
      </c>
      <c r="C9" s="53" t="s">
        <v>9</v>
      </c>
      <c r="D9" s="54" t="s">
        <v>9</v>
      </c>
      <c r="E9" s="52" t="s">
        <v>885</v>
      </c>
      <c r="F9" s="75">
        <v>0</v>
      </c>
      <c r="G9" s="76">
        <v>0</v>
      </c>
      <c r="H9" s="55">
        <v>1</v>
      </c>
      <c r="I9" s="52">
        <v>0</v>
      </c>
    </row>
    <row r="10" spans="1:1020" ht="18.75" x14ac:dyDescent="0.25">
      <c r="A10" s="52" t="s">
        <v>825</v>
      </c>
      <c r="B10" s="52" t="s">
        <v>25</v>
      </c>
      <c r="C10" s="53" t="s">
        <v>892</v>
      </c>
      <c r="D10" s="54" t="s">
        <v>890</v>
      </c>
      <c r="E10" s="57" t="s">
        <v>891</v>
      </c>
      <c r="F10" s="75">
        <v>0</v>
      </c>
      <c r="G10" s="76">
        <v>0</v>
      </c>
      <c r="H10" s="55">
        <v>1</v>
      </c>
      <c r="I10" s="52">
        <v>0</v>
      </c>
    </row>
    <row r="11" spans="1:1020" ht="18.75" x14ac:dyDescent="0.25">
      <c r="A11" s="52" t="s">
        <v>819</v>
      </c>
      <c r="B11" s="52" t="s">
        <v>859</v>
      </c>
      <c r="C11" s="53" t="s">
        <v>9</v>
      </c>
      <c r="D11" s="54" t="s">
        <v>9</v>
      </c>
      <c r="E11" s="52" t="s">
        <v>902</v>
      </c>
      <c r="F11" s="75">
        <v>0</v>
      </c>
      <c r="G11" s="76">
        <v>0</v>
      </c>
      <c r="H11" s="55">
        <v>1</v>
      </c>
      <c r="I11" s="52">
        <v>0</v>
      </c>
    </row>
    <row r="12" spans="1:1020" ht="18.75" x14ac:dyDescent="0.25">
      <c r="A12" s="52" t="s">
        <v>825</v>
      </c>
      <c r="B12" s="52" t="s">
        <v>25</v>
      </c>
      <c r="C12" s="53" t="s">
        <v>613</v>
      </c>
      <c r="D12" s="54">
        <v>5</v>
      </c>
      <c r="E12" s="57" t="s">
        <v>118</v>
      </c>
      <c r="F12" s="75">
        <v>0</v>
      </c>
      <c r="G12" s="76">
        <v>0</v>
      </c>
      <c r="H12" s="55">
        <v>1</v>
      </c>
      <c r="I12" s="52">
        <v>0</v>
      </c>
    </row>
    <row r="13" spans="1:1020" ht="18.75" x14ac:dyDescent="0.25">
      <c r="A13" s="52" t="s">
        <v>825</v>
      </c>
      <c r="B13" s="52" t="s">
        <v>25</v>
      </c>
      <c r="C13" s="53">
        <v>13</v>
      </c>
      <c r="D13" s="54">
        <v>5</v>
      </c>
      <c r="E13" s="57" t="s">
        <v>614</v>
      </c>
      <c r="F13" s="75">
        <v>0</v>
      </c>
      <c r="G13" s="76">
        <v>0</v>
      </c>
      <c r="H13" s="55">
        <v>1</v>
      </c>
      <c r="I13" s="52">
        <v>0</v>
      </c>
    </row>
    <row r="14" spans="1:1020" ht="18.75" x14ac:dyDescent="0.25">
      <c r="A14" s="52" t="s">
        <v>825</v>
      </c>
      <c r="B14" s="52" t="s">
        <v>25</v>
      </c>
      <c r="C14" s="53" t="s">
        <v>615</v>
      </c>
      <c r="D14" s="54">
        <v>1</v>
      </c>
      <c r="E14" s="57" t="s">
        <v>119</v>
      </c>
      <c r="F14" s="75">
        <v>0</v>
      </c>
      <c r="G14" s="76">
        <v>0</v>
      </c>
      <c r="H14" s="55">
        <v>1</v>
      </c>
      <c r="I14" s="52">
        <v>0</v>
      </c>
    </row>
    <row r="15" spans="1:1020" ht="18.75" x14ac:dyDescent="0.25">
      <c r="A15" s="52" t="s">
        <v>825</v>
      </c>
      <c r="B15" s="52" t="s">
        <v>25</v>
      </c>
      <c r="C15" s="53" t="s">
        <v>1295</v>
      </c>
      <c r="D15" s="54">
        <v>1</v>
      </c>
      <c r="E15" s="57" t="s">
        <v>32</v>
      </c>
      <c r="F15" s="75">
        <v>0</v>
      </c>
      <c r="G15" s="76">
        <v>0</v>
      </c>
      <c r="H15" s="55">
        <v>1</v>
      </c>
      <c r="I15" s="52">
        <v>0</v>
      </c>
    </row>
  </sheetData>
  <conditionalFormatting sqref="A4:I15">
    <cfRule type="expression" dxfId="1439" priority="15">
      <formula>$A4=$J$10</formula>
    </cfRule>
    <cfRule type="expression" dxfId="1438" priority="16">
      <formula>$A4=$J$9</formula>
    </cfRule>
    <cfRule type="expression" dxfId="1437" priority="17">
      <formula>$A4=$J$8</formula>
    </cfRule>
    <cfRule type="expression" dxfId="1436" priority="18">
      <formula>$D4=$J$7</formula>
    </cfRule>
    <cfRule type="expression" dxfId="1435" priority="19">
      <formula>$D4=$J$6</formula>
    </cfRule>
    <cfRule type="expression" dxfId="1434" priority="20">
      <formula>$D4=$J$4</formula>
    </cfRule>
    <cfRule type="expression" dxfId="1433" priority="21">
      <formula>$D4=$J$1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3F99412-C10D-4CF5-96EA-147351591B05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" id="{FC72917A-7ED5-4E62-A77A-7023CB2B9ACF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" id="{938231B2-812B-4FB3-A9B2-1D13848B7D68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F4841B8E-8C3F-4137-A6A3-BCBB5C5D3AA1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4C130CD-B079-44FD-A5D2-4734146DE390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07DF0B0-642C-49D1-A3C4-CF5B979E40C4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1985E283-5BD7-4465-B482-23BF760EA86E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1" id="{8962D134-B307-4EC0-B1BD-B7B817753ECE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04271EA-A3FF-4F4F-B9B3-DD08F524E88F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id="{100708EC-DA6A-48C4-A126-1CCDF2BDECAF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69498429-D3F3-4B83-8C0B-BB3408DC05E3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DDBD5B7A-173E-4460-AC17-BB6175D2188C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0C4F0D-AA3E-4CE3-883F-E8DC79666625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id="{8C6755BC-9A0E-4169-AE47-EFD2D32F663B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workbookViewId="0">
      <selection sqref="A1:XFD1048576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1020" ht="18.75" x14ac:dyDescent="0.25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1020" s="50" customFormat="1" ht="20.100000000000001" customHeight="1" x14ac:dyDescent="0.3">
      <c r="A2" s="52" t="s">
        <v>825</v>
      </c>
      <c r="B2" s="52" t="s">
        <v>884</v>
      </c>
      <c r="C2" s="53" t="s">
        <v>9</v>
      </c>
      <c r="D2" s="84" t="s">
        <v>9</v>
      </c>
      <c r="E2" s="52" t="s">
        <v>885</v>
      </c>
      <c r="F2" s="77">
        <v>0</v>
      </c>
      <c r="G2" s="78">
        <v>0</v>
      </c>
      <c r="H2" s="55">
        <v>1</v>
      </c>
      <c r="I2" s="52">
        <v>0</v>
      </c>
      <c r="J2" s="52"/>
      <c r="K2" s="5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</row>
    <row r="3" spans="1:1020" s="50" customFormat="1" ht="20.100000000000001" customHeight="1" x14ac:dyDescent="0.3">
      <c r="A3" s="52" t="s">
        <v>826</v>
      </c>
      <c r="B3" s="52" t="s">
        <v>884</v>
      </c>
      <c r="C3" s="53" t="s">
        <v>9</v>
      </c>
      <c r="D3" s="54" t="s">
        <v>9</v>
      </c>
      <c r="E3" s="52" t="s">
        <v>885</v>
      </c>
      <c r="F3" s="79">
        <v>0</v>
      </c>
      <c r="G3" s="75">
        <v>0</v>
      </c>
      <c r="H3" s="55">
        <v>1</v>
      </c>
      <c r="I3" s="52">
        <v>0</v>
      </c>
      <c r="J3" s="52"/>
      <c r="K3" s="5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ht="18.75" x14ac:dyDescent="0.25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</row>
    <row r="5" spans="1:1020" ht="18.75" x14ac:dyDescent="0.25">
      <c r="A5" s="52" t="s">
        <v>610</v>
      </c>
      <c r="B5" s="52" t="s">
        <v>897</v>
      </c>
      <c r="C5" s="53" t="s">
        <v>9</v>
      </c>
      <c r="D5" s="54" t="s">
        <v>9</v>
      </c>
      <c r="E5" s="52" t="s">
        <v>898</v>
      </c>
      <c r="F5" s="75">
        <v>0.05</v>
      </c>
      <c r="G5" s="76">
        <v>1.4999999999999999E-2</v>
      </c>
      <c r="H5" s="55">
        <v>1</v>
      </c>
      <c r="I5" s="52">
        <v>0</v>
      </c>
    </row>
    <row r="6" spans="1:1020" ht="18.75" x14ac:dyDescent="0.25">
      <c r="A6" s="52" t="s">
        <v>611</v>
      </c>
      <c r="B6" s="52" t="s">
        <v>897</v>
      </c>
      <c r="C6" s="53" t="s">
        <v>9</v>
      </c>
      <c r="D6" s="54" t="s">
        <v>9</v>
      </c>
      <c r="E6" s="52" t="s">
        <v>899</v>
      </c>
      <c r="F6" s="75">
        <v>0.05</v>
      </c>
      <c r="G6" s="76">
        <v>1.4999999999999999E-2</v>
      </c>
      <c r="H6" s="55">
        <v>1</v>
      </c>
      <c r="I6" s="52">
        <v>0</v>
      </c>
    </row>
    <row r="7" spans="1:1020" ht="18.75" x14ac:dyDescent="0.25">
      <c r="A7" s="52" t="s">
        <v>610</v>
      </c>
      <c r="B7" s="52" t="s">
        <v>16</v>
      </c>
      <c r="C7" s="66" t="s">
        <v>880</v>
      </c>
      <c r="D7" s="54" t="s">
        <v>9</v>
      </c>
      <c r="E7" s="52" t="s">
        <v>1161</v>
      </c>
      <c r="F7" s="75">
        <v>4.9000000000000002E-2</v>
      </c>
      <c r="G7" s="76">
        <v>5.0999999999999997E-2</v>
      </c>
      <c r="H7" s="55">
        <v>1</v>
      </c>
      <c r="I7" s="52">
        <v>0</v>
      </c>
    </row>
    <row r="8" spans="1:1020" ht="18.75" x14ac:dyDescent="0.25">
      <c r="A8" s="52" t="s">
        <v>611</v>
      </c>
      <c r="B8" s="52" t="s">
        <v>16</v>
      </c>
      <c r="C8" s="66" t="s">
        <v>880</v>
      </c>
      <c r="D8" s="54" t="s">
        <v>9</v>
      </c>
      <c r="E8" s="52" t="s">
        <v>1160</v>
      </c>
      <c r="F8" s="75">
        <v>4.9000000000000002E-2</v>
      </c>
      <c r="G8" s="76">
        <v>5.0999999999999997E-2</v>
      </c>
      <c r="H8" s="55">
        <v>1</v>
      </c>
      <c r="I8" s="52">
        <v>0</v>
      </c>
    </row>
    <row r="9" spans="1:1020" ht="18.75" x14ac:dyDescent="0.25">
      <c r="A9" s="52" t="s">
        <v>826</v>
      </c>
      <c r="B9" s="52" t="s">
        <v>884</v>
      </c>
      <c r="C9" s="53" t="s">
        <v>9</v>
      </c>
      <c r="D9" s="54" t="s">
        <v>9</v>
      </c>
      <c r="E9" s="52" t="s">
        <v>885</v>
      </c>
      <c r="F9" s="75">
        <v>0</v>
      </c>
      <c r="G9" s="76">
        <v>0</v>
      </c>
      <c r="H9" s="55">
        <v>1</v>
      </c>
      <c r="I9" s="52">
        <v>0</v>
      </c>
    </row>
    <row r="10" spans="1:1020" ht="18.75" x14ac:dyDescent="0.25">
      <c r="A10" s="52" t="s">
        <v>825</v>
      </c>
      <c r="B10" s="52" t="s">
        <v>25</v>
      </c>
      <c r="C10" s="53" t="s">
        <v>892</v>
      </c>
      <c r="D10" s="54" t="s">
        <v>890</v>
      </c>
      <c r="E10" s="57" t="s">
        <v>891</v>
      </c>
      <c r="F10" s="75">
        <v>0</v>
      </c>
      <c r="G10" s="76">
        <v>0</v>
      </c>
      <c r="H10" s="55">
        <v>1</v>
      </c>
      <c r="I10" s="52">
        <v>0</v>
      </c>
    </row>
    <row r="11" spans="1:1020" ht="18.75" x14ac:dyDescent="0.25">
      <c r="A11" s="52" t="s">
        <v>819</v>
      </c>
      <c r="B11" s="52" t="s">
        <v>859</v>
      </c>
      <c r="C11" s="53" t="s">
        <v>9</v>
      </c>
      <c r="D11" s="54" t="s">
        <v>9</v>
      </c>
      <c r="E11" s="52" t="s">
        <v>902</v>
      </c>
      <c r="F11" s="75">
        <v>0</v>
      </c>
      <c r="G11" s="76">
        <v>0</v>
      </c>
      <c r="H11" s="55">
        <v>1</v>
      </c>
      <c r="I11" s="52">
        <v>0</v>
      </c>
    </row>
    <row r="12" spans="1:1020" ht="18.75" x14ac:dyDescent="0.25">
      <c r="A12" s="52" t="s">
        <v>825</v>
      </c>
      <c r="B12" s="52" t="s">
        <v>25</v>
      </c>
      <c r="C12" s="53" t="s">
        <v>613</v>
      </c>
      <c r="D12" s="54">
        <v>5</v>
      </c>
      <c r="E12" s="57" t="s">
        <v>118</v>
      </c>
      <c r="F12" s="75">
        <v>0</v>
      </c>
      <c r="G12" s="76">
        <v>0</v>
      </c>
      <c r="H12" s="55">
        <v>1</v>
      </c>
      <c r="I12" s="52">
        <v>0</v>
      </c>
    </row>
    <row r="13" spans="1:1020" ht="18.75" x14ac:dyDescent="0.25">
      <c r="A13" s="52" t="s">
        <v>825</v>
      </c>
      <c r="B13" s="52" t="s">
        <v>25</v>
      </c>
      <c r="C13" s="53">
        <v>13</v>
      </c>
      <c r="D13" s="54">
        <v>5</v>
      </c>
      <c r="E13" s="57" t="s">
        <v>614</v>
      </c>
      <c r="F13" s="75">
        <v>0</v>
      </c>
      <c r="G13" s="76">
        <v>0</v>
      </c>
      <c r="H13" s="55">
        <v>1</v>
      </c>
      <c r="I13" s="52">
        <v>0</v>
      </c>
    </row>
    <row r="14" spans="1:1020" ht="18.75" x14ac:dyDescent="0.25">
      <c r="A14" s="52" t="s">
        <v>825</v>
      </c>
      <c r="B14" s="52" t="s">
        <v>25</v>
      </c>
      <c r="C14" s="53" t="s">
        <v>615</v>
      </c>
      <c r="D14" s="54">
        <v>1</v>
      </c>
      <c r="E14" s="57" t="s">
        <v>119</v>
      </c>
      <c r="F14" s="75">
        <v>0</v>
      </c>
      <c r="G14" s="76">
        <v>0</v>
      </c>
      <c r="H14" s="55">
        <v>1</v>
      </c>
      <c r="I14" s="52">
        <v>0</v>
      </c>
    </row>
    <row r="15" spans="1:1020" ht="18.75" x14ac:dyDescent="0.25">
      <c r="A15" s="52" t="s">
        <v>825</v>
      </c>
      <c r="B15" s="52" t="s">
        <v>25</v>
      </c>
      <c r="C15" s="53" t="s">
        <v>1295</v>
      </c>
      <c r="D15" s="54">
        <v>1</v>
      </c>
      <c r="E15" s="57" t="s">
        <v>32</v>
      </c>
      <c r="F15" s="75">
        <v>0</v>
      </c>
      <c r="G15" s="76">
        <v>0</v>
      </c>
      <c r="H15" s="55">
        <v>1</v>
      </c>
      <c r="I15" s="52">
        <v>0</v>
      </c>
    </row>
  </sheetData>
  <conditionalFormatting sqref="A4:I15">
    <cfRule type="expression" dxfId="1418" priority="15">
      <formula>$A4=$J$10</formula>
    </cfRule>
    <cfRule type="expression" dxfId="1417" priority="16">
      <formula>$A4=$J$9</formula>
    </cfRule>
    <cfRule type="expression" dxfId="1416" priority="17">
      <formula>$A4=$J$8</formula>
    </cfRule>
    <cfRule type="expression" dxfId="1415" priority="18">
      <formula>$D4=$J$7</formula>
    </cfRule>
    <cfRule type="expression" dxfId="1414" priority="19">
      <formula>$D4=$J$6</formula>
    </cfRule>
    <cfRule type="expression" dxfId="1413" priority="20">
      <formula>$D4=$J$4</formula>
    </cfRule>
    <cfRule type="expression" dxfId="1412" priority="21">
      <formula>$D4=$J$1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2369EC30-46D5-4C4A-A96D-5D73CDF9B3DD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" id="{9A718669-07D8-4540-B4F9-7D0C2E2CA661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" id="{436EA49E-FECE-44B3-8ECF-5F8687DA78DE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0E2C15CC-64EA-483C-BFF2-D81404584039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0F5F70DC-137D-4CC1-AD20-DDD687F16811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679C458D-315C-426D-808B-E6D283895CB6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50C3AB3C-4231-4375-822D-DEE71FF9A398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1" id="{580979CD-1A90-4C70-99B9-A53A881FA3AB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D8125378-CA95-4F16-B030-698B67F7007E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id="{A2B768D3-488A-4AD1-BA7A-E7F23DDAA54B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7A61BAEC-B524-40AF-812C-4C50B3321102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F522338D-4E1F-4D3D-B713-89D55B7E68A2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372DA703-E7FF-44E6-AE5D-A2086FBD0E18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id="{6E30B272-6319-4F15-A77D-C41C868C35C9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workbookViewId="0">
      <selection activeCell="C32" sqref="C32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1020" ht="18.75" x14ac:dyDescent="0.25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1020" s="50" customFormat="1" ht="20.100000000000001" customHeight="1" x14ac:dyDescent="0.3">
      <c r="A2" s="52" t="s">
        <v>825</v>
      </c>
      <c r="B2" s="52" t="s">
        <v>884</v>
      </c>
      <c r="C2" s="53" t="s">
        <v>9</v>
      </c>
      <c r="D2" s="84" t="s">
        <v>9</v>
      </c>
      <c r="E2" s="52" t="s">
        <v>885</v>
      </c>
      <c r="F2" s="77">
        <v>0</v>
      </c>
      <c r="G2" s="78">
        <v>0</v>
      </c>
      <c r="H2" s="55">
        <v>1</v>
      </c>
      <c r="I2" s="52">
        <v>0</v>
      </c>
      <c r="J2" s="52"/>
      <c r="K2" s="5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</row>
    <row r="3" spans="1:1020" s="50" customFormat="1" ht="20.100000000000001" customHeight="1" x14ac:dyDescent="0.3">
      <c r="A3" s="52" t="s">
        <v>826</v>
      </c>
      <c r="B3" s="52" t="s">
        <v>884</v>
      </c>
      <c r="C3" s="53" t="s">
        <v>9</v>
      </c>
      <c r="D3" s="54" t="s">
        <v>9</v>
      </c>
      <c r="E3" s="52" t="s">
        <v>885</v>
      </c>
      <c r="F3" s="79">
        <v>0</v>
      </c>
      <c r="G3" s="75">
        <v>0</v>
      </c>
      <c r="H3" s="55">
        <v>1</v>
      </c>
      <c r="I3" s="52">
        <v>0</v>
      </c>
      <c r="J3" s="52"/>
      <c r="K3" s="5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ht="18.75" x14ac:dyDescent="0.25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</row>
    <row r="5" spans="1:1020" ht="18.75" x14ac:dyDescent="0.25">
      <c r="A5" s="52" t="s">
        <v>610</v>
      </c>
      <c r="B5" s="52" t="s">
        <v>897</v>
      </c>
      <c r="C5" s="53" t="s">
        <v>9</v>
      </c>
      <c r="D5" s="54" t="s">
        <v>9</v>
      </c>
      <c r="E5" s="52" t="s">
        <v>898</v>
      </c>
      <c r="F5" s="75">
        <v>0.05</v>
      </c>
      <c r="G5" s="76">
        <v>1.4999999999999999E-2</v>
      </c>
      <c r="H5" s="55">
        <v>1</v>
      </c>
      <c r="I5" s="52">
        <v>0</v>
      </c>
    </row>
    <row r="6" spans="1:1020" ht="18.75" x14ac:dyDescent="0.25">
      <c r="A6" s="52" t="s">
        <v>611</v>
      </c>
      <c r="B6" s="52" t="s">
        <v>897</v>
      </c>
      <c r="C6" s="53" t="s">
        <v>9</v>
      </c>
      <c r="D6" s="54" t="s">
        <v>9</v>
      </c>
      <c r="E6" s="52" t="s">
        <v>899</v>
      </c>
      <c r="F6" s="75">
        <v>0.05</v>
      </c>
      <c r="G6" s="76">
        <v>1.4999999999999999E-2</v>
      </c>
      <c r="H6" s="55">
        <v>1</v>
      </c>
      <c r="I6" s="52">
        <v>0</v>
      </c>
    </row>
    <row r="7" spans="1:1020" ht="18.75" x14ac:dyDescent="0.25">
      <c r="A7" s="52" t="s">
        <v>610</v>
      </c>
      <c r="B7" s="52" t="s">
        <v>16</v>
      </c>
      <c r="C7" s="66" t="s">
        <v>880</v>
      </c>
      <c r="D7" s="54" t="s">
        <v>9</v>
      </c>
      <c r="E7" s="52" t="s">
        <v>1161</v>
      </c>
      <c r="F7" s="75">
        <v>4.9000000000000002E-2</v>
      </c>
      <c r="G7" s="76">
        <v>5.0999999999999997E-2</v>
      </c>
      <c r="H7" s="55">
        <v>1</v>
      </c>
      <c r="I7" s="52">
        <v>0</v>
      </c>
    </row>
    <row r="8" spans="1:1020" ht="18.75" x14ac:dyDescent="0.25">
      <c r="A8" s="52" t="s">
        <v>611</v>
      </c>
      <c r="B8" s="52" t="s">
        <v>16</v>
      </c>
      <c r="C8" s="66" t="s">
        <v>880</v>
      </c>
      <c r="D8" s="54" t="s">
        <v>9</v>
      </c>
      <c r="E8" s="52" t="s">
        <v>1160</v>
      </c>
      <c r="F8" s="75">
        <v>4.9000000000000002E-2</v>
      </c>
      <c r="G8" s="76">
        <v>5.0999999999999997E-2</v>
      </c>
      <c r="H8" s="55">
        <v>1</v>
      </c>
      <c r="I8" s="52">
        <v>0</v>
      </c>
    </row>
    <row r="9" spans="1:1020" ht="18.75" x14ac:dyDescent="0.25">
      <c r="A9" s="52" t="s">
        <v>826</v>
      </c>
      <c r="B9" s="52" t="s">
        <v>884</v>
      </c>
      <c r="C9" s="53" t="s">
        <v>9</v>
      </c>
      <c r="D9" s="54" t="s">
        <v>9</v>
      </c>
      <c r="E9" s="52" t="s">
        <v>885</v>
      </c>
      <c r="F9" s="75">
        <v>0</v>
      </c>
      <c r="G9" s="76">
        <v>0</v>
      </c>
      <c r="H9" s="55">
        <v>1</v>
      </c>
      <c r="I9" s="52">
        <v>0</v>
      </c>
    </row>
    <row r="10" spans="1:1020" ht="18.75" x14ac:dyDescent="0.25">
      <c r="A10" s="52" t="s">
        <v>825</v>
      </c>
      <c r="B10" s="52" t="s">
        <v>25</v>
      </c>
      <c r="C10" s="53" t="s">
        <v>892</v>
      </c>
      <c r="D10" s="54" t="s">
        <v>890</v>
      </c>
      <c r="E10" s="57" t="s">
        <v>891</v>
      </c>
      <c r="F10" s="75">
        <v>0</v>
      </c>
      <c r="G10" s="76">
        <v>0</v>
      </c>
      <c r="H10" s="55">
        <v>1</v>
      </c>
      <c r="I10" s="52">
        <v>0</v>
      </c>
    </row>
    <row r="11" spans="1:1020" ht="18.75" x14ac:dyDescent="0.25">
      <c r="A11" s="52" t="s">
        <v>819</v>
      </c>
      <c r="B11" s="52" t="s">
        <v>859</v>
      </c>
      <c r="C11" s="53" t="s">
        <v>9</v>
      </c>
      <c r="D11" s="54" t="s">
        <v>9</v>
      </c>
      <c r="E11" s="52" t="s">
        <v>902</v>
      </c>
      <c r="F11" s="75">
        <v>0</v>
      </c>
      <c r="G11" s="76">
        <v>0</v>
      </c>
      <c r="H11" s="55">
        <v>1</v>
      </c>
      <c r="I11" s="52">
        <v>0</v>
      </c>
    </row>
    <row r="12" spans="1:1020" ht="18.75" x14ac:dyDescent="0.25">
      <c r="A12" s="52" t="s">
        <v>825</v>
      </c>
      <c r="B12" s="52" t="s">
        <v>25</v>
      </c>
      <c r="C12" s="53" t="s">
        <v>613</v>
      </c>
      <c r="D12" s="54">
        <v>5</v>
      </c>
      <c r="E12" s="57" t="s">
        <v>118</v>
      </c>
      <c r="F12" s="75">
        <v>0</v>
      </c>
      <c r="G12" s="76">
        <v>0</v>
      </c>
      <c r="H12" s="55">
        <v>1</v>
      </c>
      <c r="I12" s="52">
        <v>0</v>
      </c>
    </row>
    <row r="13" spans="1:1020" ht="18.75" x14ac:dyDescent="0.25">
      <c r="A13" s="52" t="s">
        <v>825</v>
      </c>
      <c r="B13" s="52" t="s">
        <v>25</v>
      </c>
      <c r="C13" s="53">
        <v>13</v>
      </c>
      <c r="D13" s="54">
        <v>5</v>
      </c>
      <c r="E13" s="57" t="s">
        <v>614</v>
      </c>
      <c r="F13" s="75">
        <v>0</v>
      </c>
      <c r="G13" s="76">
        <v>0</v>
      </c>
      <c r="H13" s="55">
        <v>1</v>
      </c>
      <c r="I13" s="52">
        <v>0</v>
      </c>
    </row>
    <row r="14" spans="1:1020" ht="18.75" x14ac:dyDescent="0.25">
      <c r="A14" s="52" t="s">
        <v>825</v>
      </c>
      <c r="B14" s="52" t="s">
        <v>25</v>
      </c>
      <c r="C14" s="53" t="s">
        <v>615</v>
      </c>
      <c r="D14" s="54">
        <v>1</v>
      </c>
      <c r="E14" s="57" t="s">
        <v>119</v>
      </c>
      <c r="F14" s="75">
        <v>0</v>
      </c>
      <c r="G14" s="76">
        <v>0</v>
      </c>
      <c r="H14" s="55">
        <v>1</v>
      </c>
      <c r="I14" s="52">
        <v>0</v>
      </c>
    </row>
    <row r="15" spans="1:1020" ht="18.75" x14ac:dyDescent="0.25">
      <c r="A15" s="52" t="s">
        <v>825</v>
      </c>
      <c r="B15" s="52" t="s">
        <v>25</v>
      </c>
      <c r="C15" s="53" t="s">
        <v>1295</v>
      </c>
      <c r="D15" s="54">
        <v>1</v>
      </c>
      <c r="E15" s="57" t="s">
        <v>32</v>
      </c>
      <c r="F15" s="75">
        <v>0</v>
      </c>
      <c r="G15" s="76">
        <v>0</v>
      </c>
      <c r="H15" s="55">
        <v>1</v>
      </c>
      <c r="I15" s="52">
        <v>0</v>
      </c>
    </row>
  </sheetData>
  <conditionalFormatting sqref="A4:I15">
    <cfRule type="expression" dxfId="1397" priority="15">
      <formula>$A4=$J$10</formula>
    </cfRule>
    <cfRule type="expression" dxfId="1396" priority="16">
      <formula>$A4=$J$9</formula>
    </cfRule>
    <cfRule type="expression" dxfId="1395" priority="17">
      <formula>$A4=$J$8</formula>
    </cfRule>
    <cfRule type="expression" dxfId="1394" priority="18">
      <formula>$D4=$J$7</formula>
    </cfRule>
    <cfRule type="expression" dxfId="1393" priority="19">
      <formula>$D4=$J$6</formula>
    </cfRule>
    <cfRule type="expression" dxfId="1392" priority="20">
      <formula>$D4=$J$4</formula>
    </cfRule>
    <cfRule type="expression" dxfId="1391" priority="21">
      <formula>$D4=$J$1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89FC6D7E-B15F-4A73-8DB1-AB3CD03E0A22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" id="{8783F13F-0EB8-4AA1-8C48-DF144F299E22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" id="{A0003CAD-E7EF-4945-9096-B0236D5878DD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B599243C-9871-47AB-B470-8ECA6D2F628A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6D7C93E7-26FA-40D6-9885-C0CB6506B8D8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59FE532C-3FC7-4E69-AA0A-61CDF3B89E5F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1E062DD6-64F4-456B-BB0F-74B9B19820B4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1" id="{015F76BE-E334-4FDD-932A-903688786C08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7BFD41B5-4B8F-4BCE-A417-CE283E3745D3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id="{4E24E34B-6F41-4A29-B3F4-0471990DBC54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B56BDBF6-C7EC-4C85-8763-E00FE71ECC1F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C890A3D6-1AE1-4922-B1FA-27EDC30C0DD0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53811EC5-C8FA-414D-90D0-67B949688B1F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id="{2EDB1A89-7D6C-4EC5-A443-34054AA9F489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20"/>
  <sheetViews>
    <sheetView topLeftCell="A460" zoomScale="85" zoomScaleNormal="85" workbookViewId="0">
      <selection activeCell="A470" sqref="A470:XFD470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45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619</v>
      </c>
      <c r="D2" s="54">
        <v>5</v>
      </c>
      <c r="E2" s="52" t="s">
        <v>913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>
        <v>13</v>
      </c>
      <c r="D3" s="54">
        <v>1</v>
      </c>
      <c r="E3" s="52" t="s">
        <v>914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620</v>
      </c>
      <c r="D4" s="54">
        <v>4</v>
      </c>
      <c r="E4" s="52" t="s">
        <v>915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122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620</v>
      </c>
      <c r="D6" s="54">
        <v>4</v>
      </c>
      <c r="E6" s="52" t="s">
        <v>917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621</v>
      </c>
      <c r="D7" s="54" t="s">
        <v>9</v>
      </c>
      <c r="E7" s="52" t="s">
        <v>916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1127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272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86" t="s">
        <v>25</v>
      </c>
      <c r="C10" s="53">
        <v>8</v>
      </c>
      <c r="D10" s="54">
        <v>1</v>
      </c>
      <c r="E10" s="52" t="s">
        <v>918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28</v>
      </c>
      <c r="D11" s="54">
        <v>2</v>
      </c>
      <c r="E11" s="52" t="s">
        <v>918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15</v>
      </c>
      <c r="B12" s="86" t="s">
        <v>1166</v>
      </c>
      <c r="C12" s="53" t="s">
        <v>9</v>
      </c>
      <c r="D12" s="54" t="s">
        <v>9</v>
      </c>
      <c r="E12" s="52" t="s">
        <v>123</v>
      </c>
      <c r="F12" s="75">
        <v>-0.01</v>
      </c>
      <c r="G12" s="76">
        <v>0.01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28</v>
      </c>
      <c r="C13" s="53">
        <v>28</v>
      </c>
      <c r="D13" s="54">
        <v>2</v>
      </c>
      <c r="E13" s="52" t="s">
        <v>921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8</v>
      </c>
      <c r="D14" s="54">
        <v>1</v>
      </c>
      <c r="E14" s="52" t="s">
        <v>921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39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826</v>
      </c>
      <c r="B15" s="86" t="s">
        <v>28</v>
      </c>
      <c r="C15" s="53">
        <v>128</v>
      </c>
      <c r="D15" s="54" t="s">
        <v>9</v>
      </c>
      <c r="E15" s="52" t="s">
        <v>622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25</v>
      </c>
      <c r="C16" s="53">
        <v>73</v>
      </c>
      <c r="D16" s="54" t="s">
        <v>9</v>
      </c>
      <c r="E16" s="52" t="s">
        <v>907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825</v>
      </c>
      <c r="B17" s="86" t="s">
        <v>25</v>
      </c>
      <c r="C17" s="53" t="s">
        <v>620</v>
      </c>
      <c r="D17" s="54">
        <v>4</v>
      </c>
      <c r="E17" s="52" t="s">
        <v>908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15</v>
      </c>
      <c r="B18" s="86" t="s">
        <v>1166</v>
      </c>
      <c r="C18" s="53" t="s">
        <v>9</v>
      </c>
      <c r="D18" s="54" t="s">
        <v>9</v>
      </c>
      <c r="E18" s="52" t="s">
        <v>971</v>
      </c>
      <c r="F18" s="75">
        <v>-0.03</v>
      </c>
      <c r="G18" s="76">
        <v>0.03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825</v>
      </c>
      <c r="B19" s="86" t="s">
        <v>28</v>
      </c>
      <c r="C19" s="53" t="s">
        <v>620</v>
      </c>
      <c r="D19" s="54">
        <v>4</v>
      </c>
      <c r="E19" s="52" t="s">
        <v>909</v>
      </c>
      <c r="F19" s="75">
        <v>0</v>
      </c>
      <c r="G19" s="76">
        <v>0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826</v>
      </c>
      <c r="B20" s="86" t="s">
        <v>28</v>
      </c>
      <c r="C20" s="53">
        <v>73</v>
      </c>
      <c r="D20" s="54" t="s">
        <v>9</v>
      </c>
      <c r="E20" s="52" t="s">
        <v>906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610</v>
      </c>
      <c r="B21" s="86" t="s">
        <v>14</v>
      </c>
      <c r="C21" s="53" t="s">
        <v>9</v>
      </c>
      <c r="D21" s="54" t="s">
        <v>9</v>
      </c>
      <c r="E21" s="52" t="s">
        <v>271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826</v>
      </c>
      <c r="B22" s="86" t="s">
        <v>25</v>
      </c>
      <c r="C22" s="53">
        <v>128</v>
      </c>
      <c r="D22" s="54" t="s">
        <v>9</v>
      </c>
      <c r="E22" s="52" t="s">
        <v>623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1</v>
      </c>
    </row>
    <row r="23" spans="1:11" ht="20.100000000000001" customHeight="1" x14ac:dyDescent="0.3">
      <c r="A23" s="52" t="s">
        <v>610</v>
      </c>
      <c r="B23" s="86" t="s">
        <v>10</v>
      </c>
      <c r="C23" s="53">
        <v>3</v>
      </c>
      <c r="D23" s="54" t="s">
        <v>9</v>
      </c>
      <c r="E23" s="52" t="s">
        <v>274</v>
      </c>
      <c r="F23" s="75">
        <v>2.95</v>
      </c>
      <c r="G23" s="76">
        <v>3.05</v>
      </c>
      <c r="H23" s="55">
        <v>1</v>
      </c>
      <c r="I23" s="52">
        <v>0</v>
      </c>
      <c r="K23" s="56">
        <f t="shared" si="0"/>
        <v>2</v>
      </c>
    </row>
    <row r="24" spans="1:11" ht="20.100000000000001" customHeight="1" x14ac:dyDescent="0.3">
      <c r="A24" s="52" t="s">
        <v>610</v>
      </c>
      <c r="B24" s="86" t="s">
        <v>11</v>
      </c>
      <c r="C24" s="53" t="s">
        <v>9</v>
      </c>
      <c r="D24" s="54" t="s">
        <v>9</v>
      </c>
      <c r="E24" s="52" t="s">
        <v>273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0"/>
        <v>-</v>
      </c>
    </row>
    <row r="25" spans="1:11" ht="20.100000000000001" customHeight="1" x14ac:dyDescent="0.3">
      <c r="A25" s="52" t="s">
        <v>825</v>
      </c>
      <c r="B25" s="86" t="s">
        <v>25</v>
      </c>
      <c r="C25" s="53">
        <v>8</v>
      </c>
      <c r="D25" s="54">
        <v>1</v>
      </c>
      <c r="E25" s="52" t="s">
        <v>910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825</v>
      </c>
      <c r="B26" s="86" t="s">
        <v>25</v>
      </c>
      <c r="C26" s="53">
        <v>28</v>
      </c>
      <c r="D26" s="54">
        <v>2</v>
      </c>
      <c r="E26" s="52" t="s">
        <v>910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1</v>
      </c>
    </row>
    <row r="27" spans="1:11" ht="20.100000000000001" customHeight="1" x14ac:dyDescent="0.3">
      <c r="A27" s="52" t="s">
        <v>15</v>
      </c>
      <c r="B27" s="86" t="s">
        <v>1166</v>
      </c>
      <c r="C27" s="53" t="s">
        <v>9</v>
      </c>
      <c r="D27" s="54" t="s">
        <v>9</v>
      </c>
      <c r="E27" s="52" t="s">
        <v>124</v>
      </c>
      <c r="F27" s="75">
        <v>2.98</v>
      </c>
      <c r="G27" s="76">
        <v>3.02</v>
      </c>
      <c r="H27" s="55">
        <v>1</v>
      </c>
      <c r="I27" s="52">
        <v>0</v>
      </c>
      <c r="K27" s="56" t="str">
        <f t="shared" si="0"/>
        <v>-</v>
      </c>
    </row>
    <row r="28" spans="1:11" ht="20.100000000000001" customHeight="1" x14ac:dyDescent="0.3">
      <c r="A28" s="52" t="s">
        <v>825</v>
      </c>
      <c r="B28" s="86" t="s">
        <v>28</v>
      </c>
      <c r="C28" s="53">
        <v>28</v>
      </c>
      <c r="D28" s="54">
        <v>2</v>
      </c>
      <c r="E28" s="52" t="s">
        <v>911</v>
      </c>
      <c r="F28" s="75">
        <v>0</v>
      </c>
      <c r="G28" s="76">
        <v>0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8</v>
      </c>
      <c r="D29" s="54">
        <v>1</v>
      </c>
      <c r="E29" s="52" t="s">
        <v>911</v>
      </c>
      <c r="F29" s="75">
        <v>0</v>
      </c>
      <c r="G29" s="76">
        <v>0</v>
      </c>
      <c r="H29" s="55">
        <v>1</v>
      </c>
      <c r="I29" s="52">
        <v>0</v>
      </c>
      <c r="K29" s="56">
        <f t="shared" si="0"/>
        <v>4</v>
      </c>
    </row>
    <row r="30" spans="1:11" ht="20.100000000000001" customHeight="1" x14ac:dyDescent="0.3">
      <c r="A30" s="52" t="s">
        <v>826</v>
      </c>
      <c r="B30" s="86" t="s">
        <v>28</v>
      </c>
      <c r="C30" s="53">
        <v>128</v>
      </c>
      <c r="D30" s="54" t="s">
        <v>9</v>
      </c>
      <c r="E30" s="52" t="s">
        <v>624</v>
      </c>
      <c r="F30" s="75">
        <v>0</v>
      </c>
      <c r="G30" s="76">
        <v>0</v>
      </c>
      <c r="H30" s="55">
        <v>1</v>
      </c>
      <c r="I30" s="52">
        <v>0</v>
      </c>
      <c r="K30" s="56" t="str">
        <f t="shared" si="0"/>
        <v>-</v>
      </c>
    </row>
    <row r="31" spans="1:11" ht="20.100000000000001" customHeight="1" x14ac:dyDescent="0.3">
      <c r="A31" s="52" t="s">
        <v>826</v>
      </c>
      <c r="B31" s="86" t="s">
        <v>25</v>
      </c>
      <c r="C31" s="53">
        <v>73</v>
      </c>
      <c r="D31" s="54" t="s">
        <v>9</v>
      </c>
      <c r="E31" s="52" t="s">
        <v>625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4</v>
      </c>
    </row>
    <row r="32" spans="1:11" ht="20.100000000000001" customHeight="1" x14ac:dyDescent="0.3">
      <c r="A32" s="52" t="s">
        <v>825</v>
      </c>
      <c r="B32" s="86" t="s">
        <v>25</v>
      </c>
      <c r="C32" s="53" t="s">
        <v>620</v>
      </c>
      <c r="D32" s="54">
        <v>4</v>
      </c>
      <c r="E32" s="52" t="s">
        <v>912</v>
      </c>
      <c r="F32" s="75">
        <v>0</v>
      </c>
      <c r="G32" s="76">
        <v>0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15</v>
      </c>
      <c r="B33" s="86" t="s">
        <v>1166</v>
      </c>
      <c r="C33" s="53" t="s">
        <v>9</v>
      </c>
      <c r="D33" s="54" t="s">
        <v>9</v>
      </c>
      <c r="E33" s="52" t="s">
        <v>972</v>
      </c>
      <c r="F33" s="80">
        <v>1.34</v>
      </c>
      <c r="G33" s="81">
        <v>1.44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825</v>
      </c>
      <c r="B34" s="86" t="s">
        <v>28</v>
      </c>
      <c r="C34" s="53" t="s">
        <v>620</v>
      </c>
      <c r="D34" s="54">
        <v>4</v>
      </c>
      <c r="E34" s="52" t="s">
        <v>973</v>
      </c>
      <c r="F34" s="75">
        <v>0</v>
      </c>
      <c r="G34" s="76">
        <v>0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73</v>
      </c>
      <c r="D35" s="54" t="s">
        <v>9</v>
      </c>
      <c r="E35" s="52" t="s">
        <v>974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610</v>
      </c>
      <c r="B36" s="86" t="s">
        <v>14</v>
      </c>
      <c r="C36" s="53" t="s">
        <v>9</v>
      </c>
      <c r="D36" s="54" t="s">
        <v>9</v>
      </c>
      <c r="E36" s="52" t="s">
        <v>275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826</v>
      </c>
      <c r="B37" s="86" t="s">
        <v>25</v>
      </c>
      <c r="C37" s="53">
        <v>128</v>
      </c>
      <c r="D37" s="54" t="s">
        <v>9</v>
      </c>
      <c r="E37" s="52" t="s">
        <v>626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1</v>
      </c>
    </row>
    <row r="38" spans="1:11" ht="20.100000000000001" customHeight="1" x14ac:dyDescent="0.3">
      <c r="A38" s="52" t="s">
        <v>610</v>
      </c>
      <c r="B38" s="86" t="s">
        <v>10</v>
      </c>
      <c r="C38" s="53">
        <v>6</v>
      </c>
      <c r="D38" s="54" t="s">
        <v>9</v>
      </c>
      <c r="E38" s="52" t="s">
        <v>1128</v>
      </c>
      <c r="F38" s="75">
        <v>5.95</v>
      </c>
      <c r="G38" s="76">
        <v>6.05</v>
      </c>
      <c r="H38" s="55">
        <v>1</v>
      </c>
      <c r="I38" s="52">
        <v>0</v>
      </c>
      <c r="K38" s="56">
        <f t="shared" si="0"/>
        <v>2</v>
      </c>
    </row>
    <row r="39" spans="1:11" ht="20.100000000000001" customHeight="1" x14ac:dyDescent="0.3">
      <c r="A39" s="52" t="s">
        <v>610</v>
      </c>
      <c r="B39" s="86" t="s">
        <v>11</v>
      </c>
      <c r="C39" s="53" t="s">
        <v>9</v>
      </c>
      <c r="D39" s="54" t="s">
        <v>9</v>
      </c>
      <c r="E39" s="52" t="s">
        <v>276</v>
      </c>
      <c r="F39" s="75">
        <v>0</v>
      </c>
      <c r="G39" s="76">
        <v>0</v>
      </c>
      <c r="H39" s="55">
        <v>1</v>
      </c>
      <c r="I39" s="52">
        <v>0</v>
      </c>
      <c r="K39" s="56" t="str">
        <f t="shared" si="0"/>
        <v>-</v>
      </c>
    </row>
    <row r="40" spans="1:11" ht="20.100000000000001" customHeight="1" x14ac:dyDescent="0.3">
      <c r="A40" s="52" t="s">
        <v>825</v>
      </c>
      <c r="B40" s="86" t="s">
        <v>25</v>
      </c>
      <c r="C40" s="53">
        <v>28</v>
      </c>
      <c r="D40" s="54">
        <v>2</v>
      </c>
      <c r="E40" s="52" t="s">
        <v>1124</v>
      </c>
      <c r="F40" s="75">
        <v>0</v>
      </c>
      <c r="G40" s="76">
        <v>0</v>
      </c>
      <c r="H40" s="55">
        <v>1</v>
      </c>
      <c r="I40" s="52">
        <v>0</v>
      </c>
      <c r="K40" s="56">
        <f t="shared" ref="K40:K103" si="1">IF(ISNUMBER(SEARCH("MK_", A28)), IF(ISNUMBER(SEARCH("1", A28)), 1, IF(ISNUMBER(SEARCH("2", A28)), 2, IF(ISNUMBER(SEARCH("3", A28)), 3, IF(ISNUMBER(SEARCH("4", A28)), 4, IF(ISNUMBER(SEARCH("5", A28)), 5, "-"))))),D28)</f>
        <v>2</v>
      </c>
    </row>
    <row r="41" spans="1:11" ht="20.100000000000001" customHeight="1" x14ac:dyDescent="0.3">
      <c r="A41" s="52" t="s">
        <v>825</v>
      </c>
      <c r="B41" s="86" t="s">
        <v>25</v>
      </c>
      <c r="C41" s="53">
        <v>8</v>
      </c>
      <c r="D41" s="54">
        <v>1</v>
      </c>
      <c r="E41" s="52" t="s">
        <v>1124</v>
      </c>
      <c r="F41" s="75">
        <v>0</v>
      </c>
      <c r="G41" s="76">
        <v>0</v>
      </c>
      <c r="H41" s="55">
        <v>1</v>
      </c>
      <c r="I41" s="52">
        <v>0</v>
      </c>
      <c r="K41" s="56">
        <f t="shared" si="1"/>
        <v>1</v>
      </c>
    </row>
    <row r="42" spans="1:11" ht="20.100000000000001" customHeight="1" x14ac:dyDescent="0.3">
      <c r="A42" s="52" t="s">
        <v>15</v>
      </c>
      <c r="B42" s="86" t="s">
        <v>1166</v>
      </c>
      <c r="C42" s="53" t="s">
        <v>9</v>
      </c>
      <c r="D42" s="54" t="s">
        <v>9</v>
      </c>
      <c r="E42" s="52" t="s">
        <v>125</v>
      </c>
      <c r="F42" s="75">
        <v>5.98</v>
      </c>
      <c r="G42" s="76">
        <v>6.02</v>
      </c>
      <c r="H42" s="55">
        <v>1</v>
      </c>
      <c r="I42" s="52">
        <v>0</v>
      </c>
      <c r="K42" s="56" t="str">
        <f t="shared" si="1"/>
        <v>-</v>
      </c>
    </row>
    <row r="43" spans="1:11" ht="20.100000000000001" customHeight="1" x14ac:dyDescent="0.3">
      <c r="A43" s="52" t="s">
        <v>825</v>
      </c>
      <c r="B43" s="86" t="s">
        <v>28</v>
      </c>
      <c r="C43" s="53">
        <v>8</v>
      </c>
      <c r="D43" s="54">
        <v>1</v>
      </c>
      <c r="E43" s="52" t="s">
        <v>1125</v>
      </c>
      <c r="F43" s="75">
        <v>0</v>
      </c>
      <c r="G43" s="76">
        <v>0</v>
      </c>
      <c r="H43" s="55">
        <v>1</v>
      </c>
      <c r="I43" s="52">
        <v>0</v>
      </c>
      <c r="K43" s="56" t="str">
        <f t="shared" si="1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28</v>
      </c>
      <c r="D44" s="54">
        <v>2</v>
      </c>
      <c r="E44" s="52" t="s">
        <v>1125</v>
      </c>
      <c r="F44" s="75">
        <v>0</v>
      </c>
      <c r="G44" s="76">
        <v>0</v>
      </c>
      <c r="H44" s="55">
        <v>1</v>
      </c>
      <c r="I44" s="52">
        <v>0</v>
      </c>
      <c r="K44" s="56">
        <f t="shared" si="1"/>
        <v>4</v>
      </c>
    </row>
    <row r="45" spans="1:11" ht="20.100000000000001" customHeight="1" x14ac:dyDescent="0.3">
      <c r="A45" s="52" t="s">
        <v>826</v>
      </c>
      <c r="B45" s="86" t="s">
        <v>28</v>
      </c>
      <c r="C45" s="53">
        <v>128</v>
      </c>
      <c r="D45" s="54" t="s">
        <v>9</v>
      </c>
      <c r="E45" s="52" t="s">
        <v>627</v>
      </c>
      <c r="F45" s="75">
        <v>0</v>
      </c>
      <c r="G45" s="76">
        <v>0</v>
      </c>
      <c r="H45" s="55">
        <v>1</v>
      </c>
      <c r="I45" s="52">
        <v>0</v>
      </c>
      <c r="K45" s="56" t="str">
        <f t="shared" si="1"/>
        <v>-</v>
      </c>
    </row>
    <row r="46" spans="1:11" ht="20.100000000000001" customHeight="1" x14ac:dyDescent="0.3">
      <c r="A46" s="52" t="s">
        <v>826</v>
      </c>
      <c r="B46" s="86" t="s">
        <v>25</v>
      </c>
      <c r="C46" s="53">
        <v>73</v>
      </c>
      <c r="D46" s="54" t="s">
        <v>9</v>
      </c>
      <c r="E46" s="52" t="s">
        <v>975</v>
      </c>
      <c r="F46" s="75">
        <v>0</v>
      </c>
      <c r="G46" s="76">
        <v>0</v>
      </c>
      <c r="H46" s="55">
        <v>1</v>
      </c>
      <c r="I46" s="52">
        <v>0</v>
      </c>
      <c r="K46" s="56">
        <f t="shared" si="1"/>
        <v>4</v>
      </c>
    </row>
    <row r="47" spans="1:11" ht="20.100000000000001" customHeight="1" x14ac:dyDescent="0.3">
      <c r="A47" s="52" t="s">
        <v>825</v>
      </c>
      <c r="B47" s="86" t="s">
        <v>25</v>
      </c>
      <c r="C47" s="53" t="s">
        <v>620</v>
      </c>
      <c r="D47" s="54">
        <v>4</v>
      </c>
      <c r="E47" s="52" t="s">
        <v>976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1"/>
        <v>-</v>
      </c>
    </row>
    <row r="48" spans="1:11" ht="20.100000000000001" customHeight="1" x14ac:dyDescent="0.3">
      <c r="A48" s="52" t="s">
        <v>15</v>
      </c>
      <c r="B48" s="86" t="s">
        <v>1166</v>
      </c>
      <c r="C48" s="53" t="s">
        <v>9</v>
      </c>
      <c r="D48" s="54" t="s">
        <v>9</v>
      </c>
      <c r="E48" s="52" t="s">
        <v>977</v>
      </c>
      <c r="F48" s="80">
        <v>2.7</v>
      </c>
      <c r="G48" s="81">
        <v>2.86</v>
      </c>
      <c r="H48" s="55">
        <v>1</v>
      </c>
      <c r="I48" s="52">
        <v>0</v>
      </c>
      <c r="K48" s="56" t="str">
        <f t="shared" si="1"/>
        <v>-</v>
      </c>
    </row>
    <row r="49" spans="1:11" ht="20.100000000000001" customHeight="1" x14ac:dyDescent="0.3">
      <c r="A49" s="52" t="s">
        <v>825</v>
      </c>
      <c r="B49" s="86" t="s">
        <v>28</v>
      </c>
      <c r="C49" s="53" t="s">
        <v>620</v>
      </c>
      <c r="D49" s="54">
        <v>4</v>
      </c>
      <c r="E49" s="52" t="s">
        <v>978</v>
      </c>
      <c r="F49" s="75">
        <v>0</v>
      </c>
      <c r="G49" s="76">
        <v>0</v>
      </c>
      <c r="H49" s="55">
        <v>1</v>
      </c>
      <c r="I49" s="52">
        <v>0</v>
      </c>
      <c r="K49" s="56" t="str">
        <f t="shared" si="1"/>
        <v>-</v>
      </c>
    </row>
    <row r="50" spans="1:11" ht="20.100000000000001" customHeight="1" x14ac:dyDescent="0.3">
      <c r="A50" s="52" t="s">
        <v>826</v>
      </c>
      <c r="B50" s="86" t="s">
        <v>28</v>
      </c>
      <c r="C50" s="53" t="s">
        <v>628</v>
      </c>
      <c r="D50" s="54" t="s">
        <v>9</v>
      </c>
      <c r="E50" s="52" t="s">
        <v>979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1"/>
        <v>-</v>
      </c>
    </row>
    <row r="51" spans="1:11" ht="20.100000000000001" customHeight="1" x14ac:dyDescent="0.3">
      <c r="A51" s="52" t="s">
        <v>610</v>
      </c>
      <c r="B51" s="86" t="s">
        <v>14</v>
      </c>
      <c r="C51" s="53" t="s">
        <v>9</v>
      </c>
      <c r="D51" s="54" t="s">
        <v>9</v>
      </c>
      <c r="E51" s="52" t="s">
        <v>278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1"/>
        <v>-</v>
      </c>
    </row>
    <row r="52" spans="1:11" ht="20.100000000000001" customHeight="1" x14ac:dyDescent="0.3">
      <c r="A52" s="52" t="s">
        <v>825</v>
      </c>
      <c r="B52" s="86" t="s">
        <v>25</v>
      </c>
      <c r="C52" s="53" t="s">
        <v>629</v>
      </c>
      <c r="D52" s="54">
        <v>4</v>
      </c>
      <c r="E52" s="52" t="s">
        <v>922</v>
      </c>
      <c r="F52" s="75">
        <v>0</v>
      </c>
      <c r="G52" s="76">
        <v>0</v>
      </c>
      <c r="H52" s="55">
        <v>1</v>
      </c>
      <c r="I52" s="52">
        <v>0</v>
      </c>
      <c r="K52" s="56">
        <f t="shared" si="1"/>
        <v>2</v>
      </c>
    </row>
    <row r="53" spans="1:11" ht="20.100000000000001" customHeight="1" x14ac:dyDescent="0.3">
      <c r="A53" s="52" t="s">
        <v>15</v>
      </c>
      <c r="B53" s="86" t="s">
        <v>1166</v>
      </c>
      <c r="C53" s="53" t="s">
        <v>9</v>
      </c>
      <c r="D53" s="54" t="s">
        <v>9</v>
      </c>
      <c r="E53" s="52" t="s">
        <v>126</v>
      </c>
      <c r="F53" s="75">
        <v>-0.02</v>
      </c>
      <c r="G53" s="76">
        <v>0.02</v>
      </c>
      <c r="H53" s="55">
        <v>1</v>
      </c>
      <c r="I53" s="52">
        <v>0</v>
      </c>
      <c r="K53" s="56">
        <f t="shared" si="1"/>
        <v>1</v>
      </c>
    </row>
    <row r="54" spans="1:11" ht="20.100000000000001" customHeight="1" x14ac:dyDescent="0.3">
      <c r="A54" s="52" t="s">
        <v>825</v>
      </c>
      <c r="B54" s="86" t="s">
        <v>28</v>
      </c>
      <c r="C54" s="53" t="s">
        <v>629</v>
      </c>
      <c r="D54" s="54">
        <v>4</v>
      </c>
      <c r="E54" s="52" t="s">
        <v>1126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1"/>
        <v>-</v>
      </c>
    </row>
    <row r="55" spans="1:11" ht="20.100000000000001" customHeight="1" x14ac:dyDescent="0.3">
      <c r="A55" s="52" t="s">
        <v>610</v>
      </c>
      <c r="B55" s="86" t="s">
        <v>10</v>
      </c>
      <c r="C55" s="53">
        <v>0</v>
      </c>
      <c r="D55" s="54" t="s">
        <v>9</v>
      </c>
      <c r="E55" s="52" t="s">
        <v>1129</v>
      </c>
      <c r="F55" s="75">
        <v>-1E-3</v>
      </c>
      <c r="G55" s="76">
        <v>1E-3</v>
      </c>
      <c r="H55" s="55">
        <v>1</v>
      </c>
      <c r="I55" s="52">
        <v>0</v>
      </c>
      <c r="K55" s="56">
        <f t="shared" si="1"/>
        <v>1</v>
      </c>
    </row>
    <row r="56" spans="1:11" ht="20.100000000000001" customHeight="1" x14ac:dyDescent="0.3">
      <c r="A56" s="52" t="s">
        <v>610</v>
      </c>
      <c r="B56" s="86" t="s">
        <v>11</v>
      </c>
      <c r="C56" s="53" t="s">
        <v>9</v>
      </c>
      <c r="D56" s="54" t="s">
        <v>9</v>
      </c>
      <c r="E56" s="52" t="s">
        <v>277</v>
      </c>
      <c r="F56" s="75">
        <v>0</v>
      </c>
      <c r="G56" s="76">
        <v>0</v>
      </c>
      <c r="H56" s="55">
        <v>1</v>
      </c>
      <c r="I56" s="52">
        <v>0</v>
      </c>
      <c r="K56" s="56">
        <f t="shared" si="1"/>
        <v>2</v>
      </c>
    </row>
    <row r="57" spans="1:11" ht="20.100000000000001" customHeight="1" x14ac:dyDescent="0.3">
      <c r="A57" s="52" t="s">
        <v>826</v>
      </c>
      <c r="B57" s="86" t="s">
        <v>25</v>
      </c>
      <c r="C57" s="53" t="s">
        <v>621</v>
      </c>
      <c r="D57" s="54" t="s">
        <v>9</v>
      </c>
      <c r="E57" s="52" t="s">
        <v>630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1"/>
        <v>-</v>
      </c>
    </row>
    <row r="58" spans="1:11" ht="20.100000000000001" customHeight="1" x14ac:dyDescent="0.3">
      <c r="A58" s="52" t="s">
        <v>825</v>
      </c>
      <c r="B58" s="86" t="s">
        <v>25</v>
      </c>
      <c r="C58" s="53">
        <v>28</v>
      </c>
      <c r="D58" s="54">
        <v>2</v>
      </c>
      <c r="E58" s="52" t="s">
        <v>923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1"/>
        <v>-</v>
      </c>
    </row>
    <row r="59" spans="1:11" ht="20.100000000000001" customHeight="1" x14ac:dyDescent="0.3">
      <c r="A59" s="52" t="s">
        <v>825</v>
      </c>
      <c r="B59" s="86" t="s">
        <v>25</v>
      </c>
      <c r="C59" s="53">
        <v>8</v>
      </c>
      <c r="D59" s="54">
        <v>1</v>
      </c>
      <c r="E59" s="52" t="s">
        <v>923</v>
      </c>
      <c r="F59" s="75">
        <v>0</v>
      </c>
      <c r="G59" s="76">
        <v>0</v>
      </c>
      <c r="H59" s="55">
        <v>1</v>
      </c>
      <c r="I59" s="52">
        <v>0</v>
      </c>
      <c r="K59" s="56">
        <f t="shared" si="1"/>
        <v>4</v>
      </c>
    </row>
    <row r="60" spans="1:11" ht="20.100000000000001" customHeight="1" x14ac:dyDescent="0.3">
      <c r="A60" s="52" t="s">
        <v>15</v>
      </c>
      <c r="B60" s="86" t="s">
        <v>1166</v>
      </c>
      <c r="C60" s="53" t="s">
        <v>9</v>
      </c>
      <c r="D60" s="54" t="s">
        <v>9</v>
      </c>
      <c r="E60" s="52" t="s">
        <v>127</v>
      </c>
      <c r="F60" s="75">
        <v>-0.01</v>
      </c>
      <c r="G60" s="76">
        <v>0.01</v>
      </c>
      <c r="H60" s="55">
        <v>1</v>
      </c>
      <c r="I60" s="52">
        <v>0</v>
      </c>
      <c r="K60" s="56" t="str">
        <f t="shared" si="1"/>
        <v>-</v>
      </c>
    </row>
    <row r="61" spans="1:11" ht="20.100000000000001" customHeight="1" x14ac:dyDescent="0.3">
      <c r="A61" s="52" t="s">
        <v>825</v>
      </c>
      <c r="B61" s="86" t="s">
        <v>28</v>
      </c>
      <c r="C61" s="53">
        <v>8</v>
      </c>
      <c r="D61" s="54">
        <v>1</v>
      </c>
      <c r="E61" s="52" t="s">
        <v>924</v>
      </c>
      <c r="F61" s="75">
        <v>0</v>
      </c>
      <c r="G61" s="76">
        <v>0</v>
      </c>
      <c r="H61" s="55">
        <v>1</v>
      </c>
      <c r="I61" s="52">
        <v>0</v>
      </c>
      <c r="K61" s="56">
        <f t="shared" si="1"/>
        <v>4</v>
      </c>
    </row>
    <row r="62" spans="1:11" ht="20.100000000000001" customHeight="1" x14ac:dyDescent="0.3">
      <c r="A62" s="52" t="s">
        <v>825</v>
      </c>
      <c r="B62" s="86" t="s">
        <v>28</v>
      </c>
      <c r="C62" s="53">
        <v>28</v>
      </c>
      <c r="D62" s="54">
        <v>2</v>
      </c>
      <c r="E62" s="52" t="s">
        <v>924</v>
      </c>
      <c r="F62" s="75">
        <v>0</v>
      </c>
      <c r="G62" s="76">
        <v>0</v>
      </c>
      <c r="H62" s="55">
        <v>1</v>
      </c>
      <c r="I62" s="52">
        <v>0</v>
      </c>
      <c r="K62" s="56" t="str">
        <f t="shared" si="1"/>
        <v>-</v>
      </c>
    </row>
    <row r="63" spans="1:11" ht="20.100000000000001" customHeight="1" x14ac:dyDescent="0.3">
      <c r="A63" s="52" t="s">
        <v>826</v>
      </c>
      <c r="B63" s="86" t="s">
        <v>28</v>
      </c>
      <c r="C63" s="53">
        <v>128</v>
      </c>
      <c r="D63" s="54" t="s">
        <v>9</v>
      </c>
      <c r="E63" s="52" t="s">
        <v>980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1"/>
        <v>-</v>
      </c>
    </row>
    <row r="64" spans="1:11" ht="20.100000000000001" customHeight="1" x14ac:dyDescent="0.3">
      <c r="A64" s="52" t="s">
        <v>826</v>
      </c>
      <c r="B64" s="86" t="s">
        <v>25</v>
      </c>
      <c r="C64" s="53">
        <v>72</v>
      </c>
      <c r="D64" s="54" t="s">
        <v>9</v>
      </c>
      <c r="E64" s="52" t="s">
        <v>981</v>
      </c>
      <c r="F64" s="75">
        <v>0</v>
      </c>
      <c r="G64" s="76">
        <v>0</v>
      </c>
      <c r="H64" s="55">
        <v>1</v>
      </c>
      <c r="I64" s="52">
        <v>0</v>
      </c>
      <c r="K64" s="56">
        <f t="shared" si="1"/>
        <v>4</v>
      </c>
    </row>
    <row r="65" spans="1:11" ht="20.100000000000001" customHeight="1" x14ac:dyDescent="0.3">
      <c r="A65" s="52" t="s">
        <v>825</v>
      </c>
      <c r="B65" s="86" t="s">
        <v>25</v>
      </c>
      <c r="C65" s="53" t="s">
        <v>629</v>
      </c>
      <c r="D65" s="54">
        <v>4</v>
      </c>
      <c r="E65" s="52" t="s">
        <v>982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1"/>
        <v>-</v>
      </c>
    </row>
    <row r="66" spans="1:11" ht="20.100000000000001" customHeight="1" x14ac:dyDescent="0.3">
      <c r="A66" s="52" t="s">
        <v>15</v>
      </c>
      <c r="B66" s="86" t="s">
        <v>1166</v>
      </c>
      <c r="C66" s="53" t="s">
        <v>9</v>
      </c>
      <c r="D66" s="54" t="s">
        <v>9</v>
      </c>
      <c r="E66" s="52" t="s">
        <v>983</v>
      </c>
      <c r="F66" s="75">
        <v>-0.03</v>
      </c>
      <c r="G66" s="76">
        <v>0.03</v>
      </c>
      <c r="H66" s="55">
        <v>1</v>
      </c>
      <c r="I66" s="52">
        <v>0</v>
      </c>
      <c r="K66" s="56">
        <f t="shared" si="1"/>
        <v>4</v>
      </c>
    </row>
    <row r="67" spans="1:11" ht="20.100000000000001" customHeight="1" x14ac:dyDescent="0.3">
      <c r="A67" s="52" t="s">
        <v>825</v>
      </c>
      <c r="B67" s="86" t="s">
        <v>28</v>
      </c>
      <c r="C67" s="53" t="s">
        <v>629</v>
      </c>
      <c r="D67" s="54">
        <v>4</v>
      </c>
      <c r="E67" s="52" t="s">
        <v>984</v>
      </c>
      <c r="F67" s="75">
        <v>0</v>
      </c>
      <c r="G67" s="76">
        <v>0</v>
      </c>
      <c r="H67" s="55">
        <v>1</v>
      </c>
      <c r="I67" s="52">
        <v>0</v>
      </c>
      <c r="K67" s="56" t="str">
        <f t="shared" si="1"/>
        <v>-</v>
      </c>
    </row>
    <row r="68" spans="1:11" ht="20.100000000000001" customHeight="1" x14ac:dyDescent="0.3">
      <c r="A68" s="52" t="s">
        <v>826</v>
      </c>
      <c r="B68" s="86" t="s">
        <v>28</v>
      </c>
      <c r="C68" s="53">
        <v>72</v>
      </c>
      <c r="D68" s="54" t="s">
        <v>9</v>
      </c>
      <c r="E68" s="52" t="s">
        <v>985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1"/>
        <v>-</v>
      </c>
    </row>
    <row r="69" spans="1:11" ht="20.100000000000001" customHeight="1" x14ac:dyDescent="0.3">
      <c r="A69" s="52" t="s">
        <v>610</v>
      </c>
      <c r="B69" s="86" t="s">
        <v>14</v>
      </c>
      <c r="C69" s="53" t="s">
        <v>9</v>
      </c>
      <c r="D69" s="54" t="s">
        <v>9</v>
      </c>
      <c r="E69" s="52" t="s">
        <v>279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1"/>
        <v>-</v>
      </c>
    </row>
    <row r="70" spans="1:11" ht="20.100000000000001" customHeight="1" x14ac:dyDescent="0.3">
      <c r="A70" s="52" t="s">
        <v>826</v>
      </c>
      <c r="B70" s="86" t="s">
        <v>25</v>
      </c>
      <c r="C70" s="53">
        <v>128</v>
      </c>
      <c r="D70" s="54" t="s">
        <v>9</v>
      </c>
      <c r="E70" s="52" t="s">
        <v>986</v>
      </c>
      <c r="F70" s="75">
        <v>0</v>
      </c>
      <c r="G70" s="76">
        <v>0</v>
      </c>
      <c r="H70" s="55">
        <v>1</v>
      </c>
      <c r="I70" s="52">
        <v>0</v>
      </c>
      <c r="K70" s="56">
        <f t="shared" si="1"/>
        <v>2</v>
      </c>
    </row>
    <row r="71" spans="1:11" ht="20.100000000000001" customHeight="1" x14ac:dyDescent="0.3">
      <c r="A71" s="52" t="s">
        <v>610</v>
      </c>
      <c r="B71" s="86" t="s">
        <v>10</v>
      </c>
      <c r="C71" s="53">
        <v>3</v>
      </c>
      <c r="D71" s="54" t="s">
        <v>9</v>
      </c>
      <c r="E71" s="52" t="s">
        <v>1130</v>
      </c>
      <c r="F71" s="75">
        <v>2.95</v>
      </c>
      <c r="G71" s="76">
        <v>3.05</v>
      </c>
      <c r="H71" s="55">
        <v>1</v>
      </c>
      <c r="I71" s="52">
        <v>0</v>
      </c>
      <c r="K71" s="56">
        <f t="shared" si="1"/>
        <v>1</v>
      </c>
    </row>
    <row r="72" spans="1:11" ht="20.100000000000001" customHeight="1" x14ac:dyDescent="0.3">
      <c r="A72" s="52" t="s">
        <v>610</v>
      </c>
      <c r="B72" s="86" t="s">
        <v>11</v>
      </c>
      <c r="C72" s="53" t="s">
        <v>9</v>
      </c>
      <c r="D72" s="54" t="s">
        <v>9</v>
      </c>
      <c r="E72" s="52" t="s">
        <v>280</v>
      </c>
      <c r="F72" s="75">
        <v>0</v>
      </c>
      <c r="G72" s="76">
        <v>0</v>
      </c>
      <c r="H72" s="55">
        <v>1</v>
      </c>
      <c r="I72" s="52">
        <v>0</v>
      </c>
      <c r="K72" s="56" t="str">
        <f t="shared" si="1"/>
        <v>-</v>
      </c>
    </row>
    <row r="73" spans="1:11" ht="20.100000000000001" customHeight="1" x14ac:dyDescent="0.3">
      <c r="A73" s="52" t="s">
        <v>825</v>
      </c>
      <c r="B73" s="86" t="s">
        <v>25</v>
      </c>
      <c r="C73" s="53">
        <v>8</v>
      </c>
      <c r="D73" s="54">
        <v>1</v>
      </c>
      <c r="E73" s="52" t="s">
        <v>925</v>
      </c>
      <c r="F73" s="75">
        <v>0</v>
      </c>
      <c r="G73" s="76">
        <v>0</v>
      </c>
      <c r="H73" s="55">
        <v>1</v>
      </c>
      <c r="I73" s="52">
        <v>0</v>
      </c>
      <c r="K73" s="56">
        <f t="shared" si="1"/>
        <v>1</v>
      </c>
    </row>
    <row r="74" spans="1:11" ht="20.100000000000001" customHeight="1" x14ac:dyDescent="0.3">
      <c r="A74" s="52" t="s">
        <v>825</v>
      </c>
      <c r="B74" s="86" t="s">
        <v>25</v>
      </c>
      <c r="C74" s="53">
        <v>28</v>
      </c>
      <c r="D74" s="54">
        <v>2</v>
      </c>
      <c r="E74" s="52" t="s">
        <v>925</v>
      </c>
      <c r="F74" s="75">
        <v>0</v>
      </c>
      <c r="G74" s="76">
        <v>0</v>
      </c>
      <c r="H74" s="55">
        <v>1</v>
      </c>
      <c r="I74" s="52">
        <v>0</v>
      </c>
      <c r="K74" s="56">
        <f t="shared" si="1"/>
        <v>2</v>
      </c>
    </row>
    <row r="75" spans="1:11" ht="20.100000000000001" customHeight="1" x14ac:dyDescent="0.3">
      <c r="A75" s="52" t="s">
        <v>15</v>
      </c>
      <c r="B75" s="86" t="s">
        <v>1166</v>
      </c>
      <c r="C75" s="53" t="s">
        <v>9</v>
      </c>
      <c r="D75" s="54" t="s">
        <v>9</v>
      </c>
      <c r="E75" s="52" t="s">
        <v>128</v>
      </c>
      <c r="F75" s="75">
        <v>2.98</v>
      </c>
      <c r="G75" s="76">
        <v>3.02</v>
      </c>
      <c r="H75" s="55">
        <v>1</v>
      </c>
      <c r="I75" s="52">
        <v>0</v>
      </c>
      <c r="K75" s="56" t="str">
        <f t="shared" si="1"/>
        <v>-</v>
      </c>
    </row>
    <row r="76" spans="1:11" ht="20.100000000000001" customHeight="1" x14ac:dyDescent="0.3">
      <c r="A76" s="52" t="s">
        <v>825</v>
      </c>
      <c r="B76" s="86" t="s">
        <v>28</v>
      </c>
      <c r="C76" s="53">
        <v>28</v>
      </c>
      <c r="D76" s="54">
        <v>2</v>
      </c>
      <c r="E76" s="52" t="s">
        <v>926</v>
      </c>
      <c r="F76" s="75">
        <v>0</v>
      </c>
      <c r="G76" s="76">
        <v>0</v>
      </c>
      <c r="H76" s="55">
        <v>1</v>
      </c>
      <c r="I76" s="52">
        <v>0</v>
      </c>
      <c r="K76" s="56" t="str">
        <f t="shared" si="1"/>
        <v>-</v>
      </c>
    </row>
    <row r="77" spans="1:11" ht="20.100000000000001" customHeight="1" x14ac:dyDescent="0.3">
      <c r="A77" s="52" t="s">
        <v>825</v>
      </c>
      <c r="B77" s="86" t="s">
        <v>28</v>
      </c>
      <c r="C77" s="53">
        <v>8</v>
      </c>
      <c r="D77" s="54">
        <v>1</v>
      </c>
      <c r="E77" s="52" t="s">
        <v>926</v>
      </c>
      <c r="F77" s="75">
        <v>0</v>
      </c>
      <c r="G77" s="76">
        <v>0</v>
      </c>
      <c r="H77" s="55">
        <v>1</v>
      </c>
      <c r="I77" s="52">
        <v>0</v>
      </c>
      <c r="K77" s="56">
        <f t="shared" si="1"/>
        <v>4</v>
      </c>
    </row>
    <row r="78" spans="1:11" ht="20.100000000000001" customHeight="1" x14ac:dyDescent="0.3">
      <c r="A78" s="52" t="s">
        <v>826</v>
      </c>
      <c r="B78" s="86" t="s">
        <v>28</v>
      </c>
      <c r="C78" s="53">
        <v>128</v>
      </c>
      <c r="D78" s="54" t="s">
        <v>9</v>
      </c>
      <c r="E78" s="52" t="s">
        <v>987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"/>
        <v>-</v>
      </c>
    </row>
    <row r="79" spans="1:11" ht="20.100000000000001" customHeight="1" x14ac:dyDescent="0.3">
      <c r="A79" s="52" t="s">
        <v>826</v>
      </c>
      <c r="B79" s="86" t="s">
        <v>25</v>
      </c>
      <c r="C79" s="53">
        <v>72</v>
      </c>
      <c r="D79" s="54" t="s">
        <v>9</v>
      </c>
      <c r="E79" s="52" t="s">
        <v>988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825</v>
      </c>
      <c r="B80" s="86" t="s">
        <v>25</v>
      </c>
      <c r="C80" s="53" t="s">
        <v>629</v>
      </c>
      <c r="D80" s="54">
        <v>4</v>
      </c>
      <c r="E80" s="52" t="s">
        <v>989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15</v>
      </c>
      <c r="B81" s="86" t="s">
        <v>1166</v>
      </c>
      <c r="C81" s="53" t="s">
        <v>9</v>
      </c>
      <c r="D81" s="54" t="s">
        <v>9</v>
      </c>
      <c r="E81" s="52" t="s">
        <v>990</v>
      </c>
      <c r="F81" s="80">
        <v>1.34</v>
      </c>
      <c r="G81" s="81">
        <v>1.44</v>
      </c>
      <c r="H81" s="55">
        <v>1</v>
      </c>
      <c r="I81" s="52">
        <v>0</v>
      </c>
      <c r="K81" s="56" t="str">
        <f t="shared" si="1"/>
        <v>-</v>
      </c>
    </row>
    <row r="82" spans="1:11" ht="20.100000000000001" customHeight="1" x14ac:dyDescent="0.3">
      <c r="A82" s="52" t="s">
        <v>825</v>
      </c>
      <c r="B82" s="86" t="s">
        <v>28</v>
      </c>
      <c r="C82" s="53" t="s">
        <v>629</v>
      </c>
      <c r="D82" s="54">
        <v>4</v>
      </c>
      <c r="E82" s="52" t="s">
        <v>991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826</v>
      </c>
      <c r="B83" s="86" t="s">
        <v>28</v>
      </c>
      <c r="C83" s="53">
        <v>72</v>
      </c>
      <c r="D83" s="54" t="s">
        <v>9</v>
      </c>
      <c r="E83" s="52" t="s">
        <v>992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610</v>
      </c>
      <c r="B84" s="86" t="s">
        <v>14</v>
      </c>
      <c r="C84" s="53" t="s">
        <v>9</v>
      </c>
      <c r="D84" s="54" t="s">
        <v>9</v>
      </c>
      <c r="E84" s="52" t="s">
        <v>281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25</v>
      </c>
      <c r="C85" s="53">
        <v>128</v>
      </c>
      <c r="D85" s="54" t="s">
        <v>9</v>
      </c>
      <c r="E85" s="52" t="s">
        <v>993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610</v>
      </c>
      <c r="B86" s="86" t="s">
        <v>10</v>
      </c>
      <c r="C86" s="53">
        <v>6</v>
      </c>
      <c r="D86" s="54" t="s">
        <v>9</v>
      </c>
      <c r="E86" s="52" t="s">
        <v>1131</v>
      </c>
      <c r="F86" s="75">
        <v>5.95</v>
      </c>
      <c r="G86" s="76">
        <v>6.05</v>
      </c>
      <c r="H86" s="55">
        <v>1</v>
      </c>
      <c r="I86" s="52">
        <v>0</v>
      </c>
      <c r="K86" s="56">
        <f t="shared" si="1"/>
        <v>2</v>
      </c>
    </row>
    <row r="87" spans="1:11" ht="20.100000000000001" customHeight="1" x14ac:dyDescent="0.3">
      <c r="A87" s="52" t="s">
        <v>610</v>
      </c>
      <c r="B87" s="86" t="s">
        <v>11</v>
      </c>
      <c r="C87" s="53" t="s">
        <v>9</v>
      </c>
      <c r="D87" s="54" t="s">
        <v>9</v>
      </c>
      <c r="E87" s="52" t="s">
        <v>282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1"/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8</v>
      </c>
      <c r="D88" s="54">
        <v>1</v>
      </c>
      <c r="E88" s="52" t="s">
        <v>927</v>
      </c>
      <c r="F88" s="75">
        <v>0</v>
      </c>
      <c r="G88" s="76">
        <v>0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825</v>
      </c>
      <c r="B89" s="86" t="s">
        <v>25</v>
      </c>
      <c r="C89" s="53">
        <v>28</v>
      </c>
      <c r="D89" s="54">
        <v>2</v>
      </c>
      <c r="E89" s="52" t="s">
        <v>927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1</v>
      </c>
    </row>
    <row r="90" spans="1:11" ht="20.100000000000001" customHeight="1" x14ac:dyDescent="0.3">
      <c r="A90" s="52" t="s">
        <v>15</v>
      </c>
      <c r="B90" s="86" t="s">
        <v>1166</v>
      </c>
      <c r="C90" s="53" t="s">
        <v>9</v>
      </c>
      <c r="D90" s="54" t="s">
        <v>9</v>
      </c>
      <c r="E90" s="52" t="s">
        <v>129</v>
      </c>
      <c r="F90" s="75">
        <v>5.98</v>
      </c>
      <c r="G90" s="76">
        <v>6.02</v>
      </c>
      <c r="H90" s="55">
        <v>1</v>
      </c>
      <c r="I90" s="52">
        <v>0</v>
      </c>
      <c r="K90" s="56" t="str">
        <f t="shared" si="1"/>
        <v>-</v>
      </c>
    </row>
    <row r="91" spans="1:11" ht="20.100000000000001" customHeight="1" x14ac:dyDescent="0.3">
      <c r="A91" s="52" t="s">
        <v>825</v>
      </c>
      <c r="B91" s="86" t="s">
        <v>28</v>
      </c>
      <c r="C91" s="53">
        <v>28</v>
      </c>
      <c r="D91" s="54">
        <v>2</v>
      </c>
      <c r="E91" s="52" t="s">
        <v>928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"/>
        <v>-</v>
      </c>
    </row>
    <row r="92" spans="1:11" ht="20.100000000000001" customHeight="1" x14ac:dyDescent="0.3">
      <c r="A92" s="52" t="s">
        <v>825</v>
      </c>
      <c r="B92" s="86" t="s">
        <v>28</v>
      </c>
      <c r="C92" s="53">
        <v>8</v>
      </c>
      <c r="D92" s="54">
        <v>1</v>
      </c>
      <c r="E92" s="52" t="s">
        <v>928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4</v>
      </c>
    </row>
    <row r="93" spans="1:11" ht="20.100000000000001" customHeight="1" x14ac:dyDescent="0.3">
      <c r="A93" s="52" t="s">
        <v>826</v>
      </c>
      <c r="B93" s="86" t="s">
        <v>28</v>
      </c>
      <c r="C93" s="53">
        <v>128</v>
      </c>
      <c r="D93" s="54" t="s">
        <v>9</v>
      </c>
      <c r="E93" s="52" t="s">
        <v>994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826</v>
      </c>
      <c r="B94" s="86" t="s">
        <v>25</v>
      </c>
      <c r="C94" s="53">
        <v>72</v>
      </c>
      <c r="D94" s="54" t="s">
        <v>9</v>
      </c>
      <c r="E94" s="52" t="s">
        <v>995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825</v>
      </c>
      <c r="B95" s="86" t="s">
        <v>25</v>
      </c>
      <c r="C95" s="53" t="s">
        <v>629</v>
      </c>
      <c r="D95" s="54">
        <v>4</v>
      </c>
      <c r="E95" s="52" t="s">
        <v>996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997</v>
      </c>
      <c r="F96" s="75">
        <v>2.74</v>
      </c>
      <c r="G96" s="76">
        <v>2.9</v>
      </c>
      <c r="H96" s="55">
        <v>1</v>
      </c>
      <c r="I96" s="52">
        <v>0</v>
      </c>
      <c r="K96" s="56" t="str">
        <f t="shared" si="1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 t="s">
        <v>629</v>
      </c>
      <c r="D97" s="54">
        <v>4</v>
      </c>
      <c r="E97" s="52" t="s">
        <v>998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826</v>
      </c>
      <c r="B98" s="86" t="s">
        <v>28</v>
      </c>
      <c r="C98" s="53" t="s">
        <v>631</v>
      </c>
      <c r="D98" s="54" t="s">
        <v>9</v>
      </c>
      <c r="E98" s="52" t="s">
        <v>999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610</v>
      </c>
      <c r="B99" s="86" t="s">
        <v>14</v>
      </c>
      <c r="C99" s="53" t="s">
        <v>9</v>
      </c>
      <c r="D99" s="54" t="s">
        <v>9</v>
      </c>
      <c r="E99" s="52" t="s">
        <v>283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825</v>
      </c>
      <c r="B100" s="86" t="s">
        <v>25</v>
      </c>
      <c r="C100" s="53" t="s">
        <v>632</v>
      </c>
      <c r="D100" s="54">
        <v>4</v>
      </c>
      <c r="E100" s="52" t="s">
        <v>929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15</v>
      </c>
      <c r="B101" s="86" t="s">
        <v>1166</v>
      </c>
      <c r="C101" s="53" t="s">
        <v>9</v>
      </c>
      <c r="D101" s="54" t="s">
        <v>9</v>
      </c>
      <c r="E101" s="52" t="s">
        <v>130</v>
      </c>
      <c r="F101" s="75">
        <v>-0.02</v>
      </c>
      <c r="G101" s="76">
        <v>0.02</v>
      </c>
      <c r="H101" s="55">
        <v>1</v>
      </c>
      <c r="I101" s="52">
        <v>0</v>
      </c>
      <c r="K101" s="56">
        <f t="shared" si="1"/>
        <v>2</v>
      </c>
    </row>
    <row r="102" spans="1:11" ht="20.100000000000001" customHeight="1" x14ac:dyDescent="0.3">
      <c r="A102" s="52" t="s">
        <v>825</v>
      </c>
      <c r="B102" s="86" t="s">
        <v>25</v>
      </c>
      <c r="C102" s="53" t="s">
        <v>632</v>
      </c>
      <c r="D102" s="54">
        <v>4</v>
      </c>
      <c r="E102" s="52" t="s">
        <v>930</v>
      </c>
      <c r="F102" s="75">
        <v>0</v>
      </c>
      <c r="G102" s="76">
        <v>0</v>
      </c>
      <c r="H102" s="55">
        <v>1</v>
      </c>
      <c r="I102" s="52">
        <v>0</v>
      </c>
      <c r="K102" s="56" t="str">
        <f t="shared" si="1"/>
        <v>-</v>
      </c>
    </row>
    <row r="103" spans="1:11" ht="20.100000000000001" customHeight="1" x14ac:dyDescent="0.3">
      <c r="A103" s="52" t="s">
        <v>610</v>
      </c>
      <c r="B103" s="86" t="s">
        <v>10</v>
      </c>
      <c r="C103" s="53">
        <v>0</v>
      </c>
      <c r="D103" s="54" t="s">
        <v>9</v>
      </c>
      <c r="E103" s="52" t="s">
        <v>1132</v>
      </c>
      <c r="F103" s="75">
        <v>-1E-3</v>
      </c>
      <c r="G103" s="76">
        <v>1E-3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610</v>
      </c>
      <c r="B104" s="86" t="s">
        <v>11</v>
      </c>
      <c r="C104" s="53" t="s">
        <v>9</v>
      </c>
      <c r="D104" s="54" t="s">
        <v>9</v>
      </c>
      <c r="E104" s="52" t="s">
        <v>284</v>
      </c>
      <c r="F104" s="75">
        <v>0</v>
      </c>
      <c r="G104" s="76">
        <v>0</v>
      </c>
      <c r="H104" s="55">
        <v>1</v>
      </c>
      <c r="I104" s="52">
        <v>0</v>
      </c>
      <c r="K104" s="56">
        <f t="shared" ref="K104:K167" si="2">IF(ISNUMBER(SEARCH("MK_", A92)), IF(ISNUMBER(SEARCH("1", A92)), 1, IF(ISNUMBER(SEARCH("2", A92)), 2, IF(ISNUMBER(SEARCH("3", A92)), 3, IF(ISNUMBER(SEARCH("4", A92)), 4, IF(ISNUMBER(SEARCH("5", A92)), 5, "-"))))),D92)</f>
        <v>1</v>
      </c>
    </row>
    <row r="105" spans="1:11" ht="20.100000000000001" customHeight="1" x14ac:dyDescent="0.3">
      <c r="A105" s="52" t="s">
        <v>826</v>
      </c>
      <c r="B105" s="86" t="s">
        <v>25</v>
      </c>
      <c r="C105" s="64" t="s">
        <v>621</v>
      </c>
      <c r="D105" s="54" t="s">
        <v>9</v>
      </c>
      <c r="E105" s="52" t="s">
        <v>931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2"/>
        <v>-</v>
      </c>
    </row>
    <row r="106" spans="1:11" ht="20.100000000000001" customHeight="1" x14ac:dyDescent="0.3">
      <c r="A106" s="52" t="s">
        <v>825</v>
      </c>
      <c r="B106" s="86" t="s">
        <v>25</v>
      </c>
      <c r="C106" s="53">
        <v>8</v>
      </c>
      <c r="D106" s="54">
        <v>1</v>
      </c>
      <c r="E106" s="52" t="s">
        <v>932</v>
      </c>
      <c r="F106" s="75">
        <v>0</v>
      </c>
      <c r="G106" s="76">
        <v>0</v>
      </c>
      <c r="H106" s="55">
        <v>1</v>
      </c>
      <c r="I106" s="52">
        <v>0</v>
      </c>
      <c r="K106" s="56" t="str">
        <f t="shared" si="2"/>
        <v>-</v>
      </c>
    </row>
    <row r="107" spans="1:11" ht="20.100000000000001" customHeight="1" x14ac:dyDescent="0.3">
      <c r="A107" s="52" t="s">
        <v>825</v>
      </c>
      <c r="B107" s="86" t="s">
        <v>25</v>
      </c>
      <c r="C107" s="53">
        <v>28</v>
      </c>
      <c r="D107" s="54">
        <v>2</v>
      </c>
      <c r="E107" s="52" t="s">
        <v>932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2"/>
        <v>4</v>
      </c>
    </row>
    <row r="108" spans="1:11" ht="20.100000000000001" customHeight="1" x14ac:dyDescent="0.3">
      <c r="A108" s="52" t="s">
        <v>15</v>
      </c>
      <c r="B108" s="86" t="s">
        <v>1166</v>
      </c>
      <c r="C108" s="53" t="s">
        <v>9</v>
      </c>
      <c r="D108" s="54" t="s">
        <v>9</v>
      </c>
      <c r="E108" s="52" t="s">
        <v>131</v>
      </c>
      <c r="F108" s="75">
        <v>-0.01</v>
      </c>
      <c r="G108" s="76">
        <v>0.01</v>
      </c>
      <c r="H108" s="55">
        <v>1</v>
      </c>
      <c r="I108" s="52">
        <v>0</v>
      </c>
      <c r="K108" s="56" t="str">
        <f t="shared" si="2"/>
        <v>-</v>
      </c>
    </row>
    <row r="109" spans="1:11" ht="20.100000000000001" customHeight="1" x14ac:dyDescent="0.3">
      <c r="A109" s="52" t="s">
        <v>825</v>
      </c>
      <c r="B109" s="86" t="s">
        <v>28</v>
      </c>
      <c r="C109" s="53">
        <v>28</v>
      </c>
      <c r="D109" s="54">
        <v>2</v>
      </c>
      <c r="E109" s="52" t="s">
        <v>933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2"/>
        <v>4</v>
      </c>
    </row>
    <row r="110" spans="1:11" ht="20.100000000000001" customHeight="1" x14ac:dyDescent="0.3">
      <c r="A110" s="52" t="s">
        <v>825</v>
      </c>
      <c r="B110" s="86" t="s">
        <v>28</v>
      </c>
      <c r="C110" s="53">
        <v>8</v>
      </c>
      <c r="D110" s="54">
        <v>1</v>
      </c>
      <c r="E110" s="52" t="s">
        <v>933</v>
      </c>
      <c r="F110" s="75">
        <v>0</v>
      </c>
      <c r="G110" s="76">
        <v>0</v>
      </c>
      <c r="H110" s="55">
        <v>1</v>
      </c>
      <c r="I110" s="52">
        <v>0</v>
      </c>
      <c r="K110" s="56" t="str">
        <f t="shared" si="2"/>
        <v>-</v>
      </c>
    </row>
    <row r="111" spans="1:11" ht="20.100000000000001" customHeight="1" x14ac:dyDescent="0.3">
      <c r="A111" s="52" t="s">
        <v>826</v>
      </c>
      <c r="B111" s="86" t="s">
        <v>28</v>
      </c>
      <c r="C111" s="53">
        <v>128</v>
      </c>
      <c r="D111" s="54" t="s">
        <v>9</v>
      </c>
      <c r="E111" s="52" t="s">
        <v>1000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2"/>
        <v>-</v>
      </c>
    </row>
    <row r="112" spans="1:11" ht="20.100000000000001" customHeight="1" x14ac:dyDescent="0.3">
      <c r="A112" s="52" t="s">
        <v>826</v>
      </c>
      <c r="B112" s="86" t="s">
        <v>25</v>
      </c>
      <c r="C112" s="53">
        <v>74</v>
      </c>
      <c r="D112" s="54" t="s">
        <v>9</v>
      </c>
      <c r="E112" s="52" t="s">
        <v>1001</v>
      </c>
      <c r="F112" s="75">
        <v>0</v>
      </c>
      <c r="G112" s="76">
        <v>0</v>
      </c>
      <c r="H112" s="55">
        <v>1</v>
      </c>
      <c r="I112" s="52">
        <v>0</v>
      </c>
      <c r="K112" s="56">
        <f t="shared" si="2"/>
        <v>4</v>
      </c>
    </row>
    <row r="113" spans="1:11" ht="20.100000000000001" customHeight="1" x14ac:dyDescent="0.3">
      <c r="A113" s="52" t="s">
        <v>825</v>
      </c>
      <c r="B113" s="86" t="s">
        <v>25</v>
      </c>
      <c r="C113" s="53" t="s">
        <v>632</v>
      </c>
      <c r="D113" s="54">
        <v>4</v>
      </c>
      <c r="E113" s="52" t="s">
        <v>1002</v>
      </c>
      <c r="F113" s="75">
        <v>0</v>
      </c>
      <c r="G113" s="76">
        <v>0</v>
      </c>
      <c r="H113" s="55">
        <v>1</v>
      </c>
      <c r="I113" s="52">
        <v>0</v>
      </c>
      <c r="K113" s="56" t="str">
        <f t="shared" si="2"/>
        <v>-</v>
      </c>
    </row>
    <row r="114" spans="1:11" ht="20.100000000000001" customHeight="1" x14ac:dyDescent="0.3">
      <c r="A114" s="52" t="s">
        <v>15</v>
      </c>
      <c r="B114" s="86" t="s">
        <v>1166</v>
      </c>
      <c r="C114" s="53" t="s">
        <v>9</v>
      </c>
      <c r="D114" s="54" t="s">
        <v>9</v>
      </c>
      <c r="E114" s="52" t="s">
        <v>1003</v>
      </c>
      <c r="F114" s="75">
        <v>-0.03</v>
      </c>
      <c r="G114" s="76">
        <v>0.03</v>
      </c>
      <c r="H114" s="55">
        <v>1</v>
      </c>
      <c r="I114" s="52">
        <v>0</v>
      </c>
      <c r="K114" s="56">
        <f t="shared" si="2"/>
        <v>4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632</v>
      </c>
      <c r="D115" s="54">
        <v>4</v>
      </c>
      <c r="E115" s="52" t="s">
        <v>1004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2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>
        <v>74</v>
      </c>
      <c r="D116" s="54" t="s">
        <v>9</v>
      </c>
      <c r="E116" s="52" t="s">
        <v>1005</v>
      </c>
      <c r="F116" s="75">
        <v>0</v>
      </c>
      <c r="G116" s="76">
        <v>0</v>
      </c>
      <c r="H116" s="55">
        <v>1</v>
      </c>
      <c r="I116" s="52">
        <v>0</v>
      </c>
      <c r="K116" s="56" t="str">
        <f t="shared" si="2"/>
        <v>-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285</v>
      </c>
      <c r="F117" s="75">
        <v>0</v>
      </c>
      <c r="G117" s="76">
        <v>0</v>
      </c>
      <c r="H117" s="55">
        <v>1</v>
      </c>
      <c r="I117" s="52">
        <v>0</v>
      </c>
      <c r="K117" s="56" t="str">
        <f t="shared" si="2"/>
        <v>-</v>
      </c>
    </row>
    <row r="118" spans="1:11" ht="20.100000000000001" customHeight="1" x14ac:dyDescent="0.3">
      <c r="A118" s="52" t="s">
        <v>826</v>
      </c>
      <c r="B118" s="86" t="s">
        <v>25</v>
      </c>
      <c r="C118" s="53">
        <v>128</v>
      </c>
      <c r="D118" s="54" t="s">
        <v>9</v>
      </c>
      <c r="E118" s="52" t="s">
        <v>1006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si="2"/>
        <v>1</v>
      </c>
    </row>
    <row r="119" spans="1:11" ht="20.100000000000001" customHeight="1" x14ac:dyDescent="0.3">
      <c r="A119" s="52" t="s">
        <v>610</v>
      </c>
      <c r="B119" s="86" t="s">
        <v>10</v>
      </c>
      <c r="C119" s="53">
        <v>3</v>
      </c>
      <c r="D119" s="54" t="s">
        <v>9</v>
      </c>
      <c r="E119" s="52" t="s">
        <v>1133</v>
      </c>
      <c r="F119" s="75">
        <v>2.95</v>
      </c>
      <c r="G119" s="76">
        <v>3.05</v>
      </c>
      <c r="H119" s="55">
        <v>1</v>
      </c>
      <c r="I119" s="52">
        <v>0</v>
      </c>
      <c r="K119" s="56">
        <f t="shared" si="2"/>
        <v>2</v>
      </c>
    </row>
    <row r="120" spans="1:11" ht="20.100000000000001" customHeight="1" x14ac:dyDescent="0.3">
      <c r="A120" s="52" t="s">
        <v>610</v>
      </c>
      <c r="B120" s="86" t="s">
        <v>11</v>
      </c>
      <c r="C120" s="53" t="s">
        <v>9</v>
      </c>
      <c r="D120" s="54" t="s">
        <v>9</v>
      </c>
      <c r="E120" s="52" t="s">
        <v>286</v>
      </c>
      <c r="F120" s="75">
        <v>0</v>
      </c>
      <c r="G120" s="76">
        <v>0</v>
      </c>
      <c r="H120" s="55">
        <v>1</v>
      </c>
      <c r="I120" s="52">
        <v>0</v>
      </c>
      <c r="K120" s="56" t="str">
        <f t="shared" si="2"/>
        <v>-</v>
      </c>
    </row>
    <row r="121" spans="1:11" ht="20.100000000000001" customHeight="1" x14ac:dyDescent="0.3">
      <c r="A121" s="52" t="s">
        <v>825</v>
      </c>
      <c r="B121" s="86" t="s">
        <v>25</v>
      </c>
      <c r="C121" s="53">
        <v>28</v>
      </c>
      <c r="D121" s="54">
        <v>2</v>
      </c>
      <c r="E121" s="52" t="s">
        <v>934</v>
      </c>
      <c r="F121" s="75">
        <v>0</v>
      </c>
      <c r="G121" s="76">
        <v>0</v>
      </c>
      <c r="H121" s="55">
        <v>1</v>
      </c>
      <c r="I121" s="52">
        <v>0</v>
      </c>
      <c r="K121" s="56">
        <f t="shared" si="2"/>
        <v>2</v>
      </c>
    </row>
    <row r="122" spans="1:11" ht="20.100000000000001" customHeight="1" x14ac:dyDescent="0.3">
      <c r="A122" s="52" t="s">
        <v>825</v>
      </c>
      <c r="B122" s="86" t="s">
        <v>25</v>
      </c>
      <c r="C122" s="53">
        <v>8</v>
      </c>
      <c r="D122" s="54">
        <v>1</v>
      </c>
      <c r="E122" s="52" t="s">
        <v>934</v>
      </c>
      <c r="F122" s="75">
        <v>0</v>
      </c>
      <c r="G122" s="76">
        <v>0</v>
      </c>
      <c r="H122" s="55">
        <v>1</v>
      </c>
      <c r="I122" s="52">
        <v>0</v>
      </c>
      <c r="K122" s="56">
        <f t="shared" si="2"/>
        <v>1</v>
      </c>
    </row>
    <row r="123" spans="1:11" ht="20.100000000000001" customHeight="1" x14ac:dyDescent="0.3">
      <c r="A123" s="52" t="s">
        <v>15</v>
      </c>
      <c r="B123" s="86" t="s">
        <v>1166</v>
      </c>
      <c r="C123" s="53" t="s">
        <v>9</v>
      </c>
      <c r="D123" s="54" t="s">
        <v>9</v>
      </c>
      <c r="E123" s="52" t="s">
        <v>132</v>
      </c>
      <c r="F123" s="75">
        <v>2.98</v>
      </c>
      <c r="G123" s="76">
        <v>3.02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825</v>
      </c>
      <c r="B124" s="86" t="s">
        <v>28</v>
      </c>
      <c r="C124" s="53">
        <v>8</v>
      </c>
      <c r="D124" s="54">
        <v>1</v>
      </c>
      <c r="E124" s="52" t="s">
        <v>935</v>
      </c>
      <c r="F124" s="75">
        <v>0</v>
      </c>
      <c r="G124" s="76">
        <v>0</v>
      </c>
      <c r="H124" s="55">
        <v>1</v>
      </c>
      <c r="I124" s="52">
        <v>0</v>
      </c>
      <c r="K124" s="56" t="str">
        <f t="shared" si="2"/>
        <v>-</v>
      </c>
    </row>
    <row r="125" spans="1:11" ht="20.100000000000001" customHeight="1" x14ac:dyDescent="0.3">
      <c r="A125" s="52" t="s">
        <v>825</v>
      </c>
      <c r="B125" s="86" t="s">
        <v>28</v>
      </c>
      <c r="C125" s="53">
        <v>28</v>
      </c>
      <c r="D125" s="54">
        <v>2</v>
      </c>
      <c r="E125" s="52" t="s">
        <v>935</v>
      </c>
      <c r="F125" s="75">
        <v>0</v>
      </c>
      <c r="G125" s="76">
        <v>0</v>
      </c>
      <c r="H125" s="55">
        <v>1</v>
      </c>
      <c r="I125" s="52">
        <v>0</v>
      </c>
      <c r="K125" s="56">
        <f t="shared" si="2"/>
        <v>4</v>
      </c>
    </row>
    <row r="126" spans="1:11" ht="20.100000000000001" customHeight="1" x14ac:dyDescent="0.3">
      <c r="A126" s="52" t="s">
        <v>826</v>
      </c>
      <c r="B126" s="86" t="s">
        <v>28</v>
      </c>
      <c r="C126" s="53">
        <v>128</v>
      </c>
      <c r="D126" s="54" t="s">
        <v>9</v>
      </c>
      <c r="E126" s="52" t="s">
        <v>1007</v>
      </c>
      <c r="F126" s="75">
        <v>0</v>
      </c>
      <c r="G126" s="76">
        <v>0</v>
      </c>
      <c r="H126" s="55">
        <v>1</v>
      </c>
      <c r="I126" s="52">
        <v>0</v>
      </c>
      <c r="K126" s="56" t="str">
        <f t="shared" si="2"/>
        <v>-</v>
      </c>
    </row>
    <row r="127" spans="1:11" ht="20.100000000000001" customHeight="1" x14ac:dyDescent="0.3">
      <c r="A127" s="52" t="s">
        <v>826</v>
      </c>
      <c r="B127" s="86" t="s">
        <v>25</v>
      </c>
      <c r="C127" s="53">
        <v>74</v>
      </c>
      <c r="D127" s="54" t="s">
        <v>9</v>
      </c>
      <c r="E127" s="52" t="s">
        <v>1008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2"/>
        <v>4</v>
      </c>
    </row>
    <row r="128" spans="1:11" ht="20.100000000000001" customHeight="1" x14ac:dyDescent="0.3">
      <c r="A128" s="52" t="s">
        <v>825</v>
      </c>
      <c r="B128" s="86" t="s">
        <v>25</v>
      </c>
      <c r="C128" s="53" t="s">
        <v>632</v>
      </c>
      <c r="D128" s="54">
        <v>4</v>
      </c>
      <c r="E128" s="52" t="s">
        <v>1009</v>
      </c>
      <c r="F128" s="75">
        <v>0</v>
      </c>
      <c r="G128" s="76">
        <v>0</v>
      </c>
      <c r="H128" s="55">
        <v>1</v>
      </c>
      <c r="I128" s="52">
        <v>0</v>
      </c>
      <c r="K128" s="56" t="str">
        <f t="shared" si="2"/>
        <v>-</v>
      </c>
    </row>
    <row r="129" spans="1:11" ht="20.100000000000001" customHeight="1" x14ac:dyDescent="0.3">
      <c r="A129" s="52" t="s">
        <v>15</v>
      </c>
      <c r="B129" s="86" t="s">
        <v>1166</v>
      </c>
      <c r="C129" s="53" t="s">
        <v>9</v>
      </c>
      <c r="D129" s="54" t="s">
        <v>9</v>
      </c>
      <c r="E129" s="52" t="s">
        <v>1010</v>
      </c>
      <c r="F129" s="80">
        <v>1.34</v>
      </c>
      <c r="G129" s="81">
        <v>1.44</v>
      </c>
      <c r="H129" s="55">
        <v>1</v>
      </c>
      <c r="I129" s="52">
        <v>0</v>
      </c>
      <c r="K129" s="56" t="str">
        <f t="shared" si="2"/>
        <v>-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632</v>
      </c>
      <c r="D130" s="54">
        <v>4</v>
      </c>
      <c r="E130" s="52" t="s">
        <v>1011</v>
      </c>
      <c r="F130" s="75">
        <v>0</v>
      </c>
      <c r="G130" s="76">
        <v>0</v>
      </c>
      <c r="H130" s="55">
        <v>1</v>
      </c>
      <c r="I130" s="52">
        <v>0</v>
      </c>
      <c r="K130" s="56" t="str">
        <f t="shared" si="2"/>
        <v>-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74</v>
      </c>
      <c r="D131" s="54" t="s">
        <v>9</v>
      </c>
      <c r="E131" s="52" t="s">
        <v>1012</v>
      </c>
      <c r="F131" s="75">
        <v>0</v>
      </c>
      <c r="G131" s="76">
        <v>0</v>
      </c>
      <c r="H131" s="55">
        <v>1</v>
      </c>
      <c r="I131" s="52">
        <v>0</v>
      </c>
      <c r="K131" s="56" t="str">
        <f t="shared" si="2"/>
        <v>-</v>
      </c>
    </row>
    <row r="132" spans="1:11" ht="20.100000000000001" customHeight="1" x14ac:dyDescent="0.3">
      <c r="A132" s="52" t="s">
        <v>610</v>
      </c>
      <c r="B132" s="86" t="s">
        <v>14</v>
      </c>
      <c r="C132" s="53" t="s">
        <v>9</v>
      </c>
      <c r="D132" s="54" t="s">
        <v>9</v>
      </c>
      <c r="E132" s="52" t="s">
        <v>287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2"/>
        <v>-</v>
      </c>
    </row>
    <row r="133" spans="1:11" ht="20.100000000000001" customHeight="1" x14ac:dyDescent="0.3">
      <c r="A133" s="52" t="s">
        <v>826</v>
      </c>
      <c r="B133" s="86" t="s">
        <v>25</v>
      </c>
      <c r="C133" s="53">
        <v>128</v>
      </c>
      <c r="D133" s="54" t="s">
        <v>9</v>
      </c>
      <c r="E133" s="52" t="s">
        <v>634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2"/>
        <v>2</v>
      </c>
    </row>
    <row r="134" spans="1:11" ht="20.100000000000001" customHeight="1" x14ac:dyDescent="0.3">
      <c r="A134" s="52" t="s">
        <v>610</v>
      </c>
      <c r="B134" s="86" t="s">
        <v>10</v>
      </c>
      <c r="C134" s="53">
        <v>6</v>
      </c>
      <c r="D134" s="54" t="s">
        <v>9</v>
      </c>
      <c r="E134" s="52" t="s">
        <v>1134</v>
      </c>
      <c r="F134" s="75">
        <v>5.95</v>
      </c>
      <c r="G134" s="76">
        <v>6.05</v>
      </c>
      <c r="H134" s="55">
        <v>1</v>
      </c>
      <c r="I134" s="52">
        <v>0</v>
      </c>
      <c r="K134" s="56">
        <f t="shared" si="2"/>
        <v>1</v>
      </c>
    </row>
    <row r="135" spans="1:11" ht="20.100000000000001" customHeight="1" x14ac:dyDescent="0.3">
      <c r="A135" s="52" t="s">
        <v>610</v>
      </c>
      <c r="B135" s="86" t="s">
        <v>11</v>
      </c>
      <c r="C135" s="53" t="s">
        <v>9</v>
      </c>
      <c r="D135" s="54" t="s">
        <v>9</v>
      </c>
      <c r="E135" s="52" t="s">
        <v>288</v>
      </c>
      <c r="F135" s="75">
        <v>0</v>
      </c>
      <c r="G135" s="76">
        <v>0</v>
      </c>
      <c r="H135" s="55">
        <v>1</v>
      </c>
      <c r="I135" s="52">
        <v>0</v>
      </c>
      <c r="K135" s="56" t="str">
        <f t="shared" si="2"/>
        <v>-</v>
      </c>
    </row>
    <row r="136" spans="1:11" ht="20.100000000000001" customHeight="1" x14ac:dyDescent="0.3">
      <c r="A136" s="52" t="s">
        <v>825</v>
      </c>
      <c r="B136" s="86" t="s">
        <v>25</v>
      </c>
      <c r="C136" s="53">
        <v>28</v>
      </c>
      <c r="D136" s="54">
        <v>2</v>
      </c>
      <c r="E136" s="52" t="s">
        <v>936</v>
      </c>
      <c r="F136" s="75">
        <v>0</v>
      </c>
      <c r="G136" s="76">
        <v>0</v>
      </c>
      <c r="H136" s="55">
        <v>1</v>
      </c>
      <c r="I136" s="52">
        <v>0</v>
      </c>
      <c r="K136" s="56">
        <f t="shared" si="2"/>
        <v>1</v>
      </c>
    </row>
    <row r="137" spans="1:11" ht="20.100000000000001" customHeight="1" x14ac:dyDescent="0.3">
      <c r="A137" s="52" t="s">
        <v>825</v>
      </c>
      <c r="B137" s="86" t="s">
        <v>25</v>
      </c>
      <c r="C137" s="53">
        <v>8</v>
      </c>
      <c r="D137" s="54">
        <v>1</v>
      </c>
      <c r="E137" s="52" t="s">
        <v>936</v>
      </c>
      <c r="F137" s="75">
        <v>0</v>
      </c>
      <c r="G137" s="76">
        <v>0</v>
      </c>
      <c r="H137" s="55">
        <v>1</v>
      </c>
      <c r="I137" s="52">
        <v>0</v>
      </c>
      <c r="K137" s="56">
        <f t="shared" si="2"/>
        <v>2</v>
      </c>
    </row>
    <row r="138" spans="1:11" ht="20.100000000000001" customHeight="1" x14ac:dyDescent="0.3">
      <c r="A138" s="52" t="s">
        <v>15</v>
      </c>
      <c r="B138" s="86" t="s">
        <v>1166</v>
      </c>
      <c r="C138" s="53" t="s">
        <v>9</v>
      </c>
      <c r="D138" s="54" t="s">
        <v>9</v>
      </c>
      <c r="E138" s="52" t="s">
        <v>133</v>
      </c>
      <c r="F138" s="75">
        <v>5.98</v>
      </c>
      <c r="G138" s="76">
        <v>6.02</v>
      </c>
      <c r="H138" s="55">
        <v>1</v>
      </c>
      <c r="I138" s="52">
        <v>0</v>
      </c>
      <c r="K138" s="56" t="str">
        <f t="shared" si="2"/>
        <v>-</v>
      </c>
    </row>
    <row r="139" spans="1:11" ht="20.100000000000001" customHeight="1" x14ac:dyDescent="0.3">
      <c r="A139" s="52" t="s">
        <v>825</v>
      </c>
      <c r="B139" s="86" t="s">
        <v>28</v>
      </c>
      <c r="C139" s="53">
        <v>8</v>
      </c>
      <c r="D139" s="54">
        <v>1</v>
      </c>
      <c r="E139" s="52" t="s">
        <v>937</v>
      </c>
      <c r="F139" s="75">
        <v>0</v>
      </c>
      <c r="G139" s="76">
        <v>0</v>
      </c>
      <c r="H139" s="55">
        <v>1</v>
      </c>
      <c r="I139" s="52">
        <v>0</v>
      </c>
      <c r="K139" s="56" t="str">
        <f t="shared" si="2"/>
        <v>-</v>
      </c>
    </row>
    <row r="140" spans="1:11" ht="20.100000000000001" customHeight="1" x14ac:dyDescent="0.3">
      <c r="A140" s="52" t="s">
        <v>825</v>
      </c>
      <c r="B140" s="86" t="s">
        <v>28</v>
      </c>
      <c r="C140" s="53">
        <v>28</v>
      </c>
      <c r="D140" s="54">
        <v>2</v>
      </c>
      <c r="E140" s="52" t="s">
        <v>937</v>
      </c>
      <c r="F140" s="75">
        <v>0</v>
      </c>
      <c r="G140" s="76">
        <v>0</v>
      </c>
      <c r="H140" s="55">
        <v>1</v>
      </c>
      <c r="I140" s="52">
        <v>0</v>
      </c>
      <c r="K140" s="56">
        <f t="shared" si="2"/>
        <v>4</v>
      </c>
    </row>
    <row r="141" spans="1:11" ht="20.100000000000001" customHeight="1" x14ac:dyDescent="0.3">
      <c r="A141" s="52" t="s">
        <v>826</v>
      </c>
      <c r="B141" s="86" t="s">
        <v>28</v>
      </c>
      <c r="C141" s="53">
        <v>128</v>
      </c>
      <c r="D141" s="54" t="s">
        <v>9</v>
      </c>
      <c r="E141" s="52" t="s">
        <v>1305</v>
      </c>
      <c r="F141" s="75">
        <v>0</v>
      </c>
      <c r="G141" s="76">
        <v>0</v>
      </c>
      <c r="H141" s="55">
        <v>1</v>
      </c>
      <c r="I141" s="52">
        <v>0</v>
      </c>
      <c r="K141" s="56" t="str">
        <f t="shared" si="2"/>
        <v>-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74</v>
      </c>
      <c r="D142" s="54" t="s">
        <v>9</v>
      </c>
      <c r="E142" s="52" t="s">
        <v>1013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2"/>
        <v>4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632</v>
      </c>
      <c r="D143" s="54">
        <v>4</v>
      </c>
      <c r="E143" s="52" t="s">
        <v>1014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2"/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1015</v>
      </c>
      <c r="F144" s="80">
        <v>2.7</v>
      </c>
      <c r="G144" s="81">
        <v>2.86</v>
      </c>
      <c r="H144" s="55">
        <v>1</v>
      </c>
      <c r="I144" s="52">
        <v>0</v>
      </c>
      <c r="K144" s="56" t="str">
        <f t="shared" si="2"/>
        <v>-</v>
      </c>
    </row>
    <row r="145" spans="1:11" ht="20.100000000000001" customHeight="1" x14ac:dyDescent="0.3">
      <c r="A145" s="52" t="s">
        <v>825</v>
      </c>
      <c r="B145" s="86" t="s">
        <v>28</v>
      </c>
      <c r="C145" s="53" t="s">
        <v>632</v>
      </c>
      <c r="D145" s="54">
        <v>4</v>
      </c>
      <c r="E145" s="52" t="s">
        <v>1016</v>
      </c>
      <c r="F145" s="75">
        <v>0</v>
      </c>
      <c r="G145" s="76">
        <v>0</v>
      </c>
      <c r="H145" s="55">
        <v>1</v>
      </c>
      <c r="I145" s="52">
        <v>0</v>
      </c>
      <c r="K145" s="56" t="str">
        <f t="shared" si="2"/>
        <v>-</v>
      </c>
    </row>
    <row r="146" spans="1:11" ht="20.100000000000001" customHeight="1" x14ac:dyDescent="0.3">
      <c r="A146" s="52" t="s">
        <v>826</v>
      </c>
      <c r="B146" s="86" t="s">
        <v>28</v>
      </c>
      <c r="C146" s="53" t="s">
        <v>633</v>
      </c>
      <c r="D146" s="54" t="s">
        <v>9</v>
      </c>
      <c r="E146" s="52" t="s">
        <v>1017</v>
      </c>
      <c r="F146" s="75">
        <v>0</v>
      </c>
      <c r="G146" s="76">
        <v>0</v>
      </c>
      <c r="H146" s="55">
        <v>1</v>
      </c>
      <c r="I146" s="52">
        <v>0</v>
      </c>
      <c r="K146" s="56" t="str">
        <f t="shared" si="2"/>
        <v>-</v>
      </c>
    </row>
    <row r="147" spans="1:11" ht="20.100000000000001" customHeight="1" x14ac:dyDescent="0.3">
      <c r="A147" s="52" t="s">
        <v>610</v>
      </c>
      <c r="B147" s="86" t="s">
        <v>14</v>
      </c>
      <c r="C147" s="53" t="s">
        <v>9</v>
      </c>
      <c r="D147" s="54" t="s">
        <v>9</v>
      </c>
      <c r="E147" s="52" t="s">
        <v>289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2"/>
        <v>-</v>
      </c>
    </row>
    <row r="148" spans="1:11" ht="20.100000000000001" customHeight="1" x14ac:dyDescent="0.3">
      <c r="A148" s="52" t="s">
        <v>825</v>
      </c>
      <c r="B148" s="86" t="s">
        <v>25</v>
      </c>
      <c r="C148" s="53" t="s">
        <v>635</v>
      </c>
      <c r="D148" s="54">
        <v>4</v>
      </c>
      <c r="E148" s="52" t="s">
        <v>938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2"/>
        <v>2</v>
      </c>
    </row>
    <row r="149" spans="1:11" ht="20.100000000000001" customHeight="1" x14ac:dyDescent="0.3">
      <c r="A149" s="52" t="s">
        <v>15</v>
      </c>
      <c r="B149" s="86" t="s">
        <v>1166</v>
      </c>
      <c r="C149" s="53" t="s">
        <v>9</v>
      </c>
      <c r="D149" s="54" t="s">
        <v>9</v>
      </c>
      <c r="E149" s="52" t="s">
        <v>134</v>
      </c>
      <c r="F149" s="75">
        <v>-0.02</v>
      </c>
      <c r="G149" s="76">
        <v>0.02</v>
      </c>
      <c r="H149" s="55">
        <v>1</v>
      </c>
      <c r="I149" s="52">
        <v>0</v>
      </c>
      <c r="K149" s="56">
        <f t="shared" si="2"/>
        <v>1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635</v>
      </c>
      <c r="D150" s="54">
        <v>4</v>
      </c>
      <c r="E150" s="52" t="s">
        <v>939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2"/>
        <v>-</v>
      </c>
    </row>
    <row r="151" spans="1:11" ht="20.100000000000001" customHeight="1" x14ac:dyDescent="0.3">
      <c r="A151" s="52" t="s">
        <v>610</v>
      </c>
      <c r="B151" s="86" t="s">
        <v>10</v>
      </c>
      <c r="C151" s="53">
        <v>0</v>
      </c>
      <c r="D151" s="54" t="s">
        <v>9</v>
      </c>
      <c r="E151" s="52" t="s">
        <v>1135</v>
      </c>
      <c r="F151" s="75">
        <v>-1E-3</v>
      </c>
      <c r="G151" s="76">
        <v>1E-3</v>
      </c>
      <c r="H151" s="55">
        <v>1</v>
      </c>
      <c r="I151" s="52">
        <v>0</v>
      </c>
      <c r="K151" s="56">
        <f t="shared" si="2"/>
        <v>1</v>
      </c>
    </row>
    <row r="152" spans="1:11" ht="20.100000000000001" customHeight="1" x14ac:dyDescent="0.3">
      <c r="A152" s="52" t="s">
        <v>610</v>
      </c>
      <c r="B152" s="86" t="s">
        <v>11</v>
      </c>
      <c r="C152" s="53" t="s">
        <v>9</v>
      </c>
      <c r="D152" s="54" t="s">
        <v>9</v>
      </c>
      <c r="E152" s="52" t="s">
        <v>290</v>
      </c>
      <c r="F152" s="75">
        <v>0</v>
      </c>
      <c r="G152" s="76">
        <v>0</v>
      </c>
      <c r="H152" s="55">
        <v>1</v>
      </c>
      <c r="I152" s="52">
        <v>0</v>
      </c>
      <c r="K152" s="56">
        <f t="shared" si="2"/>
        <v>2</v>
      </c>
    </row>
    <row r="153" spans="1:11" ht="20.100000000000001" customHeight="1" x14ac:dyDescent="0.3">
      <c r="A153" s="52" t="s">
        <v>826</v>
      </c>
      <c r="B153" s="86" t="s">
        <v>25</v>
      </c>
      <c r="C153" s="53" t="s">
        <v>621</v>
      </c>
      <c r="D153" s="54" t="s">
        <v>9</v>
      </c>
      <c r="E153" s="52" t="s">
        <v>940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2"/>
        <v>-</v>
      </c>
    </row>
    <row r="154" spans="1:11" ht="20.100000000000001" customHeight="1" x14ac:dyDescent="0.3">
      <c r="A154" s="52" t="s">
        <v>825</v>
      </c>
      <c r="B154" s="86" t="s">
        <v>25</v>
      </c>
      <c r="C154" s="53">
        <v>28</v>
      </c>
      <c r="D154" s="54">
        <v>2</v>
      </c>
      <c r="E154" s="52" t="s">
        <v>941</v>
      </c>
      <c r="F154" s="75">
        <v>0</v>
      </c>
      <c r="G154" s="76">
        <v>0</v>
      </c>
      <c r="H154" s="55">
        <v>1</v>
      </c>
      <c r="I154" s="52">
        <v>0</v>
      </c>
      <c r="K154" s="56" t="str">
        <f t="shared" si="2"/>
        <v>-</v>
      </c>
    </row>
    <row r="155" spans="1:11" ht="20.100000000000001" customHeight="1" x14ac:dyDescent="0.3">
      <c r="A155" s="52" t="s">
        <v>825</v>
      </c>
      <c r="B155" s="86" t="s">
        <v>25</v>
      </c>
      <c r="C155" s="53">
        <v>8</v>
      </c>
      <c r="D155" s="54">
        <v>1</v>
      </c>
      <c r="E155" s="52" t="s">
        <v>941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si="2"/>
        <v>4</v>
      </c>
    </row>
    <row r="156" spans="1:11" ht="20.100000000000001" customHeight="1" x14ac:dyDescent="0.3">
      <c r="A156" s="52" t="s">
        <v>15</v>
      </c>
      <c r="B156" s="86" t="s">
        <v>1166</v>
      </c>
      <c r="C156" s="53" t="s">
        <v>9</v>
      </c>
      <c r="D156" s="54" t="s">
        <v>9</v>
      </c>
      <c r="E156" s="52" t="s">
        <v>135</v>
      </c>
      <c r="F156" s="75">
        <v>-0.01</v>
      </c>
      <c r="G156" s="76">
        <v>0.01</v>
      </c>
      <c r="H156" s="55">
        <v>1</v>
      </c>
      <c r="I156" s="52">
        <v>0</v>
      </c>
      <c r="K156" s="56" t="str">
        <f t="shared" si="2"/>
        <v>-</v>
      </c>
    </row>
    <row r="157" spans="1:11" ht="20.100000000000001" customHeight="1" x14ac:dyDescent="0.3">
      <c r="A157" s="52" t="s">
        <v>825</v>
      </c>
      <c r="B157" s="86" t="s">
        <v>28</v>
      </c>
      <c r="C157" s="53">
        <v>8</v>
      </c>
      <c r="D157" s="54">
        <v>1</v>
      </c>
      <c r="E157" s="52" t="s">
        <v>942</v>
      </c>
      <c r="F157" s="75">
        <v>0</v>
      </c>
      <c r="G157" s="76">
        <v>0</v>
      </c>
      <c r="H157" s="55">
        <v>1</v>
      </c>
      <c r="I157" s="52">
        <v>0</v>
      </c>
      <c r="K157" s="56">
        <f t="shared" si="2"/>
        <v>4</v>
      </c>
    </row>
    <row r="158" spans="1:11" ht="20.100000000000001" customHeight="1" x14ac:dyDescent="0.3">
      <c r="A158" s="52" t="s">
        <v>825</v>
      </c>
      <c r="B158" s="86" t="s">
        <v>28</v>
      </c>
      <c r="C158" s="53">
        <v>28</v>
      </c>
      <c r="D158" s="54">
        <v>2</v>
      </c>
      <c r="E158" s="52" t="s">
        <v>942</v>
      </c>
      <c r="F158" s="75">
        <v>0</v>
      </c>
      <c r="G158" s="76">
        <v>0</v>
      </c>
      <c r="H158" s="55">
        <v>1</v>
      </c>
      <c r="I158" s="52">
        <v>0</v>
      </c>
      <c r="K158" s="56" t="str">
        <f t="shared" si="2"/>
        <v>-</v>
      </c>
    </row>
    <row r="159" spans="1:11" ht="20.100000000000001" customHeight="1" x14ac:dyDescent="0.3">
      <c r="A159" s="52" t="s">
        <v>826</v>
      </c>
      <c r="B159" s="86" t="s">
        <v>28</v>
      </c>
      <c r="C159" s="53">
        <v>128</v>
      </c>
      <c r="D159" s="54" t="s">
        <v>9</v>
      </c>
      <c r="E159" s="52" t="s">
        <v>1018</v>
      </c>
      <c r="F159" s="75">
        <v>0</v>
      </c>
      <c r="G159" s="76">
        <v>0</v>
      </c>
      <c r="H159" s="55">
        <v>1</v>
      </c>
      <c r="I159" s="52">
        <v>0</v>
      </c>
      <c r="K159" s="56" t="str">
        <f t="shared" si="2"/>
        <v>-</v>
      </c>
    </row>
    <row r="160" spans="1:11" ht="20.100000000000001" customHeight="1" x14ac:dyDescent="0.3">
      <c r="A160" s="52" t="s">
        <v>826</v>
      </c>
      <c r="B160" s="86" t="s">
        <v>25</v>
      </c>
      <c r="C160" s="53">
        <v>75</v>
      </c>
      <c r="D160" s="54" t="s">
        <v>9</v>
      </c>
      <c r="E160" s="52" t="s">
        <v>1019</v>
      </c>
      <c r="F160" s="75">
        <v>0</v>
      </c>
      <c r="G160" s="76">
        <v>0</v>
      </c>
      <c r="H160" s="55">
        <v>1</v>
      </c>
      <c r="I160" s="52">
        <v>0</v>
      </c>
      <c r="K160" s="56">
        <f t="shared" si="2"/>
        <v>4</v>
      </c>
    </row>
    <row r="161" spans="1:11" ht="20.100000000000001" customHeight="1" x14ac:dyDescent="0.3">
      <c r="A161" s="52" t="s">
        <v>825</v>
      </c>
      <c r="B161" s="86" t="s">
        <v>25</v>
      </c>
      <c r="C161" s="53" t="s">
        <v>635</v>
      </c>
      <c r="D161" s="54">
        <v>4</v>
      </c>
      <c r="E161" s="52" t="s">
        <v>1020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2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1021</v>
      </c>
      <c r="F162" s="75">
        <v>-0.03</v>
      </c>
      <c r="G162" s="76">
        <v>0.03</v>
      </c>
      <c r="H162" s="55">
        <v>1</v>
      </c>
      <c r="I162" s="52">
        <v>0</v>
      </c>
      <c r="K162" s="56">
        <f t="shared" si="2"/>
        <v>4</v>
      </c>
    </row>
    <row r="163" spans="1:11" ht="20.100000000000001" customHeight="1" x14ac:dyDescent="0.3">
      <c r="A163" s="52" t="s">
        <v>825</v>
      </c>
      <c r="B163" s="86" t="s">
        <v>28</v>
      </c>
      <c r="C163" s="53" t="s">
        <v>635</v>
      </c>
      <c r="D163" s="54">
        <v>4</v>
      </c>
      <c r="E163" s="52" t="s">
        <v>1022</v>
      </c>
      <c r="F163" s="75">
        <v>0</v>
      </c>
      <c r="G163" s="76">
        <v>0</v>
      </c>
      <c r="H163" s="55">
        <v>1</v>
      </c>
      <c r="I163" s="52">
        <v>0</v>
      </c>
      <c r="K163" s="56" t="str">
        <f t="shared" si="2"/>
        <v>-</v>
      </c>
    </row>
    <row r="164" spans="1:11" ht="20.100000000000001" customHeight="1" x14ac:dyDescent="0.3">
      <c r="A164" s="52" t="s">
        <v>826</v>
      </c>
      <c r="B164" s="86" t="s">
        <v>28</v>
      </c>
      <c r="C164" s="53">
        <v>75</v>
      </c>
      <c r="D164" s="54" t="s">
        <v>9</v>
      </c>
      <c r="E164" s="52" t="s">
        <v>1023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2"/>
        <v>-</v>
      </c>
    </row>
    <row r="165" spans="1:11" ht="20.100000000000001" customHeight="1" x14ac:dyDescent="0.3">
      <c r="A165" s="52" t="s">
        <v>610</v>
      </c>
      <c r="B165" s="86" t="s">
        <v>14</v>
      </c>
      <c r="C165" s="53" t="s">
        <v>9</v>
      </c>
      <c r="D165" s="54" t="s">
        <v>9</v>
      </c>
      <c r="E165" s="52" t="s">
        <v>291</v>
      </c>
      <c r="F165" s="75">
        <v>0</v>
      </c>
      <c r="G165" s="76">
        <v>0</v>
      </c>
      <c r="H165" s="55">
        <v>1</v>
      </c>
      <c r="I165" s="52">
        <v>0</v>
      </c>
      <c r="K165" s="56" t="str">
        <f t="shared" si="2"/>
        <v>-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128</v>
      </c>
      <c r="D166" s="54" t="s">
        <v>9</v>
      </c>
      <c r="E166" s="52" t="s">
        <v>1024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2"/>
        <v>2</v>
      </c>
    </row>
    <row r="167" spans="1:11" ht="20.100000000000001" customHeight="1" x14ac:dyDescent="0.3">
      <c r="A167" s="52" t="s">
        <v>610</v>
      </c>
      <c r="B167" s="86" t="s">
        <v>10</v>
      </c>
      <c r="C167" s="53">
        <v>3</v>
      </c>
      <c r="D167" s="54" t="s">
        <v>9</v>
      </c>
      <c r="E167" s="52" t="s">
        <v>1136</v>
      </c>
      <c r="F167" s="75">
        <v>2.95</v>
      </c>
      <c r="G167" s="76">
        <v>3.05</v>
      </c>
      <c r="H167" s="55">
        <v>1</v>
      </c>
      <c r="I167" s="52">
        <v>0</v>
      </c>
      <c r="K167" s="56">
        <f t="shared" si="2"/>
        <v>1</v>
      </c>
    </row>
    <row r="168" spans="1:11" ht="20.100000000000001" customHeight="1" x14ac:dyDescent="0.3">
      <c r="A168" s="52" t="s">
        <v>610</v>
      </c>
      <c r="B168" s="86" t="s">
        <v>11</v>
      </c>
      <c r="C168" s="53" t="s">
        <v>9</v>
      </c>
      <c r="D168" s="54" t="s">
        <v>9</v>
      </c>
      <c r="E168" s="52" t="s">
        <v>292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ref="K168:K231" si="3">IF(ISNUMBER(SEARCH("MK_", A156)), IF(ISNUMBER(SEARCH("1", A156)), 1, IF(ISNUMBER(SEARCH("2", A156)), 2, IF(ISNUMBER(SEARCH("3", A156)), 3, IF(ISNUMBER(SEARCH("4", A156)), 4, IF(ISNUMBER(SEARCH("5", A156)), 5, "-"))))),D156)</f>
        <v>-</v>
      </c>
    </row>
    <row r="169" spans="1:11" ht="20.100000000000001" customHeight="1" x14ac:dyDescent="0.3">
      <c r="A169" s="52" t="s">
        <v>825</v>
      </c>
      <c r="B169" s="86" t="s">
        <v>25</v>
      </c>
      <c r="C169" s="53">
        <v>28</v>
      </c>
      <c r="D169" s="54">
        <v>2</v>
      </c>
      <c r="E169" s="52" t="s">
        <v>943</v>
      </c>
      <c r="F169" s="75">
        <v>0</v>
      </c>
      <c r="G169" s="76">
        <v>0</v>
      </c>
      <c r="H169" s="55">
        <v>1</v>
      </c>
      <c r="I169" s="52">
        <v>0</v>
      </c>
      <c r="K169" s="56">
        <f t="shared" si="3"/>
        <v>1</v>
      </c>
    </row>
    <row r="170" spans="1:11" ht="20.100000000000001" customHeight="1" x14ac:dyDescent="0.3">
      <c r="A170" s="52" t="s">
        <v>825</v>
      </c>
      <c r="B170" s="86" t="s">
        <v>25</v>
      </c>
      <c r="C170" s="53">
        <v>8</v>
      </c>
      <c r="D170" s="54">
        <v>1</v>
      </c>
      <c r="E170" s="52" t="s">
        <v>943</v>
      </c>
      <c r="F170" s="75">
        <v>0</v>
      </c>
      <c r="G170" s="76">
        <v>0</v>
      </c>
      <c r="H170" s="55">
        <v>1</v>
      </c>
      <c r="I170" s="52">
        <v>0</v>
      </c>
      <c r="K170" s="56">
        <f t="shared" si="3"/>
        <v>2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136</v>
      </c>
      <c r="F171" s="75">
        <v>2.98</v>
      </c>
      <c r="G171" s="76">
        <v>3.02</v>
      </c>
      <c r="H171" s="55">
        <v>1</v>
      </c>
      <c r="I171" s="52">
        <v>0</v>
      </c>
      <c r="K171" s="56" t="str">
        <f t="shared" si="3"/>
        <v>-</v>
      </c>
    </row>
    <row r="172" spans="1:11" ht="20.100000000000001" customHeight="1" x14ac:dyDescent="0.3">
      <c r="A172" s="52" t="s">
        <v>825</v>
      </c>
      <c r="B172" s="86" t="s">
        <v>28</v>
      </c>
      <c r="C172" s="53">
        <v>8</v>
      </c>
      <c r="D172" s="54">
        <v>1</v>
      </c>
      <c r="E172" s="52" t="s">
        <v>944</v>
      </c>
      <c r="F172" s="75">
        <v>0</v>
      </c>
      <c r="G172" s="76">
        <v>0</v>
      </c>
      <c r="H172" s="55">
        <v>1</v>
      </c>
      <c r="I172" s="52">
        <v>0</v>
      </c>
      <c r="K172" s="56" t="str">
        <f t="shared" si="3"/>
        <v>-</v>
      </c>
    </row>
    <row r="173" spans="1:11" ht="20.100000000000001" customHeight="1" x14ac:dyDescent="0.3">
      <c r="A173" s="52" t="s">
        <v>825</v>
      </c>
      <c r="B173" s="86" t="s">
        <v>28</v>
      </c>
      <c r="C173" s="53">
        <v>28</v>
      </c>
      <c r="D173" s="54">
        <v>2</v>
      </c>
      <c r="E173" s="52" t="s">
        <v>944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"/>
        <v>4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128</v>
      </c>
      <c r="D174" s="54" t="s">
        <v>9</v>
      </c>
      <c r="E174" s="52" t="s">
        <v>636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"/>
        <v>-</v>
      </c>
    </row>
    <row r="175" spans="1:11" ht="20.100000000000001" customHeight="1" x14ac:dyDescent="0.3">
      <c r="A175" s="52" t="s">
        <v>826</v>
      </c>
      <c r="B175" s="86" t="s">
        <v>25</v>
      </c>
      <c r="C175" s="53">
        <v>75</v>
      </c>
      <c r="D175" s="54" t="s">
        <v>9</v>
      </c>
      <c r="E175" s="52" t="s">
        <v>1025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3"/>
        <v>4</v>
      </c>
    </row>
    <row r="176" spans="1:11" ht="20.100000000000001" customHeight="1" x14ac:dyDescent="0.3">
      <c r="A176" s="52" t="s">
        <v>825</v>
      </c>
      <c r="B176" s="86" t="s">
        <v>25</v>
      </c>
      <c r="C176" s="53" t="s">
        <v>635</v>
      </c>
      <c r="D176" s="54">
        <v>4</v>
      </c>
      <c r="E176" s="52" t="s">
        <v>1026</v>
      </c>
      <c r="F176" s="75">
        <v>0</v>
      </c>
      <c r="G176" s="76">
        <v>0</v>
      </c>
      <c r="H176" s="55">
        <v>1</v>
      </c>
      <c r="I176" s="52">
        <v>0</v>
      </c>
      <c r="K176" s="56" t="str">
        <f t="shared" si="3"/>
        <v>-</v>
      </c>
    </row>
    <row r="177" spans="1:11" ht="20.100000000000001" customHeight="1" x14ac:dyDescent="0.3">
      <c r="A177" s="52" t="s">
        <v>15</v>
      </c>
      <c r="B177" s="86" t="s">
        <v>1166</v>
      </c>
      <c r="C177" s="53" t="s">
        <v>9</v>
      </c>
      <c r="D177" s="54" t="s">
        <v>9</v>
      </c>
      <c r="E177" s="52" t="s">
        <v>1027</v>
      </c>
      <c r="F177" s="80">
        <v>1.34</v>
      </c>
      <c r="G177" s="81">
        <v>1.44</v>
      </c>
      <c r="H177" s="55">
        <v>1</v>
      </c>
      <c r="I177" s="52">
        <v>0</v>
      </c>
      <c r="K177" s="56" t="str">
        <f t="shared" si="3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635</v>
      </c>
      <c r="D178" s="54">
        <v>4</v>
      </c>
      <c r="E178" s="52" t="s">
        <v>1028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"/>
        <v>-</v>
      </c>
    </row>
    <row r="179" spans="1:11" ht="20.100000000000001" customHeight="1" x14ac:dyDescent="0.3">
      <c r="A179" s="52" t="s">
        <v>826</v>
      </c>
      <c r="B179" s="86" t="s">
        <v>28</v>
      </c>
      <c r="C179" s="53">
        <v>75</v>
      </c>
      <c r="D179" s="54" t="s">
        <v>9</v>
      </c>
      <c r="E179" s="52" t="s">
        <v>1029</v>
      </c>
      <c r="F179" s="75">
        <v>0</v>
      </c>
      <c r="G179" s="76">
        <v>0</v>
      </c>
      <c r="H179" s="55">
        <v>1</v>
      </c>
      <c r="I179" s="52">
        <v>0</v>
      </c>
      <c r="K179" s="56" t="str">
        <f t="shared" si="3"/>
        <v>-</v>
      </c>
    </row>
    <row r="180" spans="1:11" ht="20.100000000000001" customHeight="1" x14ac:dyDescent="0.3">
      <c r="A180" s="52" t="s">
        <v>610</v>
      </c>
      <c r="B180" s="86" t="s">
        <v>14</v>
      </c>
      <c r="C180" s="53" t="s">
        <v>9</v>
      </c>
      <c r="D180" s="54" t="s">
        <v>9</v>
      </c>
      <c r="E180" s="52" t="s">
        <v>293</v>
      </c>
      <c r="F180" s="75">
        <v>0</v>
      </c>
      <c r="G180" s="76">
        <v>0</v>
      </c>
      <c r="H180" s="55">
        <v>1</v>
      </c>
      <c r="I180" s="52">
        <v>0</v>
      </c>
      <c r="K180" s="56" t="str">
        <f t="shared" si="3"/>
        <v>-</v>
      </c>
    </row>
    <row r="181" spans="1:11" ht="20.100000000000001" customHeight="1" x14ac:dyDescent="0.3">
      <c r="A181" s="52" t="s">
        <v>610</v>
      </c>
      <c r="B181" s="86" t="s">
        <v>10</v>
      </c>
      <c r="C181" s="53">
        <v>6</v>
      </c>
      <c r="D181" s="54" t="s">
        <v>9</v>
      </c>
      <c r="E181" s="52" t="s">
        <v>1137</v>
      </c>
      <c r="F181" s="75">
        <v>5.95</v>
      </c>
      <c r="G181" s="76">
        <v>6.05</v>
      </c>
      <c r="H181" s="55">
        <v>1</v>
      </c>
      <c r="I181" s="52">
        <v>0</v>
      </c>
      <c r="K181" s="56">
        <f t="shared" si="3"/>
        <v>2</v>
      </c>
    </row>
    <row r="182" spans="1:11" ht="20.100000000000001" customHeight="1" x14ac:dyDescent="0.3">
      <c r="A182" s="52" t="s">
        <v>610</v>
      </c>
      <c r="B182" s="86" t="s">
        <v>11</v>
      </c>
      <c r="C182" s="53" t="s">
        <v>9</v>
      </c>
      <c r="D182" s="54" t="s">
        <v>9</v>
      </c>
      <c r="E182" s="52" t="s">
        <v>294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3"/>
        <v>1</v>
      </c>
    </row>
    <row r="183" spans="1:11" ht="20.100000000000001" customHeight="1" x14ac:dyDescent="0.3">
      <c r="A183" s="52" t="s">
        <v>826</v>
      </c>
      <c r="B183" s="86" t="s">
        <v>25</v>
      </c>
      <c r="C183" s="53">
        <v>128</v>
      </c>
      <c r="D183" s="54" t="s">
        <v>9</v>
      </c>
      <c r="E183" s="52" t="s">
        <v>637</v>
      </c>
      <c r="F183" s="75">
        <v>0</v>
      </c>
      <c r="G183" s="76">
        <v>0</v>
      </c>
      <c r="H183" s="55">
        <v>1</v>
      </c>
      <c r="I183" s="52">
        <v>0</v>
      </c>
      <c r="K183" s="56" t="str">
        <f t="shared" si="3"/>
        <v>-</v>
      </c>
    </row>
    <row r="184" spans="1:11" ht="20.100000000000001" customHeight="1" x14ac:dyDescent="0.3">
      <c r="A184" s="52" t="s">
        <v>825</v>
      </c>
      <c r="B184" s="86" t="s">
        <v>25</v>
      </c>
      <c r="C184" s="53">
        <v>28</v>
      </c>
      <c r="D184" s="54">
        <v>2</v>
      </c>
      <c r="E184" s="52" t="s">
        <v>945</v>
      </c>
      <c r="F184" s="75">
        <v>0</v>
      </c>
      <c r="G184" s="76">
        <v>0</v>
      </c>
      <c r="H184" s="55">
        <v>1</v>
      </c>
      <c r="I184" s="52">
        <v>0</v>
      </c>
      <c r="K184" s="56">
        <f t="shared" si="3"/>
        <v>1</v>
      </c>
    </row>
    <row r="185" spans="1:11" ht="20.100000000000001" customHeight="1" x14ac:dyDescent="0.3">
      <c r="A185" s="52" t="s">
        <v>825</v>
      </c>
      <c r="B185" s="86" t="s">
        <v>25</v>
      </c>
      <c r="C185" s="53">
        <v>8</v>
      </c>
      <c r="D185" s="54">
        <v>1</v>
      </c>
      <c r="E185" s="52" t="s">
        <v>945</v>
      </c>
      <c r="F185" s="75">
        <v>0</v>
      </c>
      <c r="G185" s="76">
        <v>0</v>
      </c>
      <c r="H185" s="55">
        <v>1</v>
      </c>
      <c r="I185" s="52">
        <v>0</v>
      </c>
      <c r="K185" s="56">
        <f t="shared" si="3"/>
        <v>2</v>
      </c>
    </row>
    <row r="186" spans="1:11" ht="20.100000000000001" customHeight="1" x14ac:dyDescent="0.3">
      <c r="A186" s="52" t="s">
        <v>15</v>
      </c>
      <c r="B186" s="86" t="s">
        <v>1166</v>
      </c>
      <c r="C186" s="53" t="s">
        <v>9</v>
      </c>
      <c r="D186" s="54" t="s">
        <v>9</v>
      </c>
      <c r="E186" s="52" t="s">
        <v>137</v>
      </c>
      <c r="F186" s="75">
        <v>5.98</v>
      </c>
      <c r="G186" s="76">
        <v>6.02</v>
      </c>
      <c r="H186" s="55">
        <v>1</v>
      </c>
      <c r="I186" s="52">
        <v>0</v>
      </c>
      <c r="K186" s="56" t="str">
        <f t="shared" si="3"/>
        <v>-</v>
      </c>
    </row>
    <row r="187" spans="1:11" ht="20.100000000000001" customHeight="1" x14ac:dyDescent="0.3">
      <c r="A187" s="52" t="s">
        <v>825</v>
      </c>
      <c r="B187" s="86" t="s">
        <v>28</v>
      </c>
      <c r="C187" s="53">
        <v>8</v>
      </c>
      <c r="D187" s="54">
        <v>1</v>
      </c>
      <c r="E187" s="52" t="s">
        <v>640</v>
      </c>
      <c r="F187" s="75">
        <v>0</v>
      </c>
      <c r="G187" s="76">
        <v>0</v>
      </c>
      <c r="H187" s="55">
        <v>1</v>
      </c>
      <c r="I187" s="52">
        <v>0</v>
      </c>
      <c r="K187" s="56" t="str">
        <f t="shared" si="3"/>
        <v>-</v>
      </c>
    </row>
    <row r="188" spans="1:11" ht="20.100000000000001" customHeight="1" x14ac:dyDescent="0.3">
      <c r="A188" s="52" t="s">
        <v>825</v>
      </c>
      <c r="B188" s="86" t="s">
        <v>28</v>
      </c>
      <c r="C188" s="53">
        <v>28</v>
      </c>
      <c r="D188" s="54">
        <v>2</v>
      </c>
      <c r="E188" s="52" t="s">
        <v>640</v>
      </c>
      <c r="F188" s="75">
        <v>0</v>
      </c>
      <c r="G188" s="76">
        <v>0</v>
      </c>
      <c r="H188" s="55">
        <v>1</v>
      </c>
      <c r="I188" s="52">
        <v>0</v>
      </c>
      <c r="K188" s="56">
        <f t="shared" si="3"/>
        <v>4</v>
      </c>
    </row>
    <row r="189" spans="1:11" ht="20.100000000000001" customHeight="1" x14ac:dyDescent="0.3">
      <c r="A189" s="52" t="s">
        <v>826</v>
      </c>
      <c r="B189" s="86" t="s">
        <v>28</v>
      </c>
      <c r="C189" s="53">
        <v>128</v>
      </c>
      <c r="D189" s="54" t="s">
        <v>9</v>
      </c>
      <c r="E189" s="52" t="s">
        <v>638</v>
      </c>
      <c r="F189" s="75">
        <v>0</v>
      </c>
      <c r="G189" s="76">
        <v>0</v>
      </c>
      <c r="H189" s="55">
        <v>1</v>
      </c>
      <c r="I189" s="52">
        <v>0</v>
      </c>
      <c r="K189" s="56" t="str">
        <f t="shared" si="3"/>
        <v>-</v>
      </c>
    </row>
    <row r="190" spans="1:11" ht="20.100000000000001" customHeight="1" x14ac:dyDescent="0.3">
      <c r="A190" s="52" t="s">
        <v>826</v>
      </c>
      <c r="B190" s="86" t="s">
        <v>25</v>
      </c>
      <c r="C190" s="53">
        <v>75</v>
      </c>
      <c r="D190" s="54" t="s">
        <v>9</v>
      </c>
      <c r="E190" s="52" t="s">
        <v>1030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"/>
        <v>4</v>
      </c>
    </row>
    <row r="191" spans="1:11" ht="20.100000000000001" customHeight="1" x14ac:dyDescent="0.3">
      <c r="A191" s="52" t="s">
        <v>825</v>
      </c>
      <c r="B191" s="86" t="s">
        <v>25</v>
      </c>
      <c r="C191" s="53" t="s">
        <v>635</v>
      </c>
      <c r="D191" s="54">
        <v>4</v>
      </c>
      <c r="E191" s="52" t="s">
        <v>1031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3"/>
        <v>-</v>
      </c>
    </row>
    <row r="192" spans="1:11" ht="20.100000000000001" customHeight="1" x14ac:dyDescent="0.3">
      <c r="A192" s="52" t="s">
        <v>15</v>
      </c>
      <c r="B192" s="86" t="s">
        <v>1166</v>
      </c>
      <c r="C192" s="53" t="s">
        <v>9</v>
      </c>
      <c r="D192" s="54" t="s">
        <v>9</v>
      </c>
      <c r="E192" s="52" t="s">
        <v>1032</v>
      </c>
      <c r="F192" s="80">
        <v>2.7</v>
      </c>
      <c r="G192" s="81">
        <v>2.86</v>
      </c>
      <c r="H192" s="55">
        <v>1</v>
      </c>
      <c r="I192" s="52">
        <v>0</v>
      </c>
      <c r="K192" s="56" t="str">
        <f t="shared" si="3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635</v>
      </c>
      <c r="D193" s="54">
        <v>4</v>
      </c>
      <c r="E193" s="52" t="s">
        <v>1033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 t="s">
        <v>639</v>
      </c>
      <c r="D194" s="54" t="s">
        <v>9</v>
      </c>
      <c r="E194" s="52" t="s">
        <v>1034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3"/>
        <v>-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291</v>
      </c>
      <c r="F195" s="75">
        <v>0</v>
      </c>
      <c r="G195" s="76">
        <v>0</v>
      </c>
      <c r="H195" s="55">
        <v>1</v>
      </c>
      <c r="I195" s="52">
        <v>0</v>
      </c>
      <c r="K195" s="56" t="str">
        <f t="shared" si="3"/>
        <v>-</v>
      </c>
    </row>
    <row r="196" spans="1:11" ht="20.100000000000001" customHeight="1" x14ac:dyDescent="0.3">
      <c r="A196" s="52" t="s">
        <v>819</v>
      </c>
      <c r="B196" s="86" t="s">
        <v>861</v>
      </c>
      <c r="C196" s="53">
        <v>83</v>
      </c>
      <c r="D196" s="54" t="s">
        <v>9</v>
      </c>
      <c r="E196" s="52" t="s">
        <v>820</v>
      </c>
      <c r="F196" s="75">
        <v>0</v>
      </c>
      <c r="G196" s="76">
        <v>0</v>
      </c>
      <c r="H196" s="55">
        <v>1</v>
      </c>
      <c r="I196" s="52">
        <v>0</v>
      </c>
      <c r="K196" s="56">
        <f t="shared" si="3"/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 t="s">
        <v>620</v>
      </c>
      <c r="D197" s="54">
        <v>4</v>
      </c>
      <c r="E197" s="52" t="s">
        <v>818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3"/>
        <v>1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946</v>
      </c>
      <c r="F198" s="80">
        <v>2.2799999999999998</v>
      </c>
      <c r="G198" s="81">
        <v>2.42</v>
      </c>
      <c r="H198" s="55">
        <v>1</v>
      </c>
      <c r="I198" s="52">
        <v>0</v>
      </c>
      <c r="K198" s="56" t="str">
        <f t="shared" si="3"/>
        <v>-</v>
      </c>
    </row>
    <row r="199" spans="1:11" ht="20.100000000000001" customHeight="1" x14ac:dyDescent="0.3">
      <c r="A199" s="52" t="s">
        <v>825</v>
      </c>
      <c r="B199" s="86" t="s">
        <v>28</v>
      </c>
      <c r="C199" s="53" t="s">
        <v>620</v>
      </c>
      <c r="D199" s="54">
        <v>4</v>
      </c>
      <c r="E199" s="52" t="s">
        <v>138</v>
      </c>
      <c r="F199" s="75">
        <v>0</v>
      </c>
      <c r="G199" s="76">
        <v>0</v>
      </c>
      <c r="H199" s="55">
        <v>1</v>
      </c>
      <c r="I199" s="52">
        <v>0</v>
      </c>
      <c r="K199" s="56">
        <f t="shared" si="3"/>
        <v>1</v>
      </c>
    </row>
    <row r="200" spans="1:11" ht="20.100000000000001" customHeight="1" x14ac:dyDescent="0.3">
      <c r="A200" s="52" t="s">
        <v>819</v>
      </c>
      <c r="B200" s="86" t="s">
        <v>862</v>
      </c>
      <c r="C200" s="53">
        <v>83</v>
      </c>
      <c r="D200" s="54" t="s">
        <v>9</v>
      </c>
      <c r="E200" s="52" t="s">
        <v>827</v>
      </c>
      <c r="F200" s="75">
        <v>0</v>
      </c>
      <c r="G200" s="76">
        <v>0</v>
      </c>
      <c r="H200" s="55">
        <v>1</v>
      </c>
      <c r="I200" s="52">
        <v>0</v>
      </c>
      <c r="K200" s="56">
        <f t="shared" si="3"/>
        <v>2</v>
      </c>
    </row>
    <row r="201" spans="1:11" ht="20.100000000000001" customHeight="1" x14ac:dyDescent="0.3">
      <c r="A201" s="52" t="s">
        <v>819</v>
      </c>
      <c r="B201" s="86" t="s">
        <v>861</v>
      </c>
      <c r="C201" s="53">
        <v>84</v>
      </c>
      <c r="D201" s="54" t="s">
        <v>9</v>
      </c>
      <c r="E201" s="52" t="s">
        <v>821</v>
      </c>
      <c r="F201" s="75">
        <v>0</v>
      </c>
      <c r="G201" s="76">
        <v>0</v>
      </c>
      <c r="H201" s="55">
        <v>1</v>
      </c>
      <c r="I201" s="52">
        <v>0</v>
      </c>
      <c r="K201" s="56" t="str">
        <f t="shared" si="3"/>
        <v>-</v>
      </c>
    </row>
    <row r="202" spans="1:11" ht="20.100000000000001" customHeight="1" x14ac:dyDescent="0.3">
      <c r="A202" s="52" t="s">
        <v>825</v>
      </c>
      <c r="B202" s="86" t="s">
        <v>25</v>
      </c>
      <c r="C202" s="53" t="s">
        <v>629</v>
      </c>
      <c r="D202" s="54">
        <v>4</v>
      </c>
      <c r="E202" s="52" t="s">
        <v>947</v>
      </c>
      <c r="F202" s="75">
        <v>0</v>
      </c>
      <c r="G202" s="76">
        <v>0</v>
      </c>
      <c r="H202" s="55">
        <v>1</v>
      </c>
      <c r="I202" s="52">
        <v>0</v>
      </c>
      <c r="K202" s="56" t="str">
        <f t="shared" si="3"/>
        <v>-</v>
      </c>
    </row>
    <row r="203" spans="1:11" ht="20.100000000000001" customHeight="1" x14ac:dyDescent="0.3">
      <c r="A203" s="52" t="s">
        <v>15</v>
      </c>
      <c r="B203" s="86" t="s">
        <v>1166</v>
      </c>
      <c r="C203" s="53" t="s">
        <v>9</v>
      </c>
      <c r="D203" s="54" t="s">
        <v>9</v>
      </c>
      <c r="E203" s="52" t="s">
        <v>139</v>
      </c>
      <c r="F203" s="80">
        <v>2.2799999999999998</v>
      </c>
      <c r="G203" s="81">
        <v>2.42</v>
      </c>
      <c r="H203" s="55">
        <v>1</v>
      </c>
      <c r="I203" s="52">
        <v>0</v>
      </c>
      <c r="K203" s="56">
        <f t="shared" si="3"/>
        <v>4</v>
      </c>
    </row>
    <row r="204" spans="1:11" ht="20.100000000000001" customHeight="1" x14ac:dyDescent="0.3">
      <c r="A204" s="52" t="s">
        <v>825</v>
      </c>
      <c r="B204" s="86" t="s">
        <v>28</v>
      </c>
      <c r="C204" s="53" t="s">
        <v>629</v>
      </c>
      <c r="D204" s="54">
        <v>4</v>
      </c>
      <c r="E204" s="52" t="s">
        <v>140</v>
      </c>
      <c r="F204" s="75">
        <v>0</v>
      </c>
      <c r="G204" s="76">
        <v>0</v>
      </c>
      <c r="H204" s="55">
        <v>1</v>
      </c>
      <c r="I204" s="52">
        <v>0</v>
      </c>
      <c r="K204" s="56" t="str">
        <f t="shared" si="3"/>
        <v>-</v>
      </c>
    </row>
    <row r="205" spans="1:11" ht="20.100000000000001" customHeight="1" x14ac:dyDescent="0.3">
      <c r="A205" s="52" t="s">
        <v>819</v>
      </c>
      <c r="B205" s="86" t="s">
        <v>862</v>
      </c>
      <c r="C205" s="53">
        <v>84</v>
      </c>
      <c r="D205" s="54" t="s">
        <v>9</v>
      </c>
      <c r="E205" s="52" t="s">
        <v>828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"/>
        <v>4</v>
      </c>
    </row>
    <row r="206" spans="1:11" ht="20.100000000000001" customHeight="1" x14ac:dyDescent="0.3">
      <c r="A206" s="52" t="s">
        <v>819</v>
      </c>
      <c r="B206" s="86" t="s">
        <v>861</v>
      </c>
      <c r="C206" s="53">
        <v>85</v>
      </c>
      <c r="D206" s="54" t="s">
        <v>9</v>
      </c>
      <c r="E206" s="52" t="s">
        <v>822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632</v>
      </c>
      <c r="D207" s="54">
        <v>4</v>
      </c>
      <c r="E207" s="52" t="s">
        <v>948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142</v>
      </c>
      <c r="F208" s="80">
        <v>2.2799999999999998</v>
      </c>
      <c r="G208" s="81">
        <v>2.42</v>
      </c>
      <c r="H208" s="55">
        <v>1</v>
      </c>
      <c r="I208" s="52">
        <v>0</v>
      </c>
      <c r="K208" s="56" t="str">
        <f t="shared" si="3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632</v>
      </c>
      <c r="D209" s="54">
        <v>4</v>
      </c>
      <c r="E209" s="52" t="s">
        <v>141</v>
      </c>
      <c r="F209" s="75">
        <v>0</v>
      </c>
      <c r="G209" s="76">
        <v>0</v>
      </c>
      <c r="H209" s="55">
        <v>1</v>
      </c>
      <c r="I209" s="52">
        <v>0</v>
      </c>
      <c r="K209" s="56">
        <f t="shared" si="3"/>
        <v>4</v>
      </c>
    </row>
    <row r="210" spans="1:11" ht="20.100000000000001" customHeight="1" x14ac:dyDescent="0.3">
      <c r="A210" s="52" t="s">
        <v>819</v>
      </c>
      <c r="B210" s="86" t="s">
        <v>862</v>
      </c>
      <c r="C210" s="53">
        <v>85</v>
      </c>
      <c r="D210" s="54" t="s">
        <v>9</v>
      </c>
      <c r="E210" s="52" t="s">
        <v>829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3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>
        <v>86</v>
      </c>
      <c r="D211" s="54" t="s">
        <v>9</v>
      </c>
      <c r="E211" s="52" t="s">
        <v>830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si="3"/>
        <v>4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635</v>
      </c>
      <c r="D212" s="54">
        <v>4</v>
      </c>
      <c r="E212" s="52" t="s">
        <v>823</v>
      </c>
      <c r="F212" s="75">
        <v>0</v>
      </c>
      <c r="G212" s="76">
        <v>0</v>
      </c>
      <c r="H212" s="55">
        <v>1</v>
      </c>
      <c r="I212" s="52">
        <v>0</v>
      </c>
      <c r="K212" s="56" t="str">
        <f t="shared" si="3"/>
        <v>-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144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 t="shared" si="3"/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635</v>
      </c>
      <c r="D214" s="54">
        <v>4</v>
      </c>
      <c r="E214" s="52" t="s">
        <v>143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3"/>
        <v>4</v>
      </c>
    </row>
    <row r="215" spans="1:11" ht="20.100000000000001" customHeight="1" x14ac:dyDescent="0.3">
      <c r="A215" s="52" t="s">
        <v>819</v>
      </c>
      <c r="B215" s="86" t="s">
        <v>862</v>
      </c>
      <c r="C215" s="53">
        <v>86</v>
      </c>
      <c r="D215" s="54" t="s">
        <v>9</v>
      </c>
      <c r="E215" s="52" t="s">
        <v>830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3"/>
        <v>-</v>
      </c>
    </row>
    <row r="216" spans="1:11" ht="20.100000000000001" customHeight="1" x14ac:dyDescent="0.3">
      <c r="A216" s="52" t="s">
        <v>826</v>
      </c>
      <c r="B216" s="86" t="s">
        <v>25</v>
      </c>
      <c r="C216" s="53" t="s">
        <v>641</v>
      </c>
      <c r="D216" s="54" t="s">
        <v>9</v>
      </c>
      <c r="E216" s="65" t="s">
        <v>644</v>
      </c>
      <c r="F216" s="75">
        <v>0</v>
      </c>
      <c r="G216" s="76">
        <v>0</v>
      </c>
      <c r="H216" s="55">
        <v>1</v>
      </c>
      <c r="I216" s="52">
        <v>0</v>
      </c>
      <c r="K216" s="56">
        <f t="shared" si="3"/>
        <v>4</v>
      </c>
    </row>
    <row r="217" spans="1:11" ht="20.100000000000001" customHeight="1" x14ac:dyDescent="0.3">
      <c r="A217" s="52" t="s">
        <v>610</v>
      </c>
      <c r="B217" s="86" t="s">
        <v>10</v>
      </c>
      <c r="C217" s="53" t="s">
        <v>13</v>
      </c>
      <c r="D217" s="54" t="s">
        <v>9</v>
      </c>
      <c r="E217" s="65" t="s">
        <v>1167</v>
      </c>
      <c r="F217" s="75">
        <v>-0.1</v>
      </c>
      <c r="G217" s="76">
        <v>0.1</v>
      </c>
      <c r="H217" s="55">
        <v>1</v>
      </c>
      <c r="I217" s="52">
        <v>0</v>
      </c>
      <c r="K217" s="56" t="str">
        <f t="shared" si="3"/>
        <v>-</v>
      </c>
    </row>
    <row r="218" spans="1:11" ht="20.100000000000001" customHeight="1" x14ac:dyDescent="0.3">
      <c r="A218" s="52" t="s">
        <v>611</v>
      </c>
      <c r="B218" s="86" t="s">
        <v>10</v>
      </c>
      <c r="C218" s="53" t="s">
        <v>882</v>
      </c>
      <c r="D218" s="54" t="s">
        <v>9</v>
      </c>
      <c r="E218" s="65" t="s">
        <v>1138</v>
      </c>
      <c r="F218" s="75">
        <v>3.4</v>
      </c>
      <c r="G218" s="76">
        <v>3.6</v>
      </c>
      <c r="H218" s="55">
        <v>1</v>
      </c>
      <c r="I218" s="52">
        <v>0</v>
      </c>
      <c r="K218" s="56" t="str">
        <f t="shared" si="3"/>
        <v>-</v>
      </c>
    </row>
    <row r="219" spans="1:11" ht="20.100000000000001" customHeight="1" x14ac:dyDescent="0.3">
      <c r="A219" s="52" t="s">
        <v>610</v>
      </c>
      <c r="B219" s="86" t="s">
        <v>11</v>
      </c>
      <c r="C219" s="53" t="s">
        <v>9</v>
      </c>
      <c r="D219" s="54" t="s">
        <v>9</v>
      </c>
      <c r="E219" s="52" t="s">
        <v>900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"/>
        <v>4</v>
      </c>
    </row>
    <row r="220" spans="1:11" ht="20.100000000000001" customHeight="1" x14ac:dyDescent="0.3">
      <c r="A220" s="52" t="s">
        <v>611</v>
      </c>
      <c r="B220" s="86" t="s">
        <v>11</v>
      </c>
      <c r="C220" s="53" t="s">
        <v>9</v>
      </c>
      <c r="D220" s="54" t="s">
        <v>9</v>
      </c>
      <c r="E220" s="52" t="s">
        <v>146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"/>
        <v>-</v>
      </c>
    </row>
    <row r="221" spans="1:11" ht="20.100000000000001" customHeight="1" x14ac:dyDescent="0.3">
      <c r="A221" s="52" t="s">
        <v>819</v>
      </c>
      <c r="B221" s="86" t="s">
        <v>861</v>
      </c>
      <c r="C221" s="53">
        <v>82</v>
      </c>
      <c r="D221" s="54" t="s">
        <v>9</v>
      </c>
      <c r="E221" s="52" t="s">
        <v>1175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3"/>
        <v>4</v>
      </c>
    </row>
    <row r="222" spans="1:11" ht="20.100000000000001" customHeight="1" x14ac:dyDescent="0.3">
      <c r="A222" s="52" t="s">
        <v>825</v>
      </c>
      <c r="B222" s="86" t="s">
        <v>25</v>
      </c>
      <c r="C222" s="53">
        <v>28</v>
      </c>
      <c r="D222" s="54">
        <v>2</v>
      </c>
      <c r="E222" s="52" t="s">
        <v>643</v>
      </c>
      <c r="F222" s="75">
        <v>0</v>
      </c>
      <c r="G222" s="76">
        <v>0</v>
      </c>
      <c r="H222" s="55">
        <v>1</v>
      </c>
      <c r="I222" s="52">
        <v>0</v>
      </c>
      <c r="K222" s="56" t="str">
        <f t="shared" si="3"/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>
        <v>8</v>
      </c>
      <c r="D223" s="54">
        <v>1</v>
      </c>
      <c r="E223" s="52" t="s">
        <v>643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"/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145</v>
      </c>
      <c r="F224" s="75">
        <v>3.4</v>
      </c>
      <c r="G224" s="76">
        <v>3.6</v>
      </c>
      <c r="H224" s="55">
        <v>1</v>
      </c>
      <c r="I224" s="52">
        <v>0</v>
      </c>
      <c r="K224" s="56">
        <f t="shared" si="3"/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>
        <v>8</v>
      </c>
      <c r="D225" s="54">
        <v>1</v>
      </c>
      <c r="E225" s="52" t="s">
        <v>147</v>
      </c>
      <c r="F225" s="75">
        <v>0</v>
      </c>
      <c r="G225" s="76">
        <v>0</v>
      </c>
      <c r="H225" s="55">
        <v>1</v>
      </c>
      <c r="I225" s="52">
        <v>0</v>
      </c>
      <c r="K225" s="56" t="str">
        <f t="shared" si="3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>
        <v>28</v>
      </c>
      <c r="D226" s="54">
        <v>2</v>
      </c>
      <c r="E226" s="52" t="s">
        <v>147</v>
      </c>
      <c r="F226" s="75">
        <v>0</v>
      </c>
      <c r="G226" s="76">
        <v>0</v>
      </c>
      <c r="H226" s="55">
        <v>1</v>
      </c>
      <c r="I226" s="52">
        <v>0</v>
      </c>
      <c r="K226" s="56">
        <f t="shared" si="3"/>
        <v>4</v>
      </c>
    </row>
    <row r="227" spans="1:11" ht="20.100000000000001" customHeight="1" x14ac:dyDescent="0.3">
      <c r="A227" s="52" t="s">
        <v>826</v>
      </c>
      <c r="B227" s="86" t="s">
        <v>28</v>
      </c>
      <c r="C227" s="53">
        <v>128</v>
      </c>
      <c r="D227" s="54" t="s">
        <v>9</v>
      </c>
      <c r="E227" s="52" t="s">
        <v>1035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"/>
        <v>-</v>
      </c>
    </row>
    <row r="228" spans="1:11" ht="20.100000000000001" customHeight="1" x14ac:dyDescent="0.3">
      <c r="A228" s="52" t="s">
        <v>826</v>
      </c>
      <c r="B228" s="86" t="s">
        <v>25</v>
      </c>
      <c r="C228" s="53">
        <v>71</v>
      </c>
      <c r="D228" s="54" t="s">
        <v>9</v>
      </c>
      <c r="E228" s="52" t="s">
        <v>1036</v>
      </c>
      <c r="F228" s="75">
        <v>0</v>
      </c>
      <c r="G228" s="76">
        <v>0</v>
      </c>
      <c r="H228" s="55">
        <v>1</v>
      </c>
      <c r="I228" s="52">
        <v>0</v>
      </c>
      <c r="K228" s="56" t="str">
        <f t="shared" si="3"/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642</v>
      </c>
      <c r="D229" s="54">
        <v>1</v>
      </c>
      <c r="E229" s="52" t="s">
        <v>149</v>
      </c>
      <c r="F229" s="75">
        <v>0</v>
      </c>
      <c r="G229" s="76">
        <v>0</v>
      </c>
      <c r="H229" s="55">
        <v>1</v>
      </c>
      <c r="I229" s="52">
        <v>0</v>
      </c>
      <c r="K229" s="56" t="str">
        <f t="shared" si="3"/>
        <v>-</v>
      </c>
    </row>
    <row r="230" spans="1:11" ht="20.100000000000001" customHeight="1" x14ac:dyDescent="0.3">
      <c r="A230" s="52" t="s">
        <v>15</v>
      </c>
      <c r="B230" s="86" t="s">
        <v>1166</v>
      </c>
      <c r="C230" s="53" t="s">
        <v>9</v>
      </c>
      <c r="D230" s="54" t="s">
        <v>9</v>
      </c>
      <c r="E230" s="52" t="s">
        <v>148</v>
      </c>
      <c r="F230" s="75">
        <v>-0.3</v>
      </c>
      <c r="G230" s="76">
        <v>0.3</v>
      </c>
      <c r="H230" s="55">
        <v>1</v>
      </c>
      <c r="I230" s="52">
        <v>0</v>
      </c>
      <c r="K230" s="56" t="str">
        <f t="shared" si="3"/>
        <v>-</v>
      </c>
    </row>
    <row r="231" spans="1:11" ht="20.100000000000001" customHeight="1" x14ac:dyDescent="0.3">
      <c r="A231" s="52" t="s">
        <v>825</v>
      </c>
      <c r="B231" s="86" t="s">
        <v>28</v>
      </c>
      <c r="C231" s="53" t="s">
        <v>642</v>
      </c>
      <c r="D231" s="54">
        <v>1</v>
      </c>
      <c r="E231" s="52" t="s">
        <v>150</v>
      </c>
      <c r="F231" s="75">
        <v>0</v>
      </c>
      <c r="G231" s="76">
        <v>0</v>
      </c>
      <c r="H231" s="55">
        <v>1</v>
      </c>
      <c r="I231" s="52">
        <v>0</v>
      </c>
      <c r="K231" s="56" t="str">
        <f t="shared" si="3"/>
        <v>-</v>
      </c>
    </row>
    <row r="232" spans="1:11" ht="20.100000000000001" customHeight="1" x14ac:dyDescent="0.3">
      <c r="A232" s="52" t="s">
        <v>610</v>
      </c>
      <c r="B232" s="86" t="s">
        <v>14</v>
      </c>
      <c r="C232" s="53" t="s">
        <v>9</v>
      </c>
      <c r="D232" s="54" t="s">
        <v>9</v>
      </c>
      <c r="E232" s="52" t="s">
        <v>1168</v>
      </c>
      <c r="F232" s="75">
        <v>0</v>
      </c>
      <c r="G232" s="76">
        <v>0</v>
      </c>
      <c r="H232" s="55">
        <v>1</v>
      </c>
      <c r="I232" s="52">
        <v>0</v>
      </c>
      <c r="K232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3" spans="1:11" ht="20.100000000000001" customHeight="1" x14ac:dyDescent="0.3">
      <c r="A233" s="52" t="s">
        <v>611</v>
      </c>
      <c r="B233" s="86" t="s">
        <v>14</v>
      </c>
      <c r="C233" s="53" t="s">
        <v>9</v>
      </c>
      <c r="D233" s="54" t="s">
        <v>9</v>
      </c>
      <c r="E233" s="52" t="s">
        <v>151</v>
      </c>
      <c r="F233" s="75">
        <v>0</v>
      </c>
      <c r="G233" s="76">
        <v>0</v>
      </c>
      <c r="H233" s="55">
        <v>1</v>
      </c>
      <c r="I233" s="52">
        <v>0</v>
      </c>
      <c r="K233" s="56" t="str">
        <f t="shared" ref="K233:K296" si="4"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4" spans="1:11" ht="20.100000000000001" customHeight="1" x14ac:dyDescent="0.3">
      <c r="A234" s="52" t="s">
        <v>826</v>
      </c>
      <c r="B234" s="86" t="s">
        <v>28</v>
      </c>
      <c r="C234" s="53" t="s">
        <v>1170</v>
      </c>
      <c r="D234" s="54" t="s">
        <v>9</v>
      </c>
      <c r="E234" s="52" t="s">
        <v>647</v>
      </c>
      <c r="F234" s="75">
        <v>0</v>
      </c>
      <c r="G234" s="76">
        <v>0</v>
      </c>
      <c r="H234" s="55">
        <v>1</v>
      </c>
      <c r="I234" s="52">
        <v>0</v>
      </c>
      <c r="K234" s="56">
        <f t="shared" si="4"/>
        <v>2</v>
      </c>
    </row>
    <row r="235" spans="1:11" ht="20.100000000000001" customHeight="1" x14ac:dyDescent="0.3">
      <c r="A235" s="52" t="s">
        <v>826</v>
      </c>
      <c r="B235" s="86" t="s">
        <v>25</v>
      </c>
      <c r="C235" s="53">
        <v>128</v>
      </c>
      <c r="D235" s="54" t="s">
        <v>9</v>
      </c>
      <c r="E235" s="52" t="s">
        <v>646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4"/>
        <v>1</v>
      </c>
    </row>
    <row r="236" spans="1:11" ht="20.100000000000001" customHeight="1" x14ac:dyDescent="0.3">
      <c r="A236" s="52" t="s">
        <v>611</v>
      </c>
      <c r="B236" s="86" t="s">
        <v>10</v>
      </c>
      <c r="C236" s="53">
        <v>7</v>
      </c>
      <c r="D236" s="54" t="s">
        <v>9</v>
      </c>
      <c r="E236" s="52" t="s">
        <v>1139</v>
      </c>
      <c r="F236" s="75">
        <v>6.9</v>
      </c>
      <c r="G236" s="76">
        <v>7.1</v>
      </c>
      <c r="H236" s="55">
        <v>1</v>
      </c>
      <c r="I236" s="52">
        <v>0</v>
      </c>
      <c r="K236" s="56" t="str">
        <f t="shared" si="4"/>
        <v>-</v>
      </c>
    </row>
    <row r="237" spans="1:11" ht="20.100000000000001" customHeight="1" x14ac:dyDescent="0.3">
      <c r="A237" s="52" t="s">
        <v>611</v>
      </c>
      <c r="B237" s="86" t="s">
        <v>11</v>
      </c>
      <c r="C237" s="53" t="s">
        <v>9</v>
      </c>
      <c r="D237" s="54" t="s">
        <v>9</v>
      </c>
      <c r="E237" s="52" t="s">
        <v>153</v>
      </c>
      <c r="F237" s="75">
        <v>0</v>
      </c>
      <c r="G237" s="76">
        <v>0</v>
      </c>
      <c r="H237" s="55">
        <v>1</v>
      </c>
      <c r="I237" s="52">
        <v>0</v>
      </c>
      <c r="K237" s="56">
        <f t="shared" si="4"/>
        <v>1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1169</v>
      </c>
      <c r="F238" s="75">
        <v>0</v>
      </c>
      <c r="G238" s="76">
        <v>0</v>
      </c>
      <c r="H238" s="55">
        <v>1</v>
      </c>
      <c r="I238" s="52">
        <v>0</v>
      </c>
      <c r="K238" s="56">
        <f t="shared" si="4"/>
        <v>2</v>
      </c>
    </row>
    <row r="239" spans="1:11" ht="20.100000000000001" customHeight="1" x14ac:dyDescent="0.3">
      <c r="A239" s="52" t="s">
        <v>825</v>
      </c>
      <c r="B239" s="86" t="s">
        <v>25</v>
      </c>
      <c r="C239" s="53">
        <v>28</v>
      </c>
      <c r="D239" s="54">
        <v>2</v>
      </c>
      <c r="E239" s="52" t="s">
        <v>645</v>
      </c>
      <c r="F239" s="75">
        <v>0</v>
      </c>
      <c r="G239" s="76">
        <v>0</v>
      </c>
      <c r="H239" s="55">
        <v>1</v>
      </c>
      <c r="I239" s="52">
        <v>0</v>
      </c>
      <c r="K239" s="56" t="str">
        <f t="shared" si="4"/>
        <v>-</v>
      </c>
    </row>
    <row r="240" spans="1:11" ht="20.100000000000001" customHeight="1" x14ac:dyDescent="0.3">
      <c r="A240" s="52" t="s">
        <v>825</v>
      </c>
      <c r="B240" s="86" t="s">
        <v>25</v>
      </c>
      <c r="C240" s="53">
        <v>8</v>
      </c>
      <c r="D240" s="54">
        <v>1</v>
      </c>
      <c r="E240" s="52" t="s">
        <v>645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4"/>
        <v>-</v>
      </c>
    </row>
    <row r="241" spans="1:11" ht="20.100000000000001" customHeight="1" x14ac:dyDescent="0.3">
      <c r="A241" s="52" t="s">
        <v>15</v>
      </c>
      <c r="B241" s="86" t="s">
        <v>1166</v>
      </c>
      <c r="C241" s="53" t="s">
        <v>9</v>
      </c>
      <c r="D241" s="54" t="s">
        <v>9</v>
      </c>
      <c r="E241" s="52" t="s">
        <v>1171</v>
      </c>
      <c r="F241" s="75">
        <v>6.9</v>
      </c>
      <c r="G241" s="76">
        <v>7.1</v>
      </c>
      <c r="H241" s="55">
        <v>1</v>
      </c>
      <c r="I241" s="52">
        <v>0</v>
      </c>
      <c r="K241" s="56">
        <f t="shared" si="4"/>
        <v>1</v>
      </c>
    </row>
    <row r="242" spans="1:11" ht="20.100000000000001" customHeight="1" x14ac:dyDescent="0.3">
      <c r="A242" s="52" t="s">
        <v>825</v>
      </c>
      <c r="B242" s="86" t="s">
        <v>28</v>
      </c>
      <c r="C242" s="53">
        <v>8</v>
      </c>
      <c r="D242" s="54">
        <v>1</v>
      </c>
      <c r="E242" s="52" t="s">
        <v>152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4"/>
        <v>-</v>
      </c>
    </row>
    <row r="243" spans="1:11" ht="20.100000000000001" customHeight="1" x14ac:dyDescent="0.3">
      <c r="A243" s="52" t="s">
        <v>825</v>
      </c>
      <c r="B243" s="86" t="s">
        <v>28</v>
      </c>
      <c r="C243" s="53">
        <v>28</v>
      </c>
      <c r="D243" s="54">
        <v>2</v>
      </c>
      <c r="E243" s="52" t="s">
        <v>152</v>
      </c>
      <c r="F243" s="75">
        <v>0</v>
      </c>
      <c r="G243" s="76">
        <v>0</v>
      </c>
      <c r="H243" s="55">
        <v>1</v>
      </c>
      <c r="I243" s="52">
        <v>0</v>
      </c>
      <c r="K243" s="56">
        <f t="shared" si="4"/>
        <v>1</v>
      </c>
    </row>
    <row r="244" spans="1:11" ht="20.100000000000001" customHeight="1" x14ac:dyDescent="0.3">
      <c r="A244" s="52" t="s">
        <v>826</v>
      </c>
      <c r="B244" s="86" t="s">
        <v>28</v>
      </c>
      <c r="C244" s="53">
        <v>128</v>
      </c>
      <c r="D244" s="54" t="s">
        <v>9</v>
      </c>
      <c r="E244" s="52" t="s">
        <v>648</v>
      </c>
      <c r="F244" s="75">
        <v>0</v>
      </c>
      <c r="G244" s="76">
        <v>0</v>
      </c>
      <c r="H244" s="55">
        <v>1</v>
      </c>
      <c r="I244" s="52">
        <v>0</v>
      </c>
      <c r="K244" s="56" t="str">
        <f t="shared" si="4"/>
        <v>-</v>
      </c>
    </row>
    <row r="245" spans="1:11" ht="20.100000000000001" customHeight="1" x14ac:dyDescent="0.3">
      <c r="A245" s="52" t="s">
        <v>826</v>
      </c>
      <c r="B245" s="86" t="s">
        <v>25</v>
      </c>
      <c r="C245" s="53">
        <v>71</v>
      </c>
      <c r="D245" s="54" t="s">
        <v>9</v>
      </c>
      <c r="E245" s="52" t="s">
        <v>1037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4"/>
        <v>-</v>
      </c>
    </row>
    <row r="246" spans="1:11" ht="20.100000000000001" customHeight="1" x14ac:dyDescent="0.3">
      <c r="A246" s="52" t="s">
        <v>825</v>
      </c>
      <c r="B246" s="86" t="s">
        <v>25</v>
      </c>
      <c r="C246" s="53" t="s">
        <v>642</v>
      </c>
      <c r="D246" s="54">
        <v>1</v>
      </c>
      <c r="E246" s="52" t="s">
        <v>154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si="4"/>
        <v>-</v>
      </c>
    </row>
    <row r="247" spans="1:11" ht="20.100000000000001" customHeight="1" x14ac:dyDescent="0.3">
      <c r="A247" s="52" t="s">
        <v>15</v>
      </c>
      <c r="B247" s="86" t="s">
        <v>1166</v>
      </c>
      <c r="C247" s="53" t="s">
        <v>9</v>
      </c>
      <c r="D247" s="54" t="s">
        <v>9</v>
      </c>
      <c r="E247" s="52" t="s">
        <v>1172</v>
      </c>
      <c r="F247" s="75">
        <v>-0.3</v>
      </c>
      <c r="G247" s="76">
        <v>0.3</v>
      </c>
      <c r="H247" s="55">
        <v>1</v>
      </c>
      <c r="I247" s="52">
        <v>0</v>
      </c>
      <c r="K247" s="56" t="str">
        <f>IF(ISNUMBER(SEARCH("MK_", A235)), IF(ISNUMBER(SEARCH("1", A235)), 1, IF(ISNUMBER(SEARCH("2", A235)), 2, IF(ISNUMBER(SEARCH("3", A235)), 3, IF(ISNUMBER(SEARCH("4", A235)), 4, IF(ISNUMBER(SEARCH("5", A235)), 5, "-"))))),D235)</f>
        <v>-</v>
      </c>
    </row>
    <row r="248" spans="1:11" ht="20.100000000000001" customHeight="1" x14ac:dyDescent="0.3">
      <c r="A248" s="52" t="s">
        <v>825</v>
      </c>
      <c r="B248" s="86" t="s">
        <v>28</v>
      </c>
      <c r="C248" s="53" t="s">
        <v>642</v>
      </c>
      <c r="D248" s="54">
        <v>1</v>
      </c>
      <c r="E248" s="52" t="s">
        <v>155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4"/>
        <v>-</v>
      </c>
    </row>
    <row r="249" spans="1:11" ht="20.100000000000001" customHeight="1" x14ac:dyDescent="0.3">
      <c r="A249" s="52" t="s">
        <v>826</v>
      </c>
      <c r="B249" s="86" t="s">
        <v>28</v>
      </c>
      <c r="C249" s="53" t="s">
        <v>649</v>
      </c>
      <c r="D249" s="54" t="s">
        <v>9</v>
      </c>
      <c r="E249" s="52" t="s">
        <v>156</v>
      </c>
      <c r="F249" s="75">
        <v>0</v>
      </c>
      <c r="G249" s="76">
        <v>0</v>
      </c>
      <c r="H249" s="55">
        <v>1</v>
      </c>
      <c r="I249" s="52">
        <v>0</v>
      </c>
      <c r="K249" s="56" t="str">
        <f t="shared" si="4"/>
        <v>-</v>
      </c>
    </row>
    <row r="250" spans="1:11" ht="20.100000000000001" customHeight="1" x14ac:dyDescent="0.3">
      <c r="A250" s="52" t="s">
        <v>610</v>
      </c>
      <c r="B250" s="86" t="s">
        <v>14</v>
      </c>
      <c r="C250" s="53" t="s">
        <v>9</v>
      </c>
      <c r="D250" s="54" t="s">
        <v>9</v>
      </c>
      <c r="E250" s="52" t="s">
        <v>901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4"/>
        <v>-</v>
      </c>
    </row>
    <row r="251" spans="1:11" ht="20.100000000000001" customHeight="1" x14ac:dyDescent="0.3">
      <c r="A251" s="52" t="s">
        <v>611</v>
      </c>
      <c r="B251" s="86" t="s">
        <v>14</v>
      </c>
      <c r="C251" s="53" t="s">
        <v>9</v>
      </c>
      <c r="D251" s="54" t="s">
        <v>9</v>
      </c>
      <c r="E251" s="52" t="s">
        <v>157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4"/>
        <v>2</v>
      </c>
    </row>
    <row r="252" spans="1:11" ht="20.100000000000001" customHeight="1" x14ac:dyDescent="0.3">
      <c r="A252" s="52" t="s">
        <v>819</v>
      </c>
      <c r="B252" s="86" t="s">
        <v>862</v>
      </c>
      <c r="C252" s="53">
        <v>82</v>
      </c>
      <c r="D252" s="54" t="s">
        <v>9</v>
      </c>
      <c r="E252" s="52" t="s">
        <v>1174</v>
      </c>
      <c r="F252" s="75">
        <v>0</v>
      </c>
      <c r="G252" s="76">
        <v>0</v>
      </c>
      <c r="H252" s="55">
        <v>1</v>
      </c>
      <c r="I252" s="52">
        <v>0</v>
      </c>
      <c r="K252" s="56">
        <f t="shared" si="4"/>
        <v>1</v>
      </c>
    </row>
    <row r="253" spans="1:11" ht="20.100000000000001" customHeight="1" x14ac:dyDescent="0.3">
      <c r="A253" s="52" t="s">
        <v>15</v>
      </c>
      <c r="B253" s="86" t="s">
        <v>1179</v>
      </c>
      <c r="C253" s="53" t="s">
        <v>9</v>
      </c>
      <c r="D253" s="54" t="s">
        <v>9</v>
      </c>
      <c r="E253" s="52" t="s">
        <v>1178</v>
      </c>
      <c r="F253" s="75">
        <v>0</v>
      </c>
      <c r="G253" s="76">
        <v>0</v>
      </c>
      <c r="H253" s="55">
        <v>1</v>
      </c>
      <c r="I253" s="52">
        <v>0</v>
      </c>
      <c r="K253" s="56" t="str">
        <f t="shared" si="4"/>
        <v>-</v>
      </c>
    </row>
    <row r="254" spans="1:11" ht="20.100000000000001" customHeight="1" x14ac:dyDescent="0.3">
      <c r="A254" s="52" t="s">
        <v>826</v>
      </c>
      <c r="B254" s="86" t="s">
        <v>25</v>
      </c>
      <c r="C254" s="53" t="s">
        <v>1281</v>
      </c>
      <c r="D254" s="54" t="s">
        <v>9</v>
      </c>
      <c r="E254" s="52" t="s">
        <v>1280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4"/>
        <v>1</v>
      </c>
    </row>
    <row r="255" spans="1:11" ht="20.100000000000001" customHeight="1" x14ac:dyDescent="0.3">
      <c r="A255" s="52" t="s">
        <v>824</v>
      </c>
      <c r="B255" s="86" t="s">
        <v>10</v>
      </c>
      <c r="C255" s="53" t="s">
        <v>1279</v>
      </c>
      <c r="D255" s="54" t="s">
        <v>9</v>
      </c>
      <c r="E255" s="52" t="s">
        <v>1176</v>
      </c>
      <c r="F255" s="75">
        <v>0</v>
      </c>
      <c r="G255" s="76">
        <v>0</v>
      </c>
      <c r="H255" s="55">
        <v>1</v>
      </c>
      <c r="I255" s="52">
        <v>0</v>
      </c>
      <c r="K255" s="56">
        <f t="shared" si="4"/>
        <v>2</v>
      </c>
    </row>
    <row r="256" spans="1:11" ht="20.100000000000001" customHeight="1" x14ac:dyDescent="0.3">
      <c r="A256" s="52" t="s">
        <v>824</v>
      </c>
      <c r="B256" s="86" t="s">
        <v>609</v>
      </c>
      <c r="C256" s="53" t="s">
        <v>879</v>
      </c>
      <c r="D256" s="54" t="s">
        <v>9</v>
      </c>
      <c r="E256" s="52" t="s">
        <v>158</v>
      </c>
      <c r="F256" s="75">
        <v>19</v>
      </c>
      <c r="G256" s="76">
        <v>21</v>
      </c>
      <c r="H256" s="55">
        <v>1</v>
      </c>
      <c r="I256" s="52">
        <v>0</v>
      </c>
      <c r="K256" s="56" t="str">
        <f t="shared" si="4"/>
        <v>-</v>
      </c>
    </row>
    <row r="257" spans="1:11" ht="20.100000000000001" customHeight="1" x14ac:dyDescent="0.3">
      <c r="A257" s="52" t="s">
        <v>824</v>
      </c>
      <c r="B257" s="86" t="s">
        <v>11</v>
      </c>
      <c r="C257" s="53" t="s">
        <v>9</v>
      </c>
      <c r="D257" s="54" t="s">
        <v>9</v>
      </c>
      <c r="E257" s="52" t="s">
        <v>159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4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28</v>
      </c>
      <c r="D258" s="54">
        <v>2</v>
      </c>
      <c r="E258" s="52" t="s">
        <v>650</v>
      </c>
      <c r="F258" s="75">
        <v>0</v>
      </c>
      <c r="G258" s="76">
        <v>0</v>
      </c>
      <c r="H258" s="55">
        <v>1</v>
      </c>
      <c r="I258" s="52">
        <v>0</v>
      </c>
      <c r="K258" s="56">
        <f t="shared" si="4"/>
        <v>1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650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4"/>
        <v>-</v>
      </c>
    </row>
    <row r="260" spans="1:11" ht="20.100000000000001" customHeight="1" x14ac:dyDescent="0.3">
      <c r="A260" s="52" t="s">
        <v>826</v>
      </c>
      <c r="B260" s="86" t="s">
        <v>25</v>
      </c>
      <c r="C260" s="53" t="s">
        <v>1186</v>
      </c>
      <c r="D260" s="54" t="s">
        <v>9</v>
      </c>
      <c r="E260" s="52" t="s">
        <v>650</v>
      </c>
      <c r="F260" s="75">
        <v>0</v>
      </c>
      <c r="G260" s="76">
        <v>0</v>
      </c>
      <c r="H260" s="55">
        <v>1</v>
      </c>
      <c r="I260" s="52">
        <v>0</v>
      </c>
      <c r="K260" s="56">
        <f t="shared" si="4"/>
        <v>1</v>
      </c>
    </row>
    <row r="261" spans="1:11" ht="20.100000000000001" customHeight="1" x14ac:dyDescent="0.3">
      <c r="A261" s="52" t="s">
        <v>15</v>
      </c>
      <c r="B261" s="86" t="s">
        <v>1162</v>
      </c>
      <c r="C261" s="53" t="s">
        <v>9</v>
      </c>
      <c r="D261" s="54" t="s">
        <v>9</v>
      </c>
      <c r="E261" s="52" t="s">
        <v>1177</v>
      </c>
      <c r="F261" s="75">
        <v>0.13</v>
      </c>
      <c r="G261" s="76">
        <v>0.15</v>
      </c>
      <c r="H261" s="55">
        <v>1</v>
      </c>
      <c r="I261" s="52">
        <v>0</v>
      </c>
      <c r="K261" s="56" t="str">
        <f t="shared" si="4"/>
        <v>-</v>
      </c>
    </row>
    <row r="262" spans="1:11" ht="20.100000000000001" customHeight="1" x14ac:dyDescent="0.3">
      <c r="A262" s="52" t="s">
        <v>826</v>
      </c>
      <c r="B262" s="86" t="s">
        <v>28</v>
      </c>
      <c r="C262" s="53" t="s">
        <v>1186</v>
      </c>
      <c r="D262" s="54" t="s">
        <v>9</v>
      </c>
      <c r="E262" s="52" t="s">
        <v>1163</v>
      </c>
      <c r="F262" s="75">
        <v>0</v>
      </c>
      <c r="G262" s="76">
        <v>0</v>
      </c>
      <c r="H262" s="55">
        <v>1</v>
      </c>
      <c r="I262" s="52">
        <v>0</v>
      </c>
      <c r="K262" s="56" t="str">
        <f t="shared" si="4"/>
        <v>-</v>
      </c>
    </row>
    <row r="263" spans="1:11" ht="20.100000000000001" customHeight="1" x14ac:dyDescent="0.3">
      <c r="A263" s="52" t="s">
        <v>825</v>
      </c>
      <c r="B263" s="86" t="s">
        <v>28</v>
      </c>
      <c r="C263" s="53">
        <v>28</v>
      </c>
      <c r="D263" s="54">
        <v>2</v>
      </c>
      <c r="E263" s="52" t="s">
        <v>1180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4"/>
        <v>-</v>
      </c>
    </row>
    <row r="264" spans="1:11" ht="20.100000000000001" customHeight="1" x14ac:dyDescent="0.3">
      <c r="A264" s="52" t="s">
        <v>825</v>
      </c>
      <c r="B264" s="86" t="s">
        <v>28</v>
      </c>
      <c r="C264" s="53">
        <v>8</v>
      </c>
      <c r="D264" s="54">
        <v>1</v>
      </c>
      <c r="E264" s="52" t="s">
        <v>1180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4"/>
        <v>-</v>
      </c>
    </row>
    <row r="265" spans="1:11" ht="20.100000000000001" customHeight="1" x14ac:dyDescent="0.3">
      <c r="A265" s="52" t="s">
        <v>826</v>
      </c>
      <c r="B265" s="86" t="s">
        <v>25</v>
      </c>
      <c r="C265" s="53" t="s">
        <v>1170</v>
      </c>
      <c r="D265" s="54" t="s">
        <v>9</v>
      </c>
      <c r="E265" s="52" t="s">
        <v>1173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4"/>
        <v>-</v>
      </c>
    </row>
    <row r="266" spans="1:11" ht="20.100000000000001" customHeight="1" x14ac:dyDescent="0.3">
      <c r="A266" s="52" t="s">
        <v>825</v>
      </c>
      <c r="B266" s="86" t="s">
        <v>25</v>
      </c>
      <c r="C266" s="53" t="s">
        <v>642</v>
      </c>
      <c r="D266" s="54">
        <v>1</v>
      </c>
      <c r="E266" s="52" t="s">
        <v>1181</v>
      </c>
      <c r="F266" s="75">
        <v>0</v>
      </c>
      <c r="G266" s="76">
        <v>0</v>
      </c>
      <c r="H266" s="55">
        <v>1</v>
      </c>
      <c r="I266" s="52">
        <v>0</v>
      </c>
      <c r="K266" s="56" t="str">
        <f>IF(ISNUMBER(SEARCH("MK_", A254)), IF(ISNUMBER(SEARCH("1", A254)), 1, IF(ISNUMBER(SEARCH("2", A254)), 2, IF(ISNUMBER(SEARCH("3", A254)), 3, IF(ISNUMBER(SEARCH("4", A254)), 4, IF(ISNUMBER(SEARCH("5", A254)), 5, "-"))))),D254)</f>
        <v>-</v>
      </c>
    </row>
    <row r="267" spans="1:11" ht="20.100000000000001" customHeight="1" x14ac:dyDescent="0.3">
      <c r="A267" s="52" t="s">
        <v>15</v>
      </c>
      <c r="B267" s="86" t="s">
        <v>1162</v>
      </c>
      <c r="C267" s="53" t="s">
        <v>9</v>
      </c>
      <c r="D267" s="54" t="s">
        <v>9</v>
      </c>
      <c r="E267" s="52" t="s">
        <v>1182</v>
      </c>
      <c r="F267" s="80">
        <v>1.3</v>
      </c>
      <c r="G267" s="81">
        <v>1.38</v>
      </c>
      <c r="H267" s="55">
        <v>1</v>
      </c>
      <c r="I267" s="52">
        <v>0</v>
      </c>
      <c r="K267" s="56" t="str">
        <f t="shared" si="4"/>
        <v>-</v>
      </c>
    </row>
    <row r="268" spans="1:11" ht="20.100000000000001" customHeight="1" x14ac:dyDescent="0.3">
      <c r="A268" s="52" t="s">
        <v>824</v>
      </c>
      <c r="B268" s="86" t="s">
        <v>14</v>
      </c>
      <c r="C268" s="53" t="s">
        <v>9</v>
      </c>
      <c r="D268" s="54" t="s">
        <v>9</v>
      </c>
      <c r="E268" s="52" t="s">
        <v>160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4"/>
        <v>-</v>
      </c>
    </row>
    <row r="269" spans="1:11" ht="20.100000000000001" customHeight="1" x14ac:dyDescent="0.3">
      <c r="A269" s="52" t="s">
        <v>824</v>
      </c>
      <c r="B269" s="86" t="s">
        <v>609</v>
      </c>
      <c r="C269" s="53" t="s">
        <v>888</v>
      </c>
      <c r="D269" s="54" t="s">
        <v>9</v>
      </c>
      <c r="E269" s="52" t="s">
        <v>162</v>
      </c>
      <c r="F269" s="75">
        <v>99</v>
      </c>
      <c r="G269" s="76">
        <v>101</v>
      </c>
      <c r="H269" s="55">
        <v>1</v>
      </c>
      <c r="I269" s="52">
        <v>0</v>
      </c>
      <c r="K269" s="56" t="str">
        <f t="shared" si="4"/>
        <v>-</v>
      </c>
    </row>
    <row r="270" spans="1:11" ht="20.100000000000001" customHeight="1" x14ac:dyDescent="0.3">
      <c r="A270" s="52" t="s">
        <v>824</v>
      </c>
      <c r="B270" s="86" t="s">
        <v>11</v>
      </c>
      <c r="C270" s="53" t="s">
        <v>9</v>
      </c>
      <c r="D270" s="54" t="s">
        <v>9</v>
      </c>
      <c r="E270" s="52" t="s">
        <v>161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4"/>
        <v>2</v>
      </c>
    </row>
    <row r="271" spans="1:11" ht="20.100000000000001" customHeight="1" x14ac:dyDescent="0.3">
      <c r="A271" s="52" t="s">
        <v>15</v>
      </c>
      <c r="B271" s="86" t="s">
        <v>1162</v>
      </c>
      <c r="C271" s="53" t="s">
        <v>9</v>
      </c>
      <c r="D271" s="54" t="s">
        <v>9</v>
      </c>
      <c r="E271" s="52" t="s">
        <v>1183</v>
      </c>
      <c r="F271" s="75">
        <v>0.16</v>
      </c>
      <c r="G271" s="76">
        <v>0.36</v>
      </c>
      <c r="H271" s="55">
        <v>1</v>
      </c>
      <c r="I271" s="52">
        <v>0</v>
      </c>
      <c r="K271" s="56">
        <f t="shared" si="4"/>
        <v>1</v>
      </c>
    </row>
    <row r="272" spans="1:11" ht="20.100000000000001" customHeight="1" x14ac:dyDescent="0.3">
      <c r="A272" s="52" t="s">
        <v>824</v>
      </c>
      <c r="B272" s="86" t="s">
        <v>14</v>
      </c>
      <c r="C272" s="53" t="s">
        <v>9</v>
      </c>
      <c r="D272" s="54" t="s">
        <v>9</v>
      </c>
      <c r="E272" s="52" t="s">
        <v>163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4"/>
        <v>-</v>
      </c>
    </row>
    <row r="273" spans="1:11" ht="20.100000000000001" customHeight="1" x14ac:dyDescent="0.3">
      <c r="A273" s="52" t="s">
        <v>824</v>
      </c>
      <c r="B273" s="86" t="s">
        <v>609</v>
      </c>
      <c r="C273" s="53" t="s">
        <v>889</v>
      </c>
      <c r="D273" s="54" t="s">
        <v>9</v>
      </c>
      <c r="E273" s="52" t="s">
        <v>164</v>
      </c>
      <c r="F273" s="75">
        <v>499</v>
      </c>
      <c r="G273" s="76">
        <v>501</v>
      </c>
      <c r="H273" s="55">
        <v>1</v>
      </c>
      <c r="I273" s="52">
        <v>0</v>
      </c>
      <c r="K273" s="56" t="str">
        <f t="shared" si="4"/>
        <v>-</v>
      </c>
    </row>
    <row r="274" spans="1:11" ht="20.100000000000001" customHeight="1" x14ac:dyDescent="0.3">
      <c r="A274" s="52" t="s">
        <v>824</v>
      </c>
      <c r="B274" s="86" t="s">
        <v>11</v>
      </c>
      <c r="C274" s="53" t="s">
        <v>9</v>
      </c>
      <c r="D274" s="54" t="s">
        <v>9</v>
      </c>
      <c r="E274" s="52" t="s">
        <v>165</v>
      </c>
      <c r="F274" s="75">
        <v>0</v>
      </c>
      <c r="G274" s="76">
        <v>0</v>
      </c>
      <c r="H274" s="55">
        <v>1</v>
      </c>
      <c r="I274" s="52">
        <v>0</v>
      </c>
      <c r="K274" s="56" t="str">
        <f t="shared" si="4"/>
        <v>-</v>
      </c>
    </row>
    <row r="275" spans="1:11" ht="20.100000000000001" customHeight="1" x14ac:dyDescent="0.3">
      <c r="A275" s="52" t="s">
        <v>15</v>
      </c>
      <c r="B275" s="86" t="s">
        <v>1162</v>
      </c>
      <c r="C275" s="53" t="s">
        <v>9</v>
      </c>
      <c r="D275" s="54" t="s">
        <v>9</v>
      </c>
      <c r="E275" s="52" t="s">
        <v>1184</v>
      </c>
      <c r="F275" s="75">
        <v>0.03</v>
      </c>
      <c r="G275" s="76">
        <v>7.0000000000000007E-2</v>
      </c>
      <c r="H275" s="55">
        <v>1</v>
      </c>
      <c r="I275" s="52">
        <v>0</v>
      </c>
      <c r="K275" s="56">
        <f t="shared" si="4"/>
        <v>2</v>
      </c>
    </row>
    <row r="276" spans="1:11" ht="20.100000000000001" customHeight="1" x14ac:dyDescent="0.3">
      <c r="A276" s="52" t="s">
        <v>824</v>
      </c>
      <c r="B276" s="86" t="s">
        <v>14</v>
      </c>
      <c r="C276" s="53" t="s">
        <v>9</v>
      </c>
      <c r="D276" s="54" t="s">
        <v>9</v>
      </c>
      <c r="E276" s="52" t="s">
        <v>166</v>
      </c>
      <c r="F276" s="75">
        <v>0</v>
      </c>
      <c r="G276" s="76">
        <v>0</v>
      </c>
      <c r="H276" s="55">
        <v>1</v>
      </c>
      <c r="I276" s="52">
        <v>0</v>
      </c>
      <c r="K276" s="56">
        <f t="shared" si="4"/>
        <v>1</v>
      </c>
    </row>
    <row r="277" spans="1:11" ht="20.100000000000001" customHeight="1" x14ac:dyDescent="0.3">
      <c r="A277" s="52" t="s">
        <v>826</v>
      </c>
      <c r="B277" s="86" t="s">
        <v>28</v>
      </c>
      <c r="C277" s="53" t="s">
        <v>1170</v>
      </c>
      <c r="D277" s="54" t="s">
        <v>9</v>
      </c>
      <c r="E277" s="52" t="s">
        <v>1282</v>
      </c>
      <c r="F277" s="75">
        <v>0</v>
      </c>
      <c r="G277" s="76">
        <v>0</v>
      </c>
      <c r="H277" s="55">
        <v>1</v>
      </c>
      <c r="I277" s="52">
        <v>0</v>
      </c>
      <c r="K277" s="56" t="str">
        <f>IF(ISNUMBER(SEARCH("MK_", A265)), IF(ISNUMBER(SEARCH("1", A265)), 1, IF(ISNUMBER(SEARCH("2", A265)), 2, IF(ISNUMBER(SEARCH("3", A265)), 3, IF(ISNUMBER(SEARCH("4", A265)), 4, IF(ISNUMBER(SEARCH("5", A265)), 5, "-"))))),D265)</f>
        <v>-</v>
      </c>
    </row>
    <row r="278" spans="1:11" ht="20.100000000000001" customHeight="1" x14ac:dyDescent="0.3">
      <c r="A278" s="52" t="s">
        <v>825</v>
      </c>
      <c r="B278" s="86" t="s">
        <v>28</v>
      </c>
      <c r="C278" s="53" t="s">
        <v>642</v>
      </c>
      <c r="D278" s="54">
        <v>1</v>
      </c>
      <c r="E278" s="52" t="s">
        <v>1296</v>
      </c>
      <c r="F278" s="75">
        <v>0</v>
      </c>
      <c r="G278" s="76">
        <v>0</v>
      </c>
      <c r="H278" s="55">
        <v>1</v>
      </c>
      <c r="I278" s="52">
        <v>0</v>
      </c>
      <c r="K278" s="56">
        <f t="shared" ref="K278:K279" si="5">IF(ISNUMBER(SEARCH("MK_", A266)), IF(ISNUMBER(SEARCH("1", A266)), 1, IF(ISNUMBER(SEARCH("2", A266)), 2, IF(ISNUMBER(SEARCH("3", A266)), 3, IF(ISNUMBER(SEARCH("4", A266)), 4, IF(ISNUMBER(SEARCH("5", A266)), 5, "-"))))),D266)</f>
        <v>1</v>
      </c>
    </row>
    <row r="279" spans="1:11" ht="20.100000000000001" customHeight="1" x14ac:dyDescent="0.3">
      <c r="A279" s="52" t="s">
        <v>826</v>
      </c>
      <c r="B279" s="86" t="s">
        <v>25</v>
      </c>
      <c r="C279" s="53">
        <v>68</v>
      </c>
      <c r="D279" s="54" t="s">
        <v>9</v>
      </c>
      <c r="E279" s="52" t="s">
        <v>949</v>
      </c>
      <c r="F279" s="75">
        <v>0</v>
      </c>
      <c r="G279" s="76">
        <v>0</v>
      </c>
      <c r="H279" s="55">
        <v>1</v>
      </c>
      <c r="I279" s="52">
        <v>0</v>
      </c>
      <c r="K279" s="56" t="str">
        <f t="shared" si="5"/>
        <v>-</v>
      </c>
    </row>
    <row r="280" spans="1:11" ht="20.100000000000001" customHeight="1" x14ac:dyDescent="0.3">
      <c r="A280" s="52" t="s">
        <v>824</v>
      </c>
      <c r="B280" s="86" t="s">
        <v>609</v>
      </c>
      <c r="C280" s="53" t="s">
        <v>879</v>
      </c>
      <c r="D280" s="54" t="s">
        <v>9</v>
      </c>
      <c r="E280" s="52" t="s">
        <v>1189</v>
      </c>
      <c r="F280" s="75">
        <v>19</v>
      </c>
      <c r="G280" s="76">
        <v>21</v>
      </c>
      <c r="H280" s="55">
        <v>1</v>
      </c>
      <c r="I280" s="52">
        <v>0</v>
      </c>
      <c r="K280" s="56" t="str">
        <f t="shared" si="4"/>
        <v>-</v>
      </c>
    </row>
    <row r="281" spans="1:11" ht="20.100000000000001" customHeight="1" x14ac:dyDescent="0.3">
      <c r="A281" s="52" t="s">
        <v>824</v>
      </c>
      <c r="B281" s="86" t="s">
        <v>11</v>
      </c>
      <c r="C281" s="53" t="s">
        <v>9</v>
      </c>
      <c r="D281" s="54" t="s">
        <v>9</v>
      </c>
      <c r="E281" s="52" t="s">
        <v>167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4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>
        <v>28</v>
      </c>
      <c r="D282" s="54">
        <v>2</v>
      </c>
      <c r="E282" s="52" t="s">
        <v>1185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4"/>
        <v>-</v>
      </c>
    </row>
    <row r="283" spans="1:11" ht="20.100000000000001" customHeight="1" x14ac:dyDescent="0.3">
      <c r="A283" s="52" t="s">
        <v>825</v>
      </c>
      <c r="B283" s="86" t="s">
        <v>25</v>
      </c>
      <c r="C283" s="53">
        <v>8</v>
      </c>
      <c r="D283" s="54">
        <v>1</v>
      </c>
      <c r="E283" s="52" t="s">
        <v>1185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4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1186</v>
      </c>
      <c r="D284" s="54" t="s">
        <v>9</v>
      </c>
      <c r="E284" s="52" t="s">
        <v>1185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4"/>
        <v>-</v>
      </c>
    </row>
    <row r="285" spans="1:11" ht="20.100000000000001" customHeight="1" x14ac:dyDescent="0.3">
      <c r="A285" s="52" t="s">
        <v>15</v>
      </c>
      <c r="B285" s="86" t="s">
        <v>1162</v>
      </c>
      <c r="C285" s="53" t="s">
        <v>9</v>
      </c>
      <c r="D285" s="54" t="s">
        <v>9</v>
      </c>
      <c r="E285" s="52" t="s">
        <v>1187</v>
      </c>
      <c r="F285" s="75">
        <v>0.13</v>
      </c>
      <c r="G285" s="76">
        <v>0.15</v>
      </c>
      <c r="H285" s="55">
        <v>1</v>
      </c>
      <c r="I285" s="52">
        <v>0</v>
      </c>
      <c r="K285" s="56" t="str">
        <f t="shared" si="4"/>
        <v>-</v>
      </c>
    </row>
    <row r="286" spans="1:11" ht="20.100000000000001" customHeight="1" x14ac:dyDescent="0.3">
      <c r="A286" s="52" t="s">
        <v>826</v>
      </c>
      <c r="B286" s="86" t="s">
        <v>28</v>
      </c>
      <c r="C286" s="53">
        <v>128</v>
      </c>
      <c r="D286" s="54" t="s">
        <v>9</v>
      </c>
      <c r="E286" s="52" t="s">
        <v>168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4"/>
        <v>-</v>
      </c>
    </row>
    <row r="287" spans="1:11" ht="20.100000000000001" customHeight="1" x14ac:dyDescent="0.3">
      <c r="A287" s="52" t="s">
        <v>825</v>
      </c>
      <c r="B287" s="86" t="s">
        <v>28</v>
      </c>
      <c r="C287" s="53">
        <v>28</v>
      </c>
      <c r="D287" s="54">
        <v>2</v>
      </c>
      <c r="E287" s="52" t="s">
        <v>168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4"/>
        <v>-</v>
      </c>
    </row>
    <row r="288" spans="1:11" ht="20.100000000000001" customHeight="1" x14ac:dyDescent="0.3">
      <c r="A288" s="52" t="s">
        <v>825</v>
      </c>
      <c r="B288" s="86" t="s">
        <v>28</v>
      </c>
      <c r="C288" s="53">
        <v>8</v>
      </c>
      <c r="D288" s="54">
        <v>1</v>
      </c>
      <c r="E288" s="52" t="s">
        <v>168</v>
      </c>
      <c r="F288" s="75">
        <v>0</v>
      </c>
      <c r="G288" s="76">
        <v>0</v>
      </c>
      <c r="H288" s="55">
        <v>1</v>
      </c>
      <c r="I288" s="52">
        <v>0</v>
      </c>
      <c r="K288" s="56" t="str">
        <f t="shared" si="4"/>
        <v>-</v>
      </c>
    </row>
    <row r="289" spans="1:11" ht="20.100000000000001" customHeight="1" x14ac:dyDescent="0.3">
      <c r="A289" s="52" t="s">
        <v>825</v>
      </c>
      <c r="B289" s="86" t="s">
        <v>25</v>
      </c>
      <c r="C289" s="53" t="s">
        <v>642</v>
      </c>
      <c r="D289" s="54">
        <v>1</v>
      </c>
      <c r="E289" s="52" t="s">
        <v>169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4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1170</v>
      </c>
      <c r="D290" s="54" t="s">
        <v>9</v>
      </c>
      <c r="E290" s="52" t="s">
        <v>1283</v>
      </c>
      <c r="F290" s="75">
        <v>0</v>
      </c>
      <c r="G290" s="76">
        <v>0</v>
      </c>
      <c r="H290" s="55">
        <v>1</v>
      </c>
      <c r="I290" s="52">
        <v>0</v>
      </c>
      <c r="K290" s="56">
        <f t="shared" si="4"/>
        <v>1</v>
      </c>
    </row>
    <row r="291" spans="1:11" ht="20.100000000000001" customHeight="1" x14ac:dyDescent="0.3">
      <c r="A291" s="52" t="s">
        <v>15</v>
      </c>
      <c r="B291" s="86" t="s">
        <v>1162</v>
      </c>
      <c r="C291" s="53" t="s">
        <v>9</v>
      </c>
      <c r="D291" s="54" t="s">
        <v>9</v>
      </c>
      <c r="E291" s="52" t="s">
        <v>1188</v>
      </c>
      <c r="F291" s="80">
        <v>1.21</v>
      </c>
      <c r="G291" s="81">
        <v>2.21</v>
      </c>
      <c r="H291" s="55">
        <v>1</v>
      </c>
      <c r="I291" s="52">
        <v>0</v>
      </c>
      <c r="K291" s="56" t="str">
        <f t="shared" si="4"/>
        <v>-</v>
      </c>
    </row>
    <row r="292" spans="1:11" ht="20.100000000000001" customHeight="1" x14ac:dyDescent="0.3">
      <c r="A292" s="52" t="s">
        <v>825</v>
      </c>
      <c r="B292" s="86" t="s">
        <v>28</v>
      </c>
      <c r="C292" s="53" t="s">
        <v>642</v>
      </c>
      <c r="D292" s="54">
        <v>1</v>
      </c>
      <c r="E292" s="52" t="s">
        <v>170</v>
      </c>
      <c r="F292" s="75">
        <v>0</v>
      </c>
      <c r="G292" s="76">
        <v>0</v>
      </c>
      <c r="H292" s="55">
        <v>1</v>
      </c>
      <c r="I292" s="52">
        <v>0</v>
      </c>
      <c r="K292" s="56" t="str">
        <f t="shared" si="4"/>
        <v>-</v>
      </c>
    </row>
    <row r="293" spans="1:11" ht="20.100000000000001" customHeight="1" x14ac:dyDescent="0.3">
      <c r="A293" s="52" t="s">
        <v>824</v>
      </c>
      <c r="B293" s="86" t="s">
        <v>14</v>
      </c>
      <c r="C293" s="53" t="s">
        <v>9</v>
      </c>
      <c r="D293" s="54" t="s">
        <v>9</v>
      </c>
      <c r="E293" s="52" t="s">
        <v>171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4"/>
        <v>-</v>
      </c>
    </row>
    <row r="294" spans="1:11" ht="20.100000000000001" customHeight="1" x14ac:dyDescent="0.3">
      <c r="A294" s="52" t="s">
        <v>824</v>
      </c>
      <c r="B294" s="86" t="s">
        <v>609</v>
      </c>
      <c r="C294" s="53" t="s">
        <v>888</v>
      </c>
      <c r="D294" s="54" t="s">
        <v>9</v>
      </c>
      <c r="E294" s="52" t="s">
        <v>1190</v>
      </c>
      <c r="F294" s="75">
        <v>99</v>
      </c>
      <c r="G294" s="76">
        <v>101</v>
      </c>
      <c r="H294" s="55">
        <v>1</v>
      </c>
      <c r="I294" s="52">
        <v>0</v>
      </c>
      <c r="K294" s="56">
        <f t="shared" si="4"/>
        <v>2</v>
      </c>
    </row>
    <row r="295" spans="1:11" ht="20.100000000000001" customHeight="1" x14ac:dyDescent="0.3">
      <c r="A295" s="52" t="s">
        <v>824</v>
      </c>
      <c r="B295" s="86" t="s">
        <v>11</v>
      </c>
      <c r="C295" s="53" t="s">
        <v>9</v>
      </c>
      <c r="D295" s="54" t="s">
        <v>9</v>
      </c>
      <c r="E295" s="52" t="s">
        <v>172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4"/>
        <v>1</v>
      </c>
    </row>
    <row r="296" spans="1:11" ht="20.100000000000001" customHeight="1" x14ac:dyDescent="0.3">
      <c r="A296" s="52" t="s">
        <v>825</v>
      </c>
      <c r="B296" s="86" t="s">
        <v>25</v>
      </c>
      <c r="C296" s="53" t="s">
        <v>642</v>
      </c>
      <c r="D296" s="54">
        <v>1</v>
      </c>
      <c r="E296" s="52" t="s">
        <v>173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4"/>
        <v>-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174</v>
      </c>
      <c r="F297" s="75">
        <v>0.33</v>
      </c>
      <c r="G297" s="76">
        <v>0.53</v>
      </c>
      <c r="H297" s="55">
        <v>1</v>
      </c>
      <c r="I297" s="52">
        <v>0</v>
      </c>
      <c r="K297" s="56" t="str">
        <f>IF(ISNUMBER(SEARCH("MK_", A285)), IF(ISNUMBER(SEARCH("1", A285)), 1, IF(ISNUMBER(SEARCH("2", A285)), 2, IF(ISNUMBER(SEARCH("3", A285)), 3, IF(ISNUMBER(SEARCH("4", A285)), 4, IF(ISNUMBER(SEARCH("5", A285)), 5, "-"))))),D285)</f>
        <v>-</v>
      </c>
    </row>
    <row r="298" spans="1:11" ht="20.100000000000001" customHeight="1" x14ac:dyDescent="0.3">
      <c r="A298" s="52" t="s">
        <v>825</v>
      </c>
      <c r="B298" s="86" t="s">
        <v>28</v>
      </c>
      <c r="C298" s="53" t="s">
        <v>642</v>
      </c>
      <c r="D298" s="54">
        <v>1</v>
      </c>
      <c r="E298" s="52" t="s">
        <v>175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ref="K298:K374" si="6">IF(ISNUMBER(SEARCH("MK_", A286)), IF(ISNUMBER(SEARCH("1", A286)), 1, IF(ISNUMBER(SEARCH("2", A286)), 2, IF(ISNUMBER(SEARCH("3", A286)), 3, IF(ISNUMBER(SEARCH("4", A286)), 4, IF(ISNUMBER(SEARCH("5", A286)), 5, "-"))))),D286)</f>
        <v>-</v>
      </c>
    </row>
    <row r="299" spans="1:11" ht="20.100000000000001" customHeight="1" x14ac:dyDescent="0.3">
      <c r="A299" s="52" t="s">
        <v>824</v>
      </c>
      <c r="B299" s="86" t="s">
        <v>14</v>
      </c>
      <c r="C299" s="53" t="s">
        <v>9</v>
      </c>
      <c r="D299" s="54" t="s">
        <v>9</v>
      </c>
      <c r="E299" s="52" t="s">
        <v>176</v>
      </c>
      <c r="F299" s="75">
        <v>0</v>
      </c>
      <c r="G299" s="76">
        <v>0</v>
      </c>
      <c r="H299" s="55">
        <v>1</v>
      </c>
      <c r="I299" s="52">
        <v>0</v>
      </c>
      <c r="K299" s="56">
        <f t="shared" si="6"/>
        <v>2</v>
      </c>
    </row>
    <row r="300" spans="1:11" ht="20.100000000000001" customHeight="1" x14ac:dyDescent="0.3">
      <c r="A300" s="52" t="s">
        <v>824</v>
      </c>
      <c r="B300" s="86" t="s">
        <v>609</v>
      </c>
      <c r="C300" s="53" t="s">
        <v>889</v>
      </c>
      <c r="D300" s="54" t="s">
        <v>9</v>
      </c>
      <c r="E300" s="52" t="s">
        <v>1191</v>
      </c>
      <c r="F300" s="75">
        <v>499</v>
      </c>
      <c r="G300" s="76">
        <v>501</v>
      </c>
      <c r="H300" s="55">
        <v>1</v>
      </c>
      <c r="I300" s="52">
        <v>0</v>
      </c>
      <c r="K300" s="56">
        <f t="shared" si="6"/>
        <v>1</v>
      </c>
    </row>
    <row r="301" spans="1:11" ht="20.100000000000001" customHeight="1" x14ac:dyDescent="0.3">
      <c r="A301" s="52" t="s">
        <v>824</v>
      </c>
      <c r="B301" s="86" t="s">
        <v>11</v>
      </c>
      <c r="C301" s="53" t="s">
        <v>9</v>
      </c>
      <c r="D301" s="54" t="s">
        <v>9</v>
      </c>
      <c r="E301" s="52" t="s">
        <v>177</v>
      </c>
      <c r="F301" s="75">
        <v>0</v>
      </c>
      <c r="G301" s="76">
        <v>0</v>
      </c>
      <c r="H301" s="55">
        <v>1</v>
      </c>
      <c r="I301" s="52">
        <v>0</v>
      </c>
      <c r="K301" s="56">
        <f t="shared" si="6"/>
        <v>1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642</v>
      </c>
      <c r="D302" s="54">
        <v>1</v>
      </c>
      <c r="E302" s="52" t="s">
        <v>178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179</v>
      </c>
      <c r="F303" s="75">
        <v>0.02</v>
      </c>
      <c r="G303" s="76">
        <v>0.12</v>
      </c>
      <c r="H303" s="55">
        <v>1</v>
      </c>
      <c r="I303" s="52">
        <v>0</v>
      </c>
      <c r="K303" s="56" t="str">
        <f t="shared" si="6"/>
        <v>-</v>
      </c>
    </row>
    <row r="304" spans="1:11" ht="20.100000000000001" customHeight="1" x14ac:dyDescent="0.3">
      <c r="A304" s="52" t="s">
        <v>825</v>
      </c>
      <c r="B304" s="86" t="s">
        <v>28</v>
      </c>
      <c r="C304" s="53" t="s">
        <v>642</v>
      </c>
      <c r="D304" s="54">
        <v>1</v>
      </c>
      <c r="E304" s="52" t="s">
        <v>180</v>
      </c>
      <c r="F304" s="75">
        <v>0</v>
      </c>
      <c r="G304" s="76">
        <v>0</v>
      </c>
      <c r="H304" s="55">
        <v>1</v>
      </c>
      <c r="I304" s="52">
        <v>0</v>
      </c>
      <c r="K304" s="56">
        <f t="shared" si="6"/>
        <v>1</v>
      </c>
    </row>
    <row r="305" spans="1:11" ht="20.100000000000001" customHeight="1" x14ac:dyDescent="0.3">
      <c r="A305" s="52" t="s">
        <v>824</v>
      </c>
      <c r="B305" s="86" t="s">
        <v>14</v>
      </c>
      <c r="C305" s="53" t="s">
        <v>9</v>
      </c>
      <c r="D305" s="54" t="s">
        <v>9</v>
      </c>
      <c r="E305" s="52" t="s">
        <v>181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6"/>
        <v>-</v>
      </c>
    </row>
    <row r="306" spans="1:11" ht="20.100000000000001" customHeight="1" x14ac:dyDescent="0.3">
      <c r="A306" s="52" t="s">
        <v>826</v>
      </c>
      <c r="B306" s="86" t="s">
        <v>28</v>
      </c>
      <c r="C306" s="53" t="s">
        <v>1170</v>
      </c>
      <c r="D306" s="54" t="s">
        <v>9</v>
      </c>
      <c r="E306" s="52" t="s">
        <v>1284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6"/>
        <v>-</v>
      </c>
    </row>
    <row r="307" spans="1:11" ht="20.100000000000001" customHeight="1" x14ac:dyDescent="0.3">
      <c r="A307" s="52" t="s">
        <v>824</v>
      </c>
      <c r="B307" s="86" t="s">
        <v>609</v>
      </c>
      <c r="C307" s="53" t="s">
        <v>879</v>
      </c>
      <c r="D307" s="54" t="s">
        <v>9</v>
      </c>
      <c r="E307" s="52" t="s">
        <v>1192</v>
      </c>
      <c r="F307" s="75">
        <v>19</v>
      </c>
      <c r="G307" s="76">
        <v>21</v>
      </c>
      <c r="H307" s="55">
        <v>1</v>
      </c>
      <c r="I307" s="52">
        <v>0</v>
      </c>
      <c r="K307" s="56" t="str">
        <f t="shared" si="6"/>
        <v>-</v>
      </c>
    </row>
    <row r="308" spans="1:11" ht="20.100000000000001" customHeight="1" x14ac:dyDescent="0.3">
      <c r="A308" s="52" t="s">
        <v>824</v>
      </c>
      <c r="B308" s="86" t="s">
        <v>11</v>
      </c>
      <c r="C308" s="53" t="s">
        <v>9</v>
      </c>
      <c r="D308" s="54" t="s">
        <v>9</v>
      </c>
      <c r="E308" s="52" t="s">
        <v>950</v>
      </c>
      <c r="F308" s="75">
        <v>0</v>
      </c>
      <c r="G308" s="76">
        <v>0</v>
      </c>
      <c r="H308" s="55">
        <v>1</v>
      </c>
      <c r="I308" s="52">
        <v>0</v>
      </c>
      <c r="K308" s="56">
        <f t="shared" si="6"/>
        <v>1</v>
      </c>
    </row>
    <row r="309" spans="1:11" ht="20.100000000000001" customHeight="1" x14ac:dyDescent="0.3">
      <c r="A309" s="52" t="s">
        <v>15</v>
      </c>
      <c r="B309" s="86" t="s">
        <v>1179</v>
      </c>
      <c r="C309" s="53" t="s">
        <v>9</v>
      </c>
      <c r="D309" s="54" t="s">
        <v>9</v>
      </c>
      <c r="E309" s="57" t="s">
        <v>1277</v>
      </c>
      <c r="F309" s="75">
        <v>0</v>
      </c>
      <c r="G309" s="76">
        <v>0</v>
      </c>
      <c r="H309" s="55">
        <v>1</v>
      </c>
      <c r="I309" s="52">
        <v>0</v>
      </c>
      <c r="K309" s="56" t="str">
        <f t="shared" si="6"/>
        <v>-</v>
      </c>
    </row>
    <row r="310" spans="1:11" ht="20.100000000000001" customHeight="1" x14ac:dyDescent="0.3">
      <c r="A310" s="52" t="s">
        <v>825</v>
      </c>
      <c r="B310" s="86" t="s">
        <v>25</v>
      </c>
      <c r="C310" s="53">
        <v>28</v>
      </c>
      <c r="D310" s="54">
        <v>2</v>
      </c>
      <c r="E310" s="52" t="s">
        <v>651</v>
      </c>
      <c r="F310" s="75">
        <v>0</v>
      </c>
      <c r="G310" s="76">
        <v>0</v>
      </c>
      <c r="H310" s="55">
        <v>1</v>
      </c>
      <c r="I310" s="52">
        <v>0</v>
      </c>
      <c r="K310" s="56">
        <f t="shared" si="6"/>
        <v>1</v>
      </c>
    </row>
    <row r="311" spans="1:11" ht="20.100000000000001" customHeight="1" x14ac:dyDescent="0.3">
      <c r="A311" s="52" t="s">
        <v>825</v>
      </c>
      <c r="B311" s="86" t="s">
        <v>25</v>
      </c>
      <c r="C311" s="53">
        <v>8</v>
      </c>
      <c r="D311" s="54">
        <v>1</v>
      </c>
      <c r="E311" s="52" t="s">
        <v>651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6"/>
        <v>-</v>
      </c>
    </row>
    <row r="312" spans="1:11" ht="20.100000000000001" customHeight="1" x14ac:dyDescent="0.3">
      <c r="A312" s="52" t="s">
        <v>826</v>
      </c>
      <c r="B312" s="86" t="s">
        <v>25</v>
      </c>
      <c r="C312" s="53">
        <v>128</v>
      </c>
      <c r="D312" s="54" t="s">
        <v>9</v>
      </c>
      <c r="E312" s="52" t="s">
        <v>651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6"/>
        <v>-</v>
      </c>
    </row>
    <row r="313" spans="1:11" ht="20.100000000000001" customHeight="1" x14ac:dyDescent="0.3">
      <c r="A313" s="52" t="s">
        <v>15</v>
      </c>
      <c r="B313" s="86" t="s">
        <v>1162</v>
      </c>
      <c r="C313" s="53" t="s">
        <v>9</v>
      </c>
      <c r="D313" s="54" t="s">
        <v>9</v>
      </c>
      <c r="E313" s="52" t="s">
        <v>182</v>
      </c>
      <c r="F313" s="75">
        <v>0.13</v>
      </c>
      <c r="G313" s="76">
        <v>0.15</v>
      </c>
      <c r="H313" s="55">
        <v>1</v>
      </c>
      <c r="I313" s="52">
        <v>0</v>
      </c>
      <c r="K313" s="56" t="str">
        <f t="shared" si="6"/>
        <v>-</v>
      </c>
    </row>
    <row r="314" spans="1:11" ht="20.100000000000001" customHeight="1" x14ac:dyDescent="0.3">
      <c r="A314" s="52" t="s">
        <v>826</v>
      </c>
      <c r="B314" s="86" t="s">
        <v>28</v>
      </c>
      <c r="C314" s="53">
        <v>128</v>
      </c>
      <c r="D314" s="54" t="s">
        <v>9</v>
      </c>
      <c r="E314" s="52" t="s">
        <v>183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6"/>
        <v>1</v>
      </c>
    </row>
    <row r="315" spans="1:11" ht="20.100000000000001" customHeight="1" x14ac:dyDescent="0.3">
      <c r="A315" s="52" t="s">
        <v>825</v>
      </c>
      <c r="B315" s="86" t="s">
        <v>28</v>
      </c>
      <c r="C315" s="53">
        <v>8</v>
      </c>
      <c r="D315" s="54">
        <v>1</v>
      </c>
      <c r="E315" s="52" t="s">
        <v>183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6"/>
        <v>-</v>
      </c>
    </row>
    <row r="316" spans="1:11" ht="20.100000000000001" customHeight="1" x14ac:dyDescent="0.3">
      <c r="A316" s="52" t="s">
        <v>825</v>
      </c>
      <c r="B316" s="86" t="s">
        <v>28</v>
      </c>
      <c r="C316" s="53">
        <v>28</v>
      </c>
      <c r="D316" s="54">
        <v>2</v>
      </c>
      <c r="E316" s="52" t="s">
        <v>183</v>
      </c>
      <c r="F316" s="75">
        <v>0</v>
      </c>
      <c r="G316" s="76">
        <v>0</v>
      </c>
      <c r="H316" s="55">
        <v>1</v>
      </c>
      <c r="I316" s="52">
        <v>0</v>
      </c>
      <c r="K316" s="56">
        <f t="shared" si="6"/>
        <v>1</v>
      </c>
    </row>
    <row r="317" spans="1:11" ht="20.100000000000001" customHeight="1" x14ac:dyDescent="0.3">
      <c r="A317" s="52" t="s">
        <v>826</v>
      </c>
      <c r="B317" s="86" t="s">
        <v>25</v>
      </c>
      <c r="C317" s="53" t="s">
        <v>1170</v>
      </c>
      <c r="D317" s="54" t="s">
        <v>9</v>
      </c>
      <c r="E317" s="52" t="s">
        <v>1285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 t="s">
        <v>642</v>
      </c>
      <c r="D318" s="54">
        <v>1</v>
      </c>
      <c r="E318" s="52" t="s">
        <v>184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6"/>
        <v>-</v>
      </c>
    </row>
    <row r="319" spans="1:11" ht="20.100000000000001" customHeight="1" x14ac:dyDescent="0.3">
      <c r="A319" s="52" t="s">
        <v>15</v>
      </c>
      <c r="B319" s="86" t="s">
        <v>1162</v>
      </c>
      <c r="C319" s="53">
        <v>1</v>
      </c>
      <c r="D319" s="54" t="s">
        <v>9</v>
      </c>
      <c r="E319" s="52" t="s">
        <v>1194</v>
      </c>
      <c r="F319" s="75">
        <v>-100</v>
      </c>
      <c r="G319" s="76">
        <v>100</v>
      </c>
      <c r="H319" s="55">
        <v>1</v>
      </c>
      <c r="I319" s="52">
        <v>0</v>
      </c>
      <c r="K319" s="56" t="str">
        <f t="shared" si="6"/>
        <v>-</v>
      </c>
    </row>
    <row r="320" spans="1:11" ht="20.100000000000001" customHeight="1" x14ac:dyDescent="0.3">
      <c r="A320" s="52" t="s">
        <v>825</v>
      </c>
      <c r="B320" s="86" t="s">
        <v>28</v>
      </c>
      <c r="C320" s="53" t="s">
        <v>642</v>
      </c>
      <c r="D320" s="54">
        <v>1</v>
      </c>
      <c r="E320" s="52" t="s">
        <v>185</v>
      </c>
      <c r="F320" s="75">
        <v>0</v>
      </c>
      <c r="G320" s="76">
        <v>0</v>
      </c>
      <c r="H320" s="55">
        <v>1</v>
      </c>
      <c r="I320" s="52">
        <v>0</v>
      </c>
      <c r="K320" s="56" t="str">
        <f t="shared" si="6"/>
        <v>-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652</v>
      </c>
      <c r="D321" s="54">
        <v>1</v>
      </c>
      <c r="E321" s="52" t="s">
        <v>184</v>
      </c>
      <c r="F321" s="75">
        <v>0</v>
      </c>
      <c r="G321" s="76">
        <v>0</v>
      </c>
      <c r="H321" s="55">
        <v>1</v>
      </c>
      <c r="I321" s="52">
        <v>0</v>
      </c>
      <c r="J321" s="52" t="s">
        <v>826</v>
      </c>
      <c r="K321" s="56" t="str">
        <f t="shared" si="6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>
        <v>2</v>
      </c>
      <c r="D322" s="54" t="s">
        <v>9</v>
      </c>
      <c r="E322" s="52" t="s">
        <v>1195</v>
      </c>
      <c r="F322" s="75">
        <v>-100</v>
      </c>
      <c r="G322" s="76">
        <v>100</v>
      </c>
      <c r="H322" s="55">
        <v>1</v>
      </c>
      <c r="I322" s="52">
        <v>0</v>
      </c>
      <c r="K322" s="56">
        <f t="shared" si="6"/>
        <v>2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652</v>
      </c>
      <c r="D323" s="54">
        <v>1</v>
      </c>
      <c r="E323" s="52" t="s">
        <v>185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6"/>
        <v>1</v>
      </c>
    </row>
    <row r="324" spans="1:11" ht="20.100000000000001" customHeight="1" x14ac:dyDescent="0.3">
      <c r="A324" s="52" t="s">
        <v>12</v>
      </c>
      <c r="B324" s="86" t="s">
        <v>653</v>
      </c>
      <c r="C324" s="53" t="s">
        <v>657</v>
      </c>
      <c r="D324" s="54" t="s">
        <v>9</v>
      </c>
      <c r="E324" s="52" t="s">
        <v>1193</v>
      </c>
      <c r="F324" s="75">
        <v>0.8</v>
      </c>
      <c r="G324" s="76">
        <v>1.2</v>
      </c>
      <c r="H324" s="55">
        <v>1</v>
      </c>
      <c r="I324" s="52">
        <v>0</v>
      </c>
      <c r="K324" s="56" t="str">
        <f t="shared" si="6"/>
        <v>-</v>
      </c>
    </row>
    <row r="325" spans="1:11" ht="20.100000000000001" customHeight="1" x14ac:dyDescent="0.3">
      <c r="A325" s="52" t="s">
        <v>824</v>
      </c>
      <c r="B325" s="86" t="s">
        <v>14</v>
      </c>
      <c r="C325" s="53" t="s">
        <v>9</v>
      </c>
      <c r="D325" s="54" t="s">
        <v>9</v>
      </c>
      <c r="E325" s="52" t="s">
        <v>186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6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888</v>
      </c>
      <c r="D326" s="54" t="s">
        <v>9</v>
      </c>
      <c r="E326" s="52" t="s">
        <v>1196</v>
      </c>
      <c r="F326" s="75">
        <v>99</v>
      </c>
      <c r="G326" s="76">
        <v>101</v>
      </c>
      <c r="H326" s="55">
        <v>1</v>
      </c>
      <c r="I326" s="52">
        <v>0</v>
      </c>
      <c r="K326" s="56" t="str">
        <f t="shared" si="6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187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6"/>
        <v>1</v>
      </c>
    </row>
    <row r="328" spans="1:11" ht="20.100000000000001" customHeight="1" x14ac:dyDescent="0.3">
      <c r="A328" s="52" t="s">
        <v>825</v>
      </c>
      <c r="B328" s="86" t="s">
        <v>25</v>
      </c>
      <c r="C328" s="53" t="s">
        <v>642</v>
      </c>
      <c r="D328" s="54">
        <v>1</v>
      </c>
      <c r="E328" s="52" t="s">
        <v>188</v>
      </c>
      <c r="F328" s="75">
        <v>0</v>
      </c>
      <c r="G328" s="76">
        <v>0</v>
      </c>
      <c r="H328" s="55">
        <v>1</v>
      </c>
      <c r="I328" s="52">
        <v>0</v>
      </c>
      <c r="K328" s="56">
        <f t="shared" si="6"/>
        <v>2</v>
      </c>
    </row>
    <row r="329" spans="1:11" ht="20.100000000000001" customHeight="1" x14ac:dyDescent="0.3">
      <c r="A329" s="52" t="s">
        <v>15</v>
      </c>
      <c r="B329" s="86" t="s">
        <v>1162</v>
      </c>
      <c r="C329" s="53">
        <v>1</v>
      </c>
      <c r="D329" s="54" t="s">
        <v>9</v>
      </c>
      <c r="E329" s="52" t="s">
        <v>1197</v>
      </c>
      <c r="F329" s="75">
        <v>-100</v>
      </c>
      <c r="G329" s="76">
        <v>100</v>
      </c>
      <c r="H329" s="55">
        <v>1</v>
      </c>
      <c r="I329" s="52">
        <v>0</v>
      </c>
      <c r="K329" s="56" t="str">
        <f>IF(ISNUMBER(SEARCH("MK_", A317)), IF(ISNUMBER(SEARCH("1", A317)), 1, IF(ISNUMBER(SEARCH("2", A317)), 2, IF(ISNUMBER(SEARCH("3", A317)), 3, IF(ISNUMBER(SEARCH("4", A317)), 4, IF(ISNUMBER(SEARCH("5", A317)), 5, "-"))))),D317)</f>
        <v>-</v>
      </c>
    </row>
    <row r="330" spans="1:11" ht="20.100000000000001" customHeight="1" x14ac:dyDescent="0.3">
      <c r="A330" s="52" t="s">
        <v>825</v>
      </c>
      <c r="B330" s="86" t="s">
        <v>28</v>
      </c>
      <c r="C330" s="53" t="s">
        <v>642</v>
      </c>
      <c r="D330" s="54">
        <v>1</v>
      </c>
      <c r="E330" s="52" t="s">
        <v>189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6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652</v>
      </c>
      <c r="D331" s="54">
        <v>1</v>
      </c>
      <c r="E331" s="52" t="s">
        <v>188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6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>
        <v>2</v>
      </c>
      <c r="D332" s="54" t="s">
        <v>9</v>
      </c>
      <c r="E332" s="52" t="s">
        <v>1198</v>
      </c>
      <c r="F332" s="75">
        <v>-100</v>
      </c>
      <c r="G332" s="76">
        <v>100</v>
      </c>
      <c r="H332" s="55">
        <v>1</v>
      </c>
      <c r="I332" s="52">
        <v>0</v>
      </c>
      <c r="K332" s="56">
        <f t="shared" si="6"/>
        <v>1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652</v>
      </c>
      <c r="D333" s="54">
        <v>1</v>
      </c>
      <c r="E333" s="52" t="s">
        <v>189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6"/>
        <v>1</v>
      </c>
    </row>
    <row r="334" spans="1:11" ht="20.100000000000001" customHeight="1" x14ac:dyDescent="0.3">
      <c r="A334" s="52" t="s">
        <v>12</v>
      </c>
      <c r="B334" s="86" t="s">
        <v>653</v>
      </c>
      <c r="C334" s="53" t="s">
        <v>657</v>
      </c>
      <c r="D334" s="54" t="s">
        <v>9</v>
      </c>
      <c r="E334" s="52" t="s">
        <v>1199</v>
      </c>
      <c r="F334" s="75">
        <v>0.7</v>
      </c>
      <c r="G334" s="76">
        <v>1.1000000000000001</v>
      </c>
      <c r="H334" s="55">
        <v>1</v>
      </c>
      <c r="I334" s="52">
        <v>0</v>
      </c>
      <c r="K334" s="56" t="str">
        <f t="shared" si="6"/>
        <v>-</v>
      </c>
    </row>
    <row r="335" spans="1:11" ht="20.100000000000001" customHeight="1" x14ac:dyDescent="0.3">
      <c r="A335" s="52" t="s">
        <v>824</v>
      </c>
      <c r="B335" s="86" t="s">
        <v>14</v>
      </c>
      <c r="C335" s="53" t="s">
        <v>9</v>
      </c>
      <c r="D335" s="54" t="s">
        <v>9</v>
      </c>
      <c r="E335" s="52" t="s">
        <v>190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6"/>
        <v>1</v>
      </c>
    </row>
    <row r="336" spans="1:11" ht="20.100000000000001" customHeight="1" x14ac:dyDescent="0.3">
      <c r="A336" s="52" t="s">
        <v>824</v>
      </c>
      <c r="B336" s="86" t="s">
        <v>609</v>
      </c>
      <c r="C336" s="53" t="s">
        <v>889</v>
      </c>
      <c r="D336" s="54" t="s">
        <v>9</v>
      </c>
      <c r="E336" s="52" t="s">
        <v>195</v>
      </c>
      <c r="F336" s="75">
        <v>499</v>
      </c>
      <c r="G336" s="76">
        <v>501</v>
      </c>
      <c r="H336" s="55">
        <v>1</v>
      </c>
      <c r="I336" s="52">
        <v>0</v>
      </c>
      <c r="K336" s="56" t="str">
        <f t="shared" si="6"/>
        <v>-</v>
      </c>
    </row>
    <row r="337" spans="1:11" ht="20.100000000000001" customHeight="1" x14ac:dyDescent="0.3">
      <c r="A337" s="52" t="s">
        <v>824</v>
      </c>
      <c r="B337" s="86" t="s">
        <v>11</v>
      </c>
      <c r="C337" s="53" t="s">
        <v>9</v>
      </c>
      <c r="D337" s="54" t="s">
        <v>9</v>
      </c>
      <c r="E337" s="52" t="s">
        <v>191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6"/>
        <v>-</v>
      </c>
    </row>
    <row r="338" spans="1:11" ht="20.100000000000001" customHeight="1" x14ac:dyDescent="0.3">
      <c r="A338" s="52" t="s">
        <v>825</v>
      </c>
      <c r="B338" s="86" t="s">
        <v>25</v>
      </c>
      <c r="C338" s="53" t="s">
        <v>642</v>
      </c>
      <c r="D338" s="54">
        <v>1</v>
      </c>
      <c r="E338" s="52" t="s">
        <v>192</v>
      </c>
      <c r="F338" s="75">
        <v>0</v>
      </c>
      <c r="G338" s="76">
        <v>0</v>
      </c>
      <c r="H338" s="55">
        <v>1</v>
      </c>
      <c r="I338" s="52">
        <v>0</v>
      </c>
      <c r="K338" s="56" t="str">
        <f t="shared" si="6"/>
        <v>-</v>
      </c>
    </row>
    <row r="339" spans="1:11" ht="20.100000000000001" customHeight="1" x14ac:dyDescent="0.3">
      <c r="A339" s="52" t="s">
        <v>15</v>
      </c>
      <c r="B339" s="86" t="s">
        <v>1162</v>
      </c>
      <c r="C339" s="53">
        <v>1</v>
      </c>
      <c r="D339" s="54" t="s">
        <v>9</v>
      </c>
      <c r="E339" s="52" t="s">
        <v>1200</v>
      </c>
      <c r="F339" s="75">
        <v>-100</v>
      </c>
      <c r="G339" s="76">
        <v>100</v>
      </c>
      <c r="H339" s="55">
        <v>1</v>
      </c>
      <c r="I339" s="52">
        <v>0</v>
      </c>
      <c r="K339" s="56" t="str">
        <f t="shared" si="6"/>
        <v>-</v>
      </c>
    </row>
    <row r="340" spans="1:11" ht="20.100000000000001" customHeight="1" x14ac:dyDescent="0.3">
      <c r="A340" s="52" t="s">
        <v>825</v>
      </c>
      <c r="B340" s="86" t="s">
        <v>28</v>
      </c>
      <c r="C340" s="53" t="s">
        <v>642</v>
      </c>
      <c r="D340" s="54">
        <v>1</v>
      </c>
      <c r="E340" s="52" t="s">
        <v>193</v>
      </c>
      <c r="F340" s="75">
        <v>0</v>
      </c>
      <c r="G340" s="76">
        <v>0</v>
      </c>
      <c r="H340" s="55">
        <v>1</v>
      </c>
      <c r="I340" s="52">
        <v>0</v>
      </c>
      <c r="K340" s="56">
        <f t="shared" si="6"/>
        <v>1</v>
      </c>
    </row>
    <row r="341" spans="1:11" ht="20.100000000000001" customHeight="1" x14ac:dyDescent="0.3">
      <c r="A341" s="52" t="s">
        <v>825</v>
      </c>
      <c r="B341" s="86" t="s">
        <v>25</v>
      </c>
      <c r="C341" s="53" t="s">
        <v>652</v>
      </c>
      <c r="D341" s="54">
        <v>1</v>
      </c>
      <c r="E341" s="52" t="s">
        <v>192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6"/>
        <v>-</v>
      </c>
    </row>
    <row r="342" spans="1:11" ht="20.100000000000001" customHeight="1" x14ac:dyDescent="0.3">
      <c r="A342" s="52" t="s">
        <v>15</v>
      </c>
      <c r="B342" s="86" t="s">
        <v>1162</v>
      </c>
      <c r="C342" s="53">
        <v>2</v>
      </c>
      <c r="D342" s="54" t="s">
        <v>9</v>
      </c>
      <c r="E342" s="52" t="s">
        <v>1201</v>
      </c>
      <c r="F342" s="75">
        <v>-100</v>
      </c>
      <c r="G342" s="76">
        <v>100</v>
      </c>
      <c r="H342" s="55">
        <v>1</v>
      </c>
      <c r="I342" s="52">
        <v>0</v>
      </c>
      <c r="K342" s="56">
        <f t="shared" si="6"/>
        <v>1</v>
      </c>
    </row>
    <row r="343" spans="1:11" ht="20.100000000000001" customHeight="1" x14ac:dyDescent="0.3">
      <c r="A343" s="52" t="s">
        <v>825</v>
      </c>
      <c r="B343" s="86" t="s">
        <v>28</v>
      </c>
      <c r="C343" s="53" t="s">
        <v>652</v>
      </c>
      <c r="D343" s="54">
        <v>1</v>
      </c>
      <c r="E343" s="52" t="s">
        <v>193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6"/>
        <v>1</v>
      </c>
    </row>
    <row r="344" spans="1:11" ht="20.100000000000001" customHeight="1" x14ac:dyDescent="0.3">
      <c r="A344" s="52" t="s">
        <v>12</v>
      </c>
      <c r="B344" s="86" t="s">
        <v>653</v>
      </c>
      <c r="C344" s="53" t="s">
        <v>657</v>
      </c>
      <c r="D344" s="54" t="s">
        <v>9</v>
      </c>
      <c r="E344" s="52" t="s">
        <v>1202</v>
      </c>
      <c r="F344" s="80">
        <v>0.26</v>
      </c>
      <c r="G344" s="81">
        <v>0.32</v>
      </c>
      <c r="H344" s="55">
        <v>1</v>
      </c>
      <c r="I344" s="52">
        <v>0</v>
      </c>
      <c r="K344" s="56" t="str">
        <f t="shared" si="6"/>
        <v>-</v>
      </c>
    </row>
    <row r="345" spans="1:11" ht="20.100000000000001" customHeight="1" x14ac:dyDescent="0.3">
      <c r="A345" s="52" t="s">
        <v>824</v>
      </c>
      <c r="B345" s="86" t="s">
        <v>14</v>
      </c>
      <c r="C345" s="53" t="s">
        <v>9</v>
      </c>
      <c r="D345" s="54" t="s">
        <v>9</v>
      </c>
      <c r="E345" s="52" t="s">
        <v>194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6"/>
        <v>1</v>
      </c>
    </row>
    <row r="346" spans="1:11" ht="20.100000000000001" customHeight="1" x14ac:dyDescent="0.3">
      <c r="A346" s="52" t="s">
        <v>826</v>
      </c>
      <c r="B346" s="86" t="s">
        <v>28</v>
      </c>
      <c r="C346" s="53" t="s">
        <v>655</v>
      </c>
      <c r="D346" s="54" t="s">
        <v>9</v>
      </c>
      <c r="E346" s="52" t="s">
        <v>1203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6"/>
        <v>-</v>
      </c>
    </row>
    <row r="347" spans="1:11" ht="20.100000000000001" customHeight="1" x14ac:dyDescent="0.3">
      <c r="A347" s="52" t="s">
        <v>819</v>
      </c>
      <c r="B347" s="86" t="s">
        <v>861</v>
      </c>
      <c r="C347" s="53" t="s">
        <v>1297</v>
      </c>
      <c r="D347" s="54" t="s">
        <v>9</v>
      </c>
      <c r="E347" s="52" t="s">
        <v>1298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6"/>
        <v>-</v>
      </c>
    </row>
    <row r="348" spans="1:11" ht="20.100000000000001" customHeight="1" x14ac:dyDescent="0.3">
      <c r="A348" s="52" t="s">
        <v>825</v>
      </c>
      <c r="B348" s="86" t="s">
        <v>25</v>
      </c>
      <c r="C348" s="53" t="s">
        <v>642</v>
      </c>
      <c r="D348" s="54">
        <v>1</v>
      </c>
      <c r="E348" s="52" t="s">
        <v>951</v>
      </c>
      <c r="F348" s="75">
        <v>0</v>
      </c>
      <c r="G348" s="76">
        <v>0</v>
      </c>
      <c r="H348" s="55">
        <v>1</v>
      </c>
      <c r="I348" s="52">
        <v>0</v>
      </c>
      <c r="K348" s="56" t="str">
        <f t="shared" si="6"/>
        <v>-</v>
      </c>
    </row>
    <row r="349" spans="1:11" ht="20.100000000000001" customHeight="1" x14ac:dyDescent="0.3">
      <c r="A349" s="52" t="s">
        <v>15</v>
      </c>
      <c r="B349" s="86" t="s">
        <v>1276</v>
      </c>
      <c r="C349" s="53">
        <v>1</v>
      </c>
      <c r="D349" s="54" t="s">
        <v>9</v>
      </c>
      <c r="E349" s="52" t="s">
        <v>1278</v>
      </c>
      <c r="F349" s="75">
        <v>0</v>
      </c>
      <c r="G349" s="76">
        <v>0</v>
      </c>
      <c r="H349" s="55">
        <v>1</v>
      </c>
      <c r="I349" s="52">
        <v>0</v>
      </c>
      <c r="K349" s="56" t="str">
        <f t="shared" si="6"/>
        <v>-</v>
      </c>
    </row>
    <row r="350" spans="1:11" ht="20.100000000000001" customHeight="1" x14ac:dyDescent="0.3">
      <c r="A350" s="52" t="s">
        <v>15</v>
      </c>
      <c r="B350" s="86" t="s">
        <v>1166</v>
      </c>
      <c r="C350" s="53">
        <v>1</v>
      </c>
      <c r="D350" s="54" t="s">
        <v>9</v>
      </c>
      <c r="E350" s="52" t="s">
        <v>197</v>
      </c>
      <c r="F350" s="75">
        <v>-3.5000000000000003E-2</v>
      </c>
      <c r="G350" s="76">
        <v>3.5000000000000003E-2</v>
      </c>
      <c r="H350" s="55">
        <v>1</v>
      </c>
      <c r="I350" s="52">
        <v>0</v>
      </c>
      <c r="K350" s="56">
        <f t="shared" si="6"/>
        <v>1</v>
      </c>
    </row>
    <row r="351" spans="1:11" ht="20.100000000000001" customHeight="1" x14ac:dyDescent="0.3">
      <c r="A351" s="52" t="s">
        <v>825</v>
      </c>
      <c r="B351" s="86" t="s">
        <v>28</v>
      </c>
      <c r="C351" s="53" t="s">
        <v>642</v>
      </c>
      <c r="D351" s="54">
        <v>1</v>
      </c>
      <c r="E351" s="52" t="s">
        <v>196</v>
      </c>
      <c r="F351" s="75">
        <v>0</v>
      </c>
      <c r="G351" s="76">
        <v>0</v>
      </c>
      <c r="H351" s="55">
        <v>1</v>
      </c>
      <c r="I351" s="52">
        <v>0</v>
      </c>
      <c r="K351" s="56" t="str">
        <f t="shared" si="6"/>
        <v>-</v>
      </c>
    </row>
    <row r="352" spans="1:11" ht="20.100000000000001" customHeight="1" x14ac:dyDescent="0.3">
      <c r="A352" s="52" t="s">
        <v>825</v>
      </c>
      <c r="B352" s="86" t="s">
        <v>25</v>
      </c>
      <c r="C352" s="53" t="s">
        <v>652</v>
      </c>
      <c r="D352" s="54">
        <v>1</v>
      </c>
      <c r="E352" s="52" t="s">
        <v>1306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6"/>
        <v>1</v>
      </c>
    </row>
    <row r="353" spans="1:11" ht="20.100000000000001" customHeight="1" x14ac:dyDescent="0.3">
      <c r="A353" s="52" t="s">
        <v>15</v>
      </c>
      <c r="B353" s="86" t="s">
        <v>1166</v>
      </c>
      <c r="C353" s="53">
        <v>2</v>
      </c>
      <c r="D353" s="54" t="s">
        <v>9</v>
      </c>
      <c r="E353" s="52" t="s">
        <v>198</v>
      </c>
      <c r="F353" s="75">
        <v>-3.5000000000000003E-2</v>
      </c>
      <c r="G353" s="76">
        <v>3.5000000000000003E-2</v>
      </c>
      <c r="H353" s="55">
        <v>1</v>
      </c>
      <c r="I353" s="52">
        <v>0</v>
      </c>
      <c r="K353" s="56">
        <f t="shared" si="6"/>
        <v>1</v>
      </c>
    </row>
    <row r="354" spans="1:11" ht="20.100000000000001" customHeight="1" x14ac:dyDescent="0.3">
      <c r="A354" s="52" t="s">
        <v>825</v>
      </c>
      <c r="B354" s="86" t="s">
        <v>28</v>
      </c>
      <c r="C354" s="53" t="s">
        <v>652</v>
      </c>
      <c r="D354" s="54">
        <v>1</v>
      </c>
      <c r="E354" s="52" t="s">
        <v>199</v>
      </c>
      <c r="F354" s="75">
        <v>0</v>
      </c>
      <c r="G354" s="76">
        <v>0</v>
      </c>
      <c r="H354" s="55">
        <v>1</v>
      </c>
      <c r="I354" s="52">
        <v>0</v>
      </c>
      <c r="K354" s="56" t="str">
        <f t="shared" si="6"/>
        <v>-</v>
      </c>
    </row>
    <row r="355" spans="1:11" ht="20.100000000000001" customHeight="1" x14ac:dyDescent="0.3">
      <c r="A355" s="52" t="s">
        <v>825</v>
      </c>
      <c r="B355" s="86" t="s">
        <v>25</v>
      </c>
      <c r="C355" s="53" t="s">
        <v>656</v>
      </c>
      <c r="D355" s="54">
        <v>4</v>
      </c>
      <c r="E355" s="52" t="s">
        <v>952</v>
      </c>
      <c r="F355" s="75">
        <v>0</v>
      </c>
      <c r="G355" s="76">
        <v>0</v>
      </c>
      <c r="H355" s="55">
        <v>1</v>
      </c>
      <c r="I355" s="52">
        <v>0</v>
      </c>
      <c r="K355" s="56">
        <f t="shared" si="6"/>
        <v>1</v>
      </c>
    </row>
    <row r="356" spans="1:11" ht="20.100000000000001" customHeight="1" x14ac:dyDescent="0.3">
      <c r="A356" s="52" t="s">
        <v>15</v>
      </c>
      <c r="B356" s="86" t="s">
        <v>1166</v>
      </c>
      <c r="C356" s="53">
        <v>3</v>
      </c>
      <c r="D356" s="54" t="s">
        <v>9</v>
      </c>
      <c r="E356" s="52" t="s">
        <v>200</v>
      </c>
      <c r="F356" s="75">
        <v>0.34399999999999997</v>
      </c>
      <c r="G356" s="76">
        <v>0.40400000000000003</v>
      </c>
      <c r="H356" s="55">
        <v>1</v>
      </c>
      <c r="I356" s="52">
        <v>0</v>
      </c>
      <c r="K356" s="56" t="str">
        <f t="shared" si="6"/>
        <v>-</v>
      </c>
    </row>
    <row r="357" spans="1:11" ht="20.100000000000001" customHeight="1" x14ac:dyDescent="0.3">
      <c r="A357" s="52" t="s">
        <v>825</v>
      </c>
      <c r="B357" s="86" t="s">
        <v>28</v>
      </c>
      <c r="C357" s="53" t="s">
        <v>656</v>
      </c>
      <c r="D357" s="54">
        <v>4</v>
      </c>
      <c r="E357" s="52" t="s">
        <v>201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6"/>
        <v>-</v>
      </c>
    </row>
    <row r="358" spans="1:11" ht="20.100000000000001" customHeight="1" x14ac:dyDescent="0.3">
      <c r="A358" s="52" t="s">
        <v>819</v>
      </c>
      <c r="B358" s="86" t="s">
        <v>862</v>
      </c>
      <c r="C358" s="53" t="s">
        <v>1297</v>
      </c>
      <c r="D358" s="54" t="s">
        <v>9</v>
      </c>
      <c r="E358" s="52" t="s">
        <v>1299</v>
      </c>
      <c r="F358" s="75">
        <v>0</v>
      </c>
      <c r="G358" s="76">
        <v>0</v>
      </c>
      <c r="H358" s="55">
        <v>1</v>
      </c>
      <c r="I358" s="52">
        <v>0</v>
      </c>
      <c r="K358" s="56" t="str">
        <f t="shared" si="6"/>
        <v>-</v>
      </c>
    </row>
    <row r="359" spans="1:11" ht="20.100000000000001" customHeight="1" x14ac:dyDescent="0.3">
      <c r="A359" s="52" t="s">
        <v>826</v>
      </c>
      <c r="B359" s="86" t="s">
        <v>25</v>
      </c>
      <c r="C359" s="53" t="s">
        <v>1300</v>
      </c>
      <c r="D359" s="54" t="s">
        <v>9</v>
      </c>
      <c r="E359" s="52" t="s">
        <v>202</v>
      </c>
      <c r="F359" s="75">
        <v>0</v>
      </c>
      <c r="G359" s="76">
        <v>0</v>
      </c>
      <c r="H359" s="55">
        <v>1</v>
      </c>
      <c r="I359" s="52">
        <v>0</v>
      </c>
      <c r="K359" s="56" t="str">
        <f t="shared" si="6"/>
        <v>-</v>
      </c>
    </row>
    <row r="360" spans="1:11" ht="20.100000000000001" customHeight="1" x14ac:dyDescent="0.3">
      <c r="A360" s="52" t="s">
        <v>610</v>
      </c>
      <c r="B360" s="86" t="s">
        <v>10</v>
      </c>
      <c r="C360" s="53">
        <v>0</v>
      </c>
      <c r="D360" s="54" t="s">
        <v>9</v>
      </c>
      <c r="E360" s="52" t="s">
        <v>1140</v>
      </c>
      <c r="F360" s="75">
        <v>-0.01</v>
      </c>
      <c r="G360" s="76">
        <v>0.01</v>
      </c>
      <c r="H360" s="55">
        <v>1</v>
      </c>
      <c r="I360" s="52">
        <v>0</v>
      </c>
      <c r="K360" s="56">
        <f t="shared" si="6"/>
        <v>1</v>
      </c>
    </row>
    <row r="361" spans="1:11" ht="20.100000000000001" customHeight="1" x14ac:dyDescent="0.3">
      <c r="A361" s="52" t="s">
        <v>610</v>
      </c>
      <c r="B361" s="86" t="s">
        <v>11</v>
      </c>
      <c r="C361" s="53" t="s">
        <v>9</v>
      </c>
      <c r="D361" s="54" t="s">
        <v>9</v>
      </c>
      <c r="E361" s="52" t="s">
        <v>203</v>
      </c>
      <c r="F361" s="75">
        <v>0</v>
      </c>
      <c r="G361" s="76">
        <v>0</v>
      </c>
      <c r="H361" s="55">
        <v>1</v>
      </c>
      <c r="I361" s="52">
        <v>0</v>
      </c>
      <c r="K361" s="56" t="str">
        <f t="shared" si="6"/>
        <v>-</v>
      </c>
    </row>
    <row r="362" spans="1:11" ht="20.100000000000001" customHeight="1" x14ac:dyDescent="0.3">
      <c r="A362" s="52" t="s">
        <v>825</v>
      </c>
      <c r="B362" s="86" t="s">
        <v>25</v>
      </c>
      <c r="C362" s="53">
        <v>28</v>
      </c>
      <c r="D362" s="54">
        <v>2</v>
      </c>
      <c r="E362" s="52" t="s">
        <v>659</v>
      </c>
      <c r="F362" s="75">
        <v>0</v>
      </c>
      <c r="G362" s="76">
        <v>0</v>
      </c>
      <c r="H362" s="55">
        <v>1</v>
      </c>
      <c r="I362" s="52">
        <v>0</v>
      </c>
      <c r="K362" s="56" t="str">
        <f t="shared" si="6"/>
        <v>-</v>
      </c>
    </row>
    <row r="363" spans="1:11" ht="20.100000000000001" customHeight="1" x14ac:dyDescent="0.3">
      <c r="A363" s="52" t="s">
        <v>825</v>
      </c>
      <c r="B363" s="86" t="s">
        <v>25</v>
      </c>
      <c r="C363" s="53">
        <v>8</v>
      </c>
      <c r="D363" s="54">
        <v>1</v>
      </c>
      <c r="E363" s="52" t="s">
        <v>659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6"/>
        <v>1</v>
      </c>
    </row>
    <row r="364" spans="1:11" ht="20.100000000000001" customHeight="1" x14ac:dyDescent="0.3">
      <c r="A364" s="52" t="s">
        <v>826</v>
      </c>
      <c r="B364" s="86" t="s">
        <v>25</v>
      </c>
      <c r="C364" s="53">
        <v>128</v>
      </c>
      <c r="D364" s="54" t="s">
        <v>9</v>
      </c>
      <c r="E364" s="52" t="s">
        <v>659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6"/>
        <v>1</v>
      </c>
    </row>
    <row r="365" spans="1:11" ht="20.100000000000001" customHeight="1" x14ac:dyDescent="0.3">
      <c r="A365" s="52" t="s">
        <v>15</v>
      </c>
      <c r="B365" s="86" t="s">
        <v>1166</v>
      </c>
      <c r="C365" s="53" t="s">
        <v>9</v>
      </c>
      <c r="D365" s="54" t="s">
        <v>9</v>
      </c>
      <c r="E365" s="52" t="s">
        <v>205</v>
      </c>
      <c r="F365" s="75">
        <v>-0.01</v>
      </c>
      <c r="G365" s="76">
        <v>0.01</v>
      </c>
      <c r="H365" s="55">
        <v>1</v>
      </c>
      <c r="I365" s="52">
        <v>0</v>
      </c>
      <c r="K365" s="56" t="str">
        <f t="shared" si="6"/>
        <v>-</v>
      </c>
    </row>
    <row r="366" spans="1:11" ht="20.100000000000001" customHeight="1" x14ac:dyDescent="0.3">
      <c r="A366" s="52" t="s">
        <v>826</v>
      </c>
      <c r="B366" s="86" t="s">
        <v>28</v>
      </c>
      <c r="C366" s="53">
        <v>128</v>
      </c>
      <c r="D366" s="54" t="s">
        <v>9</v>
      </c>
      <c r="E366" s="52" t="s">
        <v>204</v>
      </c>
      <c r="F366" s="75">
        <v>0</v>
      </c>
      <c r="G366" s="76">
        <v>0</v>
      </c>
      <c r="H366" s="55">
        <v>1</v>
      </c>
      <c r="I366" s="52">
        <v>0</v>
      </c>
      <c r="K366" s="56">
        <f t="shared" si="6"/>
        <v>1</v>
      </c>
    </row>
    <row r="367" spans="1:11" ht="20.100000000000001" customHeight="1" x14ac:dyDescent="0.3">
      <c r="A367" s="52" t="s">
        <v>825</v>
      </c>
      <c r="B367" s="86" t="s">
        <v>28</v>
      </c>
      <c r="C367" s="53">
        <v>8</v>
      </c>
      <c r="D367" s="54">
        <v>1</v>
      </c>
      <c r="E367" s="52" t="s">
        <v>204</v>
      </c>
      <c r="F367" s="75">
        <v>0</v>
      </c>
      <c r="G367" s="76">
        <v>0</v>
      </c>
      <c r="H367" s="55">
        <v>1</v>
      </c>
      <c r="I367" s="52">
        <v>0</v>
      </c>
      <c r="K367" s="56">
        <f t="shared" si="6"/>
        <v>4</v>
      </c>
    </row>
    <row r="368" spans="1:11" ht="20.100000000000001" customHeight="1" x14ac:dyDescent="0.3">
      <c r="A368" s="52" t="s">
        <v>825</v>
      </c>
      <c r="B368" s="86" t="s">
        <v>28</v>
      </c>
      <c r="C368" s="53">
        <v>28</v>
      </c>
      <c r="D368" s="54">
        <v>2</v>
      </c>
      <c r="E368" s="52" t="s">
        <v>204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6"/>
        <v>-</v>
      </c>
    </row>
    <row r="369" spans="1:11" ht="20.100000000000001" customHeight="1" x14ac:dyDescent="0.3">
      <c r="A369" s="52" t="s">
        <v>826</v>
      </c>
      <c r="B369" s="86" t="s">
        <v>25</v>
      </c>
      <c r="C369" s="53" t="s">
        <v>1170</v>
      </c>
      <c r="D369" s="54" t="s">
        <v>9</v>
      </c>
      <c r="E369" s="52" t="s">
        <v>1286</v>
      </c>
      <c r="F369" s="75">
        <v>0</v>
      </c>
      <c r="G369" s="76">
        <v>0</v>
      </c>
      <c r="H369" s="55">
        <v>1</v>
      </c>
      <c r="I369" s="52">
        <v>0</v>
      </c>
      <c r="K369" s="56">
        <f t="shared" si="6"/>
        <v>4</v>
      </c>
    </row>
    <row r="370" spans="1:11" ht="20.100000000000001" customHeight="1" x14ac:dyDescent="0.3">
      <c r="A370" s="52" t="s">
        <v>825</v>
      </c>
      <c r="B370" s="86" t="s">
        <v>25</v>
      </c>
      <c r="C370" s="53" t="s">
        <v>642</v>
      </c>
      <c r="D370" s="54">
        <v>1</v>
      </c>
      <c r="E370" s="52" t="s">
        <v>206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ref="K370" si="7">IF(ISNUMBER(SEARCH("MK_", A358)), IF(ISNUMBER(SEARCH("1", A358)), 1, IF(ISNUMBER(SEARCH("2", A358)), 2, IF(ISNUMBER(SEARCH("3", A358)), 3, IF(ISNUMBER(SEARCH("4", A358)), 4, IF(ISNUMBER(SEARCH("5", A358)), 5, "-"))))),D358)</f>
        <v>-</v>
      </c>
    </row>
    <row r="371" spans="1:11" ht="20.100000000000001" customHeight="1" x14ac:dyDescent="0.3">
      <c r="A371" s="52" t="s">
        <v>15</v>
      </c>
      <c r="B371" s="86" t="s">
        <v>1166</v>
      </c>
      <c r="C371" s="53">
        <v>7</v>
      </c>
      <c r="D371" s="54" t="s">
        <v>9</v>
      </c>
      <c r="E371" s="52" t="s">
        <v>207</v>
      </c>
      <c r="F371" s="75">
        <v>-100</v>
      </c>
      <c r="G371" s="76">
        <v>100</v>
      </c>
      <c r="H371" s="55">
        <v>1</v>
      </c>
      <c r="I371" s="52">
        <v>0</v>
      </c>
      <c r="K371" s="56" t="str">
        <f t="shared" si="6"/>
        <v>-</v>
      </c>
    </row>
    <row r="372" spans="1:11" ht="20.100000000000001" customHeight="1" x14ac:dyDescent="0.3">
      <c r="A372" s="52" t="s">
        <v>12</v>
      </c>
      <c r="B372" s="86" t="s">
        <v>658</v>
      </c>
      <c r="C372" s="53" t="s">
        <v>660</v>
      </c>
      <c r="D372" s="54" t="s">
        <v>9</v>
      </c>
      <c r="E372" s="52" t="s">
        <v>207</v>
      </c>
      <c r="F372" s="75">
        <v>-2.1999999999999999E-2</v>
      </c>
      <c r="G372" s="75">
        <v>-1.4E-2</v>
      </c>
      <c r="H372" s="55">
        <v>1</v>
      </c>
      <c r="I372" s="52">
        <v>0</v>
      </c>
      <c r="K372" s="56" t="str">
        <f t="shared" si="6"/>
        <v>-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642</v>
      </c>
      <c r="D373" s="54">
        <v>1</v>
      </c>
      <c r="E373" s="52" t="s">
        <v>208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6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652</v>
      </c>
      <c r="D374" s="54">
        <v>1</v>
      </c>
      <c r="E374" s="52" t="s">
        <v>211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6"/>
        <v>2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8</v>
      </c>
      <c r="D375" s="54" t="s">
        <v>9</v>
      </c>
      <c r="E375" s="52" t="s">
        <v>209</v>
      </c>
      <c r="F375" s="75">
        <v>-100</v>
      </c>
      <c r="G375" s="76">
        <v>100</v>
      </c>
      <c r="H375" s="55">
        <v>1</v>
      </c>
      <c r="I375" s="52">
        <v>0</v>
      </c>
      <c r="K375" s="56">
        <f t="shared" ref="K375:K419" si="8">IF(ISNUMBER(SEARCH("MK_", A363)), IF(ISNUMBER(SEARCH("1", A363)), 1, IF(ISNUMBER(SEARCH("2", A363)), 2, IF(ISNUMBER(SEARCH("3", A363)), 3, IF(ISNUMBER(SEARCH("4", A363)), 4, IF(ISNUMBER(SEARCH("5", A363)), 5, "-"))))),D363)</f>
        <v>1</v>
      </c>
    </row>
    <row r="376" spans="1:11" ht="20.100000000000001" customHeight="1" x14ac:dyDescent="0.3">
      <c r="A376" s="52" t="s">
        <v>12</v>
      </c>
      <c r="B376" s="86" t="s">
        <v>658</v>
      </c>
      <c r="C376" s="53" t="s">
        <v>661</v>
      </c>
      <c r="D376" s="54" t="s">
        <v>9</v>
      </c>
      <c r="E376" s="52" t="s">
        <v>209</v>
      </c>
      <c r="F376" s="75">
        <v>-2.1999999999999999E-2</v>
      </c>
      <c r="G376" s="75">
        <v>-1.4E-2</v>
      </c>
      <c r="H376" s="55">
        <v>1</v>
      </c>
      <c r="I376" s="52">
        <v>0</v>
      </c>
      <c r="K376" s="56" t="str">
        <f t="shared" si="8"/>
        <v>-</v>
      </c>
    </row>
    <row r="377" spans="1:11" ht="20.100000000000001" customHeight="1" x14ac:dyDescent="0.3">
      <c r="A377" s="52" t="s">
        <v>825</v>
      </c>
      <c r="B377" s="86" t="s">
        <v>28</v>
      </c>
      <c r="C377" s="53" t="s">
        <v>652</v>
      </c>
      <c r="D377" s="54">
        <v>1</v>
      </c>
      <c r="E377" s="52" t="s">
        <v>210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8"/>
        <v>-</v>
      </c>
    </row>
    <row r="378" spans="1:11" ht="20.100000000000001" customHeight="1" x14ac:dyDescent="0.3">
      <c r="A378" s="52" t="s">
        <v>825</v>
      </c>
      <c r="B378" s="86" t="s">
        <v>25</v>
      </c>
      <c r="C378" s="53" t="s">
        <v>656</v>
      </c>
      <c r="D378" s="54">
        <v>4</v>
      </c>
      <c r="E378" s="52" t="s">
        <v>212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8"/>
        <v>-</v>
      </c>
    </row>
    <row r="379" spans="1:11" ht="20.100000000000001" customHeight="1" x14ac:dyDescent="0.3">
      <c r="A379" s="52" t="s">
        <v>15</v>
      </c>
      <c r="B379" s="86" t="s">
        <v>1166</v>
      </c>
      <c r="C379" s="53">
        <v>9</v>
      </c>
      <c r="D379" s="54" t="s">
        <v>9</v>
      </c>
      <c r="E379" s="52" t="s">
        <v>213</v>
      </c>
      <c r="F379" s="75">
        <v>-100</v>
      </c>
      <c r="G379" s="76">
        <v>100</v>
      </c>
      <c r="H379" s="55">
        <v>1</v>
      </c>
      <c r="I379" s="52">
        <v>0</v>
      </c>
      <c r="K379" s="56">
        <f t="shared" si="8"/>
        <v>1</v>
      </c>
    </row>
    <row r="380" spans="1:11" ht="20.100000000000001" customHeight="1" x14ac:dyDescent="0.3">
      <c r="A380" s="52" t="s">
        <v>12</v>
      </c>
      <c r="B380" s="86" t="s">
        <v>658</v>
      </c>
      <c r="C380" s="53" t="s">
        <v>662</v>
      </c>
      <c r="D380" s="54" t="s">
        <v>9</v>
      </c>
      <c r="E380" s="52" t="s">
        <v>213</v>
      </c>
      <c r="F380" s="75">
        <v>1.4E-2</v>
      </c>
      <c r="G380" s="75">
        <v>2.1999999999999999E-2</v>
      </c>
      <c r="H380" s="55">
        <v>1</v>
      </c>
      <c r="I380" s="52">
        <v>0</v>
      </c>
      <c r="K380" s="56">
        <f t="shared" si="8"/>
        <v>2</v>
      </c>
    </row>
    <row r="381" spans="1:11" ht="20.100000000000001" customHeight="1" x14ac:dyDescent="0.3">
      <c r="A381" s="52" t="s">
        <v>825</v>
      </c>
      <c r="B381" s="86" t="s">
        <v>28</v>
      </c>
      <c r="C381" s="53" t="s">
        <v>656</v>
      </c>
      <c r="D381" s="54">
        <v>4</v>
      </c>
      <c r="E381" s="52" t="s">
        <v>214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8"/>
        <v>-</v>
      </c>
    </row>
    <row r="382" spans="1:11" ht="20.100000000000001" customHeight="1" x14ac:dyDescent="0.3">
      <c r="A382" s="52" t="s">
        <v>826</v>
      </c>
      <c r="B382" s="86" t="s">
        <v>28</v>
      </c>
      <c r="C382" s="53" t="s">
        <v>1170</v>
      </c>
      <c r="D382" s="54" t="s">
        <v>9</v>
      </c>
      <c r="E382" s="52" t="s">
        <v>1287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8"/>
        <v>1</v>
      </c>
    </row>
    <row r="383" spans="1:11" ht="20.100000000000001" customHeight="1" x14ac:dyDescent="0.3">
      <c r="A383" s="52" t="s">
        <v>610</v>
      </c>
      <c r="B383" s="86" t="s">
        <v>14</v>
      </c>
      <c r="C383" s="53" t="s">
        <v>9</v>
      </c>
      <c r="D383" s="54" t="s">
        <v>9</v>
      </c>
      <c r="E383" s="52" t="s">
        <v>215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8"/>
        <v>-</v>
      </c>
    </row>
    <row r="384" spans="1:11" ht="20.100000000000001" customHeight="1" x14ac:dyDescent="0.3">
      <c r="A384" s="52" t="s">
        <v>610</v>
      </c>
      <c r="B384" s="86" t="s">
        <v>10</v>
      </c>
      <c r="C384" s="53" t="s">
        <v>1156</v>
      </c>
      <c r="D384" s="54" t="s">
        <v>9</v>
      </c>
      <c r="E384" s="52" t="s">
        <v>1141</v>
      </c>
      <c r="F384" s="75">
        <v>0.24</v>
      </c>
      <c r="G384" s="76">
        <v>0.26</v>
      </c>
      <c r="H384" s="55">
        <v>1</v>
      </c>
      <c r="I384" s="52">
        <v>0</v>
      </c>
      <c r="K384" s="56" t="str">
        <f t="shared" si="8"/>
        <v>-</v>
      </c>
    </row>
    <row r="385" spans="1:11" ht="20.100000000000001" customHeight="1" x14ac:dyDescent="0.3">
      <c r="A385" s="52" t="s">
        <v>610</v>
      </c>
      <c r="B385" s="86" t="s">
        <v>11</v>
      </c>
      <c r="C385" s="53" t="s">
        <v>9</v>
      </c>
      <c r="D385" s="54" t="s">
        <v>9</v>
      </c>
      <c r="E385" s="52" t="s">
        <v>216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8"/>
        <v>1</v>
      </c>
    </row>
    <row r="386" spans="1:11" ht="20.100000000000001" customHeight="1" x14ac:dyDescent="0.3">
      <c r="A386" s="52" t="s">
        <v>825</v>
      </c>
      <c r="B386" s="86" t="s">
        <v>25</v>
      </c>
      <c r="C386" s="53">
        <v>28</v>
      </c>
      <c r="D386" s="54">
        <v>2</v>
      </c>
      <c r="E386" s="52" t="s">
        <v>663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8"/>
        <v>1</v>
      </c>
    </row>
    <row r="387" spans="1:11" ht="20.100000000000001" customHeight="1" x14ac:dyDescent="0.3">
      <c r="A387" s="52" t="s">
        <v>825</v>
      </c>
      <c r="B387" s="86" t="s">
        <v>25</v>
      </c>
      <c r="C387" s="53">
        <v>8</v>
      </c>
      <c r="D387" s="54">
        <v>1</v>
      </c>
      <c r="E387" s="52" t="s">
        <v>663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8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128</v>
      </c>
      <c r="D388" s="54" t="s">
        <v>9</v>
      </c>
      <c r="E388" s="52" t="s">
        <v>663</v>
      </c>
      <c r="F388" s="75">
        <v>0</v>
      </c>
      <c r="G388" s="76">
        <v>0</v>
      </c>
      <c r="H388" s="55">
        <v>1</v>
      </c>
      <c r="I388" s="52">
        <v>0</v>
      </c>
      <c r="K388" s="56" t="str">
        <f t="shared" si="8"/>
        <v>-</v>
      </c>
    </row>
    <row r="389" spans="1:11" ht="20.100000000000001" customHeight="1" x14ac:dyDescent="0.3">
      <c r="A389" s="52" t="s">
        <v>15</v>
      </c>
      <c r="B389" s="86" t="s">
        <v>1166</v>
      </c>
      <c r="C389" s="53" t="s">
        <v>9</v>
      </c>
      <c r="D389" s="54" t="s">
        <v>9</v>
      </c>
      <c r="E389" s="52" t="s">
        <v>217</v>
      </c>
      <c r="F389" s="75">
        <v>0.24</v>
      </c>
      <c r="G389" s="76">
        <v>0.26</v>
      </c>
      <c r="H389" s="55">
        <v>1</v>
      </c>
      <c r="I389" s="52">
        <v>0</v>
      </c>
      <c r="K389" s="56">
        <f t="shared" si="8"/>
        <v>1</v>
      </c>
    </row>
    <row r="390" spans="1:11" ht="20.100000000000001" customHeight="1" x14ac:dyDescent="0.3">
      <c r="A390" s="52" t="s">
        <v>826</v>
      </c>
      <c r="B390" s="86" t="s">
        <v>28</v>
      </c>
      <c r="C390" s="53">
        <v>128</v>
      </c>
      <c r="D390" s="54" t="s">
        <v>9</v>
      </c>
      <c r="E390" s="52" t="s">
        <v>664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8"/>
        <v>4</v>
      </c>
    </row>
    <row r="391" spans="1:11" ht="20.100000000000001" customHeight="1" x14ac:dyDescent="0.3">
      <c r="A391" s="52" t="s">
        <v>825</v>
      </c>
      <c r="B391" s="86" t="s">
        <v>28</v>
      </c>
      <c r="C391" s="53">
        <v>8</v>
      </c>
      <c r="D391" s="54">
        <v>1</v>
      </c>
      <c r="E391" s="52" t="s">
        <v>664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8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>
        <v>28</v>
      </c>
      <c r="D392" s="54">
        <v>2</v>
      </c>
      <c r="E392" s="52" t="s">
        <v>664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8"/>
        <v>-</v>
      </c>
    </row>
    <row r="393" spans="1:11" ht="20.100000000000001" customHeight="1" x14ac:dyDescent="0.3">
      <c r="A393" s="52" t="s">
        <v>826</v>
      </c>
      <c r="B393" s="86" t="s">
        <v>25</v>
      </c>
      <c r="C393" s="53" t="s">
        <v>1170</v>
      </c>
      <c r="D393" s="54" t="s">
        <v>9</v>
      </c>
      <c r="E393" s="52" t="s">
        <v>1290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8"/>
        <v>4</v>
      </c>
    </row>
    <row r="394" spans="1:11" ht="20.100000000000001" customHeight="1" x14ac:dyDescent="0.3">
      <c r="A394" s="52" t="s">
        <v>825</v>
      </c>
      <c r="B394" s="86" t="s">
        <v>25</v>
      </c>
      <c r="C394" s="53" t="s">
        <v>642</v>
      </c>
      <c r="D394" s="54">
        <v>1</v>
      </c>
      <c r="E394" s="52" t="s">
        <v>218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8"/>
        <v>-</v>
      </c>
    </row>
    <row r="395" spans="1:11" ht="20.100000000000001" customHeight="1" x14ac:dyDescent="0.3">
      <c r="A395" s="52" t="s">
        <v>15</v>
      </c>
      <c r="B395" s="86" t="s">
        <v>1166</v>
      </c>
      <c r="C395" s="53">
        <v>10</v>
      </c>
      <c r="D395" s="54" t="s">
        <v>9</v>
      </c>
      <c r="E395" s="52" t="s">
        <v>219</v>
      </c>
      <c r="F395" s="75">
        <v>-100</v>
      </c>
      <c r="G395" s="76">
        <v>100</v>
      </c>
      <c r="H395" s="55">
        <v>1</v>
      </c>
      <c r="I395" s="52">
        <v>0</v>
      </c>
      <c r="K395" s="56" t="str">
        <f t="shared" si="8"/>
        <v>-</v>
      </c>
    </row>
    <row r="396" spans="1:11" ht="20.100000000000001" customHeight="1" x14ac:dyDescent="0.3">
      <c r="A396" s="52" t="s">
        <v>12</v>
      </c>
      <c r="B396" s="86" t="s">
        <v>658</v>
      </c>
      <c r="C396" s="53" t="s">
        <v>665</v>
      </c>
      <c r="D396" s="54" t="s">
        <v>9</v>
      </c>
      <c r="E396" s="52" t="s">
        <v>219</v>
      </c>
      <c r="F396" s="75">
        <v>-5.5</v>
      </c>
      <c r="G396" s="76">
        <v>-4.5</v>
      </c>
      <c r="H396" s="55">
        <v>1</v>
      </c>
      <c r="I396" s="52">
        <v>0</v>
      </c>
      <c r="K396" s="56" t="str">
        <f t="shared" si="8"/>
        <v>-</v>
      </c>
    </row>
    <row r="397" spans="1:11" ht="20.100000000000001" customHeight="1" x14ac:dyDescent="0.3">
      <c r="A397" s="52" t="s">
        <v>825</v>
      </c>
      <c r="B397" s="86" t="s">
        <v>28</v>
      </c>
      <c r="C397" s="53" t="s">
        <v>642</v>
      </c>
      <c r="D397" s="54">
        <v>1</v>
      </c>
      <c r="E397" s="52" t="s">
        <v>220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8"/>
        <v>-</v>
      </c>
    </row>
    <row r="398" spans="1:11" ht="20.100000000000001" customHeight="1" x14ac:dyDescent="0.3">
      <c r="A398" s="52" t="s">
        <v>825</v>
      </c>
      <c r="B398" s="86" t="s">
        <v>25</v>
      </c>
      <c r="C398" s="53" t="s">
        <v>652</v>
      </c>
      <c r="D398" s="54">
        <v>1</v>
      </c>
      <c r="E398" s="52" t="s">
        <v>221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8"/>
        <v>2</v>
      </c>
    </row>
    <row r="399" spans="1:11" ht="20.100000000000001" customHeight="1" x14ac:dyDescent="0.3">
      <c r="A399" s="52" t="s">
        <v>15</v>
      </c>
      <c r="B399" s="86" t="s">
        <v>1166</v>
      </c>
      <c r="C399" s="53">
        <v>11</v>
      </c>
      <c r="D399" s="54" t="s">
        <v>9</v>
      </c>
      <c r="E399" s="52" t="s">
        <v>222</v>
      </c>
      <c r="F399" s="75">
        <v>-100</v>
      </c>
      <c r="G399" s="76">
        <v>100</v>
      </c>
      <c r="H399" s="55">
        <v>1</v>
      </c>
      <c r="I399" s="52">
        <v>0</v>
      </c>
      <c r="K399" s="56">
        <f t="shared" si="8"/>
        <v>1</v>
      </c>
    </row>
    <row r="400" spans="1:11" ht="20.100000000000001" customHeight="1" x14ac:dyDescent="0.3">
      <c r="A400" s="52" t="s">
        <v>12</v>
      </c>
      <c r="B400" s="86" t="s">
        <v>658</v>
      </c>
      <c r="C400" s="53" t="s">
        <v>666</v>
      </c>
      <c r="D400" s="54" t="s">
        <v>9</v>
      </c>
      <c r="E400" s="52" t="s">
        <v>222</v>
      </c>
      <c r="F400" s="75">
        <v>-5.5</v>
      </c>
      <c r="G400" s="76">
        <v>-4.5</v>
      </c>
      <c r="H400" s="55">
        <v>1</v>
      </c>
      <c r="I400" s="52">
        <v>0</v>
      </c>
      <c r="K400" s="56" t="str">
        <f t="shared" si="8"/>
        <v>-</v>
      </c>
    </row>
    <row r="401" spans="1:11" ht="20.100000000000001" customHeight="1" x14ac:dyDescent="0.3">
      <c r="A401" s="52" t="s">
        <v>825</v>
      </c>
      <c r="B401" s="86" t="s">
        <v>28</v>
      </c>
      <c r="C401" s="53" t="s">
        <v>652</v>
      </c>
      <c r="D401" s="54">
        <v>1</v>
      </c>
      <c r="E401" s="52" t="s">
        <v>223</v>
      </c>
      <c r="F401" s="75">
        <v>0</v>
      </c>
      <c r="G401" s="76">
        <v>0</v>
      </c>
      <c r="H401" s="55">
        <v>1</v>
      </c>
      <c r="I401" s="52">
        <v>0</v>
      </c>
      <c r="K401" s="56" t="str">
        <f t="shared" si="8"/>
        <v>-</v>
      </c>
    </row>
    <row r="402" spans="1:11" ht="20.100000000000001" customHeight="1" x14ac:dyDescent="0.3">
      <c r="A402" s="52" t="s">
        <v>825</v>
      </c>
      <c r="B402" s="86" t="s">
        <v>25</v>
      </c>
      <c r="C402" s="53" t="s">
        <v>656</v>
      </c>
      <c r="D402" s="54">
        <v>4</v>
      </c>
      <c r="E402" s="52" t="s">
        <v>224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8"/>
        <v>-</v>
      </c>
    </row>
    <row r="403" spans="1:11" ht="20.100000000000001" customHeight="1" x14ac:dyDescent="0.3">
      <c r="A403" s="52" t="s">
        <v>15</v>
      </c>
      <c r="B403" s="86" t="s">
        <v>1166</v>
      </c>
      <c r="C403" s="53">
        <v>12</v>
      </c>
      <c r="D403" s="54" t="s">
        <v>9</v>
      </c>
      <c r="E403" s="52" t="s">
        <v>225</v>
      </c>
      <c r="F403" s="75">
        <v>-100</v>
      </c>
      <c r="G403" s="76">
        <v>100</v>
      </c>
      <c r="H403" s="55">
        <v>1</v>
      </c>
      <c r="I403" s="52">
        <v>0</v>
      </c>
      <c r="K403" s="56">
        <f t="shared" si="8"/>
        <v>1</v>
      </c>
    </row>
    <row r="404" spans="1:11" ht="20.100000000000001" customHeight="1" x14ac:dyDescent="0.3">
      <c r="A404" s="52" t="s">
        <v>12</v>
      </c>
      <c r="B404" s="86" t="s">
        <v>658</v>
      </c>
      <c r="C404" s="53" t="s">
        <v>667</v>
      </c>
      <c r="D404" s="54" t="s">
        <v>9</v>
      </c>
      <c r="E404" s="52" t="s">
        <v>225</v>
      </c>
      <c r="F404" s="75">
        <v>4.5</v>
      </c>
      <c r="G404" s="76">
        <v>5.5</v>
      </c>
      <c r="H404" s="55">
        <v>1</v>
      </c>
      <c r="I404" s="52">
        <v>0</v>
      </c>
      <c r="K404" s="56">
        <f t="shared" si="8"/>
        <v>2</v>
      </c>
    </row>
    <row r="405" spans="1:11" ht="20.100000000000001" customHeight="1" x14ac:dyDescent="0.3">
      <c r="A405" s="52" t="s">
        <v>825</v>
      </c>
      <c r="B405" s="86" t="s">
        <v>28</v>
      </c>
      <c r="C405" s="53" t="s">
        <v>656</v>
      </c>
      <c r="D405" s="54">
        <v>4</v>
      </c>
      <c r="E405" s="52" t="s">
        <v>226</v>
      </c>
      <c r="F405" s="75">
        <v>0</v>
      </c>
      <c r="G405" s="76">
        <v>0</v>
      </c>
      <c r="H405" s="55">
        <v>1</v>
      </c>
      <c r="I405" s="52">
        <v>0</v>
      </c>
      <c r="K405" s="56" t="str">
        <f t="shared" si="8"/>
        <v>-</v>
      </c>
    </row>
    <row r="406" spans="1:11" ht="20.100000000000001" customHeight="1" x14ac:dyDescent="0.3">
      <c r="A406" s="52" t="s">
        <v>610</v>
      </c>
      <c r="B406" s="86" t="s">
        <v>14</v>
      </c>
      <c r="C406" s="53" t="s">
        <v>9</v>
      </c>
      <c r="D406" s="54" t="s">
        <v>9</v>
      </c>
      <c r="E406" s="52" t="s">
        <v>227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8"/>
        <v>1</v>
      </c>
    </row>
    <row r="407" spans="1:11" ht="20.100000000000001" customHeight="1" x14ac:dyDescent="0.3">
      <c r="A407" s="52" t="s">
        <v>826</v>
      </c>
      <c r="B407" s="86" t="s">
        <v>28</v>
      </c>
      <c r="C407" s="53" t="s">
        <v>1170</v>
      </c>
      <c r="D407" s="54" t="s">
        <v>9</v>
      </c>
      <c r="E407" s="52" t="s">
        <v>1291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8"/>
        <v>-</v>
      </c>
    </row>
    <row r="408" spans="1:11" ht="20.100000000000001" customHeight="1" x14ac:dyDescent="0.3">
      <c r="A408" s="52" t="s">
        <v>610</v>
      </c>
      <c r="B408" s="86" t="s">
        <v>10</v>
      </c>
      <c r="C408" s="53" t="s">
        <v>881</v>
      </c>
      <c r="D408" s="54" t="s">
        <v>9</v>
      </c>
      <c r="E408" s="52" t="s">
        <v>1204</v>
      </c>
      <c r="F408" s="75">
        <v>0.24</v>
      </c>
      <c r="G408" s="76">
        <v>0.26</v>
      </c>
      <c r="H408" s="55">
        <v>1</v>
      </c>
      <c r="I408" s="52">
        <v>0</v>
      </c>
      <c r="K408" s="56" t="str">
        <f t="shared" si="8"/>
        <v>-</v>
      </c>
    </row>
    <row r="409" spans="1:11" ht="20.100000000000001" customHeight="1" x14ac:dyDescent="0.3">
      <c r="A409" s="52" t="s">
        <v>610</v>
      </c>
      <c r="B409" s="86" t="s">
        <v>11</v>
      </c>
      <c r="C409" s="53" t="s">
        <v>9</v>
      </c>
      <c r="D409" s="54" t="s">
        <v>9</v>
      </c>
      <c r="E409" s="52" t="s">
        <v>1205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8"/>
        <v>1</v>
      </c>
    </row>
    <row r="410" spans="1:11" ht="20.100000000000001" customHeight="1" x14ac:dyDescent="0.3">
      <c r="A410" s="52" t="s">
        <v>825</v>
      </c>
      <c r="B410" s="86" t="s">
        <v>25</v>
      </c>
      <c r="C410" s="53">
        <v>28</v>
      </c>
      <c r="D410" s="54">
        <v>2</v>
      </c>
      <c r="E410" s="52" t="s">
        <v>1206</v>
      </c>
      <c r="F410" s="75">
        <v>0</v>
      </c>
      <c r="G410" s="76">
        <v>0</v>
      </c>
      <c r="H410" s="55">
        <v>1</v>
      </c>
      <c r="I410" s="52">
        <v>0</v>
      </c>
      <c r="K410" s="56">
        <f t="shared" si="8"/>
        <v>1</v>
      </c>
    </row>
    <row r="411" spans="1:11" ht="20.100000000000001" customHeight="1" x14ac:dyDescent="0.3">
      <c r="A411" s="52" t="s">
        <v>825</v>
      </c>
      <c r="B411" s="86" t="s">
        <v>25</v>
      </c>
      <c r="C411" s="53">
        <v>8</v>
      </c>
      <c r="D411" s="54">
        <v>1</v>
      </c>
      <c r="E411" s="52" t="s">
        <v>1206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8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128</v>
      </c>
      <c r="D412" s="54" t="s">
        <v>9</v>
      </c>
      <c r="E412" s="52" t="s">
        <v>1206</v>
      </c>
      <c r="F412" s="75">
        <v>0</v>
      </c>
      <c r="G412" s="76">
        <v>0</v>
      </c>
      <c r="H412" s="55">
        <v>1</v>
      </c>
      <c r="I412" s="52">
        <v>0</v>
      </c>
      <c r="K412" s="56" t="str">
        <f t="shared" si="8"/>
        <v>-</v>
      </c>
    </row>
    <row r="413" spans="1:11" ht="20.100000000000001" customHeight="1" x14ac:dyDescent="0.3">
      <c r="A413" s="52" t="s">
        <v>15</v>
      </c>
      <c r="B413" s="86" t="s">
        <v>1166</v>
      </c>
      <c r="C413" s="53" t="s">
        <v>9</v>
      </c>
      <c r="D413" s="54" t="s">
        <v>9</v>
      </c>
      <c r="E413" s="52" t="s">
        <v>1207</v>
      </c>
      <c r="F413" s="75">
        <v>0.14000000000000001</v>
      </c>
      <c r="G413" s="76">
        <v>0.16</v>
      </c>
      <c r="H413" s="55">
        <v>1</v>
      </c>
      <c r="I413" s="52">
        <v>0</v>
      </c>
      <c r="K413" s="56">
        <f t="shared" si="8"/>
        <v>1</v>
      </c>
    </row>
    <row r="414" spans="1:11" ht="20.100000000000001" customHeight="1" x14ac:dyDescent="0.3">
      <c r="A414" s="52" t="s">
        <v>826</v>
      </c>
      <c r="B414" s="86" t="s">
        <v>28</v>
      </c>
      <c r="C414" s="53">
        <v>128</v>
      </c>
      <c r="D414" s="54" t="s">
        <v>9</v>
      </c>
      <c r="E414" s="52" t="s">
        <v>1208</v>
      </c>
      <c r="F414" s="75">
        <v>0</v>
      </c>
      <c r="G414" s="76">
        <v>0</v>
      </c>
      <c r="H414" s="55">
        <v>1</v>
      </c>
      <c r="I414" s="52">
        <v>0</v>
      </c>
      <c r="K414" s="56">
        <f t="shared" si="8"/>
        <v>4</v>
      </c>
    </row>
    <row r="415" spans="1:11" ht="20.100000000000001" customHeight="1" x14ac:dyDescent="0.3">
      <c r="A415" s="52" t="s">
        <v>825</v>
      </c>
      <c r="B415" s="86" t="s">
        <v>28</v>
      </c>
      <c r="C415" s="53">
        <v>8</v>
      </c>
      <c r="D415" s="54">
        <v>1</v>
      </c>
      <c r="E415" s="52" t="s">
        <v>1208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8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>
        <v>28</v>
      </c>
      <c r="D416" s="54">
        <v>2</v>
      </c>
      <c r="E416" s="52" t="s">
        <v>1208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8"/>
        <v>-</v>
      </c>
    </row>
    <row r="417" spans="1:11" ht="20.100000000000001" customHeight="1" x14ac:dyDescent="0.3">
      <c r="A417" s="52" t="s">
        <v>826</v>
      </c>
      <c r="B417" s="86" t="s">
        <v>25</v>
      </c>
      <c r="C417" s="53" t="s">
        <v>1170</v>
      </c>
      <c r="D417" s="54" t="s">
        <v>9</v>
      </c>
      <c r="E417" s="52" t="s">
        <v>1288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8"/>
        <v>4</v>
      </c>
    </row>
    <row r="418" spans="1:11" ht="20.100000000000001" customHeight="1" x14ac:dyDescent="0.3">
      <c r="A418" s="52" t="s">
        <v>825</v>
      </c>
      <c r="B418" s="86" t="s">
        <v>25</v>
      </c>
      <c r="C418" s="53" t="s">
        <v>642</v>
      </c>
      <c r="D418" s="54">
        <v>1</v>
      </c>
      <c r="E418" s="52" t="s">
        <v>1209</v>
      </c>
      <c r="F418" s="75">
        <v>0</v>
      </c>
      <c r="G418" s="76">
        <v>0</v>
      </c>
      <c r="H418" s="55">
        <v>1</v>
      </c>
      <c r="I418" s="52">
        <v>0</v>
      </c>
      <c r="K418" s="56" t="str">
        <f t="shared" si="8"/>
        <v>-</v>
      </c>
    </row>
    <row r="419" spans="1:11" ht="20.100000000000001" customHeight="1" x14ac:dyDescent="0.3">
      <c r="A419" s="52" t="s">
        <v>15</v>
      </c>
      <c r="B419" s="86" t="s">
        <v>1166</v>
      </c>
      <c r="C419" s="53">
        <v>10</v>
      </c>
      <c r="D419" s="54" t="s">
        <v>9</v>
      </c>
      <c r="E419" s="52" t="s">
        <v>1210</v>
      </c>
      <c r="F419" s="75">
        <v>-100</v>
      </c>
      <c r="G419" s="76">
        <v>100</v>
      </c>
      <c r="H419" s="55">
        <v>1</v>
      </c>
      <c r="I419" s="52">
        <v>0</v>
      </c>
      <c r="K419" s="56" t="str">
        <f t="shared" si="8"/>
        <v>-</v>
      </c>
    </row>
    <row r="420" spans="1:11" ht="20.100000000000001" customHeight="1" x14ac:dyDescent="0.3">
      <c r="A420" s="52" t="s">
        <v>12</v>
      </c>
      <c r="B420" s="86" t="s">
        <v>658</v>
      </c>
      <c r="C420" s="53" t="s">
        <v>665</v>
      </c>
      <c r="D420" s="54" t="s">
        <v>9</v>
      </c>
      <c r="E420" s="52" t="s">
        <v>1210</v>
      </c>
      <c r="F420" s="75">
        <v>-3.5</v>
      </c>
      <c r="G420" s="76">
        <v>-2.5</v>
      </c>
      <c r="H420" s="55">
        <v>1</v>
      </c>
      <c r="I420" s="52">
        <v>0</v>
      </c>
      <c r="K420" s="56" t="str">
        <f t="shared" ref="K420:K470" si="9">IF(ISNUMBER(SEARCH("MK_", A408)), IF(ISNUMBER(SEARCH("1", A408)), 1, IF(ISNUMBER(SEARCH("2", A408)), 2, IF(ISNUMBER(SEARCH("3", A408)), 3, IF(ISNUMBER(SEARCH("4", A408)), 4, IF(ISNUMBER(SEARCH("5", A408)), 5, "-"))))),D408)</f>
        <v>-</v>
      </c>
    </row>
    <row r="421" spans="1:11" ht="20.100000000000001" customHeight="1" x14ac:dyDescent="0.3">
      <c r="A421" s="52" t="s">
        <v>825</v>
      </c>
      <c r="B421" s="86" t="s">
        <v>28</v>
      </c>
      <c r="C421" s="53" t="s">
        <v>642</v>
      </c>
      <c r="D421" s="54">
        <v>1</v>
      </c>
      <c r="E421" s="52" t="s">
        <v>1211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9"/>
        <v>-</v>
      </c>
    </row>
    <row r="422" spans="1:11" ht="20.100000000000001" customHeight="1" x14ac:dyDescent="0.3">
      <c r="A422" s="52" t="s">
        <v>825</v>
      </c>
      <c r="B422" s="86" t="s">
        <v>25</v>
      </c>
      <c r="C422" s="53" t="s">
        <v>652</v>
      </c>
      <c r="D422" s="54">
        <v>1</v>
      </c>
      <c r="E422" s="52" t="s">
        <v>1212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9"/>
        <v>2</v>
      </c>
    </row>
    <row r="423" spans="1:11" ht="20.100000000000001" customHeight="1" x14ac:dyDescent="0.3">
      <c r="A423" s="52" t="s">
        <v>15</v>
      </c>
      <c r="B423" s="86" t="s">
        <v>1166</v>
      </c>
      <c r="C423" s="53">
        <v>11</v>
      </c>
      <c r="D423" s="54" t="s">
        <v>9</v>
      </c>
      <c r="E423" s="52" t="s">
        <v>1213</v>
      </c>
      <c r="F423" s="75">
        <v>-100</v>
      </c>
      <c r="G423" s="76">
        <v>100</v>
      </c>
      <c r="H423" s="55">
        <v>1</v>
      </c>
      <c r="I423" s="52">
        <v>0</v>
      </c>
      <c r="K423" s="56">
        <f t="shared" si="9"/>
        <v>1</v>
      </c>
    </row>
    <row r="424" spans="1:11" ht="20.100000000000001" customHeight="1" x14ac:dyDescent="0.3">
      <c r="A424" s="52" t="s">
        <v>12</v>
      </c>
      <c r="B424" s="86" t="s">
        <v>658</v>
      </c>
      <c r="C424" s="53" t="s">
        <v>666</v>
      </c>
      <c r="D424" s="54" t="s">
        <v>9</v>
      </c>
      <c r="E424" s="52" t="s">
        <v>1213</v>
      </c>
      <c r="F424" s="75">
        <v>-3.5</v>
      </c>
      <c r="G424" s="76">
        <v>-2.5</v>
      </c>
      <c r="H424" s="55">
        <v>1</v>
      </c>
      <c r="I424" s="52">
        <v>0</v>
      </c>
      <c r="K424" s="56" t="str">
        <f t="shared" si="9"/>
        <v>-</v>
      </c>
    </row>
    <row r="425" spans="1:11" ht="20.100000000000001" customHeight="1" x14ac:dyDescent="0.3">
      <c r="A425" s="52" t="s">
        <v>825</v>
      </c>
      <c r="B425" s="86" t="s">
        <v>28</v>
      </c>
      <c r="C425" s="53" t="s">
        <v>652</v>
      </c>
      <c r="D425" s="54">
        <v>1</v>
      </c>
      <c r="E425" s="52" t="s">
        <v>1214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9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 t="s">
        <v>656</v>
      </c>
      <c r="D426" s="54">
        <v>4</v>
      </c>
      <c r="E426" s="52" t="s">
        <v>1215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9"/>
        <v>-</v>
      </c>
    </row>
    <row r="427" spans="1:11" ht="20.100000000000001" customHeight="1" x14ac:dyDescent="0.3">
      <c r="A427" s="52" t="s">
        <v>15</v>
      </c>
      <c r="B427" s="86" t="s">
        <v>1166</v>
      </c>
      <c r="C427" s="53">
        <v>12</v>
      </c>
      <c r="D427" s="54" t="s">
        <v>9</v>
      </c>
      <c r="E427" s="52" t="s">
        <v>1216</v>
      </c>
      <c r="F427" s="75">
        <v>-100</v>
      </c>
      <c r="G427" s="76">
        <v>100</v>
      </c>
      <c r="H427" s="55">
        <v>1</v>
      </c>
      <c r="I427" s="52">
        <v>0</v>
      </c>
      <c r="K427" s="56">
        <f t="shared" si="9"/>
        <v>1</v>
      </c>
    </row>
    <row r="428" spans="1:11" ht="20.100000000000001" customHeight="1" x14ac:dyDescent="0.3">
      <c r="A428" s="52" t="s">
        <v>12</v>
      </c>
      <c r="B428" s="86" t="s">
        <v>658</v>
      </c>
      <c r="C428" s="53" t="s">
        <v>667</v>
      </c>
      <c r="D428" s="54" t="s">
        <v>9</v>
      </c>
      <c r="E428" s="52" t="s">
        <v>1216</v>
      </c>
      <c r="F428" s="75">
        <v>2.7</v>
      </c>
      <c r="G428" s="76">
        <v>3.3</v>
      </c>
      <c r="H428" s="55">
        <v>1</v>
      </c>
      <c r="I428" s="52">
        <v>0</v>
      </c>
      <c r="K428" s="56">
        <f t="shared" si="9"/>
        <v>2</v>
      </c>
    </row>
    <row r="429" spans="1:11" ht="20.100000000000001" customHeight="1" x14ac:dyDescent="0.3">
      <c r="A429" s="52" t="s">
        <v>825</v>
      </c>
      <c r="B429" s="86" t="s">
        <v>28</v>
      </c>
      <c r="C429" s="53" t="s">
        <v>656</v>
      </c>
      <c r="D429" s="54">
        <v>4</v>
      </c>
      <c r="E429" s="52" t="s">
        <v>1217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9"/>
        <v>-</v>
      </c>
    </row>
    <row r="430" spans="1:11" ht="20.100000000000001" customHeight="1" x14ac:dyDescent="0.3">
      <c r="A430" s="52" t="s">
        <v>610</v>
      </c>
      <c r="B430" s="86" t="s">
        <v>14</v>
      </c>
      <c r="C430" s="53" t="s">
        <v>9</v>
      </c>
      <c r="D430" s="54" t="s">
        <v>9</v>
      </c>
      <c r="E430" s="52" t="s">
        <v>1218</v>
      </c>
      <c r="F430" s="75">
        <v>0</v>
      </c>
      <c r="G430" s="76">
        <v>0</v>
      </c>
      <c r="H430" s="55">
        <v>1</v>
      </c>
      <c r="I430" s="52">
        <v>0</v>
      </c>
      <c r="K430" s="56">
        <f t="shared" si="9"/>
        <v>1</v>
      </c>
    </row>
    <row r="431" spans="1:11" ht="20.100000000000001" customHeight="1" x14ac:dyDescent="0.3">
      <c r="A431" s="52" t="s">
        <v>826</v>
      </c>
      <c r="B431" s="86" t="s">
        <v>28</v>
      </c>
      <c r="C431" s="53" t="s">
        <v>1170</v>
      </c>
      <c r="D431" s="54" t="s">
        <v>9</v>
      </c>
      <c r="E431" s="52" t="s">
        <v>1289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9"/>
        <v>-</v>
      </c>
    </row>
    <row r="432" spans="1:11" ht="20.100000000000001" customHeight="1" x14ac:dyDescent="0.3">
      <c r="A432" s="52" t="s">
        <v>610</v>
      </c>
      <c r="B432" s="86" t="s">
        <v>10</v>
      </c>
      <c r="C432" s="53">
        <v>0</v>
      </c>
      <c r="D432" s="54" t="s">
        <v>9</v>
      </c>
      <c r="E432" s="52" t="s">
        <v>1142</v>
      </c>
      <c r="F432" s="75">
        <v>-1E-3</v>
      </c>
      <c r="G432" s="76">
        <v>1E-3</v>
      </c>
      <c r="H432" s="55">
        <v>1</v>
      </c>
      <c r="I432" s="52">
        <v>0</v>
      </c>
      <c r="K432" s="56" t="str">
        <f t="shared" si="9"/>
        <v>-</v>
      </c>
    </row>
    <row r="433" spans="1:11" ht="20.100000000000001" customHeight="1" x14ac:dyDescent="0.3">
      <c r="A433" s="52" t="s">
        <v>610</v>
      </c>
      <c r="B433" s="86" t="s">
        <v>11</v>
      </c>
      <c r="C433" s="53" t="s">
        <v>9</v>
      </c>
      <c r="D433" s="54" t="s">
        <v>9</v>
      </c>
      <c r="E433" s="52" t="s">
        <v>228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9"/>
        <v>1</v>
      </c>
    </row>
    <row r="434" spans="1:11" ht="20.100000000000001" customHeight="1" x14ac:dyDescent="0.3">
      <c r="A434" s="52" t="s">
        <v>825</v>
      </c>
      <c r="B434" s="86" t="s">
        <v>25</v>
      </c>
      <c r="C434" s="53">
        <v>28</v>
      </c>
      <c r="D434" s="54">
        <v>2</v>
      </c>
      <c r="E434" s="52" t="s">
        <v>668</v>
      </c>
      <c r="F434" s="75">
        <v>0</v>
      </c>
      <c r="G434" s="76">
        <v>0</v>
      </c>
      <c r="H434" s="55">
        <v>1</v>
      </c>
      <c r="I434" s="52">
        <v>0</v>
      </c>
      <c r="K434" s="56">
        <f t="shared" si="9"/>
        <v>1</v>
      </c>
    </row>
    <row r="435" spans="1:11" ht="20.100000000000001" customHeight="1" x14ac:dyDescent="0.3">
      <c r="A435" s="52" t="s">
        <v>825</v>
      </c>
      <c r="B435" s="86" t="s">
        <v>25</v>
      </c>
      <c r="C435" s="53">
        <v>8</v>
      </c>
      <c r="D435" s="54">
        <v>1</v>
      </c>
      <c r="E435" s="52" t="s">
        <v>668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9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128</v>
      </c>
      <c r="D436" s="54" t="s">
        <v>9</v>
      </c>
      <c r="E436" s="52" t="s">
        <v>668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9"/>
        <v>-</v>
      </c>
    </row>
    <row r="437" spans="1:11" ht="20.100000000000001" customHeight="1" x14ac:dyDescent="0.3">
      <c r="A437" s="52" t="s">
        <v>15</v>
      </c>
      <c r="B437" s="86" t="s">
        <v>1166</v>
      </c>
      <c r="C437" s="53" t="s">
        <v>9</v>
      </c>
      <c r="D437" s="54" t="s">
        <v>9</v>
      </c>
      <c r="E437" s="52" t="s">
        <v>229</v>
      </c>
      <c r="F437" s="75">
        <v>-0.01</v>
      </c>
      <c r="G437" s="76">
        <v>0.01</v>
      </c>
      <c r="H437" s="55">
        <v>1</v>
      </c>
      <c r="I437" s="52">
        <v>0</v>
      </c>
      <c r="K437" s="56">
        <f t="shared" si="9"/>
        <v>1</v>
      </c>
    </row>
    <row r="438" spans="1:11" ht="20.100000000000001" customHeight="1" x14ac:dyDescent="0.3">
      <c r="A438" s="52" t="s">
        <v>826</v>
      </c>
      <c r="B438" s="86" t="s">
        <v>28</v>
      </c>
      <c r="C438" s="53" t="s">
        <v>1304</v>
      </c>
      <c r="D438" s="54" t="s">
        <v>9</v>
      </c>
      <c r="E438" s="52" t="s">
        <v>230</v>
      </c>
      <c r="F438" s="75">
        <v>0</v>
      </c>
      <c r="G438" s="76">
        <v>0</v>
      </c>
      <c r="H438" s="55">
        <v>1</v>
      </c>
      <c r="I438" s="52">
        <v>0</v>
      </c>
      <c r="K438" s="56">
        <f t="shared" si="9"/>
        <v>4</v>
      </c>
    </row>
    <row r="439" spans="1:11" ht="20.100000000000001" customHeight="1" x14ac:dyDescent="0.3">
      <c r="A439" s="52" t="s">
        <v>826</v>
      </c>
      <c r="B439" s="86" t="s">
        <v>25</v>
      </c>
      <c r="C439" s="53" t="s">
        <v>1302</v>
      </c>
      <c r="D439" s="54" t="s">
        <v>9</v>
      </c>
      <c r="E439" s="52" t="s">
        <v>231</v>
      </c>
      <c r="F439" s="75">
        <v>0</v>
      </c>
      <c r="G439" s="76">
        <v>0</v>
      </c>
      <c r="H439" s="55">
        <v>1</v>
      </c>
      <c r="I439" s="52">
        <v>0</v>
      </c>
      <c r="K439" s="56" t="str">
        <f t="shared" si="9"/>
        <v>-</v>
      </c>
    </row>
    <row r="440" spans="1:11" ht="20.100000000000001" customHeight="1" x14ac:dyDescent="0.3">
      <c r="A440" s="52" t="s">
        <v>611</v>
      </c>
      <c r="B440" s="86" t="s">
        <v>10</v>
      </c>
      <c r="C440" s="53" t="s">
        <v>1157</v>
      </c>
      <c r="D440" s="54" t="s">
        <v>9</v>
      </c>
      <c r="E440" s="52" t="s">
        <v>1143</v>
      </c>
      <c r="F440" s="75">
        <v>0.28999999999999998</v>
      </c>
      <c r="G440" s="76">
        <v>0.31</v>
      </c>
      <c r="H440" s="55">
        <v>1</v>
      </c>
      <c r="I440" s="52">
        <v>0</v>
      </c>
      <c r="K440" s="56" t="str">
        <f t="shared" si="9"/>
        <v>-</v>
      </c>
    </row>
    <row r="441" spans="1:11" ht="20.100000000000001" customHeight="1" x14ac:dyDescent="0.3">
      <c r="A441" s="52" t="s">
        <v>611</v>
      </c>
      <c r="B441" s="86" t="s">
        <v>11</v>
      </c>
      <c r="C441" s="53" t="s">
        <v>9</v>
      </c>
      <c r="D441" s="54" t="s">
        <v>9</v>
      </c>
      <c r="E441" s="52" t="s">
        <v>670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9"/>
        <v>4</v>
      </c>
    </row>
    <row r="442" spans="1:11" ht="20.100000000000001" customHeight="1" x14ac:dyDescent="0.3">
      <c r="A442" s="52" t="s">
        <v>15</v>
      </c>
      <c r="B442" s="86" t="s">
        <v>1166</v>
      </c>
      <c r="C442" s="53" t="s">
        <v>9</v>
      </c>
      <c r="D442" s="54" t="s">
        <v>9</v>
      </c>
      <c r="E442" s="52" t="s">
        <v>232</v>
      </c>
      <c r="F442" s="75">
        <v>0.28999999999999998</v>
      </c>
      <c r="G442" s="76">
        <v>0.31</v>
      </c>
      <c r="H442" s="55">
        <v>1</v>
      </c>
      <c r="I442" s="52">
        <v>0</v>
      </c>
      <c r="K442" s="56" t="str">
        <f t="shared" si="9"/>
        <v>-</v>
      </c>
    </row>
    <row r="443" spans="1:11" ht="20.100000000000001" customHeight="1" x14ac:dyDescent="0.3">
      <c r="A443" s="52" t="s">
        <v>826</v>
      </c>
      <c r="B443" s="86" t="s">
        <v>28</v>
      </c>
      <c r="C443" s="53" t="s">
        <v>1186</v>
      </c>
      <c r="D443" s="54" t="s">
        <v>9</v>
      </c>
      <c r="E443" s="52" t="s">
        <v>1301</v>
      </c>
      <c r="F443" s="75">
        <v>0</v>
      </c>
      <c r="G443" s="76">
        <v>0</v>
      </c>
      <c r="H443" s="55">
        <v>1</v>
      </c>
      <c r="I443" s="52">
        <v>0</v>
      </c>
      <c r="K443" s="56" t="str">
        <f t="shared" si="9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>
        <v>8</v>
      </c>
      <c r="D444" s="54">
        <v>1</v>
      </c>
      <c r="E444" s="52" t="s">
        <v>1301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9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>
        <v>28</v>
      </c>
      <c r="D445" s="54">
        <v>2</v>
      </c>
      <c r="E445" s="52" t="s">
        <v>1301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9"/>
        <v>-</v>
      </c>
    </row>
    <row r="446" spans="1:11" ht="20.100000000000001" customHeight="1" x14ac:dyDescent="0.3">
      <c r="A446" s="52" t="s">
        <v>826</v>
      </c>
      <c r="B446" s="86" t="s">
        <v>25</v>
      </c>
      <c r="C446" s="53" t="s">
        <v>1170</v>
      </c>
      <c r="D446" s="54" t="s">
        <v>9</v>
      </c>
      <c r="E446" s="52" t="s">
        <v>1292</v>
      </c>
      <c r="F446" s="75">
        <v>0</v>
      </c>
      <c r="G446" s="76">
        <v>0</v>
      </c>
      <c r="H446" s="55">
        <v>1</v>
      </c>
      <c r="I446" s="52">
        <v>0</v>
      </c>
      <c r="K446" s="56">
        <f t="shared" si="9"/>
        <v>2</v>
      </c>
    </row>
    <row r="447" spans="1:11" ht="20.100000000000001" customHeight="1" x14ac:dyDescent="0.3">
      <c r="A447" s="52" t="s">
        <v>825</v>
      </c>
      <c r="B447" s="86" t="s">
        <v>25</v>
      </c>
      <c r="C447" s="53" t="s">
        <v>642</v>
      </c>
      <c r="D447" s="54">
        <v>1</v>
      </c>
      <c r="E447" s="52" t="s">
        <v>233</v>
      </c>
      <c r="F447" s="75">
        <v>0</v>
      </c>
      <c r="G447" s="76">
        <v>0</v>
      </c>
      <c r="H447" s="55">
        <v>1</v>
      </c>
      <c r="I447" s="52">
        <v>0</v>
      </c>
      <c r="K447" s="56">
        <f t="shared" si="9"/>
        <v>1</v>
      </c>
    </row>
    <row r="448" spans="1:11" ht="20.100000000000001" customHeight="1" x14ac:dyDescent="0.3">
      <c r="A448" s="52" t="s">
        <v>15</v>
      </c>
      <c r="B448" s="86" t="s">
        <v>1166</v>
      </c>
      <c r="C448" s="53">
        <v>13</v>
      </c>
      <c r="D448" s="54" t="s">
        <v>9</v>
      </c>
      <c r="E448" s="52" t="s">
        <v>234</v>
      </c>
      <c r="F448" s="75">
        <v>-100</v>
      </c>
      <c r="G448" s="76">
        <v>100</v>
      </c>
      <c r="H448" s="55">
        <v>1</v>
      </c>
      <c r="I448" s="52">
        <v>0</v>
      </c>
      <c r="K448" s="56" t="str">
        <f t="shared" si="9"/>
        <v>-</v>
      </c>
    </row>
    <row r="449" spans="1:11" ht="20.100000000000001" customHeight="1" x14ac:dyDescent="0.3">
      <c r="A449" s="52" t="s">
        <v>12</v>
      </c>
      <c r="B449" s="86" t="s">
        <v>658</v>
      </c>
      <c r="C449" s="53" t="s">
        <v>671</v>
      </c>
      <c r="D449" s="54" t="s">
        <v>9</v>
      </c>
      <c r="E449" s="52" t="s">
        <v>234</v>
      </c>
      <c r="F449" s="75">
        <v>-0.05</v>
      </c>
      <c r="G449" s="76">
        <v>0.05</v>
      </c>
      <c r="H449" s="55">
        <v>1</v>
      </c>
      <c r="I449" s="52">
        <v>0</v>
      </c>
      <c r="K449" s="56" t="str">
        <f t="shared" si="9"/>
        <v>-</v>
      </c>
    </row>
    <row r="450" spans="1:11" ht="20.100000000000001" customHeight="1" x14ac:dyDescent="0.3">
      <c r="A450" s="52" t="s">
        <v>825</v>
      </c>
      <c r="B450" s="86" t="s">
        <v>28</v>
      </c>
      <c r="C450" s="53" t="s">
        <v>642</v>
      </c>
      <c r="D450" s="54">
        <v>1</v>
      </c>
      <c r="E450" s="52" t="s">
        <v>235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ref="K450" si="10">IF(ISNUMBER(SEARCH("MK_", A438)), IF(ISNUMBER(SEARCH("1", A438)), 1, IF(ISNUMBER(SEARCH("2", A438)), 2, IF(ISNUMBER(SEARCH("3", A438)), 3, IF(ISNUMBER(SEARCH("4", A438)), 4, IF(ISNUMBER(SEARCH("5", A438)), 5, "-"))))),D438)</f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 t="s">
        <v>652</v>
      </c>
      <c r="D451" s="54">
        <v>1</v>
      </c>
      <c r="E451" s="52" t="s">
        <v>236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9"/>
        <v>-</v>
      </c>
    </row>
    <row r="452" spans="1:11" ht="20.100000000000001" customHeight="1" x14ac:dyDescent="0.3">
      <c r="A452" s="52" t="s">
        <v>15</v>
      </c>
      <c r="B452" s="86" t="s">
        <v>1166</v>
      </c>
      <c r="C452" s="53">
        <v>14</v>
      </c>
      <c r="D452" s="54" t="s">
        <v>9</v>
      </c>
      <c r="E452" s="52" t="s">
        <v>237</v>
      </c>
      <c r="F452" s="75">
        <v>-100</v>
      </c>
      <c r="G452" s="76">
        <v>100</v>
      </c>
      <c r="H452" s="55">
        <v>1</v>
      </c>
      <c r="I452" s="52">
        <v>0</v>
      </c>
      <c r="K452" s="56" t="str">
        <f t="shared" si="9"/>
        <v>-</v>
      </c>
    </row>
    <row r="453" spans="1:11" ht="20.100000000000001" customHeight="1" x14ac:dyDescent="0.3">
      <c r="A453" s="52" t="s">
        <v>12</v>
      </c>
      <c r="B453" s="86" t="s">
        <v>658</v>
      </c>
      <c r="C453" s="53" t="s">
        <v>672</v>
      </c>
      <c r="D453" s="54" t="s">
        <v>9</v>
      </c>
      <c r="E453" s="52" t="s">
        <v>237</v>
      </c>
      <c r="F453" s="75">
        <v>-0.05</v>
      </c>
      <c r="G453" s="76">
        <v>0.05</v>
      </c>
      <c r="H453" s="55">
        <v>1</v>
      </c>
      <c r="I453" s="52">
        <v>0</v>
      </c>
      <c r="K453" s="56" t="str">
        <f t="shared" si="9"/>
        <v>-</v>
      </c>
    </row>
    <row r="454" spans="1:11" ht="20.100000000000001" customHeight="1" x14ac:dyDescent="0.3">
      <c r="A454" s="52" t="s">
        <v>825</v>
      </c>
      <c r="B454" s="86" t="s">
        <v>28</v>
      </c>
      <c r="C454" s="53" t="s">
        <v>652</v>
      </c>
      <c r="D454" s="54">
        <v>1</v>
      </c>
      <c r="E454" s="52" t="s">
        <v>238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9"/>
        <v>-</v>
      </c>
    </row>
    <row r="455" spans="1:11" ht="20.100000000000001" customHeight="1" x14ac:dyDescent="0.3">
      <c r="A455" s="52" t="s">
        <v>825</v>
      </c>
      <c r="B455" s="86" t="s">
        <v>25</v>
      </c>
      <c r="C455" s="53" t="s">
        <v>656</v>
      </c>
      <c r="D455" s="54">
        <v>4</v>
      </c>
      <c r="E455" s="52" t="s">
        <v>239</v>
      </c>
      <c r="F455" s="75">
        <v>0</v>
      </c>
      <c r="G455" s="76">
        <v>0</v>
      </c>
      <c r="H455" s="55">
        <v>1</v>
      </c>
      <c r="I455" s="52">
        <v>0</v>
      </c>
      <c r="K455" s="56" t="str">
        <f>IF(ISNUMBER(SEARCH("MK_", A443)), IF(ISNUMBER(SEARCH("1", A443)), 1, IF(ISNUMBER(SEARCH("2", A443)), 2, IF(ISNUMBER(SEARCH("3", A443)), 3, IF(ISNUMBER(SEARCH("4", A443)), 4, IF(ISNUMBER(SEARCH("5", A443)), 5, "-"))))),D443)</f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>
        <v>15</v>
      </c>
      <c r="D456" s="54" t="s">
        <v>9</v>
      </c>
      <c r="E456" s="52" t="s">
        <v>240</v>
      </c>
      <c r="F456" s="75">
        <v>-100</v>
      </c>
      <c r="G456" s="76">
        <v>100</v>
      </c>
      <c r="H456" s="55">
        <v>1</v>
      </c>
      <c r="I456" s="52">
        <v>0</v>
      </c>
      <c r="K456" s="56">
        <f>IF(ISNUMBER(SEARCH("MK_", A444)), IF(ISNUMBER(SEARCH("1", A444)), 1, IF(ISNUMBER(SEARCH("2", A444)), 2, IF(ISNUMBER(SEARCH("3", A444)), 3, IF(ISNUMBER(SEARCH("4", A444)), 4, IF(ISNUMBER(SEARCH("5", A444)), 5, "-"))))),D444)</f>
        <v>1</v>
      </c>
    </row>
    <row r="457" spans="1:11" ht="20.100000000000001" customHeight="1" x14ac:dyDescent="0.3">
      <c r="A457" s="52" t="s">
        <v>12</v>
      </c>
      <c r="B457" s="86" t="s">
        <v>658</v>
      </c>
      <c r="C457" s="53" t="s">
        <v>673</v>
      </c>
      <c r="D457" s="54" t="s">
        <v>9</v>
      </c>
      <c r="E457" s="52" t="s">
        <v>240</v>
      </c>
      <c r="F457" s="75">
        <v>-0.05</v>
      </c>
      <c r="G457" s="76">
        <v>0.05</v>
      </c>
      <c r="H457" s="55">
        <v>1</v>
      </c>
      <c r="I457" s="52">
        <v>0</v>
      </c>
      <c r="K457" s="56">
        <f>IF(ISNUMBER(SEARCH("MK_", A445)), IF(ISNUMBER(SEARCH("1", A445)), 1, IF(ISNUMBER(SEARCH("2", A445)), 2, IF(ISNUMBER(SEARCH("3", A445)), 3, IF(ISNUMBER(SEARCH("4", A445)), 4, IF(ISNUMBER(SEARCH("5", A445)), 5, "-"))))),D445)</f>
        <v>2</v>
      </c>
    </row>
    <row r="458" spans="1:11" ht="20.100000000000001" customHeight="1" x14ac:dyDescent="0.3">
      <c r="A458" s="52" t="s">
        <v>825</v>
      </c>
      <c r="B458" s="86" t="s">
        <v>28</v>
      </c>
      <c r="C458" s="53" t="s">
        <v>656</v>
      </c>
      <c r="D458" s="54">
        <v>4</v>
      </c>
      <c r="E458" s="52" t="s">
        <v>241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9"/>
        <v>-</v>
      </c>
    </row>
    <row r="459" spans="1:11" ht="20.100000000000001" customHeight="1" x14ac:dyDescent="0.3">
      <c r="A459" s="52" t="s">
        <v>610</v>
      </c>
      <c r="B459" s="86" t="s">
        <v>14</v>
      </c>
      <c r="C459" s="53" t="s">
        <v>9</v>
      </c>
      <c r="D459" s="54" t="s">
        <v>9</v>
      </c>
      <c r="E459" s="52" t="s">
        <v>242</v>
      </c>
      <c r="F459" s="75">
        <v>0</v>
      </c>
      <c r="G459" s="76">
        <v>0</v>
      </c>
      <c r="H459" s="55">
        <v>1</v>
      </c>
      <c r="I459" s="52">
        <v>0</v>
      </c>
      <c r="K459" s="56">
        <f t="shared" si="9"/>
        <v>1</v>
      </c>
    </row>
    <row r="460" spans="1:11" ht="20.100000000000001" customHeight="1" x14ac:dyDescent="0.3">
      <c r="A460" s="52" t="s">
        <v>611</v>
      </c>
      <c r="B460" s="86" t="s">
        <v>14</v>
      </c>
      <c r="C460" s="53" t="s">
        <v>9</v>
      </c>
      <c r="D460" s="54" t="s">
        <v>9</v>
      </c>
      <c r="E460" s="52" t="s">
        <v>243</v>
      </c>
      <c r="F460" s="75">
        <v>0</v>
      </c>
      <c r="G460" s="76">
        <v>0</v>
      </c>
      <c r="H460" s="55">
        <v>1</v>
      </c>
      <c r="I460" s="52">
        <v>0</v>
      </c>
      <c r="K460" s="56" t="str">
        <f t="shared" si="9"/>
        <v>-</v>
      </c>
    </row>
    <row r="461" spans="1:11" ht="20.100000000000001" customHeight="1" x14ac:dyDescent="0.3">
      <c r="A461" s="52" t="s">
        <v>826</v>
      </c>
      <c r="B461" s="86" t="s">
        <v>28</v>
      </c>
      <c r="C461" s="53" t="s">
        <v>1170</v>
      </c>
      <c r="D461" s="54" t="s">
        <v>9</v>
      </c>
      <c r="E461" s="52" t="s">
        <v>1293</v>
      </c>
      <c r="F461" s="75">
        <v>0</v>
      </c>
      <c r="G461" s="76">
        <v>0</v>
      </c>
      <c r="H461" s="55">
        <v>1</v>
      </c>
      <c r="I461" s="52">
        <v>0</v>
      </c>
      <c r="K461" s="56" t="str">
        <f t="shared" si="9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 t="s">
        <v>669</v>
      </c>
      <c r="D462" s="54" t="s">
        <v>9</v>
      </c>
      <c r="E462" s="52" t="s">
        <v>244</v>
      </c>
      <c r="F462" s="75">
        <v>0</v>
      </c>
      <c r="G462" s="76">
        <v>0</v>
      </c>
      <c r="H462" s="55">
        <v>1</v>
      </c>
      <c r="I462" s="52">
        <v>0</v>
      </c>
      <c r="K462" s="56">
        <f t="shared" si="9"/>
        <v>1</v>
      </c>
    </row>
    <row r="463" spans="1:11" ht="20.100000000000001" customHeight="1" x14ac:dyDescent="0.3">
      <c r="A463" s="52" t="s">
        <v>610</v>
      </c>
      <c r="B463" s="86" t="s">
        <v>10</v>
      </c>
      <c r="C463" s="53" t="s">
        <v>1156</v>
      </c>
      <c r="D463" s="54" t="s">
        <v>9</v>
      </c>
      <c r="E463" s="52" t="s">
        <v>1144</v>
      </c>
      <c r="F463" s="75">
        <v>0.24</v>
      </c>
      <c r="G463" s="76">
        <v>0.26</v>
      </c>
      <c r="H463" s="55">
        <v>1</v>
      </c>
      <c r="I463" s="52">
        <v>0</v>
      </c>
      <c r="K463" s="56">
        <f t="shared" si="9"/>
        <v>1</v>
      </c>
    </row>
    <row r="464" spans="1:11" ht="20.100000000000001" customHeight="1" x14ac:dyDescent="0.3">
      <c r="A464" s="52" t="s">
        <v>610</v>
      </c>
      <c r="B464" s="86" t="s">
        <v>11</v>
      </c>
      <c r="C464" s="53" t="s">
        <v>9</v>
      </c>
      <c r="D464" s="54" t="s">
        <v>9</v>
      </c>
      <c r="E464" s="52" t="s">
        <v>245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9"/>
        <v>-</v>
      </c>
    </row>
    <row r="465" spans="1:11" ht="20.100000000000001" customHeight="1" x14ac:dyDescent="0.3">
      <c r="A465" s="52" t="s">
        <v>611</v>
      </c>
      <c r="B465" s="86" t="s">
        <v>10</v>
      </c>
      <c r="C465" s="53" t="s">
        <v>1158</v>
      </c>
      <c r="D465" s="54" t="s">
        <v>9</v>
      </c>
      <c r="E465" s="52" t="s">
        <v>1145</v>
      </c>
      <c r="F465" s="75">
        <v>0.49</v>
      </c>
      <c r="G465" s="76">
        <v>0.51</v>
      </c>
      <c r="H465" s="55">
        <v>1</v>
      </c>
      <c r="I465" s="52">
        <v>0</v>
      </c>
      <c r="K465" s="56" t="str">
        <f t="shared" si="9"/>
        <v>-</v>
      </c>
    </row>
    <row r="466" spans="1:11" ht="20.100000000000001" customHeight="1" x14ac:dyDescent="0.3">
      <c r="A466" s="52" t="s">
        <v>611</v>
      </c>
      <c r="B466" s="86" t="s">
        <v>11</v>
      </c>
      <c r="C466" s="53" t="s">
        <v>9</v>
      </c>
      <c r="D466" s="54" t="s">
        <v>9</v>
      </c>
      <c r="E466" s="52" t="s">
        <v>245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9"/>
        <v>1</v>
      </c>
    </row>
    <row r="467" spans="1:11" ht="20.100000000000001" customHeight="1" x14ac:dyDescent="0.3">
      <c r="A467" s="52" t="s">
        <v>825</v>
      </c>
      <c r="B467" s="86" t="s">
        <v>25</v>
      </c>
      <c r="C467" s="53">
        <v>28</v>
      </c>
      <c r="D467" s="54">
        <v>2</v>
      </c>
      <c r="E467" s="52" t="s">
        <v>674</v>
      </c>
      <c r="F467" s="75">
        <v>0</v>
      </c>
      <c r="G467" s="76">
        <v>0</v>
      </c>
      <c r="H467" s="55">
        <v>1</v>
      </c>
      <c r="I467" s="52">
        <v>0</v>
      </c>
      <c r="K467" s="56">
        <f t="shared" si="9"/>
        <v>4</v>
      </c>
    </row>
    <row r="468" spans="1:11" ht="20.100000000000001" customHeight="1" x14ac:dyDescent="0.3">
      <c r="A468" s="52" t="s">
        <v>825</v>
      </c>
      <c r="B468" s="86" t="s">
        <v>25</v>
      </c>
      <c r="C468" s="53">
        <v>8</v>
      </c>
      <c r="D468" s="54">
        <v>1</v>
      </c>
      <c r="E468" s="52" t="s">
        <v>674</v>
      </c>
      <c r="F468" s="75">
        <v>0</v>
      </c>
      <c r="G468" s="76">
        <v>0</v>
      </c>
      <c r="H468" s="55">
        <v>1</v>
      </c>
      <c r="I468" s="52">
        <v>0</v>
      </c>
      <c r="K468" s="56" t="str">
        <f t="shared" si="9"/>
        <v>-</v>
      </c>
    </row>
    <row r="469" spans="1:11" ht="20.100000000000001" customHeight="1" x14ac:dyDescent="0.3">
      <c r="A469" s="52" t="s">
        <v>826</v>
      </c>
      <c r="B469" s="86" t="s">
        <v>25</v>
      </c>
      <c r="C469" s="53" t="s">
        <v>1648</v>
      </c>
      <c r="D469" s="54" t="s">
        <v>9</v>
      </c>
      <c r="E469" s="52" t="s">
        <v>674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9"/>
        <v>-</v>
      </c>
    </row>
    <row r="470" spans="1:11" ht="20.100000000000001" customHeight="1" x14ac:dyDescent="0.3">
      <c r="A470" s="52" t="s">
        <v>15</v>
      </c>
      <c r="B470" s="86" t="s">
        <v>1166</v>
      </c>
      <c r="C470" s="53" t="s">
        <v>9</v>
      </c>
      <c r="D470" s="54" t="s">
        <v>9</v>
      </c>
      <c r="E470" s="52" t="s">
        <v>677</v>
      </c>
      <c r="F470" s="75">
        <v>0.24</v>
      </c>
      <c r="G470" s="76">
        <v>0.26</v>
      </c>
      <c r="H470" s="55">
        <v>1</v>
      </c>
      <c r="I470" s="52">
        <v>0</v>
      </c>
      <c r="K470" s="56">
        <f t="shared" si="9"/>
        <v>4</v>
      </c>
    </row>
    <row r="471" spans="1:11" ht="20.100000000000001" customHeight="1" x14ac:dyDescent="0.3">
      <c r="A471" s="52" t="s">
        <v>826</v>
      </c>
      <c r="B471" s="86" t="s">
        <v>28</v>
      </c>
      <c r="C471" s="53" t="s">
        <v>1304</v>
      </c>
      <c r="D471" s="54" t="s">
        <v>9</v>
      </c>
      <c r="E471" s="52" t="s">
        <v>674</v>
      </c>
      <c r="F471" s="75">
        <v>0</v>
      </c>
      <c r="G471" s="76">
        <v>0</v>
      </c>
      <c r="H471" s="55">
        <v>1</v>
      </c>
      <c r="I471" s="52">
        <v>0</v>
      </c>
      <c r="K471" s="56" t="str">
        <f t="shared" ref="K471" si="11">IF(ISNUMBER(SEARCH("MK_", A459)), IF(ISNUMBER(SEARCH("1", A459)), 1, IF(ISNUMBER(SEARCH("2", A459)), 2, IF(ISNUMBER(SEARCH("3", A459)), 3, IF(ISNUMBER(SEARCH("4", A459)), 4, IF(ISNUMBER(SEARCH("5", A459)), 5, "-"))))),D459)</f>
        <v>-</v>
      </c>
    </row>
    <row r="472" spans="1:11" ht="20.100000000000001" customHeight="1" x14ac:dyDescent="0.3">
      <c r="A472" s="52" t="s">
        <v>826</v>
      </c>
      <c r="B472" s="86" t="s">
        <v>25</v>
      </c>
      <c r="C472" s="53" t="s">
        <v>669</v>
      </c>
      <c r="D472" s="54" t="s">
        <v>9</v>
      </c>
      <c r="E472" s="52" t="s">
        <v>246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ref="K472:K483" si="12">IF(ISNUMBER(SEARCH("MK_", A459)), IF(ISNUMBER(SEARCH("1", A459)), 1, IF(ISNUMBER(SEARCH("2", A459)), 2, IF(ISNUMBER(SEARCH("3", A459)), 3, IF(ISNUMBER(SEARCH("4", A459)), 4, IF(ISNUMBER(SEARCH("5", A459)), 5, "-"))))),D459)</f>
        <v>-</v>
      </c>
    </row>
    <row r="473" spans="1:11" ht="20.100000000000001" customHeight="1" x14ac:dyDescent="0.3">
      <c r="A473" s="52" t="s">
        <v>15</v>
      </c>
      <c r="B473" s="86" t="s">
        <v>1166</v>
      </c>
      <c r="C473" s="53" t="s">
        <v>9</v>
      </c>
      <c r="D473" s="54" t="s">
        <v>9</v>
      </c>
      <c r="E473" s="52" t="s">
        <v>676</v>
      </c>
      <c r="F473" s="75">
        <v>0.74</v>
      </c>
      <c r="G473" s="76">
        <v>0.76</v>
      </c>
      <c r="H473" s="55">
        <v>1</v>
      </c>
      <c r="I473" s="52">
        <v>0</v>
      </c>
      <c r="K473" s="56" t="str">
        <f t="shared" si="12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128</v>
      </c>
      <c r="D474" s="54" t="s">
        <v>9</v>
      </c>
      <c r="E474" s="52" t="s">
        <v>675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2"/>
        <v>-</v>
      </c>
    </row>
    <row r="475" spans="1:11" ht="20.100000000000001" customHeight="1" x14ac:dyDescent="0.3">
      <c r="A475" s="52" t="s">
        <v>825</v>
      </c>
      <c r="B475" s="86" t="s">
        <v>28</v>
      </c>
      <c r="C475" s="53">
        <v>8</v>
      </c>
      <c r="D475" s="54">
        <v>1</v>
      </c>
      <c r="E475" s="52" t="s">
        <v>675</v>
      </c>
      <c r="F475" s="75">
        <v>0</v>
      </c>
      <c r="G475" s="76">
        <v>0</v>
      </c>
      <c r="H475" s="55">
        <v>1</v>
      </c>
      <c r="I475" s="52">
        <v>0</v>
      </c>
      <c r="K475" s="56" t="str">
        <f t="shared" si="12"/>
        <v>-</v>
      </c>
    </row>
    <row r="476" spans="1:11" ht="20.100000000000001" customHeight="1" x14ac:dyDescent="0.3">
      <c r="A476" s="52" t="s">
        <v>825</v>
      </c>
      <c r="B476" s="86" t="s">
        <v>28</v>
      </c>
      <c r="C476" s="53">
        <v>28</v>
      </c>
      <c r="D476" s="54">
        <v>2</v>
      </c>
      <c r="E476" s="52" t="s">
        <v>675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12"/>
        <v>-</v>
      </c>
    </row>
    <row r="477" spans="1:11" ht="20.100000000000001" customHeight="1" x14ac:dyDescent="0.3">
      <c r="A477" s="52" t="s">
        <v>826</v>
      </c>
      <c r="B477" s="86" t="s">
        <v>25</v>
      </c>
      <c r="C477" s="53" t="s">
        <v>1170</v>
      </c>
      <c r="D477" s="54" t="s">
        <v>9</v>
      </c>
      <c r="E477" s="52" t="s">
        <v>1294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2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 t="s">
        <v>642</v>
      </c>
      <c r="D478" s="54">
        <v>1</v>
      </c>
      <c r="E478" s="52" t="s">
        <v>247</v>
      </c>
      <c r="F478" s="75">
        <v>0</v>
      </c>
      <c r="G478" s="76">
        <v>0</v>
      </c>
      <c r="H478" s="55">
        <v>1</v>
      </c>
      <c r="I478" s="52">
        <v>0</v>
      </c>
      <c r="K478" s="56" t="str">
        <f t="shared" si="12"/>
        <v>-</v>
      </c>
    </row>
    <row r="479" spans="1:11" ht="20.100000000000001" customHeight="1" x14ac:dyDescent="0.3">
      <c r="A479" s="52" t="s">
        <v>15</v>
      </c>
      <c r="B479" s="86" t="s">
        <v>1166</v>
      </c>
      <c r="C479" s="53">
        <v>16</v>
      </c>
      <c r="D479" s="54" t="s">
        <v>9</v>
      </c>
      <c r="E479" s="52" t="s">
        <v>248</v>
      </c>
      <c r="F479" s="75">
        <v>-100</v>
      </c>
      <c r="G479" s="76">
        <v>100</v>
      </c>
      <c r="H479" s="55">
        <v>1</v>
      </c>
      <c r="I479" s="52">
        <v>0</v>
      </c>
      <c r="K479" s="56" t="str">
        <f t="shared" si="12"/>
        <v>-</v>
      </c>
    </row>
    <row r="480" spans="1:11" ht="20.100000000000001" customHeight="1" x14ac:dyDescent="0.3">
      <c r="A480" s="52" t="s">
        <v>12</v>
      </c>
      <c r="B480" s="86" t="s">
        <v>658</v>
      </c>
      <c r="C480" s="53" t="s">
        <v>678</v>
      </c>
      <c r="D480" s="54" t="s">
        <v>9</v>
      </c>
      <c r="E480" s="52" t="s">
        <v>248</v>
      </c>
      <c r="F480" s="75">
        <v>-5.2</v>
      </c>
      <c r="G480" s="76">
        <v>-4.8</v>
      </c>
      <c r="H480" s="55">
        <v>1</v>
      </c>
      <c r="I480" s="52">
        <v>0</v>
      </c>
      <c r="K480" s="56">
        <f t="shared" si="12"/>
        <v>2</v>
      </c>
    </row>
    <row r="481" spans="1:11" ht="20.100000000000001" customHeight="1" x14ac:dyDescent="0.3">
      <c r="A481" s="52" t="s">
        <v>825</v>
      </c>
      <c r="B481" s="86" t="s">
        <v>28</v>
      </c>
      <c r="C481" s="53" t="s">
        <v>642</v>
      </c>
      <c r="D481" s="54">
        <v>1</v>
      </c>
      <c r="E481" s="52" t="s">
        <v>249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2"/>
        <v>1</v>
      </c>
    </row>
    <row r="482" spans="1:11" ht="20.100000000000001" customHeight="1" x14ac:dyDescent="0.3">
      <c r="A482" s="52" t="s">
        <v>825</v>
      </c>
      <c r="B482" s="86" t="s">
        <v>25</v>
      </c>
      <c r="C482" s="53" t="s">
        <v>652</v>
      </c>
      <c r="D482" s="54">
        <v>1</v>
      </c>
      <c r="E482" s="52" t="s">
        <v>250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12"/>
        <v>-</v>
      </c>
    </row>
    <row r="483" spans="1:11" ht="20.100000000000001" customHeight="1" x14ac:dyDescent="0.3">
      <c r="A483" s="52" t="s">
        <v>15</v>
      </c>
      <c r="B483" s="86" t="s">
        <v>1166</v>
      </c>
      <c r="C483" s="53">
        <v>17</v>
      </c>
      <c r="D483" s="54" t="s">
        <v>9</v>
      </c>
      <c r="E483" s="52" t="s">
        <v>251</v>
      </c>
      <c r="F483" s="75">
        <v>-100</v>
      </c>
      <c r="G483" s="76">
        <v>100</v>
      </c>
      <c r="H483" s="55">
        <v>1</v>
      </c>
      <c r="I483" s="52">
        <v>0</v>
      </c>
      <c r="K483" s="56" t="str">
        <f t="shared" si="12"/>
        <v>-</v>
      </c>
    </row>
    <row r="484" spans="1:11" ht="20.100000000000001" customHeight="1" x14ac:dyDescent="0.3">
      <c r="A484" s="52" t="s">
        <v>12</v>
      </c>
      <c r="B484" s="86" t="s">
        <v>658</v>
      </c>
      <c r="C484" s="53" t="s">
        <v>679</v>
      </c>
      <c r="D484" s="54" t="s">
        <v>9</v>
      </c>
      <c r="E484" s="52" t="s">
        <v>251</v>
      </c>
      <c r="F484" s="75">
        <v>-5.2</v>
      </c>
      <c r="G484" s="76">
        <v>-4.8</v>
      </c>
      <c r="H484" s="55">
        <v>1</v>
      </c>
      <c r="I484" s="52">
        <v>0</v>
      </c>
      <c r="K484" s="56" t="str">
        <f t="shared" ref="K484:K514" si="13">IF(ISNUMBER(SEARCH("MK_", A472)), IF(ISNUMBER(SEARCH("1", A472)), 1, IF(ISNUMBER(SEARCH("2", A472)), 2, IF(ISNUMBER(SEARCH("3", A472)), 3, IF(ISNUMBER(SEARCH("4", A472)), 4, IF(ISNUMBER(SEARCH("5", A472)), 5, "-"))))),D472)</f>
        <v>-</v>
      </c>
    </row>
    <row r="485" spans="1:11" ht="20.100000000000001" customHeight="1" x14ac:dyDescent="0.3">
      <c r="A485" s="52" t="s">
        <v>825</v>
      </c>
      <c r="B485" s="86" t="s">
        <v>28</v>
      </c>
      <c r="C485" s="53" t="s">
        <v>652</v>
      </c>
      <c r="D485" s="54">
        <v>1</v>
      </c>
      <c r="E485" s="52" t="s">
        <v>252</v>
      </c>
      <c r="F485" s="75">
        <v>0</v>
      </c>
      <c r="G485" s="76">
        <v>0</v>
      </c>
      <c r="H485" s="55">
        <v>1</v>
      </c>
      <c r="I485" s="52">
        <v>0</v>
      </c>
      <c r="K485" s="56" t="str">
        <f t="shared" si="13"/>
        <v>-</v>
      </c>
    </row>
    <row r="486" spans="1:11" ht="20.100000000000001" customHeight="1" x14ac:dyDescent="0.3">
      <c r="A486" s="52" t="s">
        <v>825</v>
      </c>
      <c r="B486" s="86" t="s">
        <v>25</v>
      </c>
      <c r="C486" s="53" t="s">
        <v>656</v>
      </c>
      <c r="D486" s="54">
        <v>4</v>
      </c>
      <c r="E486" s="52" t="s">
        <v>253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13"/>
        <v>-</v>
      </c>
    </row>
    <row r="487" spans="1:11" ht="20.100000000000001" customHeight="1" x14ac:dyDescent="0.3">
      <c r="A487" s="52" t="s">
        <v>15</v>
      </c>
      <c r="B487" s="86" t="s">
        <v>1166</v>
      </c>
      <c r="C487" s="53">
        <v>18</v>
      </c>
      <c r="D487" s="54" t="s">
        <v>9</v>
      </c>
      <c r="E487" s="52" t="s">
        <v>254</v>
      </c>
      <c r="F487" s="75">
        <v>-100</v>
      </c>
      <c r="G487" s="76">
        <v>100</v>
      </c>
      <c r="H487" s="55">
        <v>1</v>
      </c>
      <c r="I487" s="52">
        <v>0</v>
      </c>
      <c r="K487" s="56">
        <f t="shared" si="13"/>
        <v>1</v>
      </c>
    </row>
    <row r="488" spans="1:11" ht="20.100000000000001" customHeight="1" x14ac:dyDescent="0.3">
      <c r="A488" s="52" t="s">
        <v>12</v>
      </c>
      <c r="B488" s="86" t="s">
        <v>658</v>
      </c>
      <c r="C488" s="53" t="s">
        <v>680</v>
      </c>
      <c r="D488" s="54" t="s">
        <v>9</v>
      </c>
      <c r="E488" s="52" t="s">
        <v>254</v>
      </c>
      <c r="F488" s="75">
        <v>4.8</v>
      </c>
      <c r="G488" s="76">
        <v>5.2</v>
      </c>
      <c r="H488" s="55">
        <v>1</v>
      </c>
      <c r="I488" s="52">
        <v>0</v>
      </c>
      <c r="K488" s="56">
        <f t="shared" si="13"/>
        <v>2</v>
      </c>
    </row>
    <row r="489" spans="1:11" ht="20.100000000000001" customHeight="1" x14ac:dyDescent="0.3">
      <c r="A489" s="52" t="s">
        <v>825</v>
      </c>
      <c r="B489" s="86" t="s">
        <v>28</v>
      </c>
      <c r="C489" s="53" t="s">
        <v>656</v>
      </c>
      <c r="D489" s="54">
        <v>4</v>
      </c>
      <c r="E489" s="52" t="s">
        <v>255</v>
      </c>
      <c r="F489" s="75">
        <v>0</v>
      </c>
      <c r="G489" s="76">
        <v>0</v>
      </c>
      <c r="H489" s="55">
        <v>1</v>
      </c>
      <c r="I489" s="52">
        <v>0</v>
      </c>
      <c r="K489" s="56" t="str">
        <f t="shared" si="13"/>
        <v>-</v>
      </c>
    </row>
    <row r="490" spans="1:11" ht="20.100000000000001" customHeight="1" x14ac:dyDescent="0.3">
      <c r="A490" s="52" t="s">
        <v>610</v>
      </c>
      <c r="B490" s="86" t="s">
        <v>14</v>
      </c>
      <c r="C490" s="53" t="s">
        <v>9</v>
      </c>
      <c r="D490" s="54" t="s">
        <v>9</v>
      </c>
      <c r="E490" s="52" t="s">
        <v>256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13"/>
        <v>1</v>
      </c>
    </row>
    <row r="491" spans="1:11" ht="20.100000000000001" customHeight="1" x14ac:dyDescent="0.3">
      <c r="A491" s="52" t="s">
        <v>611</v>
      </c>
      <c r="B491" s="86" t="s">
        <v>14</v>
      </c>
      <c r="C491" s="53" t="s">
        <v>9</v>
      </c>
      <c r="D491" s="54" t="s">
        <v>9</v>
      </c>
      <c r="E491" s="52" t="s">
        <v>257</v>
      </c>
      <c r="F491" s="75">
        <v>0</v>
      </c>
      <c r="G491" s="76">
        <v>0</v>
      </c>
      <c r="H491" s="55">
        <v>1</v>
      </c>
      <c r="I491" s="52">
        <v>0</v>
      </c>
      <c r="K491" s="56" t="str">
        <f t="shared" si="13"/>
        <v>-</v>
      </c>
    </row>
    <row r="492" spans="1:11" ht="20.100000000000001" customHeight="1" x14ac:dyDescent="0.3">
      <c r="A492" s="52" t="s">
        <v>826</v>
      </c>
      <c r="B492" s="86" t="s">
        <v>28</v>
      </c>
      <c r="C492" s="53" t="s">
        <v>1303</v>
      </c>
      <c r="D492" s="54" t="s">
        <v>9</v>
      </c>
      <c r="E492" s="52" t="s">
        <v>258</v>
      </c>
      <c r="F492" s="75">
        <v>0</v>
      </c>
      <c r="G492" s="76">
        <v>0</v>
      </c>
      <c r="H492" s="55">
        <v>1</v>
      </c>
      <c r="I492" s="52">
        <v>0</v>
      </c>
      <c r="K492" s="56" t="str">
        <f t="shared" si="13"/>
        <v>-</v>
      </c>
    </row>
    <row r="493" spans="1:11" ht="20.100000000000001" customHeight="1" x14ac:dyDescent="0.3">
      <c r="A493" s="52" t="s">
        <v>826</v>
      </c>
      <c r="B493" s="86" t="s">
        <v>25</v>
      </c>
      <c r="C493" s="53" t="s">
        <v>681</v>
      </c>
      <c r="D493" s="54" t="s">
        <v>9</v>
      </c>
      <c r="E493" s="52" t="s">
        <v>1221</v>
      </c>
      <c r="F493" s="75">
        <v>0</v>
      </c>
      <c r="G493" s="76">
        <v>0</v>
      </c>
      <c r="H493" s="55">
        <v>1</v>
      </c>
      <c r="I493" s="52">
        <v>0</v>
      </c>
      <c r="K493" s="56">
        <f t="shared" si="13"/>
        <v>1</v>
      </c>
    </row>
    <row r="494" spans="1:11" ht="20.100000000000001" customHeight="1" x14ac:dyDescent="0.3">
      <c r="A494" s="52" t="s">
        <v>826</v>
      </c>
      <c r="B494" s="86" t="s">
        <v>25</v>
      </c>
      <c r="C494" s="53" t="s">
        <v>815</v>
      </c>
      <c r="D494" s="54" t="s">
        <v>9</v>
      </c>
      <c r="E494" s="52" t="s">
        <v>814</v>
      </c>
      <c r="F494" s="75">
        <v>0</v>
      </c>
      <c r="G494" s="76">
        <v>0</v>
      </c>
      <c r="H494" s="55">
        <v>1</v>
      </c>
      <c r="I494" s="52">
        <v>0</v>
      </c>
      <c r="K494" s="56">
        <f t="shared" si="13"/>
        <v>1</v>
      </c>
    </row>
    <row r="495" spans="1:11" ht="20.100000000000001" customHeight="1" x14ac:dyDescent="0.3">
      <c r="A495" s="52" t="s">
        <v>825</v>
      </c>
      <c r="B495" s="86" t="s">
        <v>25</v>
      </c>
      <c r="C495" s="53">
        <v>3</v>
      </c>
      <c r="D495" s="54">
        <v>2</v>
      </c>
      <c r="E495" s="52" t="s">
        <v>682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3"/>
        <v>-</v>
      </c>
    </row>
    <row r="496" spans="1:11" ht="20.100000000000001" customHeight="1" x14ac:dyDescent="0.3">
      <c r="A496" s="52" t="s">
        <v>825</v>
      </c>
      <c r="B496" s="86" t="s">
        <v>25</v>
      </c>
      <c r="C496" s="53">
        <v>8</v>
      </c>
      <c r="D496" s="54">
        <v>1</v>
      </c>
      <c r="E496" s="52" t="s">
        <v>682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13"/>
        <v>-</v>
      </c>
    </row>
    <row r="497" spans="1:11" ht="20.100000000000001" customHeight="1" x14ac:dyDescent="0.3">
      <c r="A497" s="52" t="s">
        <v>15</v>
      </c>
      <c r="B497" s="86" t="s">
        <v>1166</v>
      </c>
      <c r="C497" s="53" t="s">
        <v>9</v>
      </c>
      <c r="D497" s="54" t="s">
        <v>9</v>
      </c>
      <c r="E497" s="52" t="s">
        <v>259</v>
      </c>
      <c r="F497" s="75">
        <v>0.01</v>
      </c>
      <c r="G497" s="76">
        <v>0.03</v>
      </c>
      <c r="H497" s="55">
        <v>1</v>
      </c>
      <c r="I497" s="52">
        <v>0</v>
      </c>
      <c r="K497" s="56">
        <f t="shared" si="13"/>
        <v>1</v>
      </c>
    </row>
    <row r="498" spans="1:11" ht="20.100000000000001" customHeight="1" x14ac:dyDescent="0.3">
      <c r="A498" s="52" t="s">
        <v>825</v>
      </c>
      <c r="B498" s="86" t="s">
        <v>28</v>
      </c>
      <c r="C498" s="53">
        <v>8</v>
      </c>
      <c r="D498" s="54">
        <v>1</v>
      </c>
      <c r="E498" s="52" t="s">
        <v>683</v>
      </c>
      <c r="F498" s="75">
        <v>0</v>
      </c>
      <c r="G498" s="76">
        <v>0</v>
      </c>
      <c r="H498" s="55">
        <v>1</v>
      </c>
      <c r="I498" s="52">
        <v>0</v>
      </c>
      <c r="K498" s="56">
        <f t="shared" si="13"/>
        <v>4</v>
      </c>
    </row>
    <row r="499" spans="1:11" ht="20.100000000000001" customHeight="1" x14ac:dyDescent="0.3">
      <c r="A499" s="52" t="s">
        <v>825</v>
      </c>
      <c r="B499" s="86" t="s">
        <v>28</v>
      </c>
      <c r="C499" s="53">
        <v>3</v>
      </c>
      <c r="D499" s="54">
        <v>2</v>
      </c>
      <c r="E499" s="52" t="s">
        <v>683</v>
      </c>
      <c r="F499" s="75">
        <v>0</v>
      </c>
      <c r="G499" s="76">
        <v>0</v>
      </c>
      <c r="H499" s="55">
        <v>1</v>
      </c>
      <c r="I499" s="52">
        <v>0</v>
      </c>
      <c r="K499" s="56" t="str">
        <f t="shared" si="13"/>
        <v>-</v>
      </c>
    </row>
    <row r="500" spans="1:11" ht="20.100000000000001" customHeight="1" x14ac:dyDescent="0.3">
      <c r="A500" s="52" t="s">
        <v>825</v>
      </c>
      <c r="B500" s="86" t="s">
        <v>25</v>
      </c>
      <c r="C500" s="53" t="s">
        <v>656</v>
      </c>
      <c r="D500" s="54">
        <v>4</v>
      </c>
      <c r="E500" s="52" t="s">
        <v>260</v>
      </c>
      <c r="F500" s="75">
        <v>0</v>
      </c>
      <c r="G500" s="76">
        <v>0</v>
      </c>
      <c r="H500" s="55">
        <v>1</v>
      </c>
      <c r="I500" s="52">
        <v>0</v>
      </c>
      <c r="K500" s="56" t="str">
        <f t="shared" si="13"/>
        <v>-</v>
      </c>
    </row>
    <row r="501" spans="1:11" ht="20.100000000000001" customHeight="1" x14ac:dyDescent="0.3">
      <c r="A501" s="52" t="s">
        <v>15</v>
      </c>
      <c r="B501" s="86" t="s">
        <v>1166</v>
      </c>
      <c r="C501" s="53" t="s">
        <v>9</v>
      </c>
      <c r="D501" s="54" t="s">
        <v>9</v>
      </c>
      <c r="E501" s="52" t="s">
        <v>261</v>
      </c>
      <c r="F501" s="75">
        <v>0.62</v>
      </c>
      <c r="G501" s="76">
        <v>0.78</v>
      </c>
      <c r="H501" s="55">
        <v>1</v>
      </c>
      <c r="I501" s="52">
        <v>0</v>
      </c>
      <c r="K501" s="56">
        <f t="shared" si="13"/>
        <v>4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656</v>
      </c>
      <c r="D502" s="54">
        <v>4</v>
      </c>
      <c r="E502" s="52" t="s">
        <v>262</v>
      </c>
      <c r="F502" s="75">
        <v>0</v>
      </c>
      <c r="G502" s="76">
        <v>0</v>
      </c>
      <c r="H502" s="55">
        <v>1</v>
      </c>
      <c r="I502" s="52">
        <v>0</v>
      </c>
      <c r="K502" s="56" t="str">
        <f t="shared" si="13"/>
        <v>-</v>
      </c>
    </row>
    <row r="503" spans="1:11" ht="20.100000000000001" customHeight="1" x14ac:dyDescent="0.3">
      <c r="A503" s="52" t="s">
        <v>826</v>
      </c>
      <c r="B503" s="86" t="s">
        <v>28</v>
      </c>
      <c r="C503" s="53" t="s">
        <v>815</v>
      </c>
      <c r="D503" s="54" t="s">
        <v>9</v>
      </c>
      <c r="E503" s="52" t="s">
        <v>1219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13"/>
        <v>-</v>
      </c>
    </row>
    <row r="504" spans="1:11" ht="20.100000000000001" customHeight="1" x14ac:dyDescent="0.3">
      <c r="A504" s="52" t="s">
        <v>826</v>
      </c>
      <c r="B504" s="86" t="s">
        <v>25</v>
      </c>
      <c r="C504" s="53" t="s">
        <v>817</v>
      </c>
      <c r="D504" s="54" t="s">
        <v>9</v>
      </c>
      <c r="E504" s="52" t="s">
        <v>816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3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>
        <v>3</v>
      </c>
      <c r="D505" s="54">
        <v>2</v>
      </c>
      <c r="E505" s="52" t="s">
        <v>685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3"/>
        <v>-</v>
      </c>
    </row>
    <row r="506" spans="1:11" ht="20.100000000000001" customHeight="1" x14ac:dyDescent="0.3">
      <c r="A506" s="52" t="s">
        <v>825</v>
      </c>
      <c r="B506" s="86" t="s">
        <v>25</v>
      </c>
      <c r="C506" s="53">
        <v>8</v>
      </c>
      <c r="D506" s="54">
        <v>1</v>
      </c>
      <c r="E506" s="52" t="s">
        <v>685</v>
      </c>
      <c r="F506" s="75">
        <v>0</v>
      </c>
      <c r="G506" s="76">
        <v>0</v>
      </c>
      <c r="H506" s="55">
        <v>1</v>
      </c>
      <c r="I506" s="52">
        <v>0</v>
      </c>
      <c r="K506" s="56" t="str">
        <f t="shared" si="13"/>
        <v>-</v>
      </c>
    </row>
    <row r="507" spans="1:11" ht="20.100000000000001" customHeight="1" x14ac:dyDescent="0.3">
      <c r="A507" s="52" t="s">
        <v>15</v>
      </c>
      <c r="B507" s="86" t="s">
        <v>1166</v>
      </c>
      <c r="C507" s="53" t="s">
        <v>684</v>
      </c>
      <c r="D507" s="54" t="s">
        <v>9</v>
      </c>
      <c r="E507" s="52" t="s">
        <v>263</v>
      </c>
      <c r="F507" s="75">
        <v>0.08</v>
      </c>
      <c r="G507" s="76">
        <v>0.16</v>
      </c>
      <c r="H507" s="55">
        <v>1</v>
      </c>
      <c r="I507" s="52">
        <v>0</v>
      </c>
      <c r="K507" s="56">
        <f t="shared" si="13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>
        <v>8</v>
      </c>
      <c r="D508" s="54">
        <v>1</v>
      </c>
      <c r="E508" s="52" t="s">
        <v>686</v>
      </c>
      <c r="F508" s="75">
        <v>0</v>
      </c>
      <c r="G508" s="76">
        <v>0</v>
      </c>
      <c r="H508" s="55">
        <v>1</v>
      </c>
      <c r="I508" s="52">
        <v>0</v>
      </c>
      <c r="K508" s="56">
        <f t="shared" si="13"/>
        <v>1</v>
      </c>
    </row>
    <row r="509" spans="1:11" ht="20.100000000000001" customHeight="1" x14ac:dyDescent="0.3">
      <c r="A509" s="52" t="s">
        <v>825</v>
      </c>
      <c r="B509" s="86" t="s">
        <v>28</v>
      </c>
      <c r="C509" s="53">
        <v>3</v>
      </c>
      <c r="D509" s="54">
        <v>2</v>
      </c>
      <c r="E509" s="52" t="s">
        <v>686</v>
      </c>
      <c r="F509" s="75">
        <v>0</v>
      </c>
      <c r="G509" s="76">
        <v>0</v>
      </c>
      <c r="H509" s="55">
        <v>1</v>
      </c>
      <c r="I509" s="52">
        <v>0</v>
      </c>
      <c r="K509" s="56" t="str">
        <f t="shared" si="13"/>
        <v>-</v>
      </c>
    </row>
    <row r="510" spans="1:11" ht="20.100000000000001" customHeight="1" x14ac:dyDescent="0.3">
      <c r="A510" s="52" t="s">
        <v>825</v>
      </c>
      <c r="B510" s="86" t="s">
        <v>25</v>
      </c>
      <c r="C510" s="53" t="s">
        <v>656</v>
      </c>
      <c r="D510" s="54">
        <v>4</v>
      </c>
      <c r="E510" s="52" t="s">
        <v>264</v>
      </c>
      <c r="F510" s="75">
        <v>0</v>
      </c>
      <c r="G510" s="76">
        <v>0</v>
      </c>
      <c r="H510" s="55">
        <v>1</v>
      </c>
      <c r="I510" s="52">
        <v>0</v>
      </c>
      <c r="K510" s="56">
        <f t="shared" si="13"/>
        <v>1</v>
      </c>
    </row>
    <row r="511" spans="1:11" ht="20.100000000000001" customHeight="1" x14ac:dyDescent="0.3">
      <c r="A511" s="52" t="s">
        <v>15</v>
      </c>
      <c r="B511" s="86" t="s">
        <v>1166</v>
      </c>
      <c r="C511" s="53" t="s">
        <v>9</v>
      </c>
      <c r="D511" s="54" t="s">
        <v>9</v>
      </c>
      <c r="E511" s="52" t="s">
        <v>266</v>
      </c>
      <c r="F511" s="75">
        <v>2.63</v>
      </c>
      <c r="G511" s="76">
        <v>2.77</v>
      </c>
      <c r="H511" s="55">
        <v>1</v>
      </c>
      <c r="I511" s="52">
        <v>0</v>
      </c>
      <c r="K511" s="56">
        <f t="shared" si="13"/>
        <v>2</v>
      </c>
    </row>
    <row r="512" spans="1:11" ht="20.100000000000001" customHeight="1" x14ac:dyDescent="0.3">
      <c r="A512" s="52" t="s">
        <v>825</v>
      </c>
      <c r="B512" s="86" t="s">
        <v>28</v>
      </c>
      <c r="C512" s="53" t="s">
        <v>656</v>
      </c>
      <c r="D512" s="54">
        <v>4</v>
      </c>
      <c r="E512" s="52" t="s">
        <v>265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3"/>
        <v>4</v>
      </c>
    </row>
    <row r="513" spans="1:11" ht="20.100000000000001" customHeight="1" x14ac:dyDescent="0.3">
      <c r="A513" s="52" t="s">
        <v>826</v>
      </c>
      <c r="B513" s="86" t="s">
        <v>28</v>
      </c>
      <c r="C513" s="53" t="s">
        <v>817</v>
      </c>
      <c r="D513" s="54" t="s">
        <v>9</v>
      </c>
      <c r="E513" s="52" t="s">
        <v>1222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13"/>
        <v>-</v>
      </c>
    </row>
    <row r="514" spans="1:11" ht="20.100000000000001" customHeight="1" x14ac:dyDescent="0.3">
      <c r="A514" s="52" t="s">
        <v>826</v>
      </c>
      <c r="B514" s="86" t="s">
        <v>28</v>
      </c>
      <c r="C514" s="53" t="s">
        <v>681</v>
      </c>
      <c r="D514" s="54" t="s">
        <v>9</v>
      </c>
      <c r="E514" s="52" t="s">
        <v>1220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si="13"/>
        <v>4</v>
      </c>
    </row>
    <row r="515" spans="1:11" ht="20.100000000000001" customHeight="1" x14ac:dyDescent="0.3">
      <c r="A515" s="52" t="s">
        <v>819</v>
      </c>
      <c r="B515" s="86" t="s">
        <v>861</v>
      </c>
      <c r="C515" s="53">
        <v>81</v>
      </c>
      <c r="D515" s="54" t="s">
        <v>9</v>
      </c>
      <c r="E515" s="52" t="s">
        <v>831</v>
      </c>
      <c r="F515" s="75">
        <v>0</v>
      </c>
      <c r="G515" s="76">
        <v>0</v>
      </c>
      <c r="H515" s="55">
        <v>1</v>
      </c>
      <c r="I515" s="52">
        <v>0</v>
      </c>
      <c r="K515" s="56" t="str">
        <f>IF(ISNUMBER(SEARCH("MK_", A503)), IF(ISNUMBER(SEARCH("1", A503)), 1, IF(ISNUMBER(SEARCH("2", A503)), 2, IF(ISNUMBER(SEARCH("3", A503)), 3, IF(ISNUMBER(SEARCH("4", A503)), 4, IF(ISNUMBER(SEARCH("5", A503)), 5, "-"))))),D503)</f>
        <v>-</v>
      </c>
    </row>
    <row r="516" spans="1:11" ht="20.100000000000001" customHeight="1" x14ac:dyDescent="0.3">
      <c r="A516" s="52" t="s">
        <v>825</v>
      </c>
      <c r="B516" s="86" t="s">
        <v>25</v>
      </c>
      <c r="C516" s="53" t="s">
        <v>656</v>
      </c>
      <c r="D516" s="54">
        <v>4</v>
      </c>
      <c r="E516" s="52" t="s">
        <v>267</v>
      </c>
      <c r="F516" s="75">
        <v>0</v>
      </c>
      <c r="G516" s="76">
        <v>0</v>
      </c>
      <c r="H516" s="55">
        <v>1</v>
      </c>
      <c r="I516" s="52">
        <v>0</v>
      </c>
      <c r="K516" s="56">
        <f>IF(ISNUMBER(SEARCH("MK_", A509)), IF(ISNUMBER(SEARCH("1", A509)), 1, IF(ISNUMBER(SEARCH("2", A509)), 2, IF(ISNUMBER(SEARCH("3", A509)), 3, IF(ISNUMBER(SEARCH("4", A509)), 4, IF(ISNUMBER(SEARCH("5", A509)), 5, "-"))))),D509)</f>
        <v>2</v>
      </c>
    </row>
    <row r="517" spans="1:11" ht="20.100000000000001" customHeight="1" x14ac:dyDescent="0.3">
      <c r="A517" s="52" t="s">
        <v>15</v>
      </c>
      <c r="B517" s="86" t="s">
        <v>1166</v>
      </c>
      <c r="C517" s="53" t="s">
        <v>9</v>
      </c>
      <c r="D517" s="54" t="s">
        <v>9</v>
      </c>
      <c r="E517" s="52" t="s">
        <v>269</v>
      </c>
      <c r="F517" s="75">
        <v>2.2799999999999998</v>
      </c>
      <c r="G517" s="76">
        <v>2.42</v>
      </c>
      <c r="H517" s="55">
        <v>1</v>
      </c>
      <c r="I517" s="52">
        <v>0</v>
      </c>
      <c r="K517" s="56">
        <f>IF(ISNUMBER(SEARCH("MK_", A510)), IF(ISNUMBER(SEARCH("1", A510)), 1, IF(ISNUMBER(SEARCH("2", A510)), 2, IF(ISNUMBER(SEARCH("3", A510)), 3, IF(ISNUMBER(SEARCH("4", A510)), 4, IF(ISNUMBER(SEARCH("5", A510)), 5, "-"))))),D510)</f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656</v>
      </c>
      <c r="D518" s="54">
        <v>4</v>
      </c>
      <c r="E518" s="52" t="s">
        <v>268</v>
      </c>
      <c r="F518" s="75">
        <v>0</v>
      </c>
      <c r="G518" s="76">
        <v>0</v>
      </c>
      <c r="H518" s="55">
        <v>1</v>
      </c>
      <c r="I518" s="52">
        <v>0</v>
      </c>
      <c r="K518" s="56" t="str">
        <f>IF(ISNUMBER(SEARCH("MK_", A511)), IF(ISNUMBER(SEARCH("1", A511)), 1, IF(ISNUMBER(SEARCH("2", A511)), 2, IF(ISNUMBER(SEARCH("3", A511)), 3, IF(ISNUMBER(SEARCH("4", A511)), 4, IF(ISNUMBER(SEARCH("5", A511)), 5, "-"))))),D511)</f>
        <v>-</v>
      </c>
    </row>
    <row r="519" spans="1:11" ht="20.100000000000001" customHeight="1" x14ac:dyDescent="0.3">
      <c r="A519" s="52" t="s">
        <v>825</v>
      </c>
      <c r="B519" s="86" t="s">
        <v>28</v>
      </c>
      <c r="C519" s="53" t="s">
        <v>619</v>
      </c>
      <c r="D519" s="54">
        <v>5</v>
      </c>
      <c r="E519" s="52" t="s">
        <v>270</v>
      </c>
      <c r="F519" s="75">
        <v>0</v>
      </c>
      <c r="G519" s="76">
        <v>0</v>
      </c>
      <c r="H519" s="55">
        <v>1</v>
      </c>
      <c r="I519" s="52">
        <v>0</v>
      </c>
      <c r="K519" s="56">
        <f>IF(ISNUMBER(SEARCH("MK_", A512)), IF(ISNUMBER(SEARCH("1", A512)), 1, IF(ISNUMBER(SEARCH("2", A512)), 2, IF(ISNUMBER(SEARCH("3", A512)), 3, IF(ISNUMBER(SEARCH("4", A512)), 4, IF(ISNUMBER(SEARCH("5", A512)), 5, "-"))))),D512)</f>
        <v>4</v>
      </c>
    </row>
    <row r="520" spans="1:11" ht="20.100000000000001" customHeight="1" x14ac:dyDescent="0.3">
      <c r="A520" s="52" t="s">
        <v>819</v>
      </c>
      <c r="B520" s="86" t="s">
        <v>862</v>
      </c>
      <c r="C520" s="53">
        <v>81</v>
      </c>
      <c r="D520" s="54" t="s">
        <v>9</v>
      </c>
      <c r="E520" s="52" t="s">
        <v>832</v>
      </c>
      <c r="F520" s="75">
        <v>0</v>
      </c>
      <c r="G520" s="76">
        <v>0</v>
      </c>
      <c r="H520" s="55">
        <v>1</v>
      </c>
      <c r="I520" s="52">
        <v>0</v>
      </c>
      <c r="K520" s="56" t="str">
        <f>IF(ISNUMBER(SEARCH("MK_", A513)), IF(ISNUMBER(SEARCH("1", A513)), 1, IF(ISNUMBER(SEARCH("2", A513)), 2, IF(ISNUMBER(SEARCH("3", A513)), 3, IF(ISNUMBER(SEARCH("4", A513)), 4, IF(ISNUMBER(SEARCH("5", A513)), 5, "-"))))),D513)</f>
        <v>-</v>
      </c>
    </row>
  </sheetData>
  <conditionalFormatting sqref="A2:I470 A472:I1693">
    <cfRule type="expression" dxfId="1376" priority="8">
      <formula>$A2=$J$8</formula>
    </cfRule>
    <cfRule type="expression" dxfId="1375" priority="9">
      <formula>$A2=$J$7</formula>
    </cfRule>
    <cfRule type="expression" dxfId="1374" priority="10">
      <formula>$A2=$J$6</formula>
    </cfRule>
    <cfRule type="expression" dxfId="1373" priority="11">
      <formula>$D2=$J$5</formula>
    </cfRule>
    <cfRule type="expression" dxfId="1372" priority="12">
      <formula>$D2=$J$4</formula>
    </cfRule>
    <cfRule type="expression" dxfId="1371" priority="13">
      <formula>$D2=$J$2</formula>
    </cfRule>
    <cfRule type="expression" dxfId="1370" priority="14">
      <formula>$D2=$J$1</formula>
    </cfRule>
  </conditionalFormatting>
  <conditionalFormatting sqref="A471:I471">
    <cfRule type="expression" dxfId="1369" priority="1">
      <formula>$A471=$J$8</formula>
    </cfRule>
    <cfRule type="expression" dxfId="1368" priority="2">
      <formula>$A471=$J$7</formula>
    </cfRule>
    <cfRule type="expression" dxfId="1367" priority="3">
      <formula>$A471=$J$6</formula>
    </cfRule>
    <cfRule type="expression" dxfId="1366" priority="4">
      <formula>$D471=$J$5</formula>
    </cfRule>
    <cfRule type="expression" dxfId="1365" priority="5">
      <formula>$D471=$J$4</formula>
    </cfRule>
    <cfRule type="expression" dxfId="1364" priority="6">
      <formula>$D471=$J$2</formula>
    </cfRule>
    <cfRule type="expression" dxfId="1363" priority="7">
      <formula>$D471=$J$1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20"/>
  <sheetViews>
    <sheetView topLeftCell="A451" zoomScaleNormal="100" workbookViewId="0">
      <selection activeCell="A469" sqref="A469:XFD469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45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619</v>
      </c>
      <c r="D2" s="54">
        <v>5</v>
      </c>
      <c r="E2" s="52" t="s">
        <v>913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>
        <v>13</v>
      </c>
      <c r="D3" s="54">
        <v>1</v>
      </c>
      <c r="E3" s="52" t="s">
        <v>914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620</v>
      </c>
      <c r="D4" s="54">
        <v>4</v>
      </c>
      <c r="E4" s="52" t="s">
        <v>915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122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620</v>
      </c>
      <c r="D6" s="54">
        <v>4</v>
      </c>
      <c r="E6" s="52" t="s">
        <v>917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621</v>
      </c>
      <c r="D7" s="54" t="s">
        <v>9</v>
      </c>
      <c r="E7" s="52" t="s">
        <v>916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1127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272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86" t="s">
        <v>25</v>
      </c>
      <c r="C10" s="53">
        <v>8</v>
      </c>
      <c r="D10" s="54">
        <v>1</v>
      </c>
      <c r="E10" s="52" t="s">
        <v>918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28</v>
      </c>
      <c r="D11" s="54">
        <v>2</v>
      </c>
      <c r="E11" s="52" t="s">
        <v>918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15</v>
      </c>
      <c r="B12" s="86" t="s">
        <v>1166</v>
      </c>
      <c r="C12" s="53" t="s">
        <v>9</v>
      </c>
      <c r="D12" s="54" t="s">
        <v>9</v>
      </c>
      <c r="E12" s="52" t="s">
        <v>123</v>
      </c>
      <c r="F12" s="75">
        <v>-0.01</v>
      </c>
      <c r="G12" s="76">
        <v>0.01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28</v>
      </c>
      <c r="C13" s="53">
        <v>28</v>
      </c>
      <c r="D13" s="54">
        <v>2</v>
      </c>
      <c r="E13" s="52" t="s">
        <v>921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8</v>
      </c>
      <c r="D14" s="54">
        <v>1</v>
      </c>
      <c r="E14" s="52" t="s">
        <v>921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826</v>
      </c>
      <c r="B15" s="86" t="s">
        <v>28</v>
      </c>
      <c r="C15" s="53">
        <v>128</v>
      </c>
      <c r="D15" s="54" t="s">
        <v>9</v>
      </c>
      <c r="E15" s="52" t="s">
        <v>622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25</v>
      </c>
      <c r="C16" s="53">
        <v>73</v>
      </c>
      <c r="D16" s="54" t="s">
        <v>9</v>
      </c>
      <c r="E16" s="52" t="s">
        <v>907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825</v>
      </c>
      <c r="B17" s="86" t="s">
        <v>25</v>
      </c>
      <c r="C17" s="53" t="s">
        <v>620</v>
      </c>
      <c r="D17" s="54">
        <v>4</v>
      </c>
      <c r="E17" s="52" t="s">
        <v>908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15</v>
      </c>
      <c r="B18" s="86" t="s">
        <v>1166</v>
      </c>
      <c r="C18" s="53" t="s">
        <v>9</v>
      </c>
      <c r="D18" s="54" t="s">
        <v>9</v>
      </c>
      <c r="E18" s="52" t="s">
        <v>971</v>
      </c>
      <c r="F18" s="75">
        <v>-0.03</v>
      </c>
      <c r="G18" s="76">
        <v>0.03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825</v>
      </c>
      <c r="B19" s="86" t="s">
        <v>28</v>
      </c>
      <c r="C19" s="53" t="s">
        <v>620</v>
      </c>
      <c r="D19" s="54">
        <v>4</v>
      </c>
      <c r="E19" s="52" t="s">
        <v>909</v>
      </c>
      <c r="F19" s="75">
        <v>0</v>
      </c>
      <c r="G19" s="76">
        <v>0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826</v>
      </c>
      <c r="B20" s="86" t="s">
        <v>28</v>
      </c>
      <c r="C20" s="53">
        <v>73</v>
      </c>
      <c r="D20" s="54" t="s">
        <v>9</v>
      </c>
      <c r="E20" s="52" t="s">
        <v>906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610</v>
      </c>
      <c r="B21" s="86" t="s">
        <v>14</v>
      </c>
      <c r="C21" s="53" t="s">
        <v>9</v>
      </c>
      <c r="D21" s="54" t="s">
        <v>9</v>
      </c>
      <c r="E21" s="52" t="s">
        <v>271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826</v>
      </c>
      <c r="B22" s="86" t="s">
        <v>25</v>
      </c>
      <c r="C22" s="53">
        <v>128</v>
      </c>
      <c r="D22" s="54" t="s">
        <v>9</v>
      </c>
      <c r="E22" s="52" t="s">
        <v>623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1</v>
      </c>
    </row>
    <row r="23" spans="1:11" ht="20.100000000000001" customHeight="1" x14ac:dyDescent="0.3">
      <c r="A23" s="52" t="s">
        <v>610</v>
      </c>
      <c r="B23" s="86" t="s">
        <v>10</v>
      </c>
      <c r="C23" s="53">
        <v>3</v>
      </c>
      <c r="D23" s="54" t="s">
        <v>9</v>
      </c>
      <c r="E23" s="52" t="s">
        <v>274</v>
      </c>
      <c r="F23" s="75">
        <v>2.95</v>
      </c>
      <c r="G23" s="76">
        <v>3.05</v>
      </c>
      <c r="H23" s="55">
        <v>1</v>
      </c>
      <c r="I23" s="52">
        <v>0</v>
      </c>
      <c r="K23" s="56">
        <f t="shared" si="0"/>
        <v>2</v>
      </c>
    </row>
    <row r="24" spans="1:11" ht="20.100000000000001" customHeight="1" x14ac:dyDescent="0.3">
      <c r="A24" s="52" t="s">
        <v>610</v>
      </c>
      <c r="B24" s="86" t="s">
        <v>11</v>
      </c>
      <c r="C24" s="53" t="s">
        <v>9</v>
      </c>
      <c r="D24" s="54" t="s">
        <v>9</v>
      </c>
      <c r="E24" s="52" t="s">
        <v>273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0"/>
        <v>-</v>
      </c>
    </row>
    <row r="25" spans="1:11" ht="20.100000000000001" customHeight="1" x14ac:dyDescent="0.3">
      <c r="A25" s="52" t="s">
        <v>825</v>
      </c>
      <c r="B25" s="86" t="s">
        <v>25</v>
      </c>
      <c r="C25" s="53">
        <v>8</v>
      </c>
      <c r="D25" s="54">
        <v>1</v>
      </c>
      <c r="E25" s="52" t="s">
        <v>910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825</v>
      </c>
      <c r="B26" s="86" t="s">
        <v>25</v>
      </c>
      <c r="C26" s="53">
        <v>28</v>
      </c>
      <c r="D26" s="54">
        <v>2</v>
      </c>
      <c r="E26" s="52" t="s">
        <v>910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1</v>
      </c>
    </row>
    <row r="27" spans="1:11" ht="20.100000000000001" customHeight="1" x14ac:dyDescent="0.3">
      <c r="A27" s="52" t="s">
        <v>15</v>
      </c>
      <c r="B27" s="86" t="s">
        <v>1166</v>
      </c>
      <c r="C27" s="53" t="s">
        <v>9</v>
      </c>
      <c r="D27" s="54" t="s">
        <v>9</v>
      </c>
      <c r="E27" s="52" t="s">
        <v>124</v>
      </c>
      <c r="F27" s="75">
        <v>2.98</v>
      </c>
      <c r="G27" s="76">
        <v>3.02</v>
      </c>
      <c r="H27" s="55">
        <v>1</v>
      </c>
      <c r="I27" s="52">
        <v>0</v>
      </c>
      <c r="K27" s="56" t="str">
        <f t="shared" si="0"/>
        <v>-</v>
      </c>
    </row>
    <row r="28" spans="1:11" ht="20.100000000000001" customHeight="1" x14ac:dyDescent="0.3">
      <c r="A28" s="52" t="s">
        <v>825</v>
      </c>
      <c r="B28" s="86" t="s">
        <v>28</v>
      </c>
      <c r="C28" s="53">
        <v>28</v>
      </c>
      <c r="D28" s="54">
        <v>2</v>
      </c>
      <c r="E28" s="52" t="s">
        <v>911</v>
      </c>
      <c r="F28" s="75">
        <v>0</v>
      </c>
      <c r="G28" s="76">
        <v>0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8</v>
      </c>
      <c r="D29" s="54">
        <v>1</v>
      </c>
      <c r="E29" s="52" t="s">
        <v>911</v>
      </c>
      <c r="F29" s="75">
        <v>0</v>
      </c>
      <c r="G29" s="76">
        <v>0</v>
      </c>
      <c r="H29" s="55">
        <v>1</v>
      </c>
      <c r="I29" s="52">
        <v>0</v>
      </c>
      <c r="K29" s="56">
        <f t="shared" si="0"/>
        <v>4</v>
      </c>
    </row>
    <row r="30" spans="1:11" ht="20.100000000000001" customHeight="1" x14ac:dyDescent="0.3">
      <c r="A30" s="52" t="s">
        <v>826</v>
      </c>
      <c r="B30" s="86" t="s">
        <v>28</v>
      </c>
      <c r="C30" s="53">
        <v>128</v>
      </c>
      <c r="D30" s="54" t="s">
        <v>9</v>
      </c>
      <c r="E30" s="52" t="s">
        <v>624</v>
      </c>
      <c r="F30" s="75">
        <v>0</v>
      </c>
      <c r="G30" s="76">
        <v>0</v>
      </c>
      <c r="H30" s="55">
        <v>1</v>
      </c>
      <c r="I30" s="52">
        <v>0</v>
      </c>
      <c r="K30" s="56" t="str">
        <f t="shared" si="0"/>
        <v>-</v>
      </c>
    </row>
    <row r="31" spans="1:11" ht="20.100000000000001" customHeight="1" x14ac:dyDescent="0.3">
      <c r="A31" s="52" t="s">
        <v>826</v>
      </c>
      <c r="B31" s="86" t="s">
        <v>25</v>
      </c>
      <c r="C31" s="53">
        <v>73</v>
      </c>
      <c r="D31" s="54" t="s">
        <v>9</v>
      </c>
      <c r="E31" s="52" t="s">
        <v>625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4</v>
      </c>
    </row>
    <row r="32" spans="1:11" ht="20.100000000000001" customHeight="1" x14ac:dyDescent="0.3">
      <c r="A32" s="52" t="s">
        <v>825</v>
      </c>
      <c r="B32" s="86" t="s">
        <v>25</v>
      </c>
      <c r="C32" s="53" t="s">
        <v>620</v>
      </c>
      <c r="D32" s="54">
        <v>4</v>
      </c>
      <c r="E32" s="52" t="s">
        <v>912</v>
      </c>
      <c r="F32" s="75">
        <v>0</v>
      </c>
      <c r="G32" s="76">
        <v>0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15</v>
      </c>
      <c r="B33" s="86" t="s">
        <v>1166</v>
      </c>
      <c r="C33" s="53" t="s">
        <v>9</v>
      </c>
      <c r="D33" s="54" t="s">
        <v>9</v>
      </c>
      <c r="E33" s="52" t="s">
        <v>972</v>
      </c>
      <c r="F33" s="80">
        <v>1.34</v>
      </c>
      <c r="G33" s="81">
        <v>1.44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825</v>
      </c>
      <c r="B34" s="86" t="s">
        <v>28</v>
      </c>
      <c r="C34" s="53" t="s">
        <v>620</v>
      </c>
      <c r="D34" s="54">
        <v>4</v>
      </c>
      <c r="E34" s="52" t="s">
        <v>973</v>
      </c>
      <c r="F34" s="75">
        <v>0</v>
      </c>
      <c r="G34" s="76">
        <v>0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73</v>
      </c>
      <c r="D35" s="54" t="s">
        <v>9</v>
      </c>
      <c r="E35" s="52" t="s">
        <v>974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610</v>
      </c>
      <c r="B36" s="86" t="s">
        <v>14</v>
      </c>
      <c r="C36" s="53" t="s">
        <v>9</v>
      </c>
      <c r="D36" s="54" t="s">
        <v>9</v>
      </c>
      <c r="E36" s="52" t="s">
        <v>275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826</v>
      </c>
      <c r="B37" s="86" t="s">
        <v>25</v>
      </c>
      <c r="C37" s="53">
        <v>128</v>
      </c>
      <c r="D37" s="54" t="s">
        <v>9</v>
      </c>
      <c r="E37" s="52" t="s">
        <v>626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1</v>
      </c>
    </row>
    <row r="38" spans="1:11" ht="20.100000000000001" customHeight="1" x14ac:dyDescent="0.3">
      <c r="A38" s="52" t="s">
        <v>610</v>
      </c>
      <c r="B38" s="86" t="s">
        <v>10</v>
      </c>
      <c r="C38" s="53">
        <v>6</v>
      </c>
      <c r="D38" s="54" t="s">
        <v>9</v>
      </c>
      <c r="E38" s="52" t="s">
        <v>1128</v>
      </c>
      <c r="F38" s="75">
        <v>5.95</v>
      </c>
      <c r="G38" s="76">
        <v>6.05</v>
      </c>
      <c r="H38" s="55">
        <v>1</v>
      </c>
      <c r="I38" s="52">
        <v>0</v>
      </c>
      <c r="K38" s="56">
        <f t="shared" si="0"/>
        <v>2</v>
      </c>
    </row>
    <row r="39" spans="1:11" ht="20.100000000000001" customHeight="1" x14ac:dyDescent="0.3">
      <c r="A39" s="52" t="s">
        <v>610</v>
      </c>
      <c r="B39" s="86" t="s">
        <v>11</v>
      </c>
      <c r="C39" s="53" t="s">
        <v>9</v>
      </c>
      <c r="D39" s="54" t="s">
        <v>9</v>
      </c>
      <c r="E39" s="52" t="s">
        <v>276</v>
      </c>
      <c r="F39" s="75">
        <v>0</v>
      </c>
      <c r="G39" s="76">
        <v>0</v>
      </c>
      <c r="H39" s="55">
        <v>1</v>
      </c>
      <c r="I39" s="52">
        <v>0</v>
      </c>
      <c r="K39" s="56" t="str">
        <f t="shared" si="0"/>
        <v>-</v>
      </c>
    </row>
    <row r="40" spans="1:11" ht="20.100000000000001" customHeight="1" x14ac:dyDescent="0.3">
      <c r="A40" s="52" t="s">
        <v>825</v>
      </c>
      <c r="B40" s="86" t="s">
        <v>25</v>
      </c>
      <c r="C40" s="53">
        <v>28</v>
      </c>
      <c r="D40" s="54">
        <v>2</v>
      </c>
      <c r="E40" s="52" t="s">
        <v>1124</v>
      </c>
      <c r="F40" s="75">
        <v>0</v>
      </c>
      <c r="G40" s="76">
        <v>0</v>
      </c>
      <c r="H40" s="55">
        <v>1</v>
      </c>
      <c r="I40" s="52">
        <v>0</v>
      </c>
      <c r="K40" s="56">
        <f t="shared" si="0"/>
        <v>2</v>
      </c>
    </row>
    <row r="41" spans="1:11" ht="20.100000000000001" customHeight="1" x14ac:dyDescent="0.3">
      <c r="A41" s="52" t="s">
        <v>825</v>
      </c>
      <c r="B41" s="86" t="s">
        <v>25</v>
      </c>
      <c r="C41" s="53">
        <v>8</v>
      </c>
      <c r="D41" s="54">
        <v>1</v>
      </c>
      <c r="E41" s="52" t="s">
        <v>1124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1</v>
      </c>
    </row>
    <row r="42" spans="1:11" ht="20.100000000000001" customHeight="1" x14ac:dyDescent="0.3">
      <c r="A42" s="52" t="s">
        <v>15</v>
      </c>
      <c r="B42" s="86" t="s">
        <v>1166</v>
      </c>
      <c r="C42" s="53" t="s">
        <v>9</v>
      </c>
      <c r="D42" s="54" t="s">
        <v>9</v>
      </c>
      <c r="E42" s="52" t="s">
        <v>125</v>
      </c>
      <c r="F42" s="75">
        <v>5.98</v>
      </c>
      <c r="G42" s="76">
        <v>6.02</v>
      </c>
      <c r="H42" s="55">
        <v>1</v>
      </c>
      <c r="I42" s="52">
        <v>0</v>
      </c>
      <c r="K42" s="56" t="str">
        <f t="shared" si="0"/>
        <v>-</v>
      </c>
    </row>
    <row r="43" spans="1:11" ht="20.100000000000001" customHeight="1" x14ac:dyDescent="0.3">
      <c r="A43" s="52" t="s">
        <v>825</v>
      </c>
      <c r="B43" s="86" t="s">
        <v>28</v>
      </c>
      <c r="C43" s="53">
        <v>8</v>
      </c>
      <c r="D43" s="54">
        <v>1</v>
      </c>
      <c r="E43" s="52" t="s">
        <v>1125</v>
      </c>
      <c r="F43" s="75">
        <v>0</v>
      </c>
      <c r="G43" s="76">
        <v>0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28</v>
      </c>
      <c r="D44" s="54">
        <v>2</v>
      </c>
      <c r="E44" s="52" t="s">
        <v>1125</v>
      </c>
      <c r="F44" s="75">
        <v>0</v>
      </c>
      <c r="G44" s="76">
        <v>0</v>
      </c>
      <c r="H44" s="55">
        <v>1</v>
      </c>
      <c r="I44" s="52">
        <v>0</v>
      </c>
      <c r="K44" s="56">
        <f t="shared" si="0"/>
        <v>4</v>
      </c>
    </row>
    <row r="45" spans="1:11" ht="20.100000000000001" customHeight="1" x14ac:dyDescent="0.3">
      <c r="A45" s="52" t="s">
        <v>826</v>
      </c>
      <c r="B45" s="86" t="s">
        <v>28</v>
      </c>
      <c r="C45" s="53">
        <v>128</v>
      </c>
      <c r="D45" s="54" t="s">
        <v>9</v>
      </c>
      <c r="E45" s="52" t="s">
        <v>627</v>
      </c>
      <c r="F45" s="75">
        <v>0</v>
      </c>
      <c r="G45" s="76">
        <v>0</v>
      </c>
      <c r="H45" s="55">
        <v>1</v>
      </c>
      <c r="I45" s="52">
        <v>0</v>
      </c>
      <c r="K45" s="56" t="str">
        <f t="shared" si="0"/>
        <v>-</v>
      </c>
    </row>
    <row r="46" spans="1:11" ht="20.100000000000001" customHeight="1" x14ac:dyDescent="0.3">
      <c r="A46" s="52" t="s">
        <v>826</v>
      </c>
      <c r="B46" s="86" t="s">
        <v>25</v>
      </c>
      <c r="C46" s="53">
        <v>73</v>
      </c>
      <c r="D46" s="54" t="s">
        <v>9</v>
      </c>
      <c r="E46" s="52" t="s">
        <v>975</v>
      </c>
      <c r="F46" s="75">
        <v>0</v>
      </c>
      <c r="G46" s="76">
        <v>0</v>
      </c>
      <c r="H46" s="55">
        <v>1</v>
      </c>
      <c r="I46" s="52">
        <v>0</v>
      </c>
      <c r="K46" s="56">
        <f t="shared" si="0"/>
        <v>4</v>
      </c>
    </row>
    <row r="47" spans="1:11" ht="20.100000000000001" customHeight="1" x14ac:dyDescent="0.3">
      <c r="A47" s="52" t="s">
        <v>825</v>
      </c>
      <c r="B47" s="86" t="s">
        <v>25</v>
      </c>
      <c r="C47" s="53" t="s">
        <v>620</v>
      </c>
      <c r="D47" s="54">
        <v>4</v>
      </c>
      <c r="E47" s="52" t="s">
        <v>976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0"/>
        <v>-</v>
      </c>
    </row>
    <row r="48" spans="1:11" ht="20.100000000000001" customHeight="1" x14ac:dyDescent="0.3">
      <c r="A48" s="52" t="s">
        <v>15</v>
      </c>
      <c r="B48" s="86" t="s">
        <v>1166</v>
      </c>
      <c r="C48" s="53" t="s">
        <v>9</v>
      </c>
      <c r="D48" s="54" t="s">
        <v>9</v>
      </c>
      <c r="E48" s="52" t="s">
        <v>977</v>
      </c>
      <c r="F48" s="80">
        <v>2.7</v>
      </c>
      <c r="G48" s="81">
        <v>2.86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825</v>
      </c>
      <c r="B49" s="86" t="s">
        <v>28</v>
      </c>
      <c r="C49" s="53" t="s">
        <v>620</v>
      </c>
      <c r="D49" s="54">
        <v>4</v>
      </c>
      <c r="E49" s="52" t="s">
        <v>978</v>
      </c>
      <c r="F49" s="75">
        <v>0</v>
      </c>
      <c r="G49" s="76">
        <v>0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826</v>
      </c>
      <c r="B50" s="86" t="s">
        <v>28</v>
      </c>
      <c r="C50" s="53" t="s">
        <v>628</v>
      </c>
      <c r="D50" s="54" t="s">
        <v>9</v>
      </c>
      <c r="E50" s="52" t="s">
        <v>979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610</v>
      </c>
      <c r="B51" s="86" t="s">
        <v>14</v>
      </c>
      <c r="C51" s="53" t="s">
        <v>9</v>
      </c>
      <c r="D51" s="54" t="s">
        <v>9</v>
      </c>
      <c r="E51" s="52" t="s">
        <v>278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825</v>
      </c>
      <c r="B52" s="86" t="s">
        <v>25</v>
      </c>
      <c r="C52" s="53" t="s">
        <v>629</v>
      </c>
      <c r="D52" s="54">
        <v>4</v>
      </c>
      <c r="E52" s="52" t="s">
        <v>922</v>
      </c>
      <c r="F52" s="75">
        <v>0</v>
      </c>
      <c r="G52" s="76">
        <v>0</v>
      </c>
      <c r="H52" s="55">
        <v>1</v>
      </c>
      <c r="I52" s="52">
        <v>0</v>
      </c>
      <c r="K52" s="56">
        <f t="shared" si="0"/>
        <v>2</v>
      </c>
    </row>
    <row r="53" spans="1:11" ht="20.100000000000001" customHeight="1" x14ac:dyDescent="0.3">
      <c r="A53" s="52" t="s">
        <v>15</v>
      </c>
      <c r="B53" s="86" t="s">
        <v>1166</v>
      </c>
      <c r="C53" s="53" t="s">
        <v>9</v>
      </c>
      <c r="D53" s="54" t="s">
        <v>9</v>
      </c>
      <c r="E53" s="52" t="s">
        <v>126</v>
      </c>
      <c r="F53" s="75">
        <v>-0.02</v>
      </c>
      <c r="G53" s="76">
        <v>0.02</v>
      </c>
      <c r="H53" s="55">
        <v>1</v>
      </c>
      <c r="I53" s="52">
        <v>0</v>
      </c>
      <c r="K53" s="56">
        <f t="shared" si="0"/>
        <v>1</v>
      </c>
    </row>
    <row r="54" spans="1:11" ht="20.100000000000001" customHeight="1" x14ac:dyDescent="0.3">
      <c r="A54" s="52" t="s">
        <v>825</v>
      </c>
      <c r="B54" s="86" t="s">
        <v>28</v>
      </c>
      <c r="C54" s="53" t="s">
        <v>629</v>
      </c>
      <c r="D54" s="54">
        <v>4</v>
      </c>
      <c r="E54" s="52" t="s">
        <v>1126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0"/>
        <v>-</v>
      </c>
    </row>
    <row r="55" spans="1:11" ht="20.100000000000001" customHeight="1" x14ac:dyDescent="0.3">
      <c r="A55" s="52" t="s">
        <v>610</v>
      </c>
      <c r="B55" s="86" t="s">
        <v>10</v>
      </c>
      <c r="C55" s="53">
        <v>0</v>
      </c>
      <c r="D55" s="54" t="s">
        <v>9</v>
      </c>
      <c r="E55" s="52" t="s">
        <v>1129</v>
      </c>
      <c r="F55" s="75">
        <v>-1E-3</v>
      </c>
      <c r="G55" s="76">
        <v>1E-3</v>
      </c>
      <c r="H55" s="55">
        <v>1</v>
      </c>
      <c r="I55" s="52">
        <v>0</v>
      </c>
      <c r="K55" s="56">
        <f t="shared" si="0"/>
        <v>1</v>
      </c>
    </row>
    <row r="56" spans="1:11" ht="20.100000000000001" customHeight="1" x14ac:dyDescent="0.3">
      <c r="A56" s="52" t="s">
        <v>610</v>
      </c>
      <c r="B56" s="86" t="s">
        <v>11</v>
      </c>
      <c r="C56" s="53" t="s">
        <v>9</v>
      </c>
      <c r="D56" s="54" t="s">
        <v>9</v>
      </c>
      <c r="E56" s="52" t="s">
        <v>277</v>
      </c>
      <c r="F56" s="75">
        <v>0</v>
      </c>
      <c r="G56" s="76">
        <v>0</v>
      </c>
      <c r="H56" s="55">
        <v>1</v>
      </c>
      <c r="I56" s="52">
        <v>0</v>
      </c>
      <c r="K56" s="56">
        <f t="shared" si="0"/>
        <v>2</v>
      </c>
    </row>
    <row r="57" spans="1:11" ht="20.100000000000001" customHeight="1" x14ac:dyDescent="0.3">
      <c r="A57" s="52" t="s">
        <v>826</v>
      </c>
      <c r="B57" s="86" t="s">
        <v>25</v>
      </c>
      <c r="C57" s="53" t="s">
        <v>621</v>
      </c>
      <c r="D57" s="54" t="s">
        <v>9</v>
      </c>
      <c r="E57" s="52" t="s">
        <v>630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0"/>
        <v>-</v>
      </c>
    </row>
    <row r="58" spans="1:11" ht="20.100000000000001" customHeight="1" x14ac:dyDescent="0.3">
      <c r="A58" s="52" t="s">
        <v>825</v>
      </c>
      <c r="B58" s="86" t="s">
        <v>25</v>
      </c>
      <c r="C58" s="53">
        <v>28</v>
      </c>
      <c r="D58" s="54">
        <v>2</v>
      </c>
      <c r="E58" s="52" t="s">
        <v>923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825</v>
      </c>
      <c r="B59" s="86" t="s">
        <v>25</v>
      </c>
      <c r="C59" s="53">
        <v>8</v>
      </c>
      <c r="D59" s="54">
        <v>1</v>
      </c>
      <c r="E59" s="52" t="s">
        <v>923</v>
      </c>
      <c r="F59" s="75">
        <v>0</v>
      </c>
      <c r="G59" s="76">
        <v>0</v>
      </c>
      <c r="H59" s="55">
        <v>1</v>
      </c>
      <c r="I59" s="52">
        <v>0</v>
      </c>
      <c r="K59" s="56">
        <f t="shared" si="0"/>
        <v>4</v>
      </c>
    </row>
    <row r="60" spans="1:11" ht="20.100000000000001" customHeight="1" x14ac:dyDescent="0.3">
      <c r="A60" s="52" t="s">
        <v>15</v>
      </c>
      <c r="B60" s="86" t="s">
        <v>1166</v>
      </c>
      <c r="C60" s="53" t="s">
        <v>9</v>
      </c>
      <c r="D60" s="54" t="s">
        <v>9</v>
      </c>
      <c r="E60" s="52" t="s">
        <v>127</v>
      </c>
      <c r="F60" s="75">
        <v>-0.01</v>
      </c>
      <c r="G60" s="76">
        <v>0.01</v>
      </c>
      <c r="H60" s="55">
        <v>1</v>
      </c>
      <c r="I60" s="52">
        <v>0</v>
      </c>
      <c r="K60" s="56" t="str">
        <f t="shared" si="0"/>
        <v>-</v>
      </c>
    </row>
    <row r="61" spans="1:11" ht="20.100000000000001" customHeight="1" x14ac:dyDescent="0.3">
      <c r="A61" s="52" t="s">
        <v>825</v>
      </c>
      <c r="B61" s="86" t="s">
        <v>28</v>
      </c>
      <c r="C61" s="53">
        <v>8</v>
      </c>
      <c r="D61" s="54">
        <v>1</v>
      </c>
      <c r="E61" s="52" t="s">
        <v>924</v>
      </c>
      <c r="F61" s="75">
        <v>0</v>
      </c>
      <c r="G61" s="76">
        <v>0</v>
      </c>
      <c r="H61" s="55">
        <v>1</v>
      </c>
      <c r="I61" s="52">
        <v>0</v>
      </c>
      <c r="K61" s="56">
        <f t="shared" si="0"/>
        <v>4</v>
      </c>
    </row>
    <row r="62" spans="1:11" ht="20.100000000000001" customHeight="1" x14ac:dyDescent="0.3">
      <c r="A62" s="52" t="s">
        <v>825</v>
      </c>
      <c r="B62" s="86" t="s">
        <v>28</v>
      </c>
      <c r="C62" s="53">
        <v>28</v>
      </c>
      <c r="D62" s="54">
        <v>2</v>
      </c>
      <c r="E62" s="52" t="s">
        <v>924</v>
      </c>
      <c r="F62" s="75">
        <v>0</v>
      </c>
      <c r="G62" s="76">
        <v>0</v>
      </c>
      <c r="H62" s="55">
        <v>1</v>
      </c>
      <c r="I62" s="52">
        <v>0</v>
      </c>
      <c r="K62" s="56" t="str">
        <f t="shared" si="0"/>
        <v>-</v>
      </c>
    </row>
    <row r="63" spans="1:11" ht="20.100000000000001" customHeight="1" x14ac:dyDescent="0.3">
      <c r="A63" s="52" t="s">
        <v>826</v>
      </c>
      <c r="B63" s="86" t="s">
        <v>28</v>
      </c>
      <c r="C63" s="53">
        <v>128</v>
      </c>
      <c r="D63" s="54" t="s">
        <v>9</v>
      </c>
      <c r="E63" s="52" t="s">
        <v>980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826</v>
      </c>
      <c r="B64" s="86" t="s">
        <v>25</v>
      </c>
      <c r="C64" s="53">
        <v>72</v>
      </c>
      <c r="D64" s="54" t="s">
        <v>9</v>
      </c>
      <c r="E64" s="52" t="s">
        <v>981</v>
      </c>
      <c r="F64" s="75">
        <v>0</v>
      </c>
      <c r="G64" s="76">
        <v>0</v>
      </c>
      <c r="H64" s="55">
        <v>1</v>
      </c>
      <c r="I64" s="52">
        <v>0</v>
      </c>
      <c r="K64" s="56">
        <f t="shared" si="0"/>
        <v>4</v>
      </c>
    </row>
    <row r="65" spans="1:11" ht="20.100000000000001" customHeight="1" x14ac:dyDescent="0.3">
      <c r="A65" s="52" t="s">
        <v>825</v>
      </c>
      <c r="B65" s="86" t="s">
        <v>25</v>
      </c>
      <c r="C65" s="53" t="s">
        <v>629</v>
      </c>
      <c r="D65" s="54">
        <v>4</v>
      </c>
      <c r="E65" s="52" t="s">
        <v>982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0"/>
        <v>-</v>
      </c>
    </row>
    <row r="66" spans="1:11" ht="20.100000000000001" customHeight="1" x14ac:dyDescent="0.3">
      <c r="A66" s="52" t="s">
        <v>15</v>
      </c>
      <c r="B66" s="86" t="s">
        <v>1166</v>
      </c>
      <c r="C66" s="53" t="s">
        <v>9</v>
      </c>
      <c r="D66" s="54" t="s">
        <v>9</v>
      </c>
      <c r="E66" s="52" t="s">
        <v>983</v>
      </c>
      <c r="F66" s="75">
        <v>-0.03</v>
      </c>
      <c r="G66" s="76">
        <v>0.03</v>
      </c>
      <c r="H66" s="55">
        <v>1</v>
      </c>
      <c r="I66" s="52">
        <v>0</v>
      </c>
      <c r="K66" s="56">
        <f t="shared" si="0"/>
        <v>4</v>
      </c>
    </row>
    <row r="67" spans="1:11" ht="20.100000000000001" customHeight="1" x14ac:dyDescent="0.3">
      <c r="A67" s="52" t="s">
        <v>825</v>
      </c>
      <c r="B67" s="86" t="s">
        <v>28</v>
      </c>
      <c r="C67" s="53" t="s">
        <v>629</v>
      </c>
      <c r="D67" s="54">
        <v>4</v>
      </c>
      <c r="E67" s="52" t="s">
        <v>984</v>
      </c>
      <c r="F67" s="75">
        <v>0</v>
      </c>
      <c r="G67" s="76">
        <v>0</v>
      </c>
      <c r="H67" s="55">
        <v>1</v>
      </c>
      <c r="I67" s="52">
        <v>0</v>
      </c>
      <c r="K67" s="56" t="str">
        <f t="shared" si="0"/>
        <v>-</v>
      </c>
    </row>
    <row r="68" spans="1:11" ht="20.100000000000001" customHeight="1" x14ac:dyDescent="0.3">
      <c r="A68" s="52" t="s">
        <v>826</v>
      </c>
      <c r="B68" s="86" t="s">
        <v>28</v>
      </c>
      <c r="C68" s="53">
        <v>72</v>
      </c>
      <c r="D68" s="54" t="s">
        <v>9</v>
      </c>
      <c r="E68" s="52" t="s">
        <v>985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610</v>
      </c>
      <c r="B69" s="86" t="s">
        <v>14</v>
      </c>
      <c r="C69" s="53" t="s">
        <v>9</v>
      </c>
      <c r="D69" s="54" t="s">
        <v>9</v>
      </c>
      <c r="E69" s="52" t="s">
        <v>279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826</v>
      </c>
      <c r="B70" s="86" t="s">
        <v>25</v>
      </c>
      <c r="C70" s="53">
        <v>128</v>
      </c>
      <c r="D70" s="54" t="s">
        <v>9</v>
      </c>
      <c r="E70" s="52" t="s">
        <v>986</v>
      </c>
      <c r="F70" s="75">
        <v>0</v>
      </c>
      <c r="G70" s="76">
        <v>0</v>
      </c>
      <c r="H70" s="55">
        <v>1</v>
      </c>
      <c r="I70" s="52">
        <v>0</v>
      </c>
      <c r="K70" s="56">
        <f t="shared" si="0"/>
        <v>2</v>
      </c>
    </row>
    <row r="71" spans="1:11" ht="20.100000000000001" customHeight="1" x14ac:dyDescent="0.3">
      <c r="A71" s="52" t="s">
        <v>610</v>
      </c>
      <c r="B71" s="86" t="s">
        <v>10</v>
      </c>
      <c r="C71" s="53">
        <v>3</v>
      </c>
      <c r="D71" s="54" t="s">
        <v>9</v>
      </c>
      <c r="E71" s="52" t="s">
        <v>1130</v>
      </c>
      <c r="F71" s="75">
        <v>2.95</v>
      </c>
      <c r="G71" s="76">
        <v>3.05</v>
      </c>
      <c r="H71" s="55">
        <v>1</v>
      </c>
      <c r="I71" s="52">
        <v>0</v>
      </c>
      <c r="K71" s="56">
        <f t="shared" si="0"/>
        <v>1</v>
      </c>
    </row>
    <row r="72" spans="1:11" ht="20.100000000000001" customHeight="1" x14ac:dyDescent="0.3">
      <c r="A72" s="52" t="s">
        <v>610</v>
      </c>
      <c r="B72" s="86" t="s">
        <v>11</v>
      </c>
      <c r="C72" s="53" t="s">
        <v>9</v>
      </c>
      <c r="D72" s="54" t="s">
        <v>9</v>
      </c>
      <c r="E72" s="52" t="s">
        <v>280</v>
      </c>
      <c r="F72" s="75">
        <v>0</v>
      </c>
      <c r="G72" s="76">
        <v>0</v>
      </c>
      <c r="H72" s="55">
        <v>1</v>
      </c>
      <c r="I72" s="52">
        <v>0</v>
      </c>
      <c r="K72" s="56" t="str">
        <f t="shared" si="0"/>
        <v>-</v>
      </c>
    </row>
    <row r="73" spans="1:11" ht="20.100000000000001" customHeight="1" x14ac:dyDescent="0.3">
      <c r="A73" s="52" t="s">
        <v>825</v>
      </c>
      <c r="B73" s="86" t="s">
        <v>25</v>
      </c>
      <c r="C73" s="53">
        <v>8</v>
      </c>
      <c r="D73" s="54">
        <v>1</v>
      </c>
      <c r="E73" s="52" t="s">
        <v>925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825</v>
      </c>
      <c r="B74" s="86" t="s">
        <v>25</v>
      </c>
      <c r="C74" s="53">
        <v>28</v>
      </c>
      <c r="D74" s="54">
        <v>2</v>
      </c>
      <c r="E74" s="52" t="s">
        <v>925</v>
      </c>
      <c r="F74" s="75">
        <v>0</v>
      </c>
      <c r="G74" s="76">
        <v>0</v>
      </c>
      <c r="H74" s="55">
        <v>1</v>
      </c>
      <c r="I74" s="52">
        <v>0</v>
      </c>
      <c r="K74" s="56">
        <f t="shared" si="0"/>
        <v>2</v>
      </c>
    </row>
    <row r="75" spans="1:11" ht="20.100000000000001" customHeight="1" x14ac:dyDescent="0.3">
      <c r="A75" s="52" t="s">
        <v>15</v>
      </c>
      <c r="B75" s="86" t="s">
        <v>1166</v>
      </c>
      <c r="C75" s="53" t="s">
        <v>9</v>
      </c>
      <c r="D75" s="54" t="s">
        <v>9</v>
      </c>
      <c r="E75" s="52" t="s">
        <v>128</v>
      </c>
      <c r="F75" s="75">
        <v>2.98</v>
      </c>
      <c r="G75" s="76">
        <v>3.02</v>
      </c>
      <c r="H75" s="55">
        <v>1</v>
      </c>
      <c r="I75" s="52">
        <v>0</v>
      </c>
      <c r="K75" s="56" t="str">
        <f t="shared" si="0"/>
        <v>-</v>
      </c>
    </row>
    <row r="76" spans="1:11" ht="20.100000000000001" customHeight="1" x14ac:dyDescent="0.3">
      <c r="A76" s="52" t="s">
        <v>825</v>
      </c>
      <c r="B76" s="86" t="s">
        <v>28</v>
      </c>
      <c r="C76" s="53">
        <v>28</v>
      </c>
      <c r="D76" s="54">
        <v>2</v>
      </c>
      <c r="E76" s="52" t="s">
        <v>926</v>
      </c>
      <c r="F76" s="75">
        <v>0</v>
      </c>
      <c r="G76" s="76">
        <v>0</v>
      </c>
      <c r="H76" s="55">
        <v>1</v>
      </c>
      <c r="I76" s="52">
        <v>0</v>
      </c>
      <c r="K76" s="56" t="str">
        <f t="shared" si="0"/>
        <v>-</v>
      </c>
    </row>
    <row r="77" spans="1:11" ht="20.100000000000001" customHeight="1" x14ac:dyDescent="0.3">
      <c r="A77" s="52" t="s">
        <v>825</v>
      </c>
      <c r="B77" s="86" t="s">
        <v>28</v>
      </c>
      <c r="C77" s="53">
        <v>8</v>
      </c>
      <c r="D77" s="54">
        <v>1</v>
      </c>
      <c r="E77" s="52" t="s">
        <v>926</v>
      </c>
      <c r="F77" s="75">
        <v>0</v>
      </c>
      <c r="G77" s="76">
        <v>0</v>
      </c>
      <c r="H77" s="55">
        <v>1</v>
      </c>
      <c r="I77" s="52">
        <v>0</v>
      </c>
      <c r="K77" s="56">
        <f t="shared" si="0"/>
        <v>4</v>
      </c>
    </row>
    <row r="78" spans="1:11" ht="20.100000000000001" customHeight="1" x14ac:dyDescent="0.3">
      <c r="A78" s="52" t="s">
        <v>826</v>
      </c>
      <c r="B78" s="86" t="s">
        <v>28</v>
      </c>
      <c r="C78" s="53">
        <v>128</v>
      </c>
      <c r="D78" s="54" t="s">
        <v>9</v>
      </c>
      <c r="E78" s="52" t="s">
        <v>987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41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826</v>
      </c>
      <c r="B79" s="86" t="s">
        <v>25</v>
      </c>
      <c r="C79" s="53">
        <v>72</v>
      </c>
      <c r="D79" s="54" t="s">
        <v>9</v>
      </c>
      <c r="E79" s="52" t="s">
        <v>988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825</v>
      </c>
      <c r="B80" s="86" t="s">
        <v>25</v>
      </c>
      <c r="C80" s="53" t="s">
        <v>629</v>
      </c>
      <c r="D80" s="54">
        <v>4</v>
      </c>
      <c r="E80" s="52" t="s">
        <v>989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15</v>
      </c>
      <c r="B81" s="86" t="s">
        <v>1166</v>
      </c>
      <c r="C81" s="53" t="s">
        <v>9</v>
      </c>
      <c r="D81" s="54" t="s">
        <v>9</v>
      </c>
      <c r="E81" s="52" t="s">
        <v>990</v>
      </c>
      <c r="F81" s="80">
        <v>1.34</v>
      </c>
      <c r="G81" s="81">
        <v>1.44</v>
      </c>
      <c r="H81" s="55">
        <v>1</v>
      </c>
      <c r="I81" s="52">
        <v>0</v>
      </c>
      <c r="K81" s="56" t="str">
        <f t="shared" si="1"/>
        <v>-</v>
      </c>
    </row>
    <row r="82" spans="1:11" ht="20.100000000000001" customHeight="1" x14ac:dyDescent="0.3">
      <c r="A82" s="52" t="s">
        <v>825</v>
      </c>
      <c r="B82" s="86" t="s">
        <v>28</v>
      </c>
      <c r="C82" s="53" t="s">
        <v>629</v>
      </c>
      <c r="D82" s="54">
        <v>4</v>
      </c>
      <c r="E82" s="52" t="s">
        <v>991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826</v>
      </c>
      <c r="B83" s="86" t="s">
        <v>28</v>
      </c>
      <c r="C83" s="53">
        <v>72</v>
      </c>
      <c r="D83" s="54" t="s">
        <v>9</v>
      </c>
      <c r="E83" s="52" t="s">
        <v>992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610</v>
      </c>
      <c r="B84" s="86" t="s">
        <v>14</v>
      </c>
      <c r="C84" s="53" t="s">
        <v>9</v>
      </c>
      <c r="D84" s="54" t="s">
        <v>9</v>
      </c>
      <c r="E84" s="52" t="s">
        <v>281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25</v>
      </c>
      <c r="C85" s="53">
        <v>128</v>
      </c>
      <c r="D85" s="54" t="s">
        <v>9</v>
      </c>
      <c r="E85" s="52" t="s">
        <v>993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610</v>
      </c>
      <c r="B86" s="86" t="s">
        <v>10</v>
      </c>
      <c r="C86" s="53">
        <v>6</v>
      </c>
      <c r="D86" s="54" t="s">
        <v>9</v>
      </c>
      <c r="E86" s="52" t="s">
        <v>1131</v>
      </c>
      <c r="F86" s="75">
        <v>5.95</v>
      </c>
      <c r="G86" s="76">
        <v>6.05</v>
      </c>
      <c r="H86" s="55">
        <v>1</v>
      </c>
      <c r="I86" s="52">
        <v>0</v>
      </c>
      <c r="K86" s="56">
        <f t="shared" si="1"/>
        <v>2</v>
      </c>
    </row>
    <row r="87" spans="1:11" ht="20.100000000000001" customHeight="1" x14ac:dyDescent="0.3">
      <c r="A87" s="52" t="s">
        <v>610</v>
      </c>
      <c r="B87" s="86" t="s">
        <v>11</v>
      </c>
      <c r="C87" s="53" t="s">
        <v>9</v>
      </c>
      <c r="D87" s="54" t="s">
        <v>9</v>
      </c>
      <c r="E87" s="52" t="s">
        <v>282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1"/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8</v>
      </c>
      <c r="D88" s="54">
        <v>1</v>
      </c>
      <c r="E88" s="52" t="s">
        <v>927</v>
      </c>
      <c r="F88" s="75">
        <v>0</v>
      </c>
      <c r="G88" s="76">
        <v>0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825</v>
      </c>
      <c r="B89" s="86" t="s">
        <v>25</v>
      </c>
      <c r="C89" s="53">
        <v>28</v>
      </c>
      <c r="D89" s="54">
        <v>2</v>
      </c>
      <c r="E89" s="52" t="s">
        <v>927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1</v>
      </c>
    </row>
    <row r="90" spans="1:11" ht="20.100000000000001" customHeight="1" x14ac:dyDescent="0.3">
      <c r="A90" s="52" t="s">
        <v>15</v>
      </c>
      <c r="B90" s="86" t="s">
        <v>1166</v>
      </c>
      <c r="C90" s="53" t="s">
        <v>9</v>
      </c>
      <c r="D90" s="54" t="s">
        <v>9</v>
      </c>
      <c r="E90" s="52" t="s">
        <v>129</v>
      </c>
      <c r="F90" s="75">
        <v>5.98</v>
      </c>
      <c r="G90" s="76">
        <v>6.02</v>
      </c>
      <c r="H90" s="55">
        <v>1</v>
      </c>
      <c r="I90" s="52">
        <v>0</v>
      </c>
      <c r="K90" s="56" t="str">
        <f t="shared" si="1"/>
        <v>-</v>
      </c>
    </row>
    <row r="91" spans="1:11" ht="20.100000000000001" customHeight="1" x14ac:dyDescent="0.3">
      <c r="A91" s="52" t="s">
        <v>825</v>
      </c>
      <c r="B91" s="86" t="s">
        <v>28</v>
      </c>
      <c r="C91" s="53">
        <v>28</v>
      </c>
      <c r="D91" s="54">
        <v>2</v>
      </c>
      <c r="E91" s="52" t="s">
        <v>928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"/>
        <v>-</v>
      </c>
    </row>
    <row r="92" spans="1:11" ht="20.100000000000001" customHeight="1" x14ac:dyDescent="0.3">
      <c r="A92" s="52" t="s">
        <v>825</v>
      </c>
      <c r="B92" s="86" t="s">
        <v>28</v>
      </c>
      <c r="C92" s="53">
        <v>8</v>
      </c>
      <c r="D92" s="54">
        <v>1</v>
      </c>
      <c r="E92" s="52" t="s">
        <v>928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4</v>
      </c>
    </row>
    <row r="93" spans="1:11" ht="20.100000000000001" customHeight="1" x14ac:dyDescent="0.3">
      <c r="A93" s="52" t="s">
        <v>826</v>
      </c>
      <c r="B93" s="86" t="s">
        <v>28</v>
      </c>
      <c r="C93" s="53">
        <v>128</v>
      </c>
      <c r="D93" s="54" t="s">
        <v>9</v>
      </c>
      <c r="E93" s="52" t="s">
        <v>994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826</v>
      </c>
      <c r="B94" s="86" t="s">
        <v>25</v>
      </c>
      <c r="C94" s="53">
        <v>72</v>
      </c>
      <c r="D94" s="54" t="s">
        <v>9</v>
      </c>
      <c r="E94" s="52" t="s">
        <v>995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825</v>
      </c>
      <c r="B95" s="86" t="s">
        <v>25</v>
      </c>
      <c r="C95" s="53" t="s">
        <v>629</v>
      </c>
      <c r="D95" s="54">
        <v>4</v>
      </c>
      <c r="E95" s="52" t="s">
        <v>996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997</v>
      </c>
      <c r="F96" s="75">
        <v>2.74</v>
      </c>
      <c r="G96" s="76">
        <v>2.9</v>
      </c>
      <c r="H96" s="55">
        <v>1</v>
      </c>
      <c r="I96" s="52">
        <v>0</v>
      </c>
      <c r="K96" s="56" t="str">
        <f t="shared" si="1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 t="s">
        <v>629</v>
      </c>
      <c r="D97" s="54">
        <v>4</v>
      </c>
      <c r="E97" s="52" t="s">
        <v>998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826</v>
      </c>
      <c r="B98" s="86" t="s">
        <v>28</v>
      </c>
      <c r="C98" s="53" t="s">
        <v>631</v>
      </c>
      <c r="D98" s="54" t="s">
        <v>9</v>
      </c>
      <c r="E98" s="52" t="s">
        <v>999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610</v>
      </c>
      <c r="B99" s="86" t="s">
        <v>14</v>
      </c>
      <c r="C99" s="53" t="s">
        <v>9</v>
      </c>
      <c r="D99" s="54" t="s">
        <v>9</v>
      </c>
      <c r="E99" s="52" t="s">
        <v>283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825</v>
      </c>
      <c r="B100" s="86" t="s">
        <v>25</v>
      </c>
      <c r="C100" s="53" t="s">
        <v>632</v>
      </c>
      <c r="D100" s="54">
        <v>4</v>
      </c>
      <c r="E100" s="52" t="s">
        <v>929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15</v>
      </c>
      <c r="B101" s="86" t="s">
        <v>1166</v>
      </c>
      <c r="C101" s="53" t="s">
        <v>9</v>
      </c>
      <c r="D101" s="54" t="s">
        <v>9</v>
      </c>
      <c r="E101" s="52" t="s">
        <v>130</v>
      </c>
      <c r="F101" s="75">
        <v>-0.02</v>
      </c>
      <c r="G101" s="76">
        <v>0.02</v>
      </c>
      <c r="H101" s="55">
        <v>1</v>
      </c>
      <c r="I101" s="52">
        <v>0</v>
      </c>
      <c r="K101" s="56">
        <f t="shared" si="1"/>
        <v>2</v>
      </c>
    </row>
    <row r="102" spans="1:11" ht="20.100000000000001" customHeight="1" x14ac:dyDescent="0.3">
      <c r="A102" s="52" t="s">
        <v>825</v>
      </c>
      <c r="B102" s="86" t="s">
        <v>25</v>
      </c>
      <c r="C102" s="53" t="s">
        <v>632</v>
      </c>
      <c r="D102" s="54">
        <v>4</v>
      </c>
      <c r="E102" s="52" t="s">
        <v>930</v>
      </c>
      <c r="F102" s="75">
        <v>0</v>
      </c>
      <c r="G102" s="76">
        <v>0</v>
      </c>
      <c r="H102" s="55">
        <v>1</v>
      </c>
      <c r="I102" s="52">
        <v>0</v>
      </c>
      <c r="K102" s="56" t="str">
        <f t="shared" si="1"/>
        <v>-</v>
      </c>
    </row>
    <row r="103" spans="1:11" ht="20.100000000000001" customHeight="1" x14ac:dyDescent="0.3">
      <c r="A103" s="52" t="s">
        <v>610</v>
      </c>
      <c r="B103" s="86" t="s">
        <v>10</v>
      </c>
      <c r="C103" s="53">
        <v>0</v>
      </c>
      <c r="D103" s="54" t="s">
        <v>9</v>
      </c>
      <c r="E103" s="52" t="s">
        <v>1132</v>
      </c>
      <c r="F103" s="75">
        <v>-1E-3</v>
      </c>
      <c r="G103" s="76">
        <v>1E-3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610</v>
      </c>
      <c r="B104" s="86" t="s">
        <v>11</v>
      </c>
      <c r="C104" s="53" t="s">
        <v>9</v>
      </c>
      <c r="D104" s="54" t="s">
        <v>9</v>
      </c>
      <c r="E104" s="52" t="s">
        <v>284</v>
      </c>
      <c r="F104" s="75">
        <v>0</v>
      </c>
      <c r="G104" s="76">
        <v>0</v>
      </c>
      <c r="H104" s="55">
        <v>1</v>
      </c>
      <c r="I104" s="52">
        <v>0</v>
      </c>
      <c r="K104" s="56">
        <f t="shared" si="1"/>
        <v>1</v>
      </c>
    </row>
    <row r="105" spans="1:11" ht="20.100000000000001" customHeight="1" x14ac:dyDescent="0.3">
      <c r="A105" s="52" t="s">
        <v>826</v>
      </c>
      <c r="B105" s="86" t="s">
        <v>25</v>
      </c>
      <c r="C105" s="64" t="s">
        <v>621</v>
      </c>
      <c r="D105" s="54" t="s">
        <v>9</v>
      </c>
      <c r="E105" s="52" t="s">
        <v>931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1"/>
        <v>-</v>
      </c>
    </row>
    <row r="106" spans="1:11" ht="20.100000000000001" customHeight="1" x14ac:dyDescent="0.3">
      <c r="A106" s="52" t="s">
        <v>825</v>
      </c>
      <c r="B106" s="86" t="s">
        <v>25</v>
      </c>
      <c r="C106" s="53">
        <v>8</v>
      </c>
      <c r="D106" s="54">
        <v>1</v>
      </c>
      <c r="E106" s="52" t="s">
        <v>932</v>
      </c>
      <c r="F106" s="75">
        <v>0</v>
      </c>
      <c r="G106" s="76">
        <v>0</v>
      </c>
      <c r="H106" s="55">
        <v>1</v>
      </c>
      <c r="I106" s="52">
        <v>0</v>
      </c>
      <c r="K106" s="56" t="str">
        <f t="shared" si="1"/>
        <v>-</v>
      </c>
    </row>
    <row r="107" spans="1:11" ht="20.100000000000001" customHeight="1" x14ac:dyDescent="0.3">
      <c r="A107" s="52" t="s">
        <v>825</v>
      </c>
      <c r="B107" s="86" t="s">
        <v>25</v>
      </c>
      <c r="C107" s="53">
        <v>28</v>
      </c>
      <c r="D107" s="54">
        <v>2</v>
      </c>
      <c r="E107" s="52" t="s">
        <v>932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1"/>
        <v>4</v>
      </c>
    </row>
    <row r="108" spans="1:11" ht="20.100000000000001" customHeight="1" x14ac:dyDescent="0.3">
      <c r="A108" s="52" t="s">
        <v>15</v>
      </c>
      <c r="B108" s="86" t="s">
        <v>1166</v>
      </c>
      <c r="C108" s="53" t="s">
        <v>9</v>
      </c>
      <c r="D108" s="54" t="s">
        <v>9</v>
      </c>
      <c r="E108" s="52" t="s">
        <v>131</v>
      </c>
      <c r="F108" s="75">
        <v>-0.01</v>
      </c>
      <c r="G108" s="76">
        <v>0.01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825</v>
      </c>
      <c r="B109" s="86" t="s">
        <v>28</v>
      </c>
      <c r="C109" s="53">
        <v>28</v>
      </c>
      <c r="D109" s="54">
        <v>2</v>
      </c>
      <c r="E109" s="52" t="s">
        <v>933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825</v>
      </c>
      <c r="B110" s="86" t="s">
        <v>28</v>
      </c>
      <c r="C110" s="53">
        <v>8</v>
      </c>
      <c r="D110" s="54">
        <v>1</v>
      </c>
      <c r="E110" s="52" t="s">
        <v>933</v>
      </c>
      <c r="F110" s="75">
        <v>0</v>
      </c>
      <c r="G110" s="76">
        <v>0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826</v>
      </c>
      <c r="B111" s="86" t="s">
        <v>28</v>
      </c>
      <c r="C111" s="53">
        <v>128</v>
      </c>
      <c r="D111" s="54" t="s">
        <v>9</v>
      </c>
      <c r="E111" s="52" t="s">
        <v>1000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1"/>
        <v>-</v>
      </c>
    </row>
    <row r="112" spans="1:11" ht="20.100000000000001" customHeight="1" x14ac:dyDescent="0.3">
      <c r="A112" s="52" t="s">
        <v>826</v>
      </c>
      <c r="B112" s="86" t="s">
        <v>25</v>
      </c>
      <c r="C112" s="53">
        <v>74</v>
      </c>
      <c r="D112" s="54" t="s">
        <v>9</v>
      </c>
      <c r="E112" s="52" t="s">
        <v>1001</v>
      </c>
      <c r="F112" s="75">
        <v>0</v>
      </c>
      <c r="G112" s="76">
        <v>0</v>
      </c>
      <c r="H112" s="55">
        <v>1</v>
      </c>
      <c r="I112" s="52">
        <v>0</v>
      </c>
      <c r="K112" s="56">
        <f t="shared" si="1"/>
        <v>4</v>
      </c>
    </row>
    <row r="113" spans="1:11" ht="20.100000000000001" customHeight="1" x14ac:dyDescent="0.3">
      <c r="A113" s="52" t="s">
        <v>825</v>
      </c>
      <c r="B113" s="86" t="s">
        <v>25</v>
      </c>
      <c r="C113" s="53" t="s">
        <v>632</v>
      </c>
      <c r="D113" s="54">
        <v>4</v>
      </c>
      <c r="E113" s="52" t="s">
        <v>1002</v>
      </c>
      <c r="F113" s="75">
        <v>0</v>
      </c>
      <c r="G113" s="76">
        <v>0</v>
      </c>
      <c r="H113" s="55">
        <v>1</v>
      </c>
      <c r="I113" s="52">
        <v>0</v>
      </c>
      <c r="K113" s="56" t="str">
        <f t="shared" si="1"/>
        <v>-</v>
      </c>
    </row>
    <row r="114" spans="1:11" ht="20.100000000000001" customHeight="1" x14ac:dyDescent="0.3">
      <c r="A114" s="52" t="s">
        <v>15</v>
      </c>
      <c r="B114" s="86" t="s">
        <v>1166</v>
      </c>
      <c r="C114" s="53" t="s">
        <v>9</v>
      </c>
      <c r="D114" s="54" t="s">
        <v>9</v>
      </c>
      <c r="E114" s="52" t="s">
        <v>1003</v>
      </c>
      <c r="F114" s="75">
        <v>-0.03</v>
      </c>
      <c r="G114" s="76">
        <v>0.03</v>
      </c>
      <c r="H114" s="55">
        <v>1</v>
      </c>
      <c r="I114" s="52">
        <v>0</v>
      </c>
      <c r="K114" s="56">
        <f t="shared" si="1"/>
        <v>4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632</v>
      </c>
      <c r="D115" s="54">
        <v>4</v>
      </c>
      <c r="E115" s="52" t="s">
        <v>1004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1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>
        <v>74</v>
      </c>
      <c r="D116" s="54" t="s">
        <v>9</v>
      </c>
      <c r="E116" s="52" t="s">
        <v>1005</v>
      </c>
      <c r="F116" s="75">
        <v>0</v>
      </c>
      <c r="G116" s="76">
        <v>0</v>
      </c>
      <c r="H116" s="55">
        <v>1</v>
      </c>
      <c r="I116" s="52">
        <v>0</v>
      </c>
      <c r="K116" s="56" t="str">
        <f t="shared" si="1"/>
        <v>-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285</v>
      </c>
      <c r="F117" s="75">
        <v>0</v>
      </c>
      <c r="G117" s="76">
        <v>0</v>
      </c>
      <c r="H117" s="55">
        <v>1</v>
      </c>
      <c r="I117" s="52">
        <v>0</v>
      </c>
      <c r="K117" s="56" t="str">
        <f t="shared" si="1"/>
        <v>-</v>
      </c>
    </row>
    <row r="118" spans="1:11" ht="20.100000000000001" customHeight="1" x14ac:dyDescent="0.3">
      <c r="A118" s="52" t="s">
        <v>826</v>
      </c>
      <c r="B118" s="86" t="s">
        <v>25</v>
      </c>
      <c r="C118" s="53">
        <v>128</v>
      </c>
      <c r="D118" s="54" t="s">
        <v>9</v>
      </c>
      <c r="E118" s="52" t="s">
        <v>1006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si="1"/>
        <v>1</v>
      </c>
    </row>
    <row r="119" spans="1:11" ht="20.100000000000001" customHeight="1" x14ac:dyDescent="0.3">
      <c r="A119" s="52" t="s">
        <v>610</v>
      </c>
      <c r="B119" s="86" t="s">
        <v>10</v>
      </c>
      <c r="C119" s="53">
        <v>3</v>
      </c>
      <c r="D119" s="54" t="s">
        <v>9</v>
      </c>
      <c r="E119" s="52" t="s">
        <v>1133</v>
      </c>
      <c r="F119" s="75">
        <v>2.95</v>
      </c>
      <c r="G119" s="76">
        <v>3.05</v>
      </c>
      <c r="H119" s="55">
        <v>1</v>
      </c>
      <c r="I119" s="52">
        <v>0</v>
      </c>
      <c r="K119" s="56">
        <f t="shared" si="1"/>
        <v>2</v>
      </c>
    </row>
    <row r="120" spans="1:11" ht="20.100000000000001" customHeight="1" x14ac:dyDescent="0.3">
      <c r="A120" s="52" t="s">
        <v>610</v>
      </c>
      <c r="B120" s="86" t="s">
        <v>11</v>
      </c>
      <c r="C120" s="53" t="s">
        <v>9</v>
      </c>
      <c r="D120" s="54" t="s">
        <v>9</v>
      </c>
      <c r="E120" s="52" t="s">
        <v>286</v>
      </c>
      <c r="F120" s="75">
        <v>0</v>
      </c>
      <c r="G120" s="76">
        <v>0</v>
      </c>
      <c r="H120" s="55">
        <v>1</v>
      </c>
      <c r="I120" s="52">
        <v>0</v>
      </c>
      <c r="K120" s="56" t="str">
        <f t="shared" si="1"/>
        <v>-</v>
      </c>
    </row>
    <row r="121" spans="1:11" ht="20.100000000000001" customHeight="1" x14ac:dyDescent="0.3">
      <c r="A121" s="52" t="s">
        <v>825</v>
      </c>
      <c r="B121" s="86" t="s">
        <v>25</v>
      </c>
      <c r="C121" s="53">
        <v>28</v>
      </c>
      <c r="D121" s="54">
        <v>2</v>
      </c>
      <c r="E121" s="52" t="s">
        <v>934</v>
      </c>
      <c r="F121" s="75">
        <v>0</v>
      </c>
      <c r="G121" s="76">
        <v>0</v>
      </c>
      <c r="H121" s="55">
        <v>1</v>
      </c>
      <c r="I121" s="52">
        <v>0</v>
      </c>
      <c r="K121" s="56">
        <f t="shared" si="1"/>
        <v>2</v>
      </c>
    </row>
    <row r="122" spans="1:11" ht="20.100000000000001" customHeight="1" x14ac:dyDescent="0.3">
      <c r="A122" s="52" t="s">
        <v>825</v>
      </c>
      <c r="B122" s="86" t="s">
        <v>25</v>
      </c>
      <c r="C122" s="53">
        <v>8</v>
      </c>
      <c r="D122" s="54">
        <v>1</v>
      </c>
      <c r="E122" s="52" t="s">
        <v>934</v>
      </c>
      <c r="F122" s="75">
        <v>0</v>
      </c>
      <c r="G122" s="76">
        <v>0</v>
      </c>
      <c r="H122" s="55">
        <v>1</v>
      </c>
      <c r="I122" s="52">
        <v>0</v>
      </c>
      <c r="K122" s="56">
        <f t="shared" si="1"/>
        <v>1</v>
      </c>
    </row>
    <row r="123" spans="1:11" ht="20.100000000000001" customHeight="1" x14ac:dyDescent="0.3">
      <c r="A123" s="52" t="s">
        <v>15</v>
      </c>
      <c r="B123" s="86" t="s">
        <v>1166</v>
      </c>
      <c r="C123" s="53" t="s">
        <v>9</v>
      </c>
      <c r="D123" s="54" t="s">
        <v>9</v>
      </c>
      <c r="E123" s="52" t="s">
        <v>132</v>
      </c>
      <c r="F123" s="75">
        <v>2.98</v>
      </c>
      <c r="G123" s="76">
        <v>3.02</v>
      </c>
      <c r="H123" s="55">
        <v>1</v>
      </c>
      <c r="I123" s="52">
        <v>0</v>
      </c>
      <c r="K123" s="56" t="str">
        <f t="shared" si="1"/>
        <v>-</v>
      </c>
    </row>
    <row r="124" spans="1:11" ht="20.100000000000001" customHeight="1" x14ac:dyDescent="0.3">
      <c r="A124" s="52" t="s">
        <v>825</v>
      </c>
      <c r="B124" s="86" t="s">
        <v>28</v>
      </c>
      <c r="C124" s="53">
        <v>8</v>
      </c>
      <c r="D124" s="54">
        <v>1</v>
      </c>
      <c r="E124" s="52" t="s">
        <v>935</v>
      </c>
      <c r="F124" s="75">
        <v>0</v>
      </c>
      <c r="G124" s="76">
        <v>0</v>
      </c>
      <c r="H124" s="55">
        <v>1</v>
      </c>
      <c r="I124" s="52">
        <v>0</v>
      </c>
      <c r="K124" s="56" t="str">
        <f t="shared" si="1"/>
        <v>-</v>
      </c>
    </row>
    <row r="125" spans="1:11" ht="20.100000000000001" customHeight="1" x14ac:dyDescent="0.3">
      <c r="A125" s="52" t="s">
        <v>825</v>
      </c>
      <c r="B125" s="86" t="s">
        <v>28</v>
      </c>
      <c r="C125" s="53">
        <v>28</v>
      </c>
      <c r="D125" s="54">
        <v>2</v>
      </c>
      <c r="E125" s="52" t="s">
        <v>935</v>
      </c>
      <c r="F125" s="75">
        <v>0</v>
      </c>
      <c r="G125" s="76">
        <v>0</v>
      </c>
      <c r="H125" s="55">
        <v>1</v>
      </c>
      <c r="I125" s="52">
        <v>0</v>
      </c>
      <c r="K125" s="56">
        <f t="shared" si="1"/>
        <v>4</v>
      </c>
    </row>
    <row r="126" spans="1:11" ht="20.100000000000001" customHeight="1" x14ac:dyDescent="0.3">
      <c r="A126" s="52" t="s">
        <v>826</v>
      </c>
      <c r="B126" s="86" t="s">
        <v>28</v>
      </c>
      <c r="C126" s="53">
        <v>128</v>
      </c>
      <c r="D126" s="54" t="s">
        <v>9</v>
      </c>
      <c r="E126" s="52" t="s">
        <v>1007</v>
      </c>
      <c r="F126" s="75">
        <v>0</v>
      </c>
      <c r="G126" s="76">
        <v>0</v>
      </c>
      <c r="H126" s="55">
        <v>1</v>
      </c>
      <c r="I126" s="52">
        <v>0</v>
      </c>
      <c r="K126" s="56" t="str">
        <f t="shared" si="1"/>
        <v>-</v>
      </c>
    </row>
    <row r="127" spans="1:11" ht="20.100000000000001" customHeight="1" x14ac:dyDescent="0.3">
      <c r="A127" s="52" t="s">
        <v>826</v>
      </c>
      <c r="B127" s="86" t="s">
        <v>25</v>
      </c>
      <c r="C127" s="53">
        <v>74</v>
      </c>
      <c r="D127" s="54" t="s">
        <v>9</v>
      </c>
      <c r="E127" s="52" t="s">
        <v>1008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1"/>
        <v>4</v>
      </c>
    </row>
    <row r="128" spans="1:11" ht="20.100000000000001" customHeight="1" x14ac:dyDescent="0.3">
      <c r="A128" s="52" t="s">
        <v>825</v>
      </c>
      <c r="B128" s="86" t="s">
        <v>25</v>
      </c>
      <c r="C128" s="53" t="s">
        <v>632</v>
      </c>
      <c r="D128" s="54">
        <v>4</v>
      </c>
      <c r="E128" s="52" t="s">
        <v>1009</v>
      </c>
      <c r="F128" s="75">
        <v>0</v>
      </c>
      <c r="G128" s="76">
        <v>0</v>
      </c>
      <c r="H128" s="55">
        <v>1</v>
      </c>
      <c r="I128" s="52">
        <v>0</v>
      </c>
      <c r="K128" s="56" t="str">
        <f t="shared" si="1"/>
        <v>-</v>
      </c>
    </row>
    <row r="129" spans="1:11" ht="20.100000000000001" customHeight="1" x14ac:dyDescent="0.3">
      <c r="A129" s="52" t="s">
        <v>15</v>
      </c>
      <c r="B129" s="86" t="s">
        <v>1166</v>
      </c>
      <c r="C129" s="53" t="s">
        <v>9</v>
      </c>
      <c r="D129" s="54" t="s">
        <v>9</v>
      </c>
      <c r="E129" s="52" t="s">
        <v>1010</v>
      </c>
      <c r="F129" s="80">
        <v>1.34</v>
      </c>
      <c r="G129" s="81">
        <v>1.44</v>
      </c>
      <c r="H129" s="55">
        <v>1</v>
      </c>
      <c r="I129" s="52">
        <v>0</v>
      </c>
      <c r="K129" s="56" t="str">
        <f t="shared" si="1"/>
        <v>-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632</v>
      </c>
      <c r="D130" s="54">
        <v>4</v>
      </c>
      <c r="E130" s="52" t="s">
        <v>1011</v>
      </c>
      <c r="F130" s="75">
        <v>0</v>
      </c>
      <c r="G130" s="76">
        <v>0</v>
      </c>
      <c r="H130" s="55">
        <v>1</v>
      </c>
      <c r="I130" s="52">
        <v>0</v>
      </c>
      <c r="K130" s="56" t="str">
        <f t="shared" si="1"/>
        <v>-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74</v>
      </c>
      <c r="D131" s="54" t="s">
        <v>9</v>
      </c>
      <c r="E131" s="52" t="s">
        <v>1012</v>
      </c>
      <c r="F131" s="75">
        <v>0</v>
      </c>
      <c r="G131" s="76">
        <v>0</v>
      </c>
      <c r="H131" s="55">
        <v>1</v>
      </c>
      <c r="I131" s="52">
        <v>0</v>
      </c>
      <c r="K131" s="56" t="str">
        <f t="shared" si="1"/>
        <v>-</v>
      </c>
    </row>
    <row r="132" spans="1:11" ht="20.100000000000001" customHeight="1" x14ac:dyDescent="0.3">
      <c r="A132" s="52" t="s">
        <v>610</v>
      </c>
      <c r="B132" s="86" t="s">
        <v>14</v>
      </c>
      <c r="C132" s="53" t="s">
        <v>9</v>
      </c>
      <c r="D132" s="54" t="s">
        <v>9</v>
      </c>
      <c r="E132" s="52" t="s">
        <v>287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1"/>
        <v>-</v>
      </c>
    </row>
    <row r="133" spans="1:11" ht="20.100000000000001" customHeight="1" x14ac:dyDescent="0.3">
      <c r="A133" s="52" t="s">
        <v>826</v>
      </c>
      <c r="B133" s="86" t="s">
        <v>25</v>
      </c>
      <c r="C133" s="53">
        <v>128</v>
      </c>
      <c r="D133" s="54" t="s">
        <v>9</v>
      </c>
      <c r="E133" s="52" t="s">
        <v>634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1"/>
        <v>2</v>
      </c>
    </row>
    <row r="134" spans="1:11" ht="20.100000000000001" customHeight="1" x14ac:dyDescent="0.3">
      <c r="A134" s="52" t="s">
        <v>610</v>
      </c>
      <c r="B134" s="86" t="s">
        <v>10</v>
      </c>
      <c r="C134" s="53">
        <v>6</v>
      </c>
      <c r="D134" s="54" t="s">
        <v>9</v>
      </c>
      <c r="E134" s="52" t="s">
        <v>1134</v>
      </c>
      <c r="F134" s="75">
        <v>5.95</v>
      </c>
      <c r="G134" s="76">
        <v>6.05</v>
      </c>
      <c r="H134" s="55">
        <v>1</v>
      </c>
      <c r="I134" s="52">
        <v>0</v>
      </c>
      <c r="K134" s="56">
        <f t="shared" si="1"/>
        <v>1</v>
      </c>
    </row>
    <row r="135" spans="1:11" ht="20.100000000000001" customHeight="1" x14ac:dyDescent="0.3">
      <c r="A135" s="52" t="s">
        <v>610</v>
      </c>
      <c r="B135" s="86" t="s">
        <v>11</v>
      </c>
      <c r="C135" s="53" t="s">
        <v>9</v>
      </c>
      <c r="D135" s="54" t="s">
        <v>9</v>
      </c>
      <c r="E135" s="52" t="s">
        <v>288</v>
      </c>
      <c r="F135" s="75">
        <v>0</v>
      </c>
      <c r="G135" s="76">
        <v>0</v>
      </c>
      <c r="H135" s="55">
        <v>1</v>
      </c>
      <c r="I135" s="52">
        <v>0</v>
      </c>
      <c r="K135" s="56" t="str">
        <f t="shared" si="1"/>
        <v>-</v>
      </c>
    </row>
    <row r="136" spans="1:11" ht="20.100000000000001" customHeight="1" x14ac:dyDescent="0.3">
      <c r="A136" s="52" t="s">
        <v>825</v>
      </c>
      <c r="B136" s="86" t="s">
        <v>25</v>
      </c>
      <c r="C136" s="53">
        <v>28</v>
      </c>
      <c r="D136" s="54">
        <v>2</v>
      </c>
      <c r="E136" s="52" t="s">
        <v>936</v>
      </c>
      <c r="F136" s="75">
        <v>0</v>
      </c>
      <c r="G136" s="76">
        <v>0</v>
      </c>
      <c r="H136" s="55">
        <v>1</v>
      </c>
      <c r="I136" s="52">
        <v>0</v>
      </c>
      <c r="K136" s="56">
        <f t="shared" si="1"/>
        <v>1</v>
      </c>
    </row>
    <row r="137" spans="1:11" ht="20.100000000000001" customHeight="1" x14ac:dyDescent="0.3">
      <c r="A137" s="52" t="s">
        <v>825</v>
      </c>
      <c r="B137" s="86" t="s">
        <v>25</v>
      </c>
      <c r="C137" s="53">
        <v>8</v>
      </c>
      <c r="D137" s="54">
        <v>1</v>
      </c>
      <c r="E137" s="52" t="s">
        <v>936</v>
      </c>
      <c r="F137" s="75">
        <v>0</v>
      </c>
      <c r="G137" s="76">
        <v>0</v>
      </c>
      <c r="H137" s="55">
        <v>1</v>
      </c>
      <c r="I137" s="52">
        <v>0</v>
      </c>
      <c r="K137" s="56">
        <f t="shared" si="1"/>
        <v>2</v>
      </c>
    </row>
    <row r="138" spans="1:11" ht="20.100000000000001" customHeight="1" x14ac:dyDescent="0.3">
      <c r="A138" s="52" t="s">
        <v>15</v>
      </c>
      <c r="B138" s="86" t="s">
        <v>1166</v>
      </c>
      <c r="C138" s="53" t="s">
        <v>9</v>
      </c>
      <c r="D138" s="54" t="s">
        <v>9</v>
      </c>
      <c r="E138" s="52" t="s">
        <v>133</v>
      </c>
      <c r="F138" s="75">
        <v>5.98</v>
      </c>
      <c r="G138" s="76">
        <v>6.02</v>
      </c>
      <c r="H138" s="55">
        <v>1</v>
      </c>
      <c r="I138" s="52">
        <v>0</v>
      </c>
      <c r="K138" s="56" t="str">
        <f t="shared" si="1"/>
        <v>-</v>
      </c>
    </row>
    <row r="139" spans="1:11" ht="20.100000000000001" customHeight="1" x14ac:dyDescent="0.3">
      <c r="A139" s="52" t="s">
        <v>825</v>
      </c>
      <c r="B139" s="86" t="s">
        <v>28</v>
      </c>
      <c r="C139" s="53">
        <v>8</v>
      </c>
      <c r="D139" s="54">
        <v>1</v>
      </c>
      <c r="E139" s="52" t="s">
        <v>937</v>
      </c>
      <c r="F139" s="75">
        <v>0</v>
      </c>
      <c r="G139" s="76">
        <v>0</v>
      </c>
      <c r="H139" s="55">
        <v>1</v>
      </c>
      <c r="I139" s="52">
        <v>0</v>
      </c>
      <c r="K139" s="56" t="str">
        <f t="shared" si="1"/>
        <v>-</v>
      </c>
    </row>
    <row r="140" spans="1:11" ht="20.100000000000001" customHeight="1" x14ac:dyDescent="0.3">
      <c r="A140" s="52" t="s">
        <v>825</v>
      </c>
      <c r="B140" s="86" t="s">
        <v>28</v>
      </c>
      <c r="C140" s="53">
        <v>28</v>
      </c>
      <c r="D140" s="54">
        <v>2</v>
      </c>
      <c r="E140" s="52" t="s">
        <v>937</v>
      </c>
      <c r="F140" s="75">
        <v>0</v>
      </c>
      <c r="G140" s="76">
        <v>0</v>
      </c>
      <c r="H140" s="55">
        <v>1</v>
      </c>
      <c r="I140" s="52">
        <v>0</v>
      </c>
      <c r="K140" s="56">
        <f t="shared" si="1"/>
        <v>4</v>
      </c>
    </row>
    <row r="141" spans="1:11" ht="20.100000000000001" customHeight="1" x14ac:dyDescent="0.3">
      <c r="A141" s="52" t="s">
        <v>826</v>
      </c>
      <c r="B141" s="86" t="s">
        <v>28</v>
      </c>
      <c r="C141" s="53">
        <v>128</v>
      </c>
      <c r="D141" s="54" t="s">
        <v>9</v>
      </c>
      <c r="E141" s="52" t="s">
        <v>1305</v>
      </c>
      <c r="F141" s="75">
        <v>0</v>
      </c>
      <c r="G141" s="76">
        <v>0</v>
      </c>
      <c r="H141" s="55">
        <v>1</v>
      </c>
      <c r="I141" s="52">
        <v>0</v>
      </c>
      <c r="K141" s="56" t="str">
        <f t="shared" si="1"/>
        <v>-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74</v>
      </c>
      <c r="D142" s="54" t="s">
        <v>9</v>
      </c>
      <c r="E142" s="52" t="s">
        <v>1013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ref="K142:K205" si="2">IF(ISNUMBER(SEARCH("MK_", A130)), IF(ISNUMBER(SEARCH("1", A130)), 1, IF(ISNUMBER(SEARCH("2", A130)), 2, IF(ISNUMBER(SEARCH("3", A130)), 3, IF(ISNUMBER(SEARCH("4", A130)), 4, IF(ISNUMBER(SEARCH("5", A130)), 5, "-"))))),D130)</f>
        <v>4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632</v>
      </c>
      <c r="D143" s="54">
        <v>4</v>
      </c>
      <c r="E143" s="52" t="s">
        <v>1014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2"/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1015</v>
      </c>
      <c r="F144" s="80">
        <v>2.7</v>
      </c>
      <c r="G144" s="81">
        <v>2.86</v>
      </c>
      <c r="H144" s="55">
        <v>1</v>
      </c>
      <c r="I144" s="52">
        <v>0</v>
      </c>
      <c r="K144" s="56" t="str">
        <f t="shared" si="2"/>
        <v>-</v>
      </c>
    </row>
    <row r="145" spans="1:11" ht="20.100000000000001" customHeight="1" x14ac:dyDescent="0.3">
      <c r="A145" s="52" t="s">
        <v>825</v>
      </c>
      <c r="B145" s="86" t="s">
        <v>28</v>
      </c>
      <c r="C145" s="53" t="s">
        <v>632</v>
      </c>
      <c r="D145" s="54">
        <v>4</v>
      </c>
      <c r="E145" s="52" t="s">
        <v>1016</v>
      </c>
      <c r="F145" s="75">
        <v>0</v>
      </c>
      <c r="G145" s="76">
        <v>0</v>
      </c>
      <c r="H145" s="55">
        <v>1</v>
      </c>
      <c r="I145" s="52">
        <v>0</v>
      </c>
      <c r="K145" s="56" t="str">
        <f t="shared" si="2"/>
        <v>-</v>
      </c>
    </row>
    <row r="146" spans="1:11" ht="20.100000000000001" customHeight="1" x14ac:dyDescent="0.3">
      <c r="A146" s="52" t="s">
        <v>826</v>
      </c>
      <c r="B146" s="86" t="s">
        <v>28</v>
      </c>
      <c r="C146" s="53" t="s">
        <v>633</v>
      </c>
      <c r="D146" s="54" t="s">
        <v>9</v>
      </c>
      <c r="E146" s="52" t="s">
        <v>1017</v>
      </c>
      <c r="F146" s="75">
        <v>0</v>
      </c>
      <c r="G146" s="76">
        <v>0</v>
      </c>
      <c r="H146" s="55">
        <v>1</v>
      </c>
      <c r="I146" s="52">
        <v>0</v>
      </c>
      <c r="K146" s="56" t="str">
        <f t="shared" si="2"/>
        <v>-</v>
      </c>
    </row>
    <row r="147" spans="1:11" ht="20.100000000000001" customHeight="1" x14ac:dyDescent="0.3">
      <c r="A147" s="52" t="s">
        <v>610</v>
      </c>
      <c r="B147" s="86" t="s">
        <v>14</v>
      </c>
      <c r="C147" s="53" t="s">
        <v>9</v>
      </c>
      <c r="D147" s="54" t="s">
        <v>9</v>
      </c>
      <c r="E147" s="52" t="s">
        <v>289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2"/>
        <v>-</v>
      </c>
    </row>
    <row r="148" spans="1:11" ht="20.100000000000001" customHeight="1" x14ac:dyDescent="0.3">
      <c r="A148" s="52" t="s">
        <v>825</v>
      </c>
      <c r="B148" s="86" t="s">
        <v>25</v>
      </c>
      <c r="C148" s="53" t="s">
        <v>635</v>
      </c>
      <c r="D148" s="54">
        <v>4</v>
      </c>
      <c r="E148" s="52" t="s">
        <v>938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2"/>
        <v>2</v>
      </c>
    </row>
    <row r="149" spans="1:11" ht="20.100000000000001" customHeight="1" x14ac:dyDescent="0.3">
      <c r="A149" s="52" t="s">
        <v>15</v>
      </c>
      <c r="B149" s="86" t="s">
        <v>1166</v>
      </c>
      <c r="C149" s="53" t="s">
        <v>9</v>
      </c>
      <c r="D149" s="54" t="s">
        <v>9</v>
      </c>
      <c r="E149" s="52" t="s">
        <v>134</v>
      </c>
      <c r="F149" s="75">
        <v>-0.02</v>
      </c>
      <c r="G149" s="76">
        <v>0.02</v>
      </c>
      <c r="H149" s="55">
        <v>1</v>
      </c>
      <c r="I149" s="52">
        <v>0</v>
      </c>
      <c r="K149" s="56">
        <f t="shared" si="2"/>
        <v>1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635</v>
      </c>
      <c r="D150" s="54">
        <v>4</v>
      </c>
      <c r="E150" s="52" t="s">
        <v>939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2"/>
        <v>-</v>
      </c>
    </row>
    <row r="151" spans="1:11" ht="20.100000000000001" customHeight="1" x14ac:dyDescent="0.3">
      <c r="A151" s="52" t="s">
        <v>610</v>
      </c>
      <c r="B151" s="86" t="s">
        <v>10</v>
      </c>
      <c r="C151" s="53">
        <v>0</v>
      </c>
      <c r="D151" s="54" t="s">
        <v>9</v>
      </c>
      <c r="E151" s="52" t="s">
        <v>1135</v>
      </c>
      <c r="F151" s="75">
        <v>-1E-3</v>
      </c>
      <c r="G151" s="76">
        <v>1E-3</v>
      </c>
      <c r="H151" s="55">
        <v>1</v>
      </c>
      <c r="I151" s="52">
        <v>0</v>
      </c>
      <c r="K151" s="56">
        <f t="shared" si="2"/>
        <v>1</v>
      </c>
    </row>
    <row r="152" spans="1:11" ht="20.100000000000001" customHeight="1" x14ac:dyDescent="0.3">
      <c r="A152" s="52" t="s">
        <v>610</v>
      </c>
      <c r="B152" s="86" t="s">
        <v>11</v>
      </c>
      <c r="C152" s="53" t="s">
        <v>9</v>
      </c>
      <c r="D152" s="54" t="s">
        <v>9</v>
      </c>
      <c r="E152" s="52" t="s">
        <v>290</v>
      </c>
      <c r="F152" s="75">
        <v>0</v>
      </c>
      <c r="G152" s="76">
        <v>0</v>
      </c>
      <c r="H152" s="55">
        <v>1</v>
      </c>
      <c r="I152" s="52">
        <v>0</v>
      </c>
      <c r="K152" s="56">
        <f t="shared" si="2"/>
        <v>2</v>
      </c>
    </row>
    <row r="153" spans="1:11" ht="20.100000000000001" customHeight="1" x14ac:dyDescent="0.3">
      <c r="A153" s="52" t="s">
        <v>826</v>
      </c>
      <c r="B153" s="86" t="s">
        <v>25</v>
      </c>
      <c r="C153" s="53" t="s">
        <v>621</v>
      </c>
      <c r="D153" s="54" t="s">
        <v>9</v>
      </c>
      <c r="E153" s="52" t="s">
        <v>940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2"/>
        <v>-</v>
      </c>
    </row>
    <row r="154" spans="1:11" ht="20.100000000000001" customHeight="1" x14ac:dyDescent="0.3">
      <c r="A154" s="52" t="s">
        <v>825</v>
      </c>
      <c r="B154" s="86" t="s">
        <v>25</v>
      </c>
      <c r="C154" s="53">
        <v>28</v>
      </c>
      <c r="D154" s="54">
        <v>2</v>
      </c>
      <c r="E154" s="52" t="s">
        <v>941</v>
      </c>
      <c r="F154" s="75">
        <v>0</v>
      </c>
      <c r="G154" s="76">
        <v>0</v>
      </c>
      <c r="H154" s="55">
        <v>1</v>
      </c>
      <c r="I154" s="52">
        <v>0</v>
      </c>
      <c r="K154" s="56" t="str">
        <f t="shared" si="2"/>
        <v>-</v>
      </c>
    </row>
    <row r="155" spans="1:11" ht="20.100000000000001" customHeight="1" x14ac:dyDescent="0.3">
      <c r="A155" s="52" t="s">
        <v>825</v>
      </c>
      <c r="B155" s="86" t="s">
        <v>25</v>
      </c>
      <c r="C155" s="53">
        <v>8</v>
      </c>
      <c r="D155" s="54">
        <v>1</v>
      </c>
      <c r="E155" s="52" t="s">
        <v>941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si="2"/>
        <v>4</v>
      </c>
    </row>
    <row r="156" spans="1:11" ht="20.100000000000001" customHeight="1" x14ac:dyDescent="0.3">
      <c r="A156" s="52" t="s">
        <v>15</v>
      </c>
      <c r="B156" s="86" t="s">
        <v>1166</v>
      </c>
      <c r="C156" s="53" t="s">
        <v>9</v>
      </c>
      <c r="D156" s="54" t="s">
        <v>9</v>
      </c>
      <c r="E156" s="52" t="s">
        <v>135</v>
      </c>
      <c r="F156" s="75">
        <v>-0.01</v>
      </c>
      <c r="G156" s="76">
        <v>0.01</v>
      </c>
      <c r="H156" s="55">
        <v>1</v>
      </c>
      <c r="I156" s="52">
        <v>0</v>
      </c>
      <c r="K156" s="56" t="str">
        <f t="shared" si="2"/>
        <v>-</v>
      </c>
    </row>
    <row r="157" spans="1:11" ht="20.100000000000001" customHeight="1" x14ac:dyDescent="0.3">
      <c r="A157" s="52" t="s">
        <v>825</v>
      </c>
      <c r="B157" s="86" t="s">
        <v>28</v>
      </c>
      <c r="C157" s="53">
        <v>8</v>
      </c>
      <c r="D157" s="54">
        <v>1</v>
      </c>
      <c r="E157" s="52" t="s">
        <v>942</v>
      </c>
      <c r="F157" s="75">
        <v>0</v>
      </c>
      <c r="G157" s="76">
        <v>0</v>
      </c>
      <c r="H157" s="55">
        <v>1</v>
      </c>
      <c r="I157" s="52">
        <v>0</v>
      </c>
      <c r="K157" s="56">
        <f t="shared" si="2"/>
        <v>4</v>
      </c>
    </row>
    <row r="158" spans="1:11" ht="20.100000000000001" customHeight="1" x14ac:dyDescent="0.3">
      <c r="A158" s="52" t="s">
        <v>825</v>
      </c>
      <c r="B158" s="86" t="s">
        <v>28</v>
      </c>
      <c r="C158" s="53">
        <v>28</v>
      </c>
      <c r="D158" s="54">
        <v>2</v>
      </c>
      <c r="E158" s="52" t="s">
        <v>942</v>
      </c>
      <c r="F158" s="75">
        <v>0</v>
      </c>
      <c r="G158" s="76">
        <v>0</v>
      </c>
      <c r="H158" s="55">
        <v>1</v>
      </c>
      <c r="I158" s="52">
        <v>0</v>
      </c>
      <c r="K158" s="56" t="str">
        <f t="shared" si="2"/>
        <v>-</v>
      </c>
    </row>
    <row r="159" spans="1:11" ht="20.100000000000001" customHeight="1" x14ac:dyDescent="0.3">
      <c r="A159" s="52" t="s">
        <v>826</v>
      </c>
      <c r="B159" s="86" t="s">
        <v>28</v>
      </c>
      <c r="C159" s="53">
        <v>128</v>
      </c>
      <c r="D159" s="54" t="s">
        <v>9</v>
      </c>
      <c r="E159" s="52" t="s">
        <v>1018</v>
      </c>
      <c r="F159" s="75">
        <v>0</v>
      </c>
      <c r="G159" s="76">
        <v>0</v>
      </c>
      <c r="H159" s="55">
        <v>1</v>
      </c>
      <c r="I159" s="52">
        <v>0</v>
      </c>
      <c r="K159" s="56" t="str">
        <f t="shared" si="2"/>
        <v>-</v>
      </c>
    </row>
    <row r="160" spans="1:11" ht="20.100000000000001" customHeight="1" x14ac:dyDescent="0.3">
      <c r="A160" s="52" t="s">
        <v>826</v>
      </c>
      <c r="B160" s="86" t="s">
        <v>25</v>
      </c>
      <c r="C160" s="53">
        <v>75</v>
      </c>
      <c r="D160" s="54" t="s">
        <v>9</v>
      </c>
      <c r="E160" s="52" t="s">
        <v>1019</v>
      </c>
      <c r="F160" s="75">
        <v>0</v>
      </c>
      <c r="G160" s="76">
        <v>0</v>
      </c>
      <c r="H160" s="55">
        <v>1</v>
      </c>
      <c r="I160" s="52">
        <v>0</v>
      </c>
      <c r="K160" s="56">
        <f t="shared" si="2"/>
        <v>4</v>
      </c>
    </row>
    <row r="161" spans="1:11" ht="20.100000000000001" customHeight="1" x14ac:dyDescent="0.3">
      <c r="A161" s="52" t="s">
        <v>825</v>
      </c>
      <c r="B161" s="86" t="s">
        <v>25</v>
      </c>
      <c r="C161" s="53" t="s">
        <v>635</v>
      </c>
      <c r="D161" s="54">
        <v>4</v>
      </c>
      <c r="E161" s="52" t="s">
        <v>1020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2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1021</v>
      </c>
      <c r="F162" s="75">
        <v>-0.03</v>
      </c>
      <c r="G162" s="76">
        <v>0.03</v>
      </c>
      <c r="H162" s="55">
        <v>1</v>
      </c>
      <c r="I162" s="52">
        <v>0</v>
      </c>
      <c r="K162" s="56">
        <f t="shared" si="2"/>
        <v>4</v>
      </c>
    </row>
    <row r="163" spans="1:11" ht="20.100000000000001" customHeight="1" x14ac:dyDescent="0.3">
      <c r="A163" s="52" t="s">
        <v>825</v>
      </c>
      <c r="B163" s="86" t="s">
        <v>28</v>
      </c>
      <c r="C163" s="53" t="s">
        <v>635</v>
      </c>
      <c r="D163" s="54">
        <v>4</v>
      </c>
      <c r="E163" s="52" t="s">
        <v>1022</v>
      </c>
      <c r="F163" s="75">
        <v>0</v>
      </c>
      <c r="G163" s="76">
        <v>0</v>
      </c>
      <c r="H163" s="55">
        <v>1</v>
      </c>
      <c r="I163" s="52">
        <v>0</v>
      </c>
      <c r="K163" s="56" t="str">
        <f t="shared" si="2"/>
        <v>-</v>
      </c>
    </row>
    <row r="164" spans="1:11" ht="20.100000000000001" customHeight="1" x14ac:dyDescent="0.3">
      <c r="A164" s="52" t="s">
        <v>826</v>
      </c>
      <c r="B164" s="86" t="s">
        <v>28</v>
      </c>
      <c r="C164" s="53">
        <v>75</v>
      </c>
      <c r="D164" s="54" t="s">
        <v>9</v>
      </c>
      <c r="E164" s="52" t="s">
        <v>1023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2"/>
        <v>-</v>
      </c>
    </row>
    <row r="165" spans="1:11" ht="20.100000000000001" customHeight="1" x14ac:dyDescent="0.3">
      <c r="A165" s="52" t="s">
        <v>610</v>
      </c>
      <c r="B165" s="86" t="s">
        <v>14</v>
      </c>
      <c r="C165" s="53" t="s">
        <v>9</v>
      </c>
      <c r="D165" s="54" t="s">
        <v>9</v>
      </c>
      <c r="E165" s="52" t="s">
        <v>291</v>
      </c>
      <c r="F165" s="75">
        <v>0</v>
      </c>
      <c r="G165" s="76">
        <v>0</v>
      </c>
      <c r="H165" s="55">
        <v>1</v>
      </c>
      <c r="I165" s="52">
        <v>0</v>
      </c>
      <c r="K165" s="56" t="str">
        <f t="shared" si="2"/>
        <v>-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128</v>
      </c>
      <c r="D166" s="54" t="s">
        <v>9</v>
      </c>
      <c r="E166" s="52" t="s">
        <v>1024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2"/>
        <v>2</v>
      </c>
    </row>
    <row r="167" spans="1:11" ht="20.100000000000001" customHeight="1" x14ac:dyDescent="0.3">
      <c r="A167" s="52" t="s">
        <v>610</v>
      </c>
      <c r="B167" s="86" t="s">
        <v>10</v>
      </c>
      <c r="C167" s="53">
        <v>3</v>
      </c>
      <c r="D167" s="54" t="s">
        <v>9</v>
      </c>
      <c r="E167" s="52" t="s">
        <v>1136</v>
      </c>
      <c r="F167" s="75">
        <v>2.95</v>
      </c>
      <c r="G167" s="76">
        <v>3.05</v>
      </c>
      <c r="H167" s="55">
        <v>1</v>
      </c>
      <c r="I167" s="52">
        <v>0</v>
      </c>
      <c r="K167" s="56">
        <f t="shared" si="2"/>
        <v>1</v>
      </c>
    </row>
    <row r="168" spans="1:11" ht="20.100000000000001" customHeight="1" x14ac:dyDescent="0.3">
      <c r="A168" s="52" t="s">
        <v>610</v>
      </c>
      <c r="B168" s="86" t="s">
        <v>11</v>
      </c>
      <c r="C168" s="53" t="s">
        <v>9</v>
      </c>
      <c r="D168" s="54" t="s">
        <v>9</v>
      </c>
      <c r="E168" s="52" t="s">
        <v>292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2"/>
        <v>-</v>
      </c>
    </row>
    <row r="169" spans="1:11" ht="20.100000000000001" customHeight="1" x14ac:dyDescent="0.3">
      <c r="A169" s="52" t="s">
        <v>825</v>
      </c>
      <c r="B169" s="86" t="s">
        <v>25</v>
      </c>
      <c r="C169" s="53">
        <v>28</v>
      </c>
      <c r="D169" s="54">
        <v>2</v>
      </c>
      <c r="E169" s="52" t="s">
        <v>943</v>
      </c>
      <c r="F169" s="75">
        <v>0</v>
      </c>
      <c r="G169" s="76">
        <v>0</v>
      </c>
      <c r="H169" s="55">
        <v>1</v>
      </c>
      <c r="I169" s="52">
        <v>0</v>
      </c>
      <c r="K169" s="56">
        <f t="shared" si="2"/>
        <v>1</v>
      </c>
    </row>
    <row r="170" spans="1:11" ht="20.100000000000001" customHeight="1" x14ac:dyDescent="0.3">
      <c r="A170" s="52" t="s">
        <v>825</v>
      </c>
      <c r="B170" s="86" t="s">
        <v>25</v>
      </c>
      <c r="C170" s="53">
        <v>8</v>
      </c>
      <c r="D170" s="54">
        <v>1</v>
      </c>
      <c r="E170" s="52" t="s">
        <v>943</v>
      </c>
      <c r="F170" s="75">
        <v>0</v>
      </c>
      <c r="G170" s="76">
        <v>0</v>
      </c>
      <c r="H170" s="55">
        <v>1</v>
      </c>
      <c r="I170" s="52">
        <v>0</v>
      </c>
      <c r="K170" s="56">
        <f t="shared" si="2"/>
        <v>2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136</v>
      </c>
      <c r="F171" s="75">
        <v>2.98</v>
      </c>
      <c r="G171" s="76">
        <v>3.02</v>
      </c>
      <c r="H171" s="55">
        <v>1</v>
      </c>
      <c r="I171" s="52">
        <v>0</v>
      </c>
      <c r="K171" s="56" t="str">
        <f t="shared" si="2"/>
        <v>-</v>
      </c>
    </row>
    <row r="172" spans="1:11" ht="20.100000000000001" customHeight="1" x14ac:dyDescent="0.3">
      <c r="A172" s="52" t="s">
        <v>825</v>
      </c>
      <c r="B172" s="86" t="s">
        <v>28</v>
      </c>
      <c r="C172" s="53">
        <v>8</v>
      </c>
      <c r="D172" s="54">
        <v>1</v>
      </c>
      <c r="E172" s="52" t="s">
        <v>944</v>
      </c>
      <c r="F172" s="75">
        <v>0</v>
      </c>
      <c r="G172" s="76">
        <v>0</v>
      </c>
      <c r="H172" s="55">
        <v>1</v>
      </c>
      <c r="I172" s="52">
        <v>0</v>
      </c>
      <c r="K172" s="56" t="str">
        <f t="shared" si="2"/>
        <v>-</v>
      </c>
    </row>
    <row r="173" spans="1:11" ht="20.100000000000001" customHeight="1" x14ac:dyDescent="0.3">
      <c r="A173" s="52" t="s">
        <v>825</v>
      </c>
      <c r="B173" s="86" t="s">
        <v>28</v>
      </c>
      <c r="C173" s="53">
        <v>28</v>
      </c>
      <c r="D173" s="54">
        <v>2</v>
      </c>
      <c r="E173" s="52" t="s">
        <v>944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2"/>
        <v>4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128</v>
      </c>
      <c r="D174" s="54" t="s">
        <v>9</v>
      </c>
      <c r="E174" s="52" t="s">
        <v>636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2"/>
        <v>-</v>
      </c>
    </row>
    <row r="175" spans="1:11" ht="20.100000000000001" customHeight="1" x14ac:dyDescent="0.3">
      <c r="A175" s="52" t="s">
        <v>826</v>
      </c>
      <c r="B175" s="86" t="s">
        <v>25</v>
      </c>
      <c r="C175" s="53">
        <v>75</v>
      </c>
      <c r="D175" s="54" t="s">
        <v>9</v>
      </c>
      <c r="E175" s="52" t="s">
        <v>1025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2"/>
        <v>4</v>
      </c>
    </row>
    <row r="176" spans="1:11" ht="20.100000000000001" customHeight="1" x14ac:dyDescent="0.3">
      <c r="A176" s="52" t="s">
        <v>825</v>
      </c>
      <c r="B176" s="86" t="s">
        <v>25</v>
      </c>
      <c r="C176" s="53" t="s">
        <v>635</v>
      </c>
      <c r="D176" s="54">
        <v>4</v>
      </c>
      <c r="E176" s="52" t="s">
        <v>1026</v>
      </c>
      <c r="F176" s="75">
        <v>0</v>
      </c>
      <c r="G176" s="76">
        <v>0</v>
      </c>
      <c r="H176" s="55">
        <v>1</v>
      </c>
      <c r="I176" s="52">
        <v>0</v>
      </c>
      <c r="K176" s="56" t="str">
        <f t="shared" si="2"/>
        <v>-</v>
      </c>
    </row>
    <row r="177" spans="1:11" ht="20.100000000000001" customHeight="1" x14ac:dyDescent="0.3">
      <c r="A177" s="52" t="s">
        <v>15</v>
      </c>
      <c r="B177" s="86" t="s">
        <v>1166</v>
      </c>
      <c r="C177" s="53" t="s">
        <v>9</v>
      </c>
      <c r="D177" s="54" t="s">
        <v>9</v>
      </c>
      <c r="E177" s="52" t="s">
        <v>1027</v>
      </c>
      <c r="F177" s="80">
        <v>1.34</v>
      </c>
      <c r="G177" s="81">
        <v>1.44</v>
      </c>
      <c r="H177" s="55">
        <v>1</v>
      </c>
      <c r="I177" s="52">
        <v>0</v>
      </c>
      <c r="K177" s="56" t="str">
        <f t="shared" si="2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635</v>
      </c>
      <c r="D178" s="54">
        <v>4</v>
      </c>
      <c r="E178" s="52" t="s">
        <v>1028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2"/>
        <v>-</v>
      </c>
    </row>
    <row r="179" spans="1:11" ht="20.100000000000001" customHeight="1" x14ac:dyDescent="0.3">
      <c r="A179" s="52" t="s">
        <v>826</v>
      </c>
      <c r="B179" s="86" t="s">
        <v>28</v>
      </c>
      <c r="C179" s="53">
        <v>75</v>
      </c>
      <c r="D179" s="54" t="s">
        <v>9</v>
      </c>
      <c r="E179" s="52" t="s">
        <v>1029</v>
      </c>
      <c r="F179" s="75">
        <v>0</v>
      </c>
      <c r="G179" s="76">
        <v>0</v>
      </c>
      <c r="H179" s="55">
        <v>1</v>
      </c>
      <c r="I179" s="52">
        <v>0</v>
      </c>
      <c r="K179" s="56" t="str">
        <f t="shared" si="2"/>
        <v>-</v>
      </c>
    </row>
    <row r="180" spans="1:11" ht="20.100000000000001" customHeight="1" x14ac:dyDescent="0.3">
      <c r="A180" s="52" t="s">
        <v>610</v>
      </c>
      <c r="B180" s="86" t="s">
        <v>14</v>
      </c>
      <c r="C180" s="53" t="s">
        <v>9</v>
      </c>
      <c r="D180" s="54" t="s">
        <v>9</v>
      </c>
      <c r="E180" s="52" t="s">
        <v>293</v>
      </c>
      <c r="F180" s="75">
        <v>0</v>
      </c>
      <c r="G180" s="76">
        <v>0</v>
      </c>
      <c r="H180" s="55">
        <v>1</v>
      </c>
      <c r="I180" s="52">
        <v>0</v>
      </c>
      <c r="K180" s="56" t="str">
        <f t="shared" si="2"/>
        <v>-</v>
      </c>
    </row>
    <row r="181" spans="1:11" ht="20.100000000000001" customHeight="1" x14ac:dyDescent="0.3">
      <c r="A181" s="52" t="s">
        <v>610</v>
      </c>
      <c r="B181" s="86" t="s">
        <v>10</v>
      </c>
      <c r="C181" s="53">
        <v>6</v>
      </c>
      <c r="D181" s="54" t="s">
        <v>9</v>
      </c>
      <c r="E181" s="52" t="s">
        <v>1137</v>
      </c>
      <c r="F181" s="75">
        <v>5.95</v>
      </c>
      <c r="G181" s="76">
        <v>6.05</v>
      </c>
      <c r="H181" s="55">
        <v>1</v>
      </c>
      <c r="I181" s="52">
        <v>0</v>
      </c>
      <c r="K181" s="56">
        <f t="shared" si="2"/>
        <v>2</v>
      </c>
    </row>
    <row r="182" spans="1:11" ht="20.100000000000001" customHeight="1" x14ac:dyDescent="0.3">
      <c r="A182" s="52" t="s">
        <v>610</v>
      </c>
      <c r="B182" s="86" t="s">
        <v>11</v>
      </c>
      <c r="C182" s="53" t="s">
        <v>9</v>
      </c>
      <c r="D182" s="54" t="s">
        <v>9</v>
      </c>
      <c r="E182" s="52" t="s">
        <v>294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2"/>
        <v>1</v>
      </c>
    </row>
    <row r="183" spans="1:11" ht="20.100000000000001" customHeight="1" x14ac:dyDescent="0.3">
      <c r="A183" s="52" t="s">
        <v>826</v>
      </c>
      <c r="B183" s="86" t="s">
        <v>25</v>
      </c>
      <c r="C183" s="53">
        <v>128</v>
      </c>
      <c r="D183" s="54" t="s">
        <v>9</v>
      </c>
      <c r="E183" s="52" t="s">
        <v>637</v>
      </c>
      <c r="F183" s="75">
        <v>0</v>
      </c>
      <c r="G183" s="76">
        <v>0</v>
      </c>
      <c r="H183" s="55">
        <v>1</v>
      </c>
      <c r="I183" s="52">
        <v>0</v>
      </c>
      <c r="K183" s="56" t="str">
        <f t="shared" si="2"/>
        <v>-</v>
      </c>
    </row>
    <row r="184" spans="1:11" ht="20.100000000000001" customHeight="1" x14ac:dyDescent="0.3">
      <c r="A184" s="52" t="s">
        <v>825</v>
      </c>
      <c r="B184" s="86" t="s">
        <v>25</v>
      </c>
      <c r="C184" s="53">
        <v>28</v>
      </c>
      <c r="D184" s="54">
        <v>2</v>
      </c>
      <c r="E184" s="52" t="s">
        <v>945</v>
      </c>
      <c r="F184" s="75">
        <v>0</v>
      </c>
      <c r="G184" s="76">
        <v>0</v>
      </c>
      <c r="H184" s="55">
        <v>1</v>
      </c>
      <c r="I184" s="52">
        <v>0</v>
      </c>
      <c r="K184" s="56">
        <f t="shared" si="2"/>
        <v>1</v>
      </c>
    </row>
    <row r="185" spans="1:11" ht="20.100000000000001" customHeight="1" x14ac:dyDescent="0.3">
      <c r="A185" s="52" t="s">
        <v>825</v>
      </c>
      <c r="B185" s="86" t="s">
        <v>25</v>
      </c>
      <c r="C185" s="53">
        <v>8</v>
      </c>
      <c r="D185" s="54">
        <v>1</v>
      </c>
      <c r="E185" s="52" t="s">
        <v>945</v>
      </c>
      <c r="F185" s="75">
        <v>0</v>
      </c>
      <c r="G185" s="76">
        <v>0</v>
      </c>
      <c r="H185" s="55">
        <v>1</v>
      </c>
      <c r="I185" s="52">
        <v>0</v>
      </c>
      <c r="K185" s="56">
        <f t="shared" si="2"/>
        <v>2</v>
      </c>
    </row>
    <row r="186" spans="1:11" ht="20.100000000000001" customHeight="1" x14ac:dyDescent="0.3">
      <c r="A186" s="52" t="s">
        <v>15</v>
      </c>
      <c r="B186" s="86" t="s">
        <v>1166</v>
      </c>
      <c r="C186" s="53" t="s">
        <v>9</v>
      </c>
      <c r="D186" s="54" t="s">
        <v>9</v>
      </c>
      <c r="E186" s="52" t="s">
        <v>137</v>
      </c>
      <c r="F186" s="75">
        <v>5.98</v>
      </c>
      <c r="G186" s="76">
        <v>6.02</v>
      </c>
      <c r="H186" s="55">
        <v>1</v>
      </c>
      <c r="I186" s="52">
        <v>0</v>
      </c>
      <c r="K186" s="56" t="str">
        <f t="shared" si="2"/>
        <v>-</v>
      </c>
    </row>
    <row r="187" spans="1:11" ht="20.100000000000001" customHeight="1" x14ac:dyDescent="0.3">
      <c r="A187" s="52" t="s">
        <v>825</v>
      </c>
      <c r="B187" s="86" t="s">
        <v>28</v>
      </c>
      <c r="C187" s="53">
        <v>8</v>
      </c>
      <c r="D187" s="54">
        <v>1</v>
      </c>
      <c r="E187" s="52" t="s">
        <v>640</v>
      </c>
      <c r="F187" s="75">
        <v>0</v>
      </c>
      <c r="G187" s="76">
        <v>0</v>
      </c>
      <c r="H187" s="55">
        <v>1</v>
      </c>
      <c r="I187" s="52">
        <v>0</v>
      </c>
      <c r="K187" s="56" t="str">
        <f t="shared" si="2"/>
        <v>-</v>
      </c>
    </row>
    <row r="188" spans="1:11" ht="20.100000000000001" customHeight="1" x14ac:dyDescent="0.3">
      <c r="A188" s="52" t="s">
        <v>825</v>
      </c>
      <c r="B188" s="86" t="s">
        <v>28</v>
      </c>
      <c r="C188" s="53">
        <v>28</v>
      </c>
      <c r="D188" s="54">
        <v>2</v>
      </c>
      <c r="E188" s="52" t="s">
        <v>640</v>
      </c>
      <c r="F188" s="75">
        <v>0</v>
      </c>
      <c r="G188" s="76">
        <v>0</v>
      </c>
      <c r="H188" s="55">
        <v>1</v>
      </c>
      <c r="I188" s="52">
        <v>0</v>
      </c>
      <c r="K188" s="56">
        <f t="shared" si="2"/>
        <v>4</v>
      </c>
    </row>
    <row r="189" spans="1:11" ht="20.100000000000001" customHeight="1" x14ac:dyDescent="0.3">
      <c r="A189" s="52" t="s">
        <v>826</v>
      </c>
      <c r="B189" s="86" t="s">
        <v>28</v>
      </c>
      <c r="C189" s="53">
        <v>128</v>
      </c>
      <c r="D189" s="54" t="s">
        <v>9</v>
      </c>
      <c r="E189" s="52" t="s">
        <v>638</v>
      </c>
      <c r="F189" s="75">
        <v>0</v>
      </c>
      <c r="G189" s="76">
        <v>0</v>
      </c>
      <c r="H189" s="55">
        <v>1</v>
      </c>
      <c r="I189" s="52">
        <v>0</v>
      </c>
      <c r="K189" s="56" t="str">
        <f t="shared" si="2"/>
        <v>-</v>
      </c>
    </row>
    <row r="190" spans="1:11" ht="20.100000000000001" customHeight="1" x14ac:dyDescent="0.3">
      <c r="A190" s="52" t="s">
        <v>826</v>
      </c>
      <c r="B190" s="86" t="s">
        <v>25</v>
      </c>
      <c r="C190" s="53">
        <v>75</v>
      </c>
      <c r="D190" s="54" t="s">
        <v>9</v>
      </c>
      <c r="E190" s="52" t="s">
        <v>1030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2"/>
        <v>4</v>
      </c>
    </row>
    <row r="191" spans="1:11" ht="20.100000000000001" customHeight="1" x14ac:dyDescent="0.3">
      <c r="A191" s="52" t="s">
        <v>825</v>
      </c>
      <c r="B191" s="86" t="s">
        <v>25</v>
      </c>
      <c r="C191" s="53" t="s">
        <v>635</v>
      </c>
      <c r="D191" s="54">
        <v>4</v>
      </c>
      <c r="E191" s="52" t="s">
        <v>1031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2"/>
        <v>-</v>
      </c>
    </row>
    <row r="192" spans="1:11" ht="20.100000000000001" customHeight="1" x14ac:dyDescent="0.3">
      <c r="A192" s="52" t="s">
        <v>15</v>
      </c>
      <c r="B192" s="86" t="s">
        <v>1166</v>
      </c>
      <c r="C192" s="53" t="s">
        <v>9</v>
      </c>
      <c r="D192" s="54" t="s">
        <v>9</v>
      </c>
      <c r="E192" s="52" t="s">
        <v>1032</v>
      </c>
      <c r="F192" s="80">
        <v>2.7</v>
      </c>
      <c r="G192" s="81">
        <v>2.86</v>
      </c>
      <c r="H192" s="55">
        <v>1</v>
      </c>
      <c r="I192" s="52">
        <v>0</v>
      </c>
      <c r="K192" s="56" t="str">
        <f t="shared" si="2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635</v>
      </c>
      <c r="D193" s="54">
        <v>4</v>
      </c>
      <c r="E193" s="52" t="s">
        <v>1033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2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 t="s">
        <v>639</v>
      </c>
      <c r="D194" s="54" t="s">
        <v>9</v>
      </c>
      <c r="E194" s="52" t="s">
        <v>1034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2"/>
        <v>-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291</v>
      </c>
      <c r="F195" s="75">
        <v>0</v>
      </c>
      <c r="G195" s="76">
        <v>0</v>
      </c>
      <c r="H195" s="55">
        <v>1</v>
      </c>
      <c r="I195" s="52">
        <v>0</v>
      </c>
      <c r="K195" s="56" t="str">
        <f t="shared" si="2"/>
        <v>-</v>
      </c>
    </row>
    <row r="196" spans="1:11" ht="20.100000000000001" customHeight="1" x14ac:dyDescent="0.3">
      <c r="A196" s="52" t="s">
        <v>819</v>
      </c>
      <c r="B196" s="86" t="s">
        <v>861</v>
      </c>
      <c r="C196" s="53">
        <v>83</v>
      </c>
      <c r="D196" s="54" t="s">
        <v>9</v>
      </c>
      <c r="E196" s="52" t="s">
        <v>820</v>
      </c>
      <c r="F196" s="75">
        <v>0</v>
      </c>
      <c r="G196" s="76">
        <v>0</v>
      </c>
      <c r="H196" s="55">
        <v>1</v>
      </c>
      <c r="I196" s="52">
        <v>0</v>
      </c>
      <c r="K196" s="56">
        <f t="shared" si="2"/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 t="s">
        <v>620</v>
      </c>
      <c r="D197" s="54">
        <v>4</v>
      </c>
      <c r="E197" s="52" t="s">
        <v>818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2"/>
        <v>1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946</v>
      </c>
      <c r="F198" s="80">
        <v>2.14</v>
      </c>
      <c r="G198" s="81">
        <v>2.2799999999999998</v>
      </c>
      <c r="H198" s="55">
        <v>1</v>
      </c>
      <c r="I198" s="52">
        <v>0</v>
      </c>
      <c r="K198" s="56" t="str">
        <f t="shared" si="2"/>
        <v>-</v>
      </c>
    </row>
    <row r="199" spans="1:11" ht="20.100000000000001" customHeight="1" x14ac:dyDescent="0.3">
      <c r="A199" s="52" t="s">
        <v>825</v>
      </c>
      <c r="B199" s="86" t="s">
        <v>28</v>
      </c>
      <c r="C199" s="53" t="s">
        <v>620</v>
      </c>
      <c r="D199" s="54">
        <v>4</v>
      </c>
      <c r="E199" s="52" t="s">
        <v>138</v>
      </c>
      <c r="F199" s="75">
        <v>0</v>
      </c>
      <c r="G199" s="76">
        <v>0</v>
      </c>
      <c r="H199" s="55">
        <v>1</v>
      </c>
      <c r="I199" s="52">
        <v>0</v>
      </c>
      <c r="K199" s="56">
        <f t="shared" si="2"/>
        <v>1</v>
      </c>
    </row>
    <row r="200" spans="1:11" ht="20.100000000000001" customHeight="1" x14ac:dyDescent="0.3">
      <c r="A200" s="52" t="s">
        <v>819</v>
      </c>
      <c r="B200" s="86" t="s">
        <v>862</v>
      </c>
      <c r="C200" s="53">
        <v>83</v>
      </c>
      <c r="D200" s="54" t="s">
        <v>9</v>
      </c>
      <c r="E200" s="52" t="s">
        <v>827</v>
      </c>
      <c r="F200" s="75">
        <v>0</v>
      </c>
      <c r="G200" s="76">
        <v>0</v>
      </c>
      <c r="H200" s="55">
        <v>1</v>
      </c>
      <c r="I200" s="52">
        <v>0</v>
      </c>
      <c r="K200" s="56">
        <f t="shared" si="2"/>
        <v>2</v>
      </c>
    </row>
    <row r="201" spans="1:11" ht="20.100000000000001" customHeight="1" x14ac:dyDescent="0.3">
      <c r="A201" s="52" t="s">
        <v>819</v>
      </c>
      <c r="B201" s="86" t="s">
        <v>861</v>
      </c>
      <c r="C201" s="53">
        <v>84</v>
      </c>
      <c r="D201" s="54" t="s">
        <v>9</v>
      </c>
      <c r="E201" s="52" t="s">
        <v>821</v>
      </c>
      <c r="F201" s="75">
        <v>0</v>
      </c>
      <c r="G201" s="76">
        <v>0</v>
      </c>
      <c r="H201" s="55">
        <v>1</v>
      </c>
      <c r="I201" s="52">
        <v>0</v>
      </c>
      <c r="K201" s="56" t="str">
        <f t="shared" si="2"/>
        <v>-</v>
      </c>
    </row>
    <row r="202" spans="1:11" ht="20.100000000000001" customHeight="1" x14ac:dyDescent="0.3">
      <c r="A202" s="52" t="s">
        <v>825</v>
      </c>
      <c r="B202" s="86" t="s">
        <v>25</v>
      </c>
      <c r="C202" s="53" t="s">
        <v>629</v>
      </c>
      <c r="D202" s="54">
        <v>4</v>
      </c>
      <c r="E202" s="52" t="s">
        <v>947</v>
      </c>
      <c r="F202" s="75">
        <v>0</v>
      </c>
      <c r="G202" s="76">
        <v>0</v>
      </c>
      <c r="H202" s="55">
        <v>1</v>
      </c>
      <c r="I202" s="52">
        <v>0</v>
      </c>
      <c r="K202" s="56" t="str">
        <f t="shared" si="2"/>
        <v>-</v>
      </c>
    </row>
    <row r="203" spans="1:11" ht="20.100000000000001" customHeight="1" x14ac:dyDescent="0.3">
      <c r="A203" s="52" t="s">
        <v>15</v>
      </c>
      <c r="B203" s="86" t="s">
        <v>1166</v>
      </c>
      <c r="C203" s="53" t="s">
        <v>9</v>
      </c>
      <c r="D203" s="54" t="s">
        <v>9</v>
      </c>
      <c r="E203" s="52" t="s">
        <v>139</v>
      </c>
      <c r="F203" s="80">
        <v>2.14</v>
      </c>
      <c r="G203" s="81">
        <v>2.2799999999999998</v>
      </c>
      <c r="H203" s="55">
        <v>1</v>
      </c>
      <c r="I203" s="52">
        <v>0</v>
      </c>
      <c r="K203" s="56">
        <f t="shared" si="2"/>
        <v>4</v>
      </c>
    </row>
    <row r="204" spans="1:11" ht="20.100000000000001" customHeight="1" x14ac:dyDescent="0.3">
      <c r="A204" s="52" t="s">
        <v>825</v>
      </c>
      <c r="B204" s="86" t="s">
        <v>28</v>
      </c>
      <c r="C204" s="53" t="s">
        <v>629</v>
      </c>
      <c r="D204" s="54">
        <v>4</v>
      </c>
      <c r="E204" s="52" t="s">
        <v>140</v>
      </c>
      <c r="F204" s="75">
        <v>0</v>
      </c>
      <c r="G204" s="76">
        <v>0</v>
      </c>
      <c r="H204" s="55">
        <v>1</v>
      </c>
      <c r="I204" s="52">
        <v>0</v>
      </c>
      <c r="K204" s="56" t="str">
        <f t="shared" si="2"/>
        <v>-</v>
      </c>
    </row>
    <row r="205" spans="1:11" ht="20.100000000000001" customHeight="1" x14ac:dyDescent="0.3">
      <c r="A205" s="52" t="s">
        <v>819</v>
      </c>
      <c r="B205" s="86" t="s">
        <v>862</v>
      </c>
      <c r="C205" s="53">
        <v>84</v>
      </c>
      <c r="D205" s="54" t="s">
        <v>9</v>
      </c>
      <c r="E205" s="52" t="s">
        <v>828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2"/>
        <v>4</v>
      </c>
    </row>
    <row r="206" spans="1:11" ht="20.100000000000001" customHeight="1" x14ac:dyDescent="0.3">
      <c r="A206" s="52" t="s">
        <v>819</v>
      </c>
      <c r="B206" s="86" t="s">
        <v>861</v>
      </c>
      <c r="C206" s="53">
        <v>85</v>
      </c>
      <c r="D206" s="54" t="s">
        <v>9</v>
      </c>
      <c r="E206" s="52" t="s">
        <v>822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ref="K206:K231" si="3">IF(ISNUMBER(SEARCH("MK_", A194)), IF(ISNUMBER(SEARCH("1", A194)), 1, IF(ISNUMBER(SEARCH("2", A194)), 2, IF(ISNUMBER(SEARCH("3", A194)), 3, IF(ISNUMBER(SEARCH("4", A194)), 4, IF(ISNUMBER(SEARCH("5", A194)), 5, "-"))))),D194)</f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632</v>
      </c>
      <c r="D207" s="54">
        <v>4</v>
      </c>
      <c r="E207" s="52" t="s">
        <v>948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142</v>
      </c>
      <c r="F208" s="80">
        <v>2.14</v>
      </c>
      <c r="G208" s="81">
        <v>2.2799999999999998</v>
      </c>
      <c r="H208" s="55">
        <v>1</v>
      </c>
      <c r="I208" s="52">
        <v>0</v>
      </c>
      <c r="K208" s="56" t="str">
        <f t="shared" si="3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632</v>
      </c>
      <c r="D209" s="54">
        <v>4</v>
      </c>
      <c r="E209" s="52" t="s">
        <v>141</v>
      </c>
      <c r="F209" s="75">
        <v>0</v>
      </c>
      <c r="G209" s="76">
        <v>0</v>
      </c>
      <c r="H209" s="55">
        <v>1</v>
      </c>
      <c r="I209" s="52">
        <v>0</v>
      </c>
      <c r="K209" s="56">
        <f t="shared" si="3"/>
        <v>4</v>
      </c>
    </row>
    <row r="210" spans="1:11" ht="20.100000000000001" customHeight="1" x14ac:dyDescent="0.3">
      <c r="A210" s="52" t="s">
        <v>819</v>
      </c>
      <c r="B210" s="86" t="s">
        <v>862</v>
      </c>
      <c r="C210" s="53">
        <v>85</v>
      </c>
      <c r="D210" s="54" t="s">
        <v>9</v>
      </c>
      <c r="E210" s="52" t="s">
        <v>829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3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>
        <v>86</v>
      </c>
      <c r="D211" s="54" t="s">
        <v>9</v>
      </c>
      <c r="E211" s="52" t="s">
        <v>830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si="3"/>
        <v>4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635</v>
      </c>
      <c r="D212" s="54">
        <v>4</v>
      </c>
      <c r="E212" s="52" t="s">
        <v>823</v>
      </c>
      <c r="F212" s="75">
        <v>0</v>
      </c>
      <c r="G212" s="76">
        <v>0</v>
      </c>
      <c r="H212" s="55">
        <v>1</v>
      </c>
      <c r="I212" s="52">
        <v>0</v>
      </c>
      <c r="K212" s="56" t="str">
        <f t="shared" si="3"/>
        <v>-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144</v>
      </c>
      <c r="F213" s="80">
        <v>2.14</v>
      </c>
      <c r="G213" s="81">
        <v>2.2799999999999998</v>
      </c>
      <c r="H213" s="55">
        <v>1</v>
      </c>
      <c r="I213" s="52">
        <v>0</v>
      </c>
      <c r="K213" s="56" t="str">
        <f t="shared" si="3"/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635</v>
      </c>
      <c r="D214" s="54">
        <v>4</v>
      </c>
      <c r="E214" s="52" t="s">
        <v>143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3"/>
        <v>4</v>
      </c>
    </row>
    <row r="215" spans="1:11" ht="20.100000000000001" customHeight="1" x14ac:dyDescent="0.3">
      <c r="A215" s="52" t="s">
        <v>819</v>
      </c>
      <c r="B215" s="86" t="s">
        <v>862</v>
      </c>
      <c r="C215" s="53">
        <v>86</v>
      </c>
      <c r="D215" s="54" t="s">
        <v>9</v>
      </c>
      <c r="E215" s="52" t="s">
        <v>830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3"/>
        <v>-</v>
      </c>
    </row>
    <row r="216" spans="1:11" ht="20.100000000000001" customHeight="1" x14ac:dyDescent="0.3">
      <c r="A216" s="52" t="s">
        <v>826</v>
      </c>
      <c r="B216" s="86" t="s">
        <v>25</v>
      </c>
      <c r="C216" s="53" t="s">
        <v>641</v>
      </c>
      <c r="D216" s="54" t="s">
        <v>9</v>
      </c>
      <c r="E216" s="65" t="s">
        <v>644</v>
      </c>
      <c r="F216" s="75">
        <v>0</v>
      </c>
      <c r="G216" s="76">
        <v>0</v>
      </c>
      <c r="H216" s="55">
        <v>1</v>
      </c>
      <c r="I216" s="52">
        <v>0</v>
      </c>
      <c r="K216" s="56">
        <f t="shared" si="3"/>
        <v>4</v>
      </c>
    </row>
    <row r="217" spans="1:11" ht="20.100000000000001" customHeight="1" x14ac:dyDescent="0.3">
      <c r="A217" s="52" t="s">
        <v>610</v>
      </c>
      <c r="B217" s="86" t="s">
        <v>10</v>
      </c>
      <c r="C217" s="53" t="s">
        <v>13</v>
      </c>
      <c r="D217" s="54" t="s">
        <v>9</v>
      </c>
      <c r="E217" s="65" t="s">
        <v>1167</v>
      </c>
      <c r="F217" s="75">
        <v>-0.1</v>
      </c>
      <c r="G217" s="76">
        <v>0.1</v>
      </c>
      <c r="H217" s="55">
        <v>1</v>
      </c>
      <c r="I217" s="52">
        <v>0</v>
      </c>
      <c r="K217" s="56" t="str">
        <f t="shared" si="3"/>
        <v>-</v>
      </c>
    </row>
    <row r="218" spans="1:11" ht="20.100000000000001" customHeight="1" x14ac:dyDescent="0.3">
      <c r="A218" s="52" t="s">
        <v>611</v>
      </c>
      <c r="B218" s="86" t="s">
        <v>10</v>
      </c>
      <c r="C218" s="53" t="s">
        <v>882</v>
      </c>
      <c r="D218" s="54" t="s">
        <v>9</v>
      </c>
      <c r="E218" s="65" t="s">
        <v>1138</v>
      </c>
      <c r="F218" s="75">
        <v>3.4</v>
      </c>
      <c r="G218" s="76">
        <v>3.6</v>
      </c>
      <c r="H218" s="55">
        <v>1</v>
      </c>
      <c r="I218" s="52">
        <v>0</v>
      </c>
      <c r="K218" s="56" t="str">
        <f t="shared" si="3"/>
        <v>-</v>
      </c>
    </row>
    <row r="219" spans="1:11" ht="20.100000000000001" customHeight="1" x14ac:dyDescent="0.3">
      <c r="A219" s="52" t="s">
        <v>610</v>
      </c>
      <c r="B219" s="86" t="s">
        <v>11</v>
      </c>
      <c r="C219" s="53" t="s">
        <v>9</v>
      </c>
      <c r="D219" s="54" t="s">
        <v>9</v>
      </c>
      <c r="E219" s="52" t="s">
        <v>900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"/>
        <v>4</v>
      </c>
    </row>
    <row r="220" spans="1:11" ht="20.100000000000001" customHeight="1" x14ac:dyDescent="0.3">
      <c r="A220" s="52" t="s">
        <v>611</v>
      </c>
      <c r="B220" s="86" t="s">
        <v>11</v>
      </c>
      <c r="C220" s="53" t="s">
        <v>9</v>
      </c>
      <c r="D220" s="54" t="s">
        <v>9</v>
      </c>
      <c r="E220" s="52" t="s">
        <v>146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"/>
        <v>-</v>
      </c>
    </row>
    <row r="221" spans="1:11" ht="20.100000000000001" customHeight="1" x14ac:dyDescent="0.3">
      <c r="A221" s="52" t="s">
        <v>819</v>
      </c>
      <c r="B221" s="86" t="s">
        <v>861</v>
      </c>
      <c r="C221" s="53">
        <v>82</v>
      </c>
      <c r="D221" s="54" t="s">
        <v>9</v>
      </c>
      <c r="E221" s="52" t="s">
        <v>1175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3"/>
        <v>4</v>
      </c>
    </row>
    <row r="222" spans="1:11" ht="20.100000000000001" customHeight="1" x14ac:dyDescent="0.3">
      <c r="A222" s="52" t="s">
        <v>825</v>
      </c>
      <c r="B222" s="86" t="s">
        <v>25</v>
      </c>
      <c r="C222" s="53">
        <v>28</v>
      </c>
      <c r="D222" s="54">
        <v>2</v>
      </c>
      <c r="E222" s="52" t="s">
        <v>643</v>
      </c>
      <c r="F222" s="75">
        <v>0</v>
      </c>
      <c r="G222" s="76">
        <v>0</v>
      </c>
      <c r="H222" s="55">
        <v>1</v>
      </c>
      <c r="I222" s="52">
        <v>0</v>
      </c>
      <c r="K222" s="56" t="str">
        <f t="shared" si="3"/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>
        <v>8</v>
      </c>
      <c r="D223" s="54">
        <v>1</v>
      </c>
      <c r="E223" s="52" t="s">
        <v>643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"/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145</v>
      </c>
      <c r="F224" s="75">
        <v>3.4</v>
      </c>
      <c r="G224" s="76">
        <v>3.6</v>
      </c>
      <c r="H224" s="55">
        <v>1</v>
      </c>
      <c r="I224" s="52">
        <v>0</v>
      </c>
      <c r="K224" s="56">
        <f t="shared" si="3"/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>
        <v>8</v>
      </c>
      <c r="D225" s="54">
        <v>1</v>
      </c>
      <c r="E225" s="52" t="s">
        <v>147</v>
      </c>
      <c r="F225" s="75">
        <v>0</v>
      </c>
      <c r="G225" s="76">
        <v>0</v>
      </c>
      <c r="H225" s="55">
        <v>1</v>
      </c>
      <c r="I225" s="52">
        <v>0</v>
      </c>
      <c r="K225" s="56" t="str">
        <f t="shared" si="3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>
        <v>28</v>
      </c>
      <c r="D226" s="54">
        <v>2</v>
      </c>
      <c r="E226" s="52" t="s">
        <v>147</v>
      </c>
      <c r="F226" s="75">
        <v>0</v>
      </c>
      <c r="G226" s="76">
        <v>0</v>
      </c>
      <c r="H226" s="55">
        <v>1</v>
      </c>
      <c r="I226" s="52">
        <v>0</v>
      </c>
      <c r="K226" s="56">
        <f t="shared" si="3"/>
        <v>4</v>
      </c>
    </row>
    <row r="227" spans="1:11" ht="20.100000000000001" customHeight="1" x14ac:dyDescent="0.3">
      <c r="A227" s="52" t="s">
        <v>826</v>
      </c>
      <c r="B227" s="86" t="s">
        <v>28</v>
      </c>
      <c r="C227" s="53">
        <v>128</v>
      </c>
      <c r="D227" s="54" t="s">
        <v>9</v>
      </c>
      <c r="E227" s="52" t="s">
        <v>1035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"/>
        <v>-</v>
      </c>
    </row>
    <row r="228" spans="1:11" ht="20.100000000000001" customHeight="1" x14ac:dyDescent="0.3">
      <c r="A228" s="52" t="s">
        <v>826</v>
      </c>
      <c r="B228" s="86" t="s">
        <v>25</v>
      </c>
      <c r="C228" s="53">
        <v>71</v>
      </c>
      <c r="D228" s="54" t="s">
        <v>9</v>
      </c>
      <c r="E228" s="52" t="s">
        <v>1036</v>
      </c>
      <c r="F228" s="75">
        <v>0</v>
      </c>
      <c r="G228" s="76">
        <v>0</v>
      </c>
      <c r="H228" s="55">
        <v>1</v>
      </c>
      <c r="I228" s="52">
        <v>0</v>
      </c>
      <c r="K228" s="56" t="str">
        <f t="shared" si="3"/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642</v>
      </c>
      <c r="D229" s="54">
        <v>1</v>
      </c>
      <c r="E229" s="52" t="s">
        <v>149</v>
      </c>
      <c r="F229" s="75">
        <v>0</v>
      </c>
      <c r="G229" s="76">
        <v>0</v>
      </c>
      <c r="H229" s="55">
        <v>1</v>
      </c>
      <c r="I229" s="52">
        <v>0</v>
      </c>
      <c r="K229" s="56" t="str">
        <f t="shared" si="3"/>
        <v>-</v>
      </c>
    </row>
    <row r="230" spans="1:11" ht="20.100000000000001" customHeight="1" x14ac:dyDescent="0.3">
      <c r="A230" s="52" t="s">
        <v>15</v>
      </c>
      <c r="B230" s="86" t="s">
        <v>1166</v>
      </c>
      <c r="C230" s="53" t="s">
        <v>9</v>
      </c>
      <c r="D230" s="54" t="s">
        <v>9</v>
      </c>
      <c r="E230" s="52" t="s">
        <v>148</v>
      </c>
      <c r="F230" s="75">
        <v>-0.3</v>
      </c>
      <c r="G230" s="76">
        <v>0.3</v>
      </c>
      <c r="H230" s="55">
        <v>1</v>
      </c>
      <c r="I230" s="52">
        <v>0</v>
      </c>
      <c r="K230" s="56" t="str">
        <f t="shared" si="3"/>
        <v>-</v>
      </c>
    </row>
    <row r="231" spans="1:11" ht="20.100000000000001" customHeight="1" x14ac:dyDescent="0.3">
      <c r="A231" s="52" t="s">
        <v>825</v>
      </c>
      <c r="B231" s="86" t="s">
        <v>28</v>
      </c>
      <c r="C231" s="53" t="s">
        <v>642</v>
      </c>
      <c r="D231" s="54">
        <v>1</v>
      </c>
      <c r="E231" s="52" t="s">
        <v>150</v>
      </c>
      <c r="F231" s="75">
        <v>0</v>
      </c>
      <c r="G231" s="76">
        <v>0</v>
      </c>
      <c r="H231" s="55">
        <v>1</v>
      </c>
      <c r="I231" s="52">
        <v>0</v>
      </c>
      <c r="K231" s="56" t="str">
        <f t="shared" si="3"/>
        <v>-</v>
      </c>
    </row>
    <row r="232" spans="1:11" ht="20.100000000000001" customHeight="1" x14ac:dyDescent="0.3">
      <c r="A232" s="52" t="s">
        <v>610</v>
      </c>
      <c r="B232" s="86" t="s">
        <v>14</v>
      </c>
      <c r="C232" s="53" t="s">
        <v>9</v>
      </c>
      <c r="D232" s="54" t="s">
        <v>9</v>
      </c>
      <c r="E232" s="52" t="s">
        <v>1168</v>
      </c>
      <c r="F232" s="75">
        <v>0</v>
      </c>
      <c r="G232" s="76">
        <v>0</v>
      </c>
      <c r="H232" s="55">
        <v>1</v>
      </c>
      <c r="I232" s="52">
        <v>0</v>
      </c>
      <c r="K232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3" spans="1:11" ht="20.100000000000001" customHeight="1" x14ac:dyDescent="0.3">
      <c r="A233" s="52" t="s">
        <v>611</v>
      </c>
      <c r="B233" s="86" t="s">
        <v>14</v>
      </c>
      <c r="C233" s="53" t="s">
        <v>9</v>
      </c>
      <c r="D233" s="54" t="s">
        <v>9</v>
      </c>
      <c r="E233" s="52" t="s">
        <v>151</v>
      </c>
      <c r="F233" s="75">
        <v>0</v>
      </c>
      <c r="G233" s="76">
        <v>0</v>
      </c>
      <c r="H233" s="55">
        <v>1</v>
      </c>
      <c r="I233" s="52">
        <v>0</v>
      </c>
      <c r="K233" s="56" t="str">
        <f t="shared" ref="K233:K296" si="4"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4" spans="1:11" ht="20.100000000000001" customHeight="1" x14ac:dyDescent="0.3">
      <c r="A234" s="52" t="s">
        <v>826</v>
      </c>
      <c r="B234" s="86" t="s">
        <v>28</v>
      </c>
      <c r="C234" s="53" t="s">
        <v>1170</v>
      </c>
      <c r="D234" s="54" t="s">
        <v>9</v>
      </c>
      <c r="E234" s="52" t="s">
        <v>647</v>
      </c>
      <c r="F234" s="75">
        <v>0</v>
      </c>
      <c r="G234" s="76">
        <v>0</v>
      </c>
      <c r="H234" s="55">
        <v>1</v>
      </c>
      <c r="I234" s="52">
        <v>0</v>
      </c>
      <c r="K234" s="56">
        <f t="shared" si="4"/>
        <v>2</v>
      </c>
    </row>
    <row r="235" spans="1:11" ht="20.100000000000001" customHeight="1" x14ac:dyDescent="0.3">
      <c r="A235" s="52" t="s">
        <v>826</v>
      </c>
      <c r="B235" s="86" t="s">
        <v>25</v>
      </c>
      <c r="C235" s="53">
        <v>128</v>
      </c>
      <c r="D235" s="54" t="s">
        <v>9</v>
      </c>
      <c r="E235" s="52" t="s">
        <v>646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4"/>
        <v>1</v>
      </c>
    </row>
    <row r="236" spans="1:11" ht="20.100000000000001" customHeight="1" x14ac:dyDescent="0.3">
      <c r="A236" s="52" t="s">
        <v>611</v>
      </c>
      <c r="B236" s="86" t="s">
        <v>10</v>
      </c>
      <c r="C236" s="53">
        <v>7</v>
      </c>
      <c r="D236" s="54" t="s">
        <v>9</v>
      </c>
      <c r="E236" s="52" t="s">
        <v>1139</v>
      </c>
      <c r="F236" s="75">
        <v>6.9</v>
      </c>
      <c r="G236" s="76">
        <v>7.1</v>
      </c>
      <c r="H236" s="55">
        <v>1</v>
      </c>
      <c r="I236" s="52">
        <v>0</v>
      </c>
      <c r="K236" s="56" t="str">
        <f t="shared" si="4"/>
        <v>-</v>
      </c>
    </row>
    <row r="237" spans="1:11" ht="20.100000000000001" customHeight="1" x14ac:dyDescent="0.3">
      <c r="A237" s="52" t="s">
        <v>611</v>
      </c>
      <c r="B237" s="86" t="s">
        <v>11</v>
      </c>
      <c r="C237" s="53" t="s">
        <v>9</v>
      </c>
      <c r="D237" s="54" t="s">
        <v>9</v>
      </c>
      <c r="E237" s="52" t="s">
        <v>153</v>
      </c>
      <c r="F237" s="75">
        <v>0</v>
      </c>
      <c r="G237" s="76">
        <v>0</v>
      </c>
      <c r="H237" s="55">
        <v>1</v>
      </c>
      <c r="I237" s="52">
        <v>0</v>
      </c>
      <c r="K237" s="56">
        <f t="shared" si="4"/>
        <v>1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1169</v>
      </c>
      <c r="F238" s="75">
        <v>0</v>
      </c>
      <c r="G238" s="76">
        <v>0</v>
      </c>
      <c r="H238" s="55">
        <v>1</v>
      </c>
      <c r="I238" s="52">
        <v>0</v>
      </c>
      <c r="K238" s="56">
        <f t="shared" si="4"/>
        <v>2</v>
      </c>
    </row>
    <row r="239" spans="1:11" ht="20.100000000000001" customHeight="1" x14ac:dyDescent="0.3">
      <c r="A239" s="52" t="s">
        <v>825</v>
      </c>
      <c r="B239" s="86" t="s">
        <v>25</v>
      </c>
      <c r="C239" s="53">
        <v>28</v>
      </c>
      <c r="D239" s="54">
        <v>2</v>
      </c>
      <c r="E239" s="52" t="s">
        <v>645</v>
      </c>
      <c r="F239" s="75">
        <v>0</v>
      </c>
      <c r="G239" s="76">
        <v>0</v>
      </c>
      <c r="H239" s="55">
        <v>1</v>
      </c>
      <c r="I239" s="52">
        <v>0</v>
      </c>
      <c r="K239" s="56" t="str">
        <f t="shared" si="4"/>
        <v>-</v>
      </c>
    </row>
    <row r="240" spans="1:11" ht="20.100000000000001" customHeight="1" x14ac:dyDescent="0.3">
      <c r="A240" s="52" t="s">
        <v>825</v>
      </c>
      <c r="B240" s="86" t="s">
        <v>25</v>
      </c>
      <c r="C240" s="53">
        <v>8</v>
      </c>
      <c r="D240" s="54">
        <v>1</v>
      </c>
      <c r="E240" s="52" t="s">
        <v>645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4"/>
        <v>-</v>
      </c>
    </row>
    <row r="241" spans="1:11" ht="20.100000000000001" customHeight="1" x14ac:dyDescent="0.3">
      <c r="A241" s="52" t="s">
        <v>15</v>
      </c>
      <c r="B241" s="86" t="s">
        <v>1166</v>
      </c>
      <c r="C241" s="53" t="s">
        <v>9</v>
      </c>
      <c r="D241" s="54" t="s">
        <v>9</v>
      </c>
      <c r="E241" s="52" t="s">
        <v>1171</v>
      </c>
      <c r="F241" s="75">
        <v>6.9</v>
      </c>
      <c r="G241" s="76">
        <v>7.1</v>
      </c>
      <c r="H241" s="55">
        <v>1</v>
      </c>
      <c r="I241" s="52">
        <v>0</v>
      </c>
      <c r="K241" s="56">
        <f t="shared" si="4"/>
        <v>1</v>
      </c>
    </row>
    <row r="242" spans="1:11" ht="20.100000000000001" customHeight="1" x14ac:dyDescent="0.3">
      <c r="A242" s="52" t="s">
        <v>825</v>
      </c>
      <c r="B242" s="86" t="s">
        <v>28</v>
      </c>
      <c r="C242" s="53">
        <v>8</v>
      </c>
      <c r="D242" s="54">
        <v>1</v>
      </c>
      <c r="E242" s="52" t="s">
        <v>152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4"/>
        <v>-</v>
      </c>
    </row>
    <row r="243" spans="1:11" ht="20.100000000000001" customHeight="1" x14ac:dyDescent="0.3">
      <c r="A243" s="52" t="s">
        <v>825</v>
      </c>
      <c r="B243" s="86" t="s">
        <v>28</v>
      </c>
      <c r="C243" s="53">
        <v>28</v>
      </c>
      <c r="D243" s="54">
        <v>2</v>
      </c>
      <c r="E243" s="52" t="s">
        <v>152</v>
      </c>
      <c r="F243" s="75">
        <v>0</v>
      </c>
      <c r="G243" s="76">
        <v>0</v>
      </c>
      <c r="H243" s="55">
        <v>1</v>
      </c>
      <c r="I243" s="52">
        <v>0</v>
      </c>
      <c r="K243" s="56">
        <f t="shared" si="4"/>
        <v>1</v>
      </c>
    </row>
    <row r="244" spans="1:11" ht="20.100000000000001" customHeight="1" x14ac:dyDescent="0.3">
      <c r="A244" s="52" t="s">
        <v>826</v>
      </c>
      <c r="B244" s="86" t="s">
        <v>28</v>
      </c>
      <c r="C244" s="53">
        <v>128</v>
      </c>
      <c r="D244" s="54" t="s">
        <v>9</v>
      </c>
      <c r="E244" s="52" t="s">
        <v>648</v>
      </c>
      <c r="F244" s="75">
        <v>0</v>
      </c>
      <c r="G244" s="76">
        <v>0</v>
      </c>
      <c r="H244" s="55">
        <v>1</v>
      </c>
      <c r="I244" s="52">
        <v>0</v>
      </c>
      <c r="K244" s="56" t="str">
        <f t="shared" si="4"/>
        <v>-</v>
      </c>
    </row>
    <row r="245" spans="1:11" ht="20.100000000000001" customHeight="1" x14ac:dyDescent="0.3">
      <c r="A245" s="52" t="s">
        <v>826</v>
      </c>
      <c r="B245" s="86" t="s">
        <v>25</v>
      </c>
      <c r="C245" s="53">
        <v>71</v>
      </c>
      <c r="D245" s="54" t="s">
        <v>9</v>
      </c>
      <c r="E245" s="52" t="s">
        <v>1037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4"/>
        <v>-</v>
      </c>
    </row>
    <row r="246" spans="1:11" ht="20.100000000000001" customHeight="1" x14ac:dyDescent="0.3">
      <c r="A246" s="52" t="s">
        <v>825</v>
      </c>
      <c r="B246" s="86" t="s">
        <v>25</v>
      </c>
      <c r="C246" s="53" t="s">
        <v>642</v>
      </c>
      <c r="D246" s="54">
        <v>1</v>
      </c>
      <c r="E246" s="52" t="s">
        <v>154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si="4"/>
        <v>-</v>
      </c>
    </row>
    <row r="247" spans="1:11" ht="20.100000000000001" customHeight="1" x14ac:dyDescent="0.3">
      <c r="A247" s="52" t="s">
        <v>15</v>
      </c>
      <c r="B247" s="86" t="s">
        <v>1166</v>
      </c>
      <c r="C247" s="53" t="s">
        <v>9</v>
      </c>
      <c r="D247" s="54" t="s">
        <v>9</v>
      </c>
      <c r="E247" s="52" t="s">
        <v>1172</v>
      </c>
      <c r="F247" s="75">
        <v>-0.3</v>
      </c>
      <c r="G247" s="76">
        <v>0.3</v>
      </c>
      <c r="H247" s="55">
        <v>1</v>
      </c>
      <c r="I247" s="52">
        <v>0</v>
      </c>
      <c r="K247" s="56" t="str">
        <f>IF(ISNUMBER(SEARCH("MK_", A235)), IF(ISNUMBER(SEARCH("1", A235)), 1, IF(ISNUMBER(SEARCH("2", A235)), 2, IF(ISNUMBER(SEARCH("3", A235)), 3, IF(ISNUMBER(SEARCH("4", A235)), 4, IF(ISNUMBER(SEARCH("5", A235)), 5, "-"))))),D235)</f>
        <v>-</v>
      </c>
    </row>
    <row r="248" spans="1:11" ht="20.100000000000001" customHeight="1" x14ac:dyDescent="0.3">
      <c r="A248" s="52" t="s">
        <v>825</v>
      </c>
      <c r="B248" s="86" t="s">
        <v>28</v>
      </c>
      <c r="C248" s="53" t="s">
        <v>642</v>
      </c>
      <c r="D248" s="54">
        <v>1</v>
      </c>
      <c r="E248" s="52" t="s">
        <v>155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4"/>
        <v>-</v>
      </c>
    </row>
    <row r="249" spans="1:11" ht="20.100000000000001" customHeight="1" x14ac:dyDescent="0.3">
      <c r="A249" s="52" t="s">
        <v>826</v>
      </c>
      <c r="B249" s="86" t="s">
        <v>28</v>
      </c>
      <c r="C249" s="53" t="s">
        <v>649</v>
      </c>
      <c r="D249" s="54" t="s">
        <v>9</v>
      </c>
      <c r="E249" s="52" t="s">
        <v>156</v>
      </c>
      <c r="F249" s="75">
        <v>0</v>
      </c>
      <c r="G249" s="76">
        <v>0</v>
      </c>
      <c r="H249" s="55">
        <v>1</v>
      </c>
      <c r="I249" s="52">
        <v>0</v>
      </c>
      <c r="K249" s="56" t="str">
        <f t="shared" si="4"/>
        <v>-</v>
      </c>
    </row>
    <row r="250" spans="1:11" ht="20.100000000000001" customHeight="1" x14ac:dyDescent="0.3">
      <c r="A250" s="52" t="s">
        <v>610</v>
      </c>
      <c r="B250" s="86" t="s">
        <v>14</v>
      </c>
      <c r="C250" s="53" t="s">
        <v>9</v>
      </c>
      <c r="D250" s="54" t="s">
        <v>9</v>
      </c>
      <c r="E250" s="52" t="s">
        <v>901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4"/>
        <v>-</v>
      </c>
    </row>
    <row r="251" spans="1:11" ht="20.100000000000001" customHeight="1" x14ac:dyDescent="0.3">
      <c r="A251" s="52" t="s">
        <v>611</v>
      </c>
      <c r="B251" s="86" t="s">
        <v>14</v>
      </c>
      <c r="C251" s="53" t="s">
        <v>9</v>
      </c>
      <c r="D251" s="54" t="s">
        <v>9</v>
      </c>
      <c r="E251" s="52" t="s">
        <v>157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4"/>
        <v>2</v>
      </c>
    </row>
    <row r="252" spans="1:11" ht="20.100000000000001" customHeight="1" x14ac:dyDescent="0.3">
      <c r="A252" s="52" t="s">
        <v>819</v>
      </c>
      <c r="B252" s="86" t="s">
        <v>862</v>
      </c>
      <c r="C252" s="53">
        <v>82</v>
      </c>
      <c r="D252" s="54" t="s">
        <v>9</v>
      </c>
      <c r="E252" s="52" t="s">
        <v>1174</v>
      </c>
      <c r="F252" s="75">
        <v>0</v>
      </c>
      <c r="G252" s="76">
        <v>0</v>
      </c>
      <c r="H252" s="55">
        <v>1</v>
      </c>
      <c r="I252" s="52">
        <v>0</v>
      </c>
      <c r="K252" s="56">
        <f t="shared" si="4"/>
        <v>1</v>
      </c>
    </row>
    <row r="253" spans="1:11" ht="20.100000000000001" customHeight="1" x14ac:dyDescent="0.3">
      <c r="A253" s="52" t="s">
        <v>15</v>
      </c>
      <c r="B253" s="86" t="s">
        <v>1179</v>
      </c>
      <c r="C253" s="53" t="s">
        <v>9</v>
      </c>
      <c r="D253" s="54" t="s">
        <v>9</v>
      </c>
      <c r="E253" s="52" t="s">
        <v>1178</v>
      </c>
      <c r="F253" s="75">
        <v>0</v>
      </c>
      <c r="G253" s="76">
        <v>0</v>
      </c>
      <c r="H253" s="55">
        <v>1</v>
      </c>
      <c r="I253" s="52">
        <v>0</v>
      </c>
      <c r="K253" s="56" t="str">
        <f t="shared" si="4"/>
        <v>-</v>
      </c>
    </row>
    <row r="254" spans="1:11" ht="20.100000000000001" customHeight="1" x14ac:dyDescent="0.3">
      <c r="A254" s="52" t="s">
        <v>826</v>
      </c>
      <c r="B254" s="86" t="s">
        <v>25</v>
      </c>
      <c r="C254" s="53" t="s">
        <v>1281</v>
      </c>
      <c r="D254" s="54" t="s">
        <v>9</v>
      </c>
      <c r="E254" s="52" t="s">
        <v>1280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4"/>
        <v>1</v>
      </c>
    </row>
    <row r="255" spans="1:11" ht="20.100000000000001" customHeight="1" x14ac:dyDescent="0.3">
      <c r="A255" s="52" t="s">
        <v>824</v>
      </c>
      <c r="B255" s="86" t="s">
        <v>10</v>
      </c>
      <c r="C255" s="53" t="s">
        <v>1279</v>
      </c>
      <c r="D255" s="54" t="s">
        <v>9</v>
      </c>
      <c r="E255" s="52" t="s">
        <v>1176</v>
      </c>
      <c r="F255" s="75">
        <v>0</v>
      </c>
      <c r="G255" s="76">
        <v>0</v>
      </c>
      <c r="H255" s="55">
        <v>1</v>
      </c>
      <c r="I255" s="52">
        <v>0</v>
      </c>
      <c r="K255" s="56">
        <f t="shared" si="4"/>
        <v>2</v>
      </c>
    </row>
    <row r="256" spans="1:11" ht="20.100000000000001" customHeight="1" x14ac:dyDescent="0.3">
      <c r="A256" s="52" t="s">
        <v>824</v>
      </c>
      <c r="B256" s="86" t="s">
        <v>609</v>
      </c>
      <c r="C256" s="53" t="s">
        <v>879</v>
      </c>
      <c r="D256" s="54" t="s">
        <v>9</v>
      </c>
      <c r="E256" s="52" t="s">
        <v>158</v>
      </c>
      <c r="F256" s="75">
        <v>19</v>
      </c>
      <c r="G256" s="76">
        <v>21</v>
      </c>
      <c r="H256" s="55">
        <v>1</v>
      </c>
      <c r="I256" s="52">
        <v>0</v>
      </c>
      <c r="K256" s="56" t="str">
        <f t="shared" si="4"/>
        <v>-</v>
      </c>
    </row>
    <row r="257" spans="1:11" ht="20.100000000000001" customHeight="1" x14ac:dyDescent="0.3">
      <c r="A257" s="52" t="s">
        <v>824</v>
      </c>
      <c r="B257" s="86" t="s">
        <v>11</v>
      </c>
      <c r="C257" s="53" t="s">
        <v>9</v>
      </c>
      <c r="D257" s="54" t="s">
        <v>9</v>
      </c>
      <c r="E257" s="52" t="s">
        <v>159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4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28</v>
      </c>
      <c r="D258" s="54">
        <v>2</v>
      </c>
      <c r="E258" s="52" t="s">
        <v>650</v>
      </c>
      <c r="F258" s="75">
        <v>0</v>
      </c>
      <c r="G258" s="76">
        <v>0</v>
      </c>
      <c r="H258" s="55">
        <v>1</v>
      </c>
      <c r="I258" s="52">
        <v>0</v>
      </c>
      <c r="K258" s="56">
        <f t="shared" si="4"/>
        <v>1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650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4"/>
        <v>-</v>
      </c>
    </row>
    <row r="260" spans="1:11" ht="20.100000000000001" customHeight="1" x14ac:dyDescent="0.3">
      <c r="A260" s="52" t="s">
        <v>826</v>
      </c>
      <c r="B260" s="86" t="s">
        <v>25</v>
      </c>
      <c r="C260" s="53" t="s">
        <v>1186</v>
      </c>
      <c r="D260" s="54" t="s">
        <v>9</v>
      </c>
      <c r="E260" s="52" t="s">
        <v>650</v>
      </c>
      <c r="F260" s="75">
        <v>0</v>
      </c>
      <c r="G260" s="76">
        <v>0</v>
      </c>
      <c r="H260" s="55">
        <v>1</v>
      </c>
      <c r="I260" s="52">
        <v>0</v>
      </c>
      <c r="K260" s="56">
        <f t="shared" si="4"/>
        <v>1</v>
      </c>
    </row>
    <row r="261" spans="1:11" ht="20.100000000000001" customHeight="1" x14ac:dyDescent="0.3">
      <c r="A261" s="52" t="s">
        <v>15</v>
      </c>
      <c r="B261" s="86" t="s">
        <v>1162</v>
      </c>
      <c r="C261" s="53" t="s">
        <v>9</v>
      </c>
      <c r="D261" s="54" t="s">
        <v>9</v>
      </c>
      <c r="E261" s="52" t="s">
        <v>1177</v>
      </c>
      <c r="F261" s="75">
        <v>0.13</v>
      </c>
      <c r="G261" s="76">
        <v>0.15</v>
      </c>
      <c r="H261" s="55">
        <v>1</v>
      </c>
      <c r="I261" s="52">
        <v>0</v>
      </c>
      <c r="K261" s="56" t="str">
        <f t="shared" si="4"/>
        <v>-</v>
      </c>
    </row>
    <row r="262" spans="1:11" ht="20.100000000000001" customHeight="1" x14ac:dyDescent="0.3">
      <c r="A262" s="52" t="s">
        <v>826</v>
      </c>
      <c r="B262" s="86" t="s">
        <v>28</v>
      </c>
      <c r="C262" s="53" t="s">
        <v>1186</v>
      </c>
      <c r="D262" s="54" t="s">
        <v>9</v>
      </c>
      <c r="E262" s="52" t="s">
        <v>1163</v>
      </c>
      <c r="F262" s="75">
        <v>0</v>
      </c>
      <c r="G262" s="76">
        <v>0</v>
      </c>
      <c r="H262" s="55">
        <v>1</v>
      </c>
      <c r="I262" s="52">
        <v>0</v>
      </c>
      <c r="K262" s="56" t="str">
        <f t="shared" si="4"/>
        <v>-</v>
      </c>
    </row>
    <row r="263" spans="1:11" ht="20.100000000000001" customHeight="1" x14ac:dyDescent="0.3">
      <c r="A263" s="52" t="s">
        <v>825</v>
      </c>
      <c r="B263" s="86" t="s">
        <v>28</v>
      </c>
      <c r="C263" s="53">
        <v>28</v>
      </c>
      <c r="D263" s="54">
        <v>2</v>
      </c>
      <c r="E263" s="52" t="s">
        <v>1180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4"/>
        <v>-</v>
      </c>
    </row>
    <row r="264" spans="1:11" ht="20.100000000000001" customHeight="1" x14ac:dyDescent="0.3">
      <c r="A264" s="52" t="s">
        <v>825</v>
      </c>
      <c r="B264" s="86" t="s">
        <v>28</v>
      </c>
      <c r="C264" s="53">
        <v>8</v>
      </c>
      <c r="D264" s="54">
        <v>1</v>
      </c>
      <c r="E264" s="52" t="s">
        <v>1180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4"/>
        <v>-</v>
      </c>
    </row>
    <row r="265" spans="1:11" ht="20.100000000000001" customHeight="1" x14ac:dyDescent="0.3">
      <c r="A265" s="52" t="s">
        <v>826</v>
      </c>
      <c r="B265" s="86" t="s">
        <v>25</v>
      </c>
      <c r="C265" s="53" t="s">
        <v>1170</v>
      </c>
      <c r="D265" s="54" t="s">
        <v>9</v>
      </c>
      <c r="E265" s="52" t="s">
        <v>1173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4"/>
        <v>-</v>
      </c>
    </row>
    <row r="266" spans="1:11" ht="20.100000000000001" customHeight="1" x14ac:dyDescent="0.3">
      <c r="A266" s="52" t="s">
        <v>825</v>
      </c>
      <c r="B266" s="86" t="s">
        <v>25</v>
      </c>
      <c r="C266" s="53" t="s">
        <v>642</v>
      </c>
      <c r="D266" s="54">
        <v>1</v>
      </c>
      <c r="E266" s="52" t="s">
        <v>1181</v>
      </c>
      <c r="F266" s="75">
        <v>0</v>
      </c>
      <c r="G266" s="76">
        <v>0</v>
      </c>
      <c r="H266" s="55">
        <v>1</v>
      </c>
      <c r="I266" s="52">
        <v>0</v>
      </c>
      <c r="K266" s="56" t="str">
        <f>IF(ISNUMBER(SEARCH("MK_", A254)), IF(ISNUMBER(SEARCH("1", A254)), 1, IF(ISNUMBER(SEARCH("2", A254)), 2, IF(ISNUMBER(SEARCH("3", A254)), 3, IF(ISNUMBER(SEARCH("4", A254)), 4, IF(ISNUMBER(SEARCH("5", A254)), 5, "-"))))),D254)</f>
        <v>-</v>
      </c>
    </row>
    <row r="267" spans="1:11" ht="20.100000000000001" customHeight="1" x14ac:dyDescent="0.3">
      <c r="A267" s="52" t="s">
        <v>15</v>
      </c>
      <c r="B267" s="86" t="s">
        <v>1162</v>
      </c>
      <c r="C267" s="53" t="s">
        <v>9</v>
      </c>
      <c r="D267" s="54" t="s">
        <v>9</v>
      </c>
      <c r="E267" s="52" t="s">
        <v>1182</v>
      </c>
      <c r="F267" s="80">
        <v>1.3</v>
      </c>
      <c r="G267" s="81">
        <v>1.38</v>
      </c>
      <c r="H267" s="55">
        <v>1</v>
      </c>
      <c r="I267" s="52">
        <v>0</v>
      </c>
      <c r="K267" s="56" t="str">
        <f t="shared" si="4"/>
        <v>-</v>
      </c>
    </row>
    <row r="268" spans="1:11" ht="20.100000000000001" customHeight="1" x14ac:dyDescent="0.3">
      <c r="A268" s="52" t="s">
        <v>824</v>
      </c>
      <c r="B268" s="86" t="s">
        <v>14</v>
      </c>
      <c r="C268" s="53" t="s">
        <v>9</v>
      </c>
      <c r="D268" s="54" t="s">
        <v>9</v>
      </c>
      <c r="E268" s="52" t="s">
        <v>160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4"/>
        <v>-</v>
      </c>
    </row>
    <row r="269" spans="1:11" ht="20.100000000000001" customHeight="1" x14ac:dyDescent="0.3">
      <c r="A269" s="52" t="s">
        <v>824</v>
      </c>
      <c r="B269" s="86" t="s">
        <v>609</v>
      </c>
      <c r="C269" s="53" t="s">
        <v>888</v>
      </c>
      <c r="D269" s="54" t="s">
        <v>9</v>
      </c>
      <c r="E269" s="52" t="s">
        <v>162</v>
      </c>
      <c r="F269" s="75">
        <v>99</v>
      </c>
      <c r="G269" s="76">
        <v>101</v>
      </c>
      <c r="H269" s="55">
        <v>1</v>
      </c>
      <c r="I269" s="52">
        <v>0</v>
      </c>
      <c r="K269" s="56" t="str">
        <f t="shared" si="4"/>
        <v>-</v>
      </c>
    </row>
    <row r="270" spans="1:11" ht="20.100000000000001" customHeight="1" x14ac:dyDescent="0.3">
      <c r="A270" s="52" t="s">
        <v>824</v>
      </c>
      <c r="B270" s="86" t="s">
        <v>11</v>
      </c>
      <c r="C270" s="53" t="s">
        <v>9</v>
      </c>
      <c r="D270" s="54" t="s">
        <v>9</v>
      </c>
      <c r="E270" s="52" t="s">
        <v>161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4"/>
        <v>2</v>
      </c>
    </row>
    <row r="271" spans="1:11" ht="20.100000000000001" customHeight="1" x14ac:dyDescent="0.3">
      <c r="A271" s="52" t="s">
        <v>15</v>
      </c>
      <c r="B271" s="86" t="s">
        <v>1162</v>
      </c>
      <c r="C271" s="53" t="s">
        <v>9</v>
      </c>
      <c r="D271" s="54" t="s">
        <v>9</v>
      </c>
      <c r="E271" s="52" t="s">
        <v>1183</v>
      </c>
      <c r="F271" s="75">
        <v>0.16</v>
      </c>
      <c r="G271" s="76">
        <v>0.36</v>
      </c>
      <c r="H271" s="55">
        <v>1</v>
      </c>
      <c r="I271" s="52">
        <v>0</v>
      </c>
      <c r="K271" s="56">
        <f t="shared" si="4"/>
        <v>1</v>
      </c>
    </row>
    <row r="272" spans="1:11" ht="20.100000000000001" customHeight="1" x14ac:dyDescent="0.3">
      <c r="A272" s="52" t="s">
        <v>824</v>
      </c>
      <c r="B272" s="86" t="s">
        <v>14</v>
      </c>
      <c r="C272" s="53" t="s">
        <v>9</v>
      </c>
      <c r="D272" s="54" t="s">
        <v>9</v>
      </c>
      <c r="E272" s="52" t="s">
        <v>163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4"/>
        <v>-</v>
      </c>
    </row>
    <row r="273" spans="1:11" ht="20.100000000000001" customHeight="1" x14ac:dyDescent="0.3">
      <c r="A273" s="52" t="s">
        <v>824</v>
      </c>
      <c r="B273" s="86" t="s">
        <v>609</v>
      </c>
      <c r="C273" s="53" t="s">
        <v>889</v>
      </c>
      <c r="D273" s="54" t="s">
        <v>9</v>
      </c>
      <c r="E273" s="52" t="s">
        <v>164</v>
      </c>
      <c r="F273" s="75">
        <v>499</v>
      </c>
      <c r="G273" s="76">
        <v>501</v>
      </c>
      <c r="H273" s="55">
        <v>1</v>
      </c>
      <c r="I273" s="52">
        <v>0</v>
      </c>
      <c r="K273" s="56" t="str">
        <f t="shared" si="4"/>
        <v>-</v>
      </c>
    </row>
    <row r="274" spans="1:11" ht="20.100000000000001" customHeight="1" x14ac:dyDescent="0.3">
      <c r="A274" s="52" t="s">
        <v>824</v>
      </c>
      <c r="B274" s="86" t="s">
        <v>11</v>
      </c>
      <c r="C274" s="53" t="s">
        <v>9</v>
      </c>
      <c r="D274" s="54" t="s">
        <v>9</v>
      </c>
      <c r="E274" s="52" t="s">
        <v>165</v>
      </c>
      <c r="F274" s="75">
        <v>0</v>
      </c>
      <c r="G274" s="76">
        <v>0</v>
      </c>
      <c r="H274" s="55">
        <v>1</v>
      </c>
      <c r="I274" s="52">
        <v>0</v>
      </c>
      <c r="K274" s="56" t="str">
        <f t="shared" si="4"/>
        <v>-</v>
      </c>
    </row>
    <row r="275" spans="1:11" ht="20.100000000000001" customHeight="1" x14ac:dyDescent="0.3">
      <c r="A275" s="52" t="s">
        <v>15</v>
      </c>
      <c r="B275" s="86" t="s">
        <v>1162</v>
      </c>
      <c r="C275" s="53" t="s">
        <v>9</v>
      </c>
      <c r="D275" s="54" t="s">
        <v>9</v>
      </c>
      <c r="E275" s="52" t="s">
        <v>1184</v>
      </c>
      <c r="F275" s="75">
        <v>0.03</v>
      </c>
      <c r="G275" s="76">
        <v>7.0000000000000007E-2</v>
      </c>
      <c r="H275" s="55">
        <v>1</v>
      </c>
      <c r="I275" s="52">
        <v>0</v>
      </c>
      <c r="K275" s="56">
        <f t="shared" si="4"/>
        <v>2</v>
      </c>
    </row>
    <row r="276" spans="1:11" ht="20.100000000000001" customHeight="1" x14ac:dyDescent="0.3">
      <c r="A276" s="52" t="s">
        <v>824</v>
      </c>
      <c r="B276" s="86" t="s">
        <v>14</v>
      </c>
      <c r="C276" s="53" t="s">
        <v>9</v>
      </c>
      <c r="D276" s="54" t="s">
        <v>9</v>
      </c>
      <c r="E276" s="52" t="s">
        <v>166</v>
      </c>
      <c r="F276" s="75">
        <v>0</v>
      </c>
      <c r="G276" s="76">
        <v>0</v>
      </c>
      <c r="H276" s="55">
        <v>1</v>
      </c>
      <c r="I276" s="52">
        <v>0</v>
      </c>
      <c r="K276" s="56">
        <f t="shared" si="4"/>
        <v>1</v>
      </c>
    </row>
    <row r="277" spans="1:11" ht="20.100000000000001" customHeight="1" x14ac:dyDescent="0.3">
      <c r="A277" s="52" t="s">
        <v>826</v>
      </c>
      <c r="B277" s="86" t="s">
        <v>28</v>
      </c>
      <c r="C277" s="53" t="s">
        <v>1170</v>
      </c>
      <c r="D277" s="54" t="s">
        <v>9</v>
      </c>
      <c r="E277" s="52" t="s">
        <v>1282</v>
      </c>
      <c r="F277" s="75">
        <v>0</v>
      </c>
      <c r="G277" s="76">
        <v>0</v>
      </c>
      <c r="H277" s="55">
        <v>1</v>
      </c>
      <c r="I277" s="52">
        <v>0</v>
      </c>
      <c r="K277" s="56" t="str">
        <f>IF(ISNUMBER(SEARCH("MK_", A265)), IF(ISNUMBER(SEARCH("1", A265)), 1, IF(ISNUMBER(SEARCH("2", A265)), 2, IF(ISNUMBER(SEARCH("3", A265)), 3, IF(ISNUMBER(SEARCH("4", A265)), 4, IF(ISNUMBER(SEARCH("5", A265)), 5, "-"))))),D265)</f>
        <v>-</v>
      </c>
    </row>
    <row r="278" spans="1:11" ht="20.100000000000001" customHeight="1" x14ac:dyDescent="0.3">
      <c r="A278" s="52" t="s">
        <v>825</v>
      </c>
      <c r="B278" s="86" t="s">
        <v>28</v>
      </c>
      <c r="C278" s="53" t="s">
        <v>642</v>
      </c>
      <c r="D278" s="54">
        <v>1</v>
      </c>
      <c r="E278" s="52" t="s">
        <v>1296</v>
      </c>
      <c r="F278" s="75">
        <v>0</v>
      </c>
      <c r="G278" s="76">
        <v>0</v>
      </c>
      <c r="H278" s="55">
        <v>1</v>
      </c>
      <c r="I278" s="52">
        <v>0</v>
      </c>
      <c r="K278" s="56">
        <f t="shared" ref="K278:K279" si="5">IF(ISNUMBER(SEARCH("MK_", A266)), IF(ISNUMBER(SEARCH("1", A266)), 1, IF(ISNUMBER(SEARCH("2", A266)), 2, IF(ISNUMBER(SEARCH("3", A266)), 3, IF(ISNUMBER(SEARCH("4", A266)), 4, IF(ISNUMBER(SEARCH("5", A266)), 5, "-"))))),D266)</f>
        <v>1</v>
      </c>
    </row>
    <row r="279" spans="1:11" ht="20.100000000000001" customHeight="1" x14ac:dyDescent="0.3">
      <c r="A279" s="52" t="s">
        <v>826</v>
      </c>
      <c r="B279" s="86" t="s">
        <v>25</v>
      </c>
      <c r="C279" s="53">
        <v>68</v>
      </c>
      <c r="D279" s="54" t="s">
        <v>9</v>
      </c>
      <c r="E279" s="52" t="s">
        <v>949</v>
      </c>
      <c r="F279" s="75">
        <v>0</v>
      </c>
      <c r="G279" s="76">
        <v>0</v>
      </c>
      <c r="H279" s="55">
        <v>1</v>
      </c>
      <c r="I279" s="52">
        <v>0</v>
      </c>
      <c r="K279" s="56" t="str">
        <f t="shared" si="5"/>
        <v>-</v>
      </c>
    </row>
    <row r="280" spans="1:11" ht="20.100000000000001" customHeight="1" x14ac:dyDescent="0.3">
      <c r="A280" s="52" t="s">
        <v>824</v>
      </c>
      <c r="B280" s="86" t="s">
        <v>609</v>
      </c>
      <c r="C280" s="53" t="s">
        <v>879</v>
      </c>
      <c r="D280" s="54" t="s">
        <v>9</v>
      </c>
      <c r="E280" s="52" t="s">
        <v>1189</v>
      </c>
      <c r="F280" s="75">
        <v>19</v>
      </c>
      <c r="G280" s="76">
        <v>21</v>
      </c>
      <c r="H280" s="55">
        <v>1</v>
      </c>
      <c r="I280" s="52">
        <v>0</v>
      </c>
      <c r="K280" s="56" t="str">
        <f t="shared" si="4"/>
        <v>-</v>
      </c>
    </row>
    <row r="281" spans="1:11" ht="20.100000000000001" customHeight="1" x14ac:dyDescent="0.3">
      <c r="A281" s="52" t="s">
        <v>824</v>
      </c>
      <c r="B281" s="86" t="s">
        <v>11</v>
      </c>
      <c r="C281" s="53" t="s">
        <v>9</v>
      </c>
      <c r="D281" s="54" t="s">
        <v>9</v>
      </c>
      <c r="E281" s="52" t="s">
        <v>167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4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>
        <v>28</v>
      </c>
      <c r="D282" s="54">
        <v>2</v>
      </c>
      <c r="E282" s="52" t="s">
        <v>1185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4"/>
        <v>-</v>
      </c>
    </row>
    <row r="283" spans="1:11" ht="20.100000000000001" customHeight="1" x14ac:dyDescent="0.3">
      <c r="A283" s="52" t="s">
        <v>825</v>
      </c>
      <c r="B283" s="86" t="s">
        <v>25</v>
      </c>
      <c r="C283" s="53">
        <v>8</v>
      </c>
      <c r="D283" s="54">
        <v>1</v>
      </c>
      <c r="E283" s="52" t="s">
        <v>1185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4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1186</v>
      </c>
      <c r="D284" s="54" t="s">
        <v>9</v>
      </c>
      <c r="E284" s="52" t="s">
        <v>1185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4"/>
        <v>-</v>
      </c>
    </row>
    <row r="285" spans="1:11" ht="20.100000000000001" customHeight="1" x14ac:dyDescent="0.3">
      <c r="A285" s="52" t="s">
        <v>15</v>
      </c>
      <c r="B285" s="86" t="s">
        <v>1162</v>
      </c>
      <c r="C285" s="53" t="s">
        <v>9</v>
      </c>
      <c r="D285" s="54" t="s">
        <v>9</v>
      </c>
      <c r="E285" s="52" t="s">
        <v>1187</v>
      </c>
      <c r="F285" s="75">
        <v>0.13</v>
      </c>
      <c r="G285" s="76">
        <v>0.15</v>
      </c>
      <c r="H285" s="55">
        <v>1</v>
      </c>
      <c r="I285" s="52">
        <v>0</v>
      </c>
      <c r="K285" s="56" t="str">
        <f t="shared" si="4"/>
        <v>-</v>
      </c>
    </row>
    <row r="286" spans="1:11" ht="20.100000000000001" customHeight="1" x14ac:dyDescent="0.3">
      <c r="A286" s="52" t="s">
        <v>826</v>
      </c>
      <c r="B286" s="86" t="s">
        <v>28</v>
      </c>
      <c r="C286" s="53">
        <v>128</v>
      </c>
      <c r="D286" s="54" t="s">
        <v>9</v>
      </c>
      <c r="E286" s="52" t="s">
        <v>168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4"/>
        <v>-</v>
      </c>
    </row>
    <row r="287" spans="1:11" ht="20.100000000000001" customHeight="1" x14ac:dyDescent="0.3">
      <c r="A287" s="52" t="s">
        <v>825</v>
      </c>
      <c r="B287" s="86" t="s">
        <v>28</v>
      </c>
      <c r="C287" s="53">
        <v>28</v>
      </c>
      <c r="D287" s="54">
        <v>2</v>
      </c>
      <c r="E287" s="52" t="s">
        <v>168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4"/>
        <v>-</v>
      </c>
    </row>
    <row r="288" spans="1:11" ht="20.100000000000001" customHeight="1" x14ac:dyDescent="0.3">
      <c r="A288" s="52" t="s">
        <v>825</v>
      </c>
      <c r="B288" s="86" t="s">
        <v>28</v>
      </c>
      <c r="C288" s="53">
        <v>8</v>
      </c>
      <c r="D288" s="54">
        <v>1</v>
      </c>
      <c r="E288" s="52" t="s">
        <v>168</v>
      </c>
      <c r="F288" s="75">
        <v>0</v>
      </c>
      <c r="G288" s="76">
        <v>0</v>
      </c>
      <c r="H288" s="55">
        <v>1</v>
      </c>
      <c r="I288" s="52">
        <v>0</v>
      </c>
      <c r="K288" s="56" t="str">
        <f t="shared" si="4"/>
        <v>-</v>
      </c>
    </row>
    <row r="289" spans="1:11" ht="20.100000000000001" customHeight="1" x14ac:dyDescent="0.3">
      <c r="A289" s="52" t="s">
        <v>825</v>
      </c>
      <c r="B289" s="86" t="s">
        <v>25</v>
      </c>
      <c r="C289" s="53" t="s">
        <v>642</v>
      </c>
      <c r="D289" s="54">
        <v>1</v>
      </c>
      <c r="E289" s="52" t="s">
        <v>169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4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1170</v>
      </c>
      <c r="D290" s="54" t="s">
        <v>9</v>
      </c>
      <c r="E290" s="52" t="s">
        <v>1283</v>
      </c>
      <c r="F290" s="75">
        <v>0</v>
      </c>
      <c r="G290" s="76">
        <v>0</v>
      </c>
      <c r="H290" s="55">
        <v>1</v>
      </c>
      <c r="I290" s="52">
        <v>0</v>
      </c>
      <c r="K290" s="56">
        <f t="shared" si="4"/>
        <v>1</v>
      </c>
    </row>
    <row r="291" spans="1:11" ht="20.100000000000001" customHeight="1" x14ac:dyDescent="0.3">
      <c r="A291" s="52" t="s">
        <v>15</v>
      </c>
      <c r="B291" s="86" t="s">
        <v>1162</v>
      </c>
      <c r="C291" s="53" t="s">
        <v>9</v>
      </c>
      <c r="D291" s="54" t="s">
        <v>9</v>
      </c>
      <c r="E291" s="52" t="s">
        <v>1188</v>
      </c>
      <c r="F291" s="80">
        <v>1.21</v>
      </c>
      <c r="G291" s="81">
        <v>2.21</v>
      </c>
      <c r="H291" s="55">
        <v>1</v>
      </c>
      <c r="I291" s="52">
        <v>0</v>
      </c>
      <c r="K291" s="56" t="str">
        <f t="shared" si="4"/>
        <v>-</v>
      </c>
    </row>
    <row r="292" spans="1:11" ht="20.100000000000001" customHeight="1" x14ac:dyDescent="0.3">
      <c r="A292" s="52" t="s">
        <v>825</v>
      </c>
      <c r="B292" s="86" t="s">
        <v>28</v>
      </c>
      <c r="C292" s="53" t="s">
        <v>642</v>
      </c>
      <c r="D292" s="54">
        <v>1</v>
      </c>
      <c r="E292" s="52" t="s">
        <v>170</v>
      </c>
      <c r="F292" s="75">
        <v>0</v>
      </c>
      <c r="G292" s="76">
        <v>0</v>
      </c>
      <c r="H292" s="55">
        <v>1</v>
      </c>
      <c r="I292" s="52">
        <v>0</v>
      </c>
      <c r="K292" s="56" t="str">
        <f t="shared" si="4"/>
        <v>-</v>
      </c>
    </row>
    <row r="293" spans="1:11" ht="20.100000000000001" customHeight="1" x14ac:dyDescent="0.3">
      <c r="A293" s="52" t="s">
        <v>824</v>
      </c>
      <c r="B293" s="86" t="s">
        <v>14</v>
      </c>
      <c r="C293" s="53" t="s">
        <v>9</v>
      </c>
      <c r="D293" s="54" t="s">
        <v>9</v>
      </c>
      <c r="E293" s="52" t="s">
        <v>171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4"/>
        <v>-</v>
      </c>
    </row>
    <row r="294" spans="1:11" ht="20.100000000000001" customHeight="1" x14ac:dyDescent="0.3">
      <c r="A294" s="52" t="s">
        <v>824</v>
      </c>
      <c r="B294" s="86" t="s">
        <v>609</v>
      </c>
      <c r="C294" s="53" t="s">
        <v>888</v>
      </c>
      <c r="D294" s="54" t="s">
        <v>9</v>
      </c>
      <c r="E294" s="52" t="s">
        <v>1190</v>
      </c>
      <c r="F294" s="75">
        <v>99</v>
      </c>
      <c r="G294" s="76">
        <v>101</v>
      </c>
      <c r="H294" s="55">
        <v>1</v>
      </c>
      <c r="I294" s="52">
        <v>0</v>
      </c>
      <c r="K294" s="56">
        <f t="shared" si="4"/>
        <v>2</v>
      </c>
    </row>
    <row r="295" spans="1:11" ht="20.100000000000001" customHeight="1" x14ac:dyDescent="0.3">
      <c r="A295" s="52" t="s">
        <v>824</v>
      </c>
      <c r="B295" s="86" t="s">
        <v>11</v>
      </c>
      <c r="C295" s="53" t="s">
        <v>9</v>
      </c>
      <c r="D295" s="54" t="s">
        <v>9</v>
      </c>
      <c r="E295" s="52" t="s">
        <v>172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4"/>
        <v>1</v>
      </c>
    </row>
    <row r="296" spans="1:11" ht="20.100000000000001" customHeight="1" x14ac:dyDescent="0.3">
      <c r="A296" s="52" t="s">
        <v>825</v>
      </c>
      <c r="B296" s="86" t="s">
        <v>25</v>
      </c>
      <c r="C296" s="53" t="s">
        <v>642</v>
      </c>
      <c r="D296" s="54">
        <v>1</v>
      </c>
      <c r="E296" s="52" t="s">
        <v>173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4"/>
        <v>-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174</v>
      </c>
      <c r="F297" s="75">
        <v>0.33</v>
      </c>
      <c r="G297" s="76">
        <v>0.53</v>
      </c>
      <c r="H297" s="55">
        <v>1</v>
      </c>
      <c r="I297" s="52">
        <v>0</v>
      </c>
      <c r="K297" s="56" t="str">
        <f>IF(ISNUMBER(SEARCH("MK_", A285)), IF(ISNUMBER(SEARCH("1", A285)), 1, IF(ISNUMBER(SEARCH("2", A285)), 2, IF(ISNUMBER(SEARCH("3", A285)), 3, IF(ISNUMBER(SEARCH("4", A285)), 4, IF(ISNUMBER(SEARCH("5", A285)), 5, "-"))))),D285)</f>
        <v>-</v>
      </c>
    </row>
    <row r="298" spans="1:11" ht="20.100000000000001" customHeight="1" x14ac:dyDescent="0.3">
      <c r="A298" s="52" t="s">
        <v>825</v>
      </c>
      <c r="B298" s="86" t="s">
        <v>28</v>
      </c>
      <c r="C298" s="53" t="s">
        <v>642</v>
      </c>
      <c r="D298" s="54">
        <v>1</v>
      </c>
      <c r="E298" s="52" t="s">
        <v>175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ref="K298:K374" si="6">IF(ISNUMBER(SEARCH("MK_", A286)), IF(ISNUMBER(SEARCH("1", A286)), 1, IF(ISNUMBER(SEARCH("2", A286)), 2, IF(ISNUMBER(SEARCH("3", A286)), 3, IF(ISNUMBER(SEARCH("4", A286)), 4, IF(ISNUMBER(SEARCH("5", A286)), 5, "-"))))),D286)</f>
        <v>-</v>
      </c>
    </row>
    <row r="299" spans="1:11" ht="20.100000000000001" customHeight="1" x14ac:dyDescent="0.3">
      <c r="A299" s="52" t="s">
        <v>824</v>
      </c>
      <c r="B299" s="86" t="s">
        <v>14</v>
      </c>
      <c r="C299" s="53" t="s">
        <v>9</v>
      </c>
      <c r="D299" s="54" t="s">
        <v>9</v>
      </c>
      <c r="E299" s="52" t="s">
        <v>176</v>
      </c>
      <c r="F299" s="75">
        <v>0</v>
      </c>
      <c r="G299" s="76">
        <v>0</v>
      </c>
      <c r="H299" s="55">
        <v>1</v>
      </c>
      <c r="I299" s="52">
        <v>0</v>
      </c>
      <c r="K299" s="56">
        <f t="shared" si="6"/>
        <v>2</v>
      </c>
    </row>
    <row r="300" spans="1:11" ht="20.100000000000001" customHeight="1" x14ac:dyDescent="0.3">
      <c r="A300" s="52" t="s">
        <v>824</v>
      </c>
      <c r="B300" s="86" t="s">
        <v>609</v>
      </c>
      <c r="C300" s="53" t="s">
        <v>889</v>
      </c>
      <c r="D300" s="54" t="s">
        <v>9</v>
      </c>
      <c r="E300" s="52" t="s">
        <v>1191</v>
      </c>
      <c r="F300" s="75">
        <v>499</v>
      </c>
      <c r="G300" s="76">
        <v>501</v>
      </c>
      <c r="H300" s="55">
        <v>1</v>
      </c>
      <c r="I300" s="52">
        <v>0</v>
      </c>
      <c r="K300" s="56">
        <f t="shared" si="6"/>
        <v>1</v>
      </c>
    </row>
    <row r="301" spans="1:11" ht="20.100000000000001" customHeight="1" x14ac:dyDescent="0.3">
      <c r="A301" s="52" t="s">
        <v>824</v>
      </c>
      <c r="B301" s="86" t="s">
        <v>11</v>
      </c>
      <c r="C301" s="53" t="s">
        <v>9</v>
      </c>
      <c r="D301" s="54" t="s">
        <v>9</v>
      </c>
      <c r="E301" s="52" t="s">
        <v>177</v>
      </c>
      <c r="F301" s="75">
        <v>0</v>
      </c>
      <c r="G301" s="76">
        <v>0</v>
      </c>
      <c r="H301" s="55">
        <v>1</v>
      </c>
      <c r="I301" s="52">
        <v>0</v>
      </c>
      <c r="K301" s="56">
        <f t="shared" si="6"/>
        <v>1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642</v>
      </c>
      <c r="D302" s="54">
        <v>1</v>
      </c>
      <c r="E302" s="52" t="s">
        <v>178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179</v>
      </c>
      <c r="F303" s="75">
        <v>0.02</v>
      </c>
      <c r="G303" s="76">
        <v>0.12</v>
      </c>
      <c r="H303" s="55">
        <v>1</v>
      </c>
      <c r="I303" s="52">
        <v>0</v>
      </c>
      <c r="K303" s="56" t="str">
        <f t="shared" si="6"/>
        <v>-</v>
      </c>
    </row>
    <row r="304" spans="1:11" ht="20.100000000000001" customHeight="1" x14ac:dyDescent="0.3">
      <c r="A304" s="52" t="s">
        <v>825</v>
      </c>
      <c r="B304" s="86" t="s">
        <v>28</v>
      </c>
      <c r="C304" s="53" t="s">
        <v>642</v>
      </c>
      <c r="D304" s="54">
        <v>1</v>
      </c>
      <c r="E304" s="52" t="s">
        <v>180</v>
      </c>
      <c r="F304" s="75">
        <v>0</v>
      </c>
      <c r="G304" s="76">
        <v>0</v>
      </c>
      <c r="H304" s="55">
        <v>1</v>
      </c>
      <c r="I304" s="52">
        <v>0</v>
      </c>
      <c r="K304" s="56">
        <f t="shared" si="6"/>
        <v>1</v>
      </c>
    </row>
    <row r="305" spans="1:11" ht="20.100000000000001" customHeight="1" x14ac:dyDescent="0.3">
      <c r="A305" s="52" t="s">
        <v>824</v>
      </c>
      <c r="B305" s="86" t="s">
        <v>14</v>
      </c>
      <c r="C305" s="53" t="s">
        <v>9</v>
      </c>
      <c r="D305" s="54" t="s">
        <v>9</v>
      </c>
      <c r="E305" s="52" t="s">
        <v>181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6"/>
        <v>-</v>
      </c>
    </row>
    <row r="306" spans="1:11" ht="20.100000000000001" customHeight="1" x14ac:dyDescent="0.3">
      <c r="A306" s="52" t="s">
        <v>826</v>
      </c>
      <c r="B306" s="86" t="s">
        <v>28</v>
      </c>
      <c r="C306" s="53" t="s">
        <v>1170</v>
      </c>
      <c r="D306" s="54" t="s">
        <v>9</v>
      </c>
      <c r="E306" s="52" t="s">
        <v>1284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6"/>
        <v>-</v>
      </c>
    </row>
    <row r="307" spans="1:11" ht="20.100000000000001" customHeight="1" x14ac:dyDescent="0.3">
      <c r="A307" s="52" t="s">
        <v>824</v>
      </c>
      <c r="B307" s="86" t="s">
        <v>609</v>
      </c>
      <c r="C307" s="53" t="s">
        <v>879</v>
      </c>
      <c r="D307" s="54" t="s">
        <v>9</v>
      </c>
      <c r="E307" s="52" t="s">
        <v>1192</v>
      </c>
      <c r="F307" s="75">
        <v>19</v>
      </c>
      <c r="G307" s="76">
        <v>21</v>
      </c>
      <c r="H307" s="55">
        <v>1</v>
      </c>
      <c r="I307" s="52">
        <v>0</v>
      </c>
      <c r="K307" s="56" t="str">
        <f t="shared" si="6"/>
        <v>-</v>
      </c>
    </row>
    <row r="308" spans="1:11" ht="20.100000000000001" customHeight="1" x14ac:dyDescent="0.3">
      <c r="A308" s="52" t="s">
        <v>824</v>
      </c>
      <c r="B308" s="86" t="s">
        <v>11</v>
      </c>
      <c r="C308" s="53" t="s">
        <v>9</v>
      </c>
      <c r="D308" s="54" t="s">
        <v>9</v>
      </c>
      <c r="E308" s="52" t="s">
        <v>950</v>
      </c>
      <c r="F308" s="75">
        <v>0</v>
      </c>
      <c r="G308" s="76">
        <v>0</v>
      </c>
      <c r="H308" s="55">
        <v>1</v>
      </c>
      <c r="I308" s="52">
        <v>0</v>
      </c>
      <c r="K308" s="56">
        <f t="shared" si="6"/>
        <v>1</v>
      </c>
    </row>
    <row r="309" spans="1:11" ht="20.100000000000001" customHeight="1" x14ac:dyDescent="0.3">
      <c r="A309" s="52" t="s">
        <v>15</v>
      </c>
      <c r="B309" s="86" t="s">
        <v>1179</v>
      </c>
      <c r="C309" s="53" t="s">
        <v>9</v>
      </c>
      <c r="D309" s="54" t="s">
        <v>9</v>
      </c>
      <c r="E309" s="57" t="s">
        <v>1277</v>
      </c>
      <c r="F309" s="75">
        <v>0</v>
      </c>
      <c r="G309" s="76">
        <v>0</v>
      </c>
      <c r="H309" s="55">
        <v>1</v>
      </c>
      <c r="I309" s="52">
        <v>0</v>
      </c>
      <c r="K309" s="56" t="str">
        <f t="shared" si="6"/>
        <v>-</v>
      </c>
    </row>
    <row r="310" spans="1:11" ht="20.100000000000001" customHeight="1" x14ac:dyDescent="0.3">
      <c r="A310" s="52" t="s">
        <v>825</v>
      </c>
      <c r="B310" s="86" t="s">
        <v>25</v>
      </c>
      <c r="C310" s="53">
        <v>28</v>
      </c>
      <c r="D310" s="54">
        <v>2</v>
      </c>
      <c r="E310" s="52" t="s">
        <v>651</v>
      </c>
      <c r="F310" s="75">
        <v>0</v>
      </c>
      <c r="G310" s="76">
        <v>0</v>
      </c>
      <c r="H310" s="55">
        <v>1</v>
      </c>
      <c r="I310" s="52">
        <v>0</v>
      </c>
      <c r="K310" s="56">
        <f t="shared" si="6"/>
        <v>1</v>
      </c>
    </row>
    <row r="311" spans="1:11" ht="20.100000000000001" customHeight="1" x14ac:dyDescent="0.3">
      <c r="A311" s="52" t="s">
        <v>825</v>
      </c>
      <c r="B311" s="86" t="s">
        <v>25</v>
      </c>
      <c r="C311" s="53">
        <v>8</v>
      </c>
      <c r="D311" s="54">
        <v>1</v>
      </c>
      <c r="E311" s="52" t="s">
        <v>651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6"/>
        <v>-</v>
      </c>
    </row>
    <row r="312" spans="1:11" ht="20.100000000000001" customHeight="1" x14ac:dyDescent="0.3">
      <c r="A312" s="52" t="s">
        <v>826</v>
      </c>
      <c r="B312" s="86" t="s">
        <v>25</v>
      </c>
      <c r="C312" s="53">
        <v>128</v>
      </c>
      <c r="D312" s="54" t="s">
        <v>9</v>
      </c>
      <c r="E312" s="52" t="s">
        <v>651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6"/>
        <v>-</v>
      </c>
    </row>
    <row r="313" spans="1:11" ht="20.100000000000001" customHeight="1" x14ac:dyDescent="0.3">
      <c r="A313" s="52" t="s">
        <v>15</v>
      </c>
      <c r="B313" s="86" t="s">
        <v>1162</v>
      </c>
      <c r="C313" s="53" t="s">
        <v>9</v>
      </c>
      <c r="D313" s="54" t="s">
        <v>9</v>
      </c>
      <c r="E313" s="52" t="s">
        <v>182</v>
      </c>
      <c r="F313" s="75">
        <v>0.13</v>
      </c>
      <c r="G313" s="76">
        <v>0.15</v>
      </c>
      <c r="H313" s="55">
        <v>1</v>
      </c>
      <c r="I313" s="52">
        <v>0</v>
      </c>
      <c r="K313" s="56" t="str">
        <f t="shared" si="6"/>
        <v>-</v>
      </c>
    </row>
    <row r="314" spans="1:11" ht="20.100000000000001" customHeight="1" x14ac:dyDescent="0.3">
      <c r="A314" s="52" t="s">
        <v>826</v>
      </c>
      <c r="B314" s="86" t="s">
        <v>28</v>
      </c>
      <c r="C314" s="53">
        <v>128</v>
      </c>
      <c r="D314" s="54" t="s">
        <v>9</v>
      </c>
      <c r="E314" s="52" t="s">
        <v>183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6"/>
        <v>1</v>
      </c>
    </row>
    <row r="315" spans="1:11" ht="20.100000000000001" customHeight="1" x14ac:dyDescent="0.3">
      <c r="A315" s="52" t="s">
        <v>825</v>
      </c>
      <c r="B315" s="86" t="s">
        <v>28</v>
      </c>
      <c r="C315" s="53">
        <v>8</v>
      </c>
      <c r="D315" s="54">
        <v>1</v>
      </c>
      <c r="E315" s="52" t="s">
        <v>183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6"/>
        <v>-</v>
      </c>
    </row>
    <row r="316" spans="1:11" ht="20.100000000000001" customHeight="1" x14ac:dyDescent="0.3">
      <c r="A316" s="52" t="s">
        <v>825</v>
      </c>
      <c r="B316" s="86" t="s">
        <v>28</v>
      </c>
      <c r="C316" s="53">
        <v>28</v>
      </c>
      <c r="D316" s="54">
        <v>2</v>
      </c>
      <c r="E316" s="52" t="s">
        <v>183</v>
      </c>
      <c r="F316" s="75">
        <v>0</v>
      </c>
      <c r="G316" s="76">
        <v>0</v>
      </c>
      <c r="H316" s="55">
        <v>1</v>
      </c>
      <c r="I316" s="52">
        <v>0</v>
      </c>
      <c r="K316" s="56">
        <f t="shared" si="6"/>
        <v>1</v>
      </c>
    </row>
    <row r="317" spans="1:11" ht="20.100000000000001" customHeight="1" x14ac:dyDescent="0.3">
      <c r="A317" s="52" t="s">
        <v>826</v>
      </c>
      <c r="B317" s="86" t="s">
        <v>25</v>
      </c>
      <c r="C317" s="53" t="s">
        <v>1170</v>
      </c>
      <c r="D317" s="54" t="s">
        <v>9</v>
      </c>
      <c r="E317" s="52" t="s">
        <v>1285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 t="s">
        <v>642</v>
      </c>
      <c r="D318" s="54">
        <v>1</v>
      </c>
      <c r="E318" s="52" t="s">
        <v>184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6"/>
        <v>-</v>
      </c>
    </row>
    <row r="319" spans="1:11" ht="20.100000000000001" customHeight="1" x14ac:dyDescent="0.3">
      <c r="A319" s="52" t="s">
        <v>15</v>
      </c>
      <c r="B319" s="86" t="s">
        <v>1162</v>
      </c>
      <c r="C319" s="53">
        <v>1</v>
      </c>
      <c r="D319" s="54" t="s">
        <v>9</v>
      </c>
      <c r="E319" s="52" t="s">
        <v>1194</v>
      </c>
      <c r="F319" s="75">
        <v>-100</v>
      </c>
      <c r="G319" s="76">
        <v>100</v>
      </c>
      <c r="H319" s="55">
        <v>1</v>
      </c>
      <c r="I319" s="52">
        <v>0</v>
      </c>
      <c r="K319" s="56" t="str">
        <f t="shared" si="6"/>
        <v>-</v>
      </c>
    </row>
    <row r="320" spans="1:11" ht="20.100000000000001" customHeight="1" x14ac:dyDescent="0.3">
      <c r="A320" s="52" t="s">
        <v>825</v>
      </c>
      <c r="B320" s="86" t="s">
        <v>28</v>
      </c>
      <c r="C320" s="53" t="s">
        <v>642</v>
      </c>
      <c r="D320" s="54">
        <v>1</v>
      </c>
      <c r="E320" s="52" t="s">
        <v>185</v>
      </c>
      <c r="F320" s="75">
        <v>0</v>
      </c>
      <c r="G320" s="76">
        <v>0</v>
      </c>
      <c r="H320" s="55">
        <v>1</v>
      </c>
      <c r="I320" s="52">
        <v>0</v>
      </c>
      <c r="K320" s="56" t="str">
        <f t="shared" si="6"/>
        <v>-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652</v>
      </c>
      <c r="D321" s="54">
        <v>1</v>
      </c>
      <c r="E321" s="52" t="s">
        <v>184</v>
      </c>
      <c r="F321" s="75">
        <v>0</v>
      </c>
      <c r="G321" s="76">
        <v>0</v>
      </c>
      <c r="H321" s="55">
        <v>1</v>
      </c>
      <c r="I321" s="52">
        <v>0</v>
      </c>
      <c r="J321" s="52" t="s">
        <v>826</v>
      </c>
      <c r="K321" s="56" t="str">
        <f t="shared" si="6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>
        <v>2</v>
      </c>
      <c r="D322" s="54" t="s">
        <v>9</v>
      </c>
      <c r="E322" s="52" t="s">
        <v>1195</v>
      </c>
      <c r="F322" s="75">
        <v>-100</v>
      </c>
      <c r="G322" s="76">
        <v>100</v>
      </c>
      <c r="H322" s="55">
        <v>1</v>
      </c>
      <c r="I322" s="52">
        <v>0</v>
      </c>
      <c r="K322" s="56">
        <f t="shared" si="6"/>
        <v>2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652</v>
      </c>
      <c r="D323" s="54">
        <v>1</v>
      </c>
      <c r="E323" s="52" t="s">
        <v>185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6"/>
        <v>1</v>
      </c>
    </row>
    <row r="324" spans="1:11" ht="20.100000000000001" customHeight="1" x14ac:dyDescent="0.3">
      <c r="A324" s="52" t="s">
        <v>12</v>
      </c>
      <c r="B324" s="86" t="s">
        <v>653</v>
      </c>
      <c r="C324" s="53" t="s">
        <v>657</v>
      </c>
      <c r="D324" s="54" t="s">
        <v>9</v>
      </c>
      <c r="E324" s="52" t="s">
        <v>1193</v>
      </c>
      <c r="F324" s="75">
        <v>0.8</v>
      </c>
      <c r="G324" s="76">
        <v>1.2</v>
      </c>
      <c r="H324" s="55">
        <v>1</v>
      </c>
      <c r="I324" s="52">
        <v>0</v>
      </c>
      <c r="K324" s="56" t="str">
        <f t="shared" si="6"/>
        <v>-</v>
      </c>
    </row>
    <row r="325" spans="1:11" ht="20.100000000000001" customHeight="1" x14ac:dyDescent="0.3">
      <c r="A325" s="52" t="s">
        <v>824</v>
      </c>
      <c r="B325" s="86" t="s">
        <v>14</v>
      </c>
      <c r="C325" s="53" t="s">
        <v>9</v>
      </c>
      <c r="D325" s="54" t="s">
        <v>9</v>
      </c>
      <c r="E325" s="52" t="s">
        <v>186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6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888</v>
      </c>
      <c r="D326" s="54" t="s">
        <v>9</v>
      </c>
      <c r="E326" s="52" t="s">
        <v>1196</v>
      </c>
      <c r="F326" s="75">
        <v>99</v>
      </c>
      <c r="G326" s="76">
        <v>101</v>
      </c>
      <c r="H326" s="55">
        <v>1</v>
      </c>
      <c r="I326" s="52">
        <v>0</v>
      </c>
      <c r="K326" s="56" t="str">
        <f t="shared" si="6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187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6"/>
        <v>1</v>
      </c>
    </row>
    <row r="328" spans="1:11" ht="20.100000000000001" customHeight="1" x14ac:dyDescent="0.3">
      <c r="A328" s="52" t="s">
        <v>825</v>
      </c>
      <c r="B328" s="86" t="s">
        <v>25</v>
      </c>
      <c r="C328" s="53" t="s">
        <v>642</v>
      </c>
      <c r="D328" s="54">
        <v>1</v>
      </c>
      <c r="E328" s="52" t="s">
        <v>188</v>
      </c>
      <c r="F328" s="75">
        <v>0</v>
      </c>
      <c r="G328" s="76">
        <v>0</v>
      </c>
      <c r="H328" s="55">
        <v>1</v>
      </c>
      <c r="I328" s="52">
        <v>0</v>
      </c>
      <c r="K328" s="56">
        <f t="shared" si="6"/>
        <v>2</v>
      </c>
    </row>
    <row r="329" spans="1:11" ht="20.100000000000001" customHeight="1" x14ac:dyDescent="0.3">
      <c r="A329" s="52" t="s">
        <v>15</v>
      </c>
      <c r="B329" s="86" t="s">
        <v>1162</v>
      </c>
      <c r="C329" s="53">
        <v>1</v>
      </c>
      <c r="D329" s="54" t="s">
        <v>9</v>
      </c>
      <c r="E329" s="52" t="s">
        <v>1197</v>
      </c>
      <c r="F329" s="75">
        <v>-100</v>
      </c>
      <c r="G329" s="76">
        <v>100</v>
      </c>
      <c r="H329" s="55">
        <v>1</v>
      </c>
      <c r="I329" s="52">
        <v>0</v>
      </c>
      <c r="K329" s="56" t="str">
        <f>IF(ISNUMBER(SEARCH("MK_", A317)), IF(ISNUMBER(SEARCH("1", A317)), 1, IF(ISNUMBER(SEARCH("2", A317)), 2, IF(ISNUMBER(SEARCH("3", A317)), 3, IF(ISNUMBER(SEARCH("4", A317)), 4, IF(ISNUMBER(SEARCH("5", A317)), 5, "-"))))),D317)</f>
        <v>-</v>
      </c>
    </row>
    <row r="330" spans="1:11" ht="20.100000000000001" customHeight="1" x14ac:dyDescent="0.3">
      <c r="A330" s="52" t="s">
        <v>825</v>
      </c>
      <c r="B330" s="86" t="s">
        <v>28</v>
      </c>
      <c r="C330" s="53" t="s">
        <v>642</v>
      </c>
      <c r="D330" s="54">
        <v>1</v>
      </c>
      <c r="E330" s="52" t="s">
        <v>189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6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652</v>
      </c>
      <c r="D331" s="54">
        <v>1</v>
      </c>
      <c r="E331" s="52" t="s">
        <v>188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6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>
        <v>2</v>
      </c>
      <c r="D332" s="54" t="s">
        <v>9</v>
      </c>
      <c r="E332" s="52" t="s">
        <v>1198</v>
      </c>
      <c r="F332" s="75">
        <v>-100</v>
      </c>
      <c r="G332" s="76">
        <v>100</v>
      </c>
      <c r="H332" s="55">
        <v>1</v>
      </c>
      <c r="I332" s="52">
        <v>0</v>
      </c>
      <c r="K332" s="56">
        <f t="shared" si="6"/>
        <v>1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652</v>
      </c>
      <c r="D333" s="54">
        <v>1</v>
      </c>
      <c r="E333" s="52" t="s">
        <v>189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6"/>
        <v>1</v>
      </c>
    </row>
    <row r="334" spans="1:11" ht="20.100000000000001" customHeight="1" x14ac:dyDescent="0.3">
      <c r="A334" s="52" t="s">
        <v>12</v>
      </c>
      <c r="B334" s="86" t="s">
        <v>653</v>
      </c>
      <c r="C334" s="53" t="s">
        <v>657</v>
      </c>
      <c r="D334" s="54" t="s">
        <v>9</v>
      </c>
      <c r="E334" s="52" t="s">
        <v>1199</v>
      </c>
      <c r="F334" s="75">
        <v>0.7</v>
      </c>
      <c r="G334" s="76">
        <v>1.1000000000000001</v>
      </c>
      <c r="H334" s="55">
        <v>1</v>
      </c>
      <c r="I334" s="52">
        <v>0</v>
      </c>
      <c r="K334" s="56" t="str">
        <f t="shared" si="6"/>
        <v>-</v>
      </c>
    </row>
    <row r="335" spans="1:11" ht="20.100000000000001" customHeight="1" x14ac:dyDescent="0.3">
      <c r="A335" s="52" t="s">
        <v>824</v>
      </c>
      <c r="B335" s="86" t="s">
        <v>14</v>
      </c>
      <c r="C335" s="53" t="s">
        <v>9</v>
      </c>
      <c r="D335" s="54" t="s">
        <v>9</v>
      </c>
      <c r="E335" s="52" t="s">
        <v>190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6"/>
        <v>1</v>
      </c>
    </row>
    <row r="336" spans="1:11" ht="20.100000000000001" customHeight="1" x14ac:dyDescent="0.3">
      <c r="A336" s="52" t="s">
        <v>824</v>
      </c>
      <c r="B336" s="86" t="s">
        <v>609</v>
      </c>
      <c r="C336" s="53" t="s">
        <v>889</v>
      </c>
      <c r="D336" s="54" t="s">
        <v>9</v>
      </c>
      <c r="E336" s="52" t="s">
        <v>195</v>
      </c>
      <c r="F336" s="75">
        <v>499</v>
      </c>
      <c r="G336" s="76">
        <v>501</v>
      </c>
      <c r="H336" s="55">
        <v>1</v>
      </c>
      <c r="I336" s="52">
        <v>0</v>
      </c>
      <c r="K336" s="56" t="str">
        <f t="shared" si="6"/>
        <v>-</v>
      </c>
    </row>
    <row r="337" spans="1:11" ht="20.100000000000001" customHeight="1" x14ac:dyDescent="0.3">
      <c r="A337" s="52" t="s">
        <v>824</v>
      </c>
      <c r="B337" s="86" t="s">
        <v>11</v>
      </c>
      <c r="C337" s="53" t="s">
        <v>9</v>
      </c>
      <c r="D337" s="54" t="s">
        <v>9</v>
      </c>
      <c r="E337" s="52" t="s">
        <v>191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6"/>
        <v>-</v>
      </c>
    </row>
    <row r="338" spans="1:11" ht="20.100000000000001" customHeight="1" x14ac:dyDescent="0.3">
      <c r="A338" s="52" t="s">
        <v>825</v>
      </c>
      <c r="B338" s="86" t="s">
        <v>25</v>
      </c>
      <c r="C338" s="53" t="s">
        <v>642</v>
      </c>
      <c r="D338" s="54">
        <v>1</v>
      </c>
      <c r="E338" s="52" t="s">
        <v>192</v>
      </c>
      <c r="F338" s="75">
        <v>0</v>
      </c>
      <c r="G338" s="76">
        <v>0</v>
      </c>
      <c r="H338" s="55">
        <v>1</v>
      </c>
      <c r="I338" s="52">
        <v>0</v>
      </c>
      <c r="K338" s="56" t="str">
        <f t="shared" si="6"/>
        <v>-</v>
      </c>
    </row>
    <row r="339" spans="1:11" ht="20.100000000000001" customHeight="1" x14ac:dyDescent="0.3">
      <c r="A339" s="52" t="s">
        <v>15</v>
      </c>
      <c r="B339" s="86" t="s">
        <v>1162</v>
      </c>
      <c r="C339" s="53">
        <v>1</v>
      </c>
      <c r="D339" s="54" t="s">
        <v>9</v>
      </c>
      <c r="E339" s="52" t="s">
        <v>1200</v>
      </c>
      <c r="F339" s="75">
        <v>-100</v>
      </c>
      <c r="G339" s="76">
        <v>100</v>
      </c>
      <c r="H339" s="55">
        <v>1</v>
      </c>
      <c r="I339" s="52">
        <v>0</v>
      </c>
      <c r="K339" s="56" t="str">
        <f t="shared" si="6"/>
        <v>-</v>
      </c>
    </row>
    <row r="340" spans="1:11" ht="20.100000000000001" customHeight="1" x14ac:dyDescent="0.3">
      <c r="A340" s="52" t="s">
        <v>825</v>
      </c>
      <c r="B340" s="86" t="s">
        <v>28</v>
      </c>
      <c r="C340" s="53" t="s">
        <v>642</v>
      </c>
      <c r="D340" s="54">
        <v>1</v>
      </c>
      <c r="E340" s="52" t="s">
        <v>193</v>
      </c>
      <c r="F340" s="75">
        <v>0</v>
      </c>
      <c r="G340" s="76">
        <v>0</v>
      </c>
      <c r="H340" s="55">
        <v>1</v>
      </c>
      <c r="I340" s="52">
        <v>0</v>
      </c>
      <c r="K340" s="56">
        <f t="shared" si="6"/>
        <v>1</v>
      </c>
    </row>
    <row r="341" spans="1:11" ht="20.100000000000001" customHeight="1" x14ac:dyDescent="0.3">
      <c r="A341" s="52" t="s">
        <v>825</v>
      </c>
      <c r="B341" s="86" t="s">
        <v>25</v>
      </c>
      <c r="C341" s="53" t="s">
        <v>652</v>
      </c>
      <c r="D341" s="54">
        <v>1</v>
      </c>
      <c r="E341" s="52" t="s">
        <v>192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6"/>
        <v>-</v>
      </c>
    </row>
    <row r="342" spans="1:11" ht="20.100000000000001" customHeight="1" x14ac:dyDescent="0.3">
      <c r="A342" s="52" t="s">
        <v>15</v>
      </c>
      <c r="B342" s="86" t="s">
        <v>1162</v>
      </c>
      <c r="C342" s="53">
        <v>2</v>
      </c>
      <c r="D342" s="54" t="s">
        <v>9</v>
      </c>
      <c r="E342" s="52" t="s">
        <v>1201</v>
      </c>
      <c r="F342" s="75">
        <v>-100</v>
      </c>
      <c r="G342" s="76">
        <v>100</v>
      </c>
      <c r="H342" s="55">
        <v>1</v>
      </c>
      <c r="I342" s="52">
        <v>0</v>
      </c>
      <c r="K342" s="56">
        <f t="shared" si="6"/>
        <v>1</v>
      </c>
    </row>
    <row r="343" spans="1:11" ht="20.100000000000001" customHeight="1" x14ac:dyDescent="0.3">
      <c r="A343" s="52" t="s">
        <v>825</v>
      </c>
      <c r="B343" s="86" t="s">
        <v>28</v>
      </c>
      <c r="C343" s="53" t="s">
        <v>652</v>
      </c>
      <c r="D343" s="54">
        <v>1</v>
      </c>
      <c r="E343" s="52" t="s">
        <v>193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6"/>
        <v>1</v>
      </c>
    </row>
    <row r="344" spans="1:11" ht="20.100000000000001" customHeight="1" x14ac:dyDescent="0.3">
      <c r="A344" s="52" t="s">
        <v>12</v>
      </c>
      <c r="B344" s="86" t="s">
        <v>653</v>
      </c>
      <c r="C344" s="53" t="s">
        <v>657</v>
      </c>
      <c r="D344" s="54" t="s">
        <v>9</v>
      </c>
      <c r="E344" s="52" t="s">
        <v>1202</v>
      </c>
      <c r="F344" s="80">
        <v>0.26</v>
      </c>
      <c r="G344" s="81">
        <v>0.32</v>
      </c>
      <c r="H344" s="55">
        <v>1</v>
      </c>
      <c r="I344" s="52">
        <v>0</v>
      </c>
      <c r="K344" s="56" t="str">
        <f t="shared" si="6"/>
        <v>-</v>
      </c>
    </row>
    <row r="345" spans="1:11" ht="20.100000000000001" customHeight="1" x14ac:dyDescent="0.3">
      <c r="A345" s="52" t="s">
        <v>824</v>
      </c>
      <c r="B345" s="86" t="s">
        <v>14</v>
      </c>
      <c r="C345" s="53" t="s">
        <v>9</v>
      </c>
      <c r="D345" s="54" t="s">
        <v>9</v>
      </c>
      <c r="E345" s="52" t="s">
        <v>194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6"/>
        <v>1</v>
      </c>
    </row>
    <row r="346" spans="1:11" ht="20.100000000000001" customHeight="1" x14ac:dyDescent="0.3">
      <c r="A346" s="52" t="s">
        <v>826</v>
      </c>
      <c r="B346" s="86" t="s">
        <v>28</v>
      </c>
      <c r="C346" s="53" t="s">
        <v>655</v>
      </c>
      <c r="D346" s="54" t="s">
        <v>9</v>
      </c>
      <c r="E346" s="52" t="s">
        <v>1203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6"/>
        <v>-</v>
      </c>
    </row>
    <row r="347" spans="1:11" ht="20.100000000000001" customHeight="1" x14ac:dyDescent="0.3">
      <c r="A347" s="52" t="s">
        <v>819</v>
      </c>
      <c r="B347" s="86" t="s">
        <v>861</v>
      </c>
      <c r="C347" s="53" t="s">
        <v>1297</v>
      </c>
      <c r="D347" s="54" t="s">
        <v>9</v>
      </c>
      <c r="E347" s="52" t="s">
        <v>1298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6"/>
        <v>-</v>
      </c>
    </row>
    <row r="348" spans="1:11" ht="20.100000000000001" customHeight="1" x14ac:dyDescent="0.3">
      <c r="A348" s="52" t="s">
        <v>825</v>
      </c>
      <c r="B348" s="86" t="s">
        <v>25</v>
      </c>
      <c r="C348" s="53" t="s">
        <v>642</v>
      </c>
      <c r="D348" s="54">
        <v>1</v>
      </c>
      <c r="E348" s="52" t="s">
        <v>951</v>
      </c>
      <c r="F348" s="75">
        <v>0</v>
      </c>
      <c r="G348" s="76">
        <v>0</v>
      </c>
      <c r="H348" s="55">
        <v>1</v>
      </c>
      <c r="I348" s="52">
        <v>0</v>
      </c>
      <c r="K348" s="56" t="str">
        <f t="shared" si="6"/>
        <v>-</v>
      </c>
    </row>
    <row r="349" spans="1:11" ht="20.100000000000001" customHeight="1" x14ac:dyDescent="0.3">
      <c r="A349" s="52" t="s">
        <v>15</v>
      </c>
      <c r="B349" s="86" t="s">
        <v>1276</v>
      </c>
      <c r="C349" s="53">
        <v>1</v>
      </c>
      <c r="D349" s="54" t="s">
        <v>9</v>
      </c>
      <c r="E349" s="52" t="s">
        <v>1278</v>
      </c>
      <c r="F349" s="75">
        <v>0</v>
      </c>
      <c r="G349" s="76">
        <v>0</v>
      </c>
      <c r="H349" s="55">
        <v>1</v>
      </c>
      <c r="I349" s="52">
        <v>0</v>
      </c>
      <c r="K349" s="56" t="str">
        <f t="shared" si="6"/>
        <v>-</v>
      </c>
    </row>
    <row r="350" spans="1:11" ht="20.100000000000001" customHeight="1" x14ac:dyDescent="0.3">
      <c r="A350" s="52" t="s">
        <v>15</v>
      </c>
      <c r="B350" s="86" t="s">
        <v>1166</v>
      </c>
      <c r="C350" s="53">
        <v>1</v>
      </c>
      <c r="D350" s="54" t="s">
        <v>9</v>
      </c>
      <c r="E350" s="52" t="s">
        <v>197</v>
      </c>
      <c r="F350" s="75">
        <v>-3.5000000000000003E-2</v>
      </c>
      <c r="G350" s="76">
        <v>3.5000000000000003E-2</v>
      </c>
      <c r="H350" s="55">
        <v>1</v>
      </c>
      <c r="I350" s="52">
        <v>0</v>
      </c>
      <c r="K350" s="56">
        <f t="shared" si="6"/>
        <v>1</v>
      </c>
    </row>
    <row r="351" spans="1:11" ht="20.100000000000001" customHeight="1" x14ac:dyDescent="0.3">
      <c r="A351" s="52" t="s">
        <v>825</v>
      </c>
      <c r="B351" s="86" t="s">
        <v>28</v>
      </c>
      <c r="C351" s="53" t="s">
        <v>642</v>
      </c>
      <c r="D351" s="54">
        <v>1</v>
      </c>
      <c r="E351" s="52" t="s">
        <v>196</v>
      </c>
      <c r="F351" s="75">
        <v>0</v>
      </c>
      <c r="G351" s="76">
        <v>0</v>
      </c>
      <c r="H351" s="55">
        <v>1</v>
      </c>
      <c r="I351" s="52">
        <v>0</v>
      </c>
      <c r="K351" s="56" t="str">
        <f t="shared" si="6"/>
        <v>-</v>
      </c>
    </row>
    <row r="352" spans="1:11" ht="20.100000000000001" customHeight="1" x14ac:dyDescent="0.3">
      <c r="A352" s="52" t="s">
        <v>825</v>
      </c>
      <c r="B352" s="86" t="s">
        <v>25</v>
      </c>
      <c r="C352" s="53" t="s">
        <v>652</v>
      </c>
      <c r="D352" s="54">
        <v>1</v>
      </c>
      <c r="E352" s="52" t="s">
        <v>1306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6"/>
        <v>1</v>
      </c>
    </row>
    <row r="353" spans="1:11" ht="20.100000000000001" customHeight="1" x14ac:dyDescent="0.3">
      <c r="A353" s="52" t="s">
        <v>15</v>
      </c>
      <c r="B353" s="86" t="s">
        <v>1166</v>
      </c>
      <c r="C353" s="53">
        <v>2</v>
      </c>
      <c r="D353" s="54" t="s">
        <v>9</v>
      </c>
      <c r="E353" s="52" t="s">
        <v>198</v>
      </c>
      <c r="F353" s="75">
        <v>-3.5000000000000003E-2</v>
      </c>
      <c r="G353" s="76">
        <v>3.5000000000000003E-2</v>
      </c>
      <c r="H353" s="55">
        <v>1</v>
      </c>
      <c r="I353" s="52">
        <v>0</v>
      </c>
      <c r="K353" s="56">
        <f t="shared" si="6"/>
        <v>1</v>
      </c>
    </row>
    <row r="354" spans="1:11" ht="20.100000000000001" customHeight="1" x14ac:dyDescent="0.3">
      <c r="A354" s="52" t="s">
        <v>825</v>
      </c>
      <c r="B354" s="86" t="s">
        <v>28</v>
      </c>
      <c r="C354" s="53" t="s">
        <v>652</v>
      </c>
      <c r="D354" s="54">
        <v>1</v>
      </c>
      <c r="E354" s="52" t="s">
        <v>199</v>
      </c>
      <c r="F354" s="75">
        <v>0</v>
      </c>
      <c r="G354" s="76">
        <v>0</v>
      </c>
      <c r="H354" s="55">
        <v>1</v>
      </c>
      <c r="I354" s="52">
        <v>0</v>
      </c>
      <c r="K354" s="56" t="str">
        <f t="shared" si="6"/>
        <v>-</v>
      </c>
    </row>
    <row r="355" spans="1:11" ht="20.100000000000001" customHeight="1" x14ac:dyDescent="0.3">
      <c r="A355" s="52" t="s">
        <v>825</v>
      </c>
      <c r="B355" s="86" t="s">
        <v>25</v>
      </c>
      <c r="C355" s="53" t="s">
        <v>656</v>
      </c>
      <c r="D355" s="54">
        <v>4</v>
      </c>
      <c r="E355" s="52" t="s">
        <v>952</v>
      </c>
      <c r="F355" s="75">
        <v>0</v>
      </c>
      <c r="G355" s="76">
        <v>0</v>
      </c>
      <c r="H355" s="55">
        <v>1</v>
      </c>
      <c r="I355" s="52">
        <v>0</v>
      </c>
      <c r="K355" s="56">
        <f t="shared" si="6"/>
        <v>1</v>
      </c>
    </row>
    <row r="356" spans="1:11" ht="20.100000000000001" customHeight="1" x14ac:dyDescent="0.3">
      <c r="A356" s="52" t="s">
        <v>15</v>
      </c>
      <c r="B356" s="86" t="s">
        <v>1166</v>
      </c>
      <c r="C356" s="53">
        <v>3</v>
      </c>
      <c r="D356" s="54" t="s">
        <v>9</v>
      </c>
      <c r="E356" s="52" t="s">
        <v>200</v>
      </c>
      <c r="F356" s="75">
        <v>0.34399999999999997</v>
      </c>
      <c r="G356" s="76">
        <v>0.40400000000000003</v>
      </c>
      <c r="H356" s="55">
        <v>1</v>
      </c>
      <c r="I356" s="52">
        <v>0</v>
      </c>
      <c r="K356" s="56" t="str">
        <f t="shared" si="6"/>
        <v>-</v>
      </c>
    </row>
    <row r="357" spans="1:11" ht="20.100000000000001" customHeight="1" x14ac:dyDescent="0.3">
      <c r="A357" s="52" t="s">
        <v>825</v>
      </c>
      <c r="B357" s="86" t="s">
        <v>28</v>
      </c>
      <c r="C357" s="53" t="s">
        <v>656</v>
      </c>
      <c r="D357" s="54">
        <v>4</v>
      </c>
      <c r="E357" s="52" t="s">
        <v>201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6"/>
        <v>-</v>
      </c>
    </row>
    <row r="358" spans="1:11" ht="20.100000000000001" customHeight="1" x14ac:dyDescent="0.3">
      <c r="A358" s="52" t="s">
        <v>819</v>
      </c>
      <c r="B358" s="86" t="s">
        <v>862</v>
      </c>
      <c r="C358" s="53" t="s">
        <v>1297</v>
      </c>
      <c r="D358" s="54" t="s">
        <v>9</v>
      </c>
      <c r="E358" s="52" t="s">
        <v>1299</v>
      </c>
      <c r="F358" s="75">
        <v>0</v>
      </c>
      <c r="G358" s="76">
        <v>0</v>
      </c>
      <c r="H358" s="55">
        <v>1</v>
      </c>
      <c r="I358" s="52">
        <v>0</v>
      </c>
      <c r="K358" s="56" t="str">
        <f t="shared" si="6"/>
        <v>-</v>
      </c>
    </row>
    <row r="359" spans="1:11" ht="20.100000000000001" customHeight="1" x14ac:dyDescent="0.3">
      <c r="A359" s="52" t="s">
        <v>826</v>
      </c>
      <c r="B359" s="86" t="s">
        <v>25</v>
      </c>
      <c r="C359" s="53" t="s">
        <v>1300</v>
      </c>
      <c r="D359" s="54" t="s">
        <v>9</v>
      </c>
      <c r="E359" s="52" t="s">
        <v>202</v>
      </c>
      <c r="F359" s="75">
        <v>0</v>
      </c>
      <c r="G359" s="76">
        <v>0</v>
      </c>
      <c r="H359" s="55">
        <v>1</v>
      </c>
      <c r="I359" s="52">
        <v>0</v>
      </c>
      <c r="K359" s="56" t="str">
        <f t="shared" si="6"/>
        <v>-</v>
      </c>
    </row>
    <row r="360" spans="1:11" ht="20.100000000000001" customHeight="1" x14ac:dyDescent="0.3">
      <c r="A360" s="52" t="s">
        <v>610</v>
      </c>
      <c r="B360" s="86" t="s">
        <v>10</v>
      </c>
      <c r="C360" s="53">
        <v>0</v>
      </c>
      <c r="D360" s="54" t="s">
        <v>9</v>
      </c>
      <c r="E360" s="52" t="s">
        <v>1140</v>
      </c>
      <c r="F360" s="75">
        <v>-0.01</v>
      </c>
      <c r="G360" s="76">
        <v>0.01</v>
      </c>
      <c r="H360" s="55">
        <v>1</v>
      </c>
      <c r="I360" s="52">
        <v>0</v>
      </c>
      <c r="K360" s="56">
        <f t="shared" si="6"/>
        <v>1</v>
      </c>
    </row>
    <row r="361" spans="1:11" ht="20.100000000000001" customHeight="1" x14ac:dyDescent="0.3">
      <c r="A361" s="52" t="s">
        <v>610</v>
      </c>
      <c r="B361" s="86" t="s">
        <v>11</v>
      </c>
      <c r="C361" s="53" t="s">
        <v>9</v>
      </c>
      <c r="D361" s="54" t="s">
        <v>9</v>
      </c>
      <c r="E361" s="52" t="s">
        <v>203</v>
      </c>
      <c r="F361" s="75">
        <v>0</v>
      </c>
      <c r="G361" s="76">
        <v>0</v>
      </c>
      <c r="H361" s="55">
        <v>1</v>
      </c>
      <c r="I361" s="52">
        <v>0</v>
      </c>
      <c r="K361" s="56" t="str">
        <f t="shared" si="6"/>
        <v>-</v>
      </c>
    </row>
    <row r="362" spans="1:11" ht="20.100000000000001" customHeight="1" x14ac:dyDescent="0.3">
      <c r="A362" s="52" t="s">
        <v>825</v>
      </c>
      <c r="B362" s="86" t="s">
        <v>25</v>
      </c>
      <c r="C362" s="53">
        <v>28</v>
      </c>
      <c r="D362" s="54">
        <v>2</v>
      </c>
      <c r="E362" s="52" t="s">
        <v>659</v>
      </c>
      <c r="F362" s="75">
        <v>0</v>
      </c>
      <c r="G362" s="76">
        <v>0</v>
      </c>
      <c r="H362" s="55">
        <v>1</v>
      </c>
      <c r="I362" s="52">
        <v>0</v>
      </c>
      <c r="K362" s="56" t="str">
        <f t="shared" si="6"/>
        <v>-</v>
      </c>
    </row>
    <row r="363" spans="1:11" ht="20.100000000000001" customHeight="1" x14ac:dyDescent="0.3">
      <c r="A363" s="52" t="s">
        <v>825</v>
      </c>
      <c r="B363" s="86" t="s">
        <v>25</v>
      </c>
      <c r="C363" s="53">
        <v>8</v>
      </c>
      <c r="D363" s="54">
        <v>1</v>
      </c>
      <c r="E363" s="52" t="s">
        <v>659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6"/>
        <v>1</v>
      </c>
    </row>
    <row r="364" spans="1:11" ht="20.100000000000001" customHeight="1" x14ac:dyDescent="0.3">
      <c r="A364" s="52" t="s">
        <v>826</v>
      </c>
      <c r="B364" s="86" t="s">
        <v>25</v>
      </c>
      <c r="C364" s="53">
        <v>128</v>
      </c>
      <c r="D364" s="54" t="s">
        <v>9</v>
      </c>
      <c r="E364" s="52" t="s">
        <v>659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6"/>
        <v>1</v>
      </c>
    </row>
    <row r="365" spans="1:11" ht="20.100000000000001" customHeight="1" x14ac:dyDescent="0.3">
      <c r="A365" s="52" t="s">
        <v>15</v>
      </c>
      <c r="B365" s="86" t="s">
        <v>1166</v>
      </c>
      <c r="C365" s="53" t="s">
        <v>9</v>
      </c>
      <c r="D365" s="54" t="s">
        <v>9</v>
      </c>
      <c r="E365" s="52" t="s">
        <v>205</v>
      </c>
      <c r="F365" s="75">
        <v>-0.01</v>
      </c>
      <c r="G365" s="76">
        <v>0.01</v>
      </c>
      <c r="H365" s="55">
        <v>1</v>
      </c>
      <c r="I365" s="52">
        <v>0</v>
      </c>
      <c r="K365" s="56" t="str">
        <f t="shared" si="6"/>
        <v>-</v>
      </c>
    </row>
    <row r="366" spans="1:11" ht="20.100000000000001" customHeight="1" x14ac:dyDescent="0.3">
      <c r="A366" s="52" t="s">
        <v>826</v>
      </c>
      <c r="B366" s="86" t="s">
        <v>28</v>
      </c>
      <c r="C366" s="53">
        <v>128</v>
      </c>
      <c r="D366" s="54" t="s">
        <v>9</v>
      </c>
      <c r="E366" s="52" t="s">
        <v>204</v>
      </c>
      <c r="F366" s="75">
        <v>0</v>
      </c>
      <c r="G366" s="76">
        <v>0</v>
      </c>
      <c r="H366" s="55">
        <v>1</v>
      </c>
      <c r="I366" s="52">
        <v>0</v>
      </c>
      <c r="K366" s="56">
        <f t="shared" si="6"/>
        <v>1</v>
      </c>
    </row>
    <row r="367" spans="1:11" ht="20.100000000000001" customHeight="1" x14ac:dyDescent="0.3">
      <c r="A367" s="52" t="s">
        <v>825</v>
      </c>
      <c r="B367" s="86" t="s">
        <v>28</v>
      </c>
      <c r="C367" s="53">
        <v>8</v>
      </c>
      <c r="D367" s="54">
        <v>1</v>
      </c>
      <c r="E367" s="52" t="s">
        <v>204</v>
      </c>
      <c r="F367" s="75">
        <v>0</v>
      </c>
      <c r="G367" s="76">
        <v>0</v>
      </c>
      <c r="H367" s="55">
        <v>1</v>
      </c>
      <c r="I367" s="52">
        <v>0</v>
      </c>
      <c r="K367" s="56">
        <f t="shared" si="6"/>
        <v>4</v>
      </c>
    </row>
    <row r="368" spans="1:11" ht="20.100000000000001" customHeight="1" x14ac:dyDescent="0.3">
      <c r="A368" s="52" t="s">
        <v>825</v>
      </c>
      <c r="B368" s="86" t="s">
        <v>28</v>
      </c>
      <c r="C368" s="53">
        <v>28</v>
      </c>
      <c r="D368" s="54">
        <v>2</v>
      </c>
      <c r="E368" s="52" t="s">
        <v>204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6"/>
        <v>-</v>
      </c>
    </row>
    <row r="369" spans="1:11" ht="20.100000000000001" customHeight="1" x14ac:dyDescent="0.3">
      <c r="A369" s="52" t="s">
        <v>826</v>
      </c>
      <c r="B369" s="86" t="s">
        <v>25</v>
      </c>
      <c r="C369" s="53" t="s">
        <v>1170</v>
      </c>
      <c r="D369" s="54" t="s">
        <v>9</v>
      </c>
      <c r="E369" s="52" t="s">
        <v>1286</v>
      </c>
      <c r="F369" s="75">
        <v>0</v>
      </c>
      <c r="G369" s="76">
        <v>0</v>
      </c>
      <c r="H369" s="55">
        <v>1</v>
      </c>
      <c r="I369" s="52">
        <v>0</v>
      </c>
      <c r="K369" s="56">
        <f t="shared" si="6"/>
        <v>4</v>
      </c>
    </row>
    <row r="370" spans="1:11" ht="20.100000000000001" customHeight="1" x14ac:dyDescent="0.3">
      <c r="A370" s="52" t="s">
        <v>825</v>
      </c>
      <c r="B370" s="86" t="s">
        <v>25</v>
      </c>
      <c r="C370" s="53" t="s">
        <v>642</v>
      </c>
      <c r="D370" s="54">
        <v>1</v>
      </c>
      <c r="E370" s="52" t="s">
        <v>206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6"/>
        <v>-</v>
      </c>
    </row>
    <row r="371" spans="1:11" ht="20.100000000000001" customHeight="1" x14ac:dyDescent="0.3">
      <c r="A371" s="52" t="s">
        <v>15</v>
      </c>
      <c r="B371" s="86" t="s">
        <v>1166</v>
      </c>
      <c r="C371" s="53">
        <v>7</v>
      </c>
      <c r="D371" s="54" t="s">
        <v>9</v>
      </c>
      <c r="E371" s="52" t="s">
        <v>207</v>
      </c>
      <c r="F371" s="75">
        <v>-100</v>
      </c>
      <c r="G371" s="76">
        <v>100</v>
      </c>
      <c r="H371" s="55">
        <v>1</v>
      </c>
      <c r="I371" s="52">
        <v>0</v>
      </c>
      <c r="K371" s="56" t="str">
        <f t="shared" si="6"/>
        <v>-</v>
      </c>
    </row>
    <row r="372" spans="1:11" ht="20.100000000000001" customHeight="1" x14ac:dyDescent="0.3">
      <c r="A372" s="52" t="s">
        <v>12</v>
      </c>
      <c r="B372" s="86" t="s">
        <v>658</v>
      </c>
      <c r="C372" s="53" t="s">
        <v>660</v>
      </c>
      <c r="D372" s="54" t="s">
        <v>9</v>
      </c>
      <c r="E372" s="52" t="s">
        <v>207</v>
      </c>
      <c r="F372" s="75">
        <v>-2.1999999999999999E-2</v>
      </c>
      <c r="G372" s="75">
        <v>-1.4E-2</v>
      </c>
      <c r="H372" s="55">
        <v>1</v>
      </c>
      <c r="I372" s="52">
        <v>0</v>
      </c>
      <c r="K372" s="56" t="str">
        <f t="shared" si="6"/>
        <v>-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642</v>
      </c>
      <c r="D373" s="54">
        <v>1</v>
      </c>
      <c r="E373" s="52" t="s">
        <v>208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6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652</v>
      </c>
      <c r="D374" s="54">
        <v>1</v>
      </c>
      <c r="E374" s="52" t="s">
        <v>211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6"/>
        <v>2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8</v>
      </c>
      <c r="D375" s="54" t="s">
        <v>9</v>
      </c>
      <c r="E375" s="52" t="s">
        <v>209</v>
      </c>
      <c r="F375" s="75">
        <v>-100</v>
      </c>
      <c r="G375" s="76">
        <v>100</v>
      </c>
      <c r="H375" s="55">
        <v>1</v>
      </c>
      <c r="I375" s="52">
        <v>0</v>
      </c>
      <c r="K375" s="56">
        <f t="shared" ref="K375:K438" si="7">IF(ISNUMBER(SEARCH("MK_", A363)), IF(ISNUMBER(SEARCH("1", A363)), 1, IF(ISNUMBER(SEARCH("2", A363)), 2, IF(ISNUMBER(SEARCH("3", A363)), 3, IF(ISNUMBER(SEARCH("4", A363)), 4, IF(ISNUMBER(SEARCH("5", A363)), 5, "-"))))),D363)</f>
        <v>1</v>
      </c>
    </row>
    <row r="376" spans="1:11" ht="20.100000000000001" customHeight="1" x14ac:dyDescent="0.3">
      <c r="A376" s="52" t="s">
        <v>12</v>
      </c>
      <c r="B376" s="86" t="s">
        <v>658</v>
      </c>
      <c r="C376" s="53" t="s">
        <v>661</v>
      </c>
      <c r="D376" s="54" t="s">
        <v>9</v>
      </c>
      <c r="E376" s="52" t="s">
        <v>209</v>
      </c>
      <c r="F376" s="75">
        <v>-2.1999999999999999E-2</v>
      </c>
      <c r="G376" s="75">
        <v>-1.4E-2</v>
      </c>
      <c r="H376" s="55">
        <v>1</v>
      </c>
      <c r="I376" s="52">
        <v>0</v>
      </c>
      <c r="K376" s="56" t="str">
        <f t="shared" si="7"/>
        <v>-</v>
      </c>
    </row>
    <row r="377" spans="1:11" ht="20.100000000000001" customHeight="1" x14ac:dyDescent="0.3">
      <c r="A377" s="52" t="s">
        <v>825</v>
      </c>
      <c r="B377" s="86" t="s">
        <v>28</v>
      </c>
      <c r="C377" s="53" t="s">
        <v>652</v>
      </c>
      <c r="D377" s="54">
        <v>1</v>
      </c>
      <c r="E377" s="52" t="s">
        <v>210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7"/>
        <v>-</v>
      </c>
    </row>
    <row r="378" spans="1:11" ht="20.100000000000001" customHeight="1" x14ac:dyDescent="0.3">
      <c r="A378" s="52" t="s">
        <v>825</v>
      </c>
      <c r="B378" s="86" t="s">
        <v>25</v>
      </c>
      <c r="C378" s="53" t="s">
        <v>656</v>
      </c>
      <c r="D378" s="54">
        <v>4</v>
      </c>
      <c r="E378" s="52" t="s">
        <v>212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7"/>
        <v>-</v>
      </c>
    </row>
    <row r="379" spans="1:11" ht="20.100000000000001" customHeight="1" x14ac:dyDescent="0.3">
      <c r="A379" s="52" t="s">
        <v>15</v>
      </c>
      <c r="B379" s="86" t="s">
        <v>1166</v>
      </c>
      <c r="C379" s="53">
        <v>9</v>
      </c>
      <c r="D379" s="54" t="s">
        <v>9</v>
      </c>
      <c r="E379" s="52" t="s">
        <v>213</v>
      </c>
      <c r="F379" s="75">
        <v>-100</v>
      </c>
      <c r="G379" s="76">
        <v>100</v>
      </c>
      <c r="H379" s="55">
        <v>1</v>
      </c>
      <c r="I379" s="52">
        <v>0</v>
      </c>
      <c r="K379" s="56">
        <f t="shared" si="7"/>
        <v>1</v>
      </c>
    </row>
    <row r="380" spans="1:11" ht="20.100000000000001" customHeight="1" x14ac:dyDescent="0.3">
      <c r="A380" s="52" t="s">
        <v>12</v>
      </c>
      <c r="B380" s="86" t="s">
        <v>658</v>
      </c>
      <c r="C380" s="53" t="s">
        <v>662</v>
      </c>
      <c r="D380" s="54" t="s">
        <v>9</v>
      </c>
      <c r="E380" s="52" t="s">
        <v>213</v>
      </c>
      <c r="F380" s="75">
        <v>1.4E-2</v>
      </c>
      <c r="G380" s="75">
        <v>2.1999999999999999E-2</v>
      </c>
      <c r="H380" s="55">
        <v>1</v>
      </c>
      <c r="I380" s="52">
        <v>0</v>
      </c>
      <c r="K380" s="56">
        <f t="shared" si="7"/>
        <v>2</v>
      </c>
    </row>
    <row r="381" spans="1:11" ht="20.100000000000001" customHeight="1" x14ac:dyDescent="0.3">
      <c r="A381" s="52" t="s">
        <v>825</v>
      </c>
      <c r="B381" s="86" t="s">
        <v>28</v>
      </c>
      <c r="C381" s="53" t="s">
        <v>656</v>
      </c>
      <c r="D381" s="54">
        <v>4</v>
      </c>
      <c r="E381" s="52" t="s">
        <v>214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7"/>
        <v>-</v>
      </c>
    </row>
    <row r="382" spans="1:11" ht="20.100000000000001" customHeight="1" x14ac:dyDescent="0.3">
      <c r="A382" s="52" t="s">
        <v>826</v>
      </c>
      <c r="B382" s="86" t="s">
        <v>28</v>
      </c>
      <c r="C382" s="53" t="s">
        <v>1170</v>
      </c>
      <c r="D382" s="54" t="s">
        <v>9</v>
      </c>
      <c r="E382" s="52" t="s">
        <v>1287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7"/>
        <v>1</v>
      </c>
    </row>
    <row r="383" spans="1:11" ht="20.100000000000001" customHeight="1" x14ac:dyDescent="0.3">
      <c r="A383" s="52" t="s">
        <v>610</v>
      </c>
      <c r="B383" s="86" t="s">
        <v>14</v>
      </c>
      <c r="C383" s="53" t="s">
        <v>9</v>
      </c>
      <c r="D383" s="54" t="s">
        <v>9</v>
      </c>
      <c r="E383" s="52" t="s">
        <v>215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7"/>
        <v>-</v>
      </c>
    </row>
    <row r="384" spans="1:11" ht="20.100000000000001" customHeight="1" x14ac:dyDescent="0.3">
      <c r="A384" s="52" t="s">
        <v>610</v>
      </c>
      <c r="B384" s="86" t="s">
        <v>10</v>
      </c>
      <c r="C384" s="53" t="s">
        <v>1156</v>
      </c>
      <c r="D384" s="54" t="s">
        <v>9</v>
      </c>
      <c r="E384" s="52" t="s">
        <v>1141</v>
      </c>
      <c r="F384" s="75">
        <v>0.24</v>
      </c>
      <c r="G384" s="76">
        <v>0.26</v>
      </c>
      <c r="H384" s="55">
        <v>1</v>
      </c>
      <c r="I384" s="52">
        <v>0</v>
      </c>
      <c r="K384" s="56" t="str">
        <f t="shared" si="7"/>
        <v>-</v>
      </c>
    </row>
    <row r="385" spans="1:11" ht="20.100000000000001" customHeight="1" x14ac:dyDescent="0.3">
      <c r="A385" s="52" t="s">
        <v>610</v>
      </c>
      <c r="B385" s="86" t="s">
        <v>11</v>
      </c>
      <c r="C385" s="53" t="s">
        <v>9</v>
      </c>
      <c r="D385" s="54" t="s">
        <v>9</v>
      </c>
      <c r="E385" s="52" t="s">
        <v>216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7"/>
        <v>1</v>
      </c>
    </row>
    <row r="386" spans="1:11" ht="20.100000000000001" customHeight="1" x14ac:dyDescent="0.3">
      <c r="A386" s="52" t="s">
        <v>825</v>
      </c>
      <c r="B386" s="86" t="s">
        <v>25</v>
      </c>
      <c r="C386" s="53">
        <v>28</v>
      </c>
      <c r="D386" s="54">
        <v>2</v>
      </c>
      <c r="E386" s="52" t="s">
        <v>663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7"/>
        <v>1</v>
      </c>
    </row>
    <row r="387" spans="1:11" ht="20.100000000000001" customHeight="1" x14ac:dyDescent="0.3">
      <c r="A387" s="52" t="s">
        <v>825</v>
      </c>
      <c r="B387" s="86" t="s">
        <v>25</v>
      </c>
      <c r="C387" s="53">
        <v>8</v>
      </c>
      <c r="D387" s="54">
        <v>1</v>
      </c>
      <c r="E387" s="52" t="s">
        <v>663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7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128</v>
      </c>
      <c r="D388" s="54" t="s">
        <v>9</v>
      </c>
      <c r="E388" s="52" t="s">
        <v>663</v>
      </c>
      <c r="F388" s="75">
        <v>0</v>
      </c>
      <c r="G388" s="76">
        <v>0</v>
      </c>
      <c r="H388" s="55">
        <v>1</v>
      </c>
      <c r="I388" s="52">
        <v>0</v>
      </c>
      <c r="K388" s="56" t="str">
        <f t="shared" si="7"/>
        <v>-</v>
      </c>
    </row>
    <row r="389" spans="1:11" ht="20.100000000000001" customHeight="1" x14ac:dyDescent="0.3">
      <c r="A389" s="52" t="s">
        <v>15</v>
      </c>
      <c r="B389" s="86" t="s">
        <v>1166</v>
      </c>
      <c r="C389" s="53" t="s">
        <v>9</v>
      </c>
      <c r="D389" s="54" t="s">
        <v>9</v>
      </c>
      <c r="E389" s="52" t="s">
        <v>217</v>
      </c>
      <c r="F389" s="75">
        <v>0.24</v>
      </c>
      <c r="G389" s="76">
        <v>0.26</v>
      </c>
      <c r="H389" s="55">
        <v>1</v>
      </c>
      <c r="I389" s="52">
        <v>0</v>
      </c>
      <c r="K389" s="56">
        <f t="shared" si="7"/>
        <v>1</v>
      </c>
    </row>
    <row r="390" spans="1:11" ht="20.100000000000001" customHeight="1" x14ac:dyDescent="0.3">
      <c r="A390" s="52" t="s">
        <v>826</v>
      </c>
      <c r="B390" s="86" t="s">
        <v>28</v>
      </c>
      <c r="C390" s="53">
        <v>128</v>
      </c>
      <c r="D390" s="54" t="s">
        <v>9</v>
      </c>
      <c r="E390" s="52" t="s">
        <v>664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7"/>
        <v>4</v>
      </c>
    </row>
    <row r="391" spans="1:11" ht="20.100000000000001" customHeight="1" x14ac:dyDescent="0.3">
      <c r="A391" s="52" t="s">
        <v>825</v>
      </c>
      <c r="B391" s="86" t="s">
        <v>28</v>
      </c>
      <c r="C391" s="53">
        <v>8</v>
      </c>
      <c r="D391" s="54">
        <v>1</v>
      </c>
      <c r="E391" s="52" t="s">
        <v>664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7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>
        <v>28</v>
      </c>
      <c r="D392" s="54">
        <v>2</v>
      </c>
      <c r="E392" s="52" t="s">
        <v>664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7"/>
        <v>-</v>
      </c>
    </row>
    <row r="393" spans="1:11" ht="20.100000000000001" customHeight="1" x14ac:dyDescent="0.3">
      <c r="A393" s="52" t="s">
        <v>826</v>
      </c>
      <c r="B393" s="86" t="s">
        <v>25</v>
      </c>
      <c r="C393" s="53" t="s">
        <v>1170</v>
      </c>
      <c r="D393" s="54" t="s">
        <v>9</v>
      </c>
      <c r="E393" s="52" t="s">
        <v>1290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7"/>
        <v>4</v>
      </c>
    </row>
    <row r="394" spans="1:11" ht="20.100000000000001" customHeight="1" x14ac:dyDescent="0.3">
      <c r="A394" s="52" t="s">
        <v>825</v>
      </c>
      <c r="B394" s="86" t="s">
        <v>25</v>
      </c>
      <c r="C394" s="53" t="s">
        <v>642</v>
      </c>
      <c r="D394" s="54">
        <v>1</v>
      </c>
      <c r="E394" s="52" t="s">
        <v>218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7"/>
        <v>-</v>
      </c>
    </row>
    <row r="395" spans="1:11" ht="20.100000000000001" customHeight="1" x14ac:dyDescent="0.3">
      <c r="A395" s="52" t="s">
        <v>15</v>
      </c>
      <c r="B395" s="86" t="s">
        <v>1166</v>
      </c>
      <c r="C395" s="53">
        <v>10</v>
      </c>
      <c r="D395" s="54" t="s">
        <v>9</v>
      </c>
      <c r="E395" s="52" t="s">
        <v>219</v>
      </c>
      <c r="F395" s="75">
        <v>-100</v>
      </c>
      <c r="G395" s="76">
        <v>100</v>
      </c>
      <c r="H395" s="55">
        <v>1</v>
      </c>
      <c r="I395" s="52">
        <v>0</v>
      </c>
      <c r="K395" s="56" t="str">
        <f t="shared" si="7"/>
        <v>-</v>
      </c>
    </row>
    <row r="396" spans="1:11" ht="20.100000000000001" customHeight="1" x14ac:dyDescent="0.3">
      <c r="A396" s="52" t="s">
        <v>12</v>
      </c>
      <c r="B396" s="86" t="s">
        <v>658</v>
      </c>
      <c r="C396" s="53" t="s">
        <v>665</v>
      </c>
      <c r="D396" s="54" t="s">
        <v>9</v>
      </c>
      <c r="E396" s="52" t="s">
        <v>219</v>
      </c>
      <c r="F396" s="75">
        <v>-5.5</v>
      </c>
      <c r="G396" s="76">
        <v>-4.5</v>
      </c>
      <c r="H396" s="55">
        <v>1</v>
      </c>
      <c r="I396" s="52">
        <v>0</v>
      </c>
      <c r="K396" s="56" t="str">
        <f t="shared" si="7"/>
        <v>-</v>
      </c>
    </row>
    <row r="397" spans="1:11" ht="20.100000000000001" customHeight="1" x14ac:dyDescent="0.3">
      <c r="A397" s="52" t="s">
        <v>825</v>
      </c>
      <c r="B397" s="86" t="s">
        <v>28</v>
      </c>
      <c r="C397" s="53" t="s">
        <v>642</v>
      </c>
      <c r="D397" s="54">
        <v>1</v>
      </c>
      <c r="E397" s="52" t="s">
        <v>220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7"/>
        <v>-</v>
      </c>
    </row>
    <row r="398" spans="1:11" ht="20.100000000000001" customHeight="1" x14ac:dyDescent="0.3">
      <c r="A398" s="52" t="s">
        <v>825</v>
      </c>
      <c r="B398" s="86" t="s">
        <v>25</v>
      </c>
      <c r="C398" s="53" t="s">
        <v>652</v>
      </c>
      <c r="D398" s="54">
        <v>1</v>
      </c>
      <c r="E398" s="52" t="s">
        <v>221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7"/>
        <v>2</v>
      </c>
    </row>
    <row r="399" spans="1:11" ht="20.100000000000001" customHeight="1" x14ac:dyDescent="0.3">
      <c r="A399" s="52" t="s">
        <v>15</v>
      </c>
      <c r="B399" s="86" t="s">
        <v>1166</v>
      </c>
      <c r="C399" s="53">
        <v>11</v>
      </c>
      <c r="D399" s="54" t="s">
        <v>9</v>
      </c>
      <c r="E399" s="52" t="s">
        <v>222</v>
      </c>
      <c r="F399" s="75">
        <v>-100</v>
      </c>
      <c r="G399" s="76">
        <v>100</v>
      </c>
      <c r="H399" s="55">
        <v>1</v>
      </c>
      <c r="I399" s="52">
        <v>0</v>
      </c>
      <c r="K399" s="56">
        <f t="shared" si="7"/>
        <v>1</v>
      </c>
    </row>
    <row r="400" spans="1:11" ht="20.100000000000001" customHeight="1" x14ac:dyDescent="0.3">
      <c r="A400" s="52" t="s">
        <v>12</v>
      </c>
      <c r="B400" s="86" t="s">
        <v>658</v>
      </c>
      <c r="C400" s="53" t="s">
        <v>666</v>
      </c>
      <c r="D400" s="54" t="s">
        <v>9</v>
      </c>
      <c r="E400" s="52" t="s">
        <v>222</v>
      </c>
      <c r="F400" s="75">
        <v>-5.5</v>
      </c>
      <c r="G400" s="76">
        <v>-4.5</v>
      </c>
      <c r="H400" s="55">
        <v>1</v>
      </c>
      <c r="I400" s="52">
        <v>0</v>
      </c>
      <c r="K400" s="56" t="str">
        <f t="shared" si="7"/>
        <v>-</v>
      </c>
    </row>
    <row r="401" spans="1:11" ht="20.100000000000001" customHeight="1" x14ac:dyDescent="0.3">
      <c r="A401" s="52" t="s">
        <v>825</v>
      </c>
      <c r="B401" s="86" t="s">
        <v>28</v>
      </c>
      <c r="C401" s="53" t="s">
        <v>652</v>
      </c>
      <c r="D401" s="54">
        <v>1</v>
      </c>
      <c r="E401" s="52" t="s">
        <v>223</v>
      </c>
      <c r="F401" s="75">
        <v>0</v>
      </c>
      <c r="G401" s="76">
        <v>0</v>
      </c>
      <c r="H401" s="55">
        <v>1</v>
      </c>
      <c r="I401" s="52">
        <v>0</v>
      </c>
      <c r="K401" s="56" t="str">
        <f t="shared" si="7"/>
        <v>-</v>
      </c>
    </row>
    <row r="402" spans="1:11" ht="20.100000000000001" customHeight="1" x14ac:dyDescent="0.3">
      <c r="A402" s="52" t="s">
        <v>825</v>
      </c>
      <c r="B402" s="86" t="s">
        <v>25</v>
      </c>
      <c r="C402" s="53" t="s">
        <v>656</v>
      </c>
      <c r="D402" s="54">
        <v>4</v>
      </c>
      <c r="E402" s="52" t="s">
        <v>224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7"/>
        <v>-</v>
      </c>
    </row>
    <row r="403" spans="1:11" ht="20.100000000000001" customHeight="1" x14ac:dyDescent="0.3">
      <c r="A403" s="52" t="s">
        <v>15</v>
      </c>
      <c r="B403" s="86" t="s">
        <v>1166</v>
      </c>
      <c r="C403" s="53">
        <v>12</v>
      </c>
      <c r="D403" s="54" t="s">
        <v>9</v>
      </c>
      <c r="E403" s="52" t="s">
        <v>225</v>
      </c>
      <c r="F403" s="75">
        <v>-100</v>
      </c>
      <c r="G403" s="76">
        <v>100</v>
      </c>
      <c r="H403" s="55">
        <v>1</v>
      </c>
      <c r="I403" s="52">
        <v>0</v>
      </c>
      <c r="K403" s="56">
        <f t="shared" si="7"/>
        <v>1</v>
      </c>
    </row>
    <row r="404" spans="1:11" ht="20.100000000000001" customHeight="1" x14ac:dyDescent="0.3">
      <c r="A404" s="52" t="s">
        <v>12</v>
      </c>
      <c r="B404" s="86" t="s">
        <v>658</v>
      </c>
      <c r="C404" s="53" t="s">
        <v>667</v>
      </c>
      <c r="D404" s="54" t="s">
        <v>9</v>
      </c>
      <c r="E404" s="52" t="s">
        <v>225</v>
      </c>
      <c r="F404" s="75">
        <v>4.5</v>
      </c>
      <c r="G404" s="76">
        <v>5.5</v>
      </c>
      <c r="H404" s="55">
        <v>1</v>
      </c>
      <c r="I404" s="52">
        <v>0</v>
      </c>
      <c r="K404" s="56">
        <f t="shared" si="7"/>
        <v>2</v>
      </c>
    </row>
    <row r="405" spans="1:11" ht="20.100000000000001" customHeight="1" x14ac:dyDescent="0.3">
      <c r="A405" s="52" t="s">
        <v>825</v>
      </c>
      <c r="B405" s="86" t="s">
        <v>28</v>
      </c>
      <c r="C405" s="53" t="s">
        <v>656</v>
      </c>
      <c r="D405" s="54">
        <v>4</v>
      </c>
      <c r="E405" s="52" t="s">
        <v>226</v>
      </c>
      <c r="F405" s="75">
        <v>0</v>
      </c>
      <c r="G405" s="76">
        <v>0</v>
      </c>
      <c r="H405" s="55">
        <v>1</v>
      </c>
      <c r="I405" s="52">
        <v>0</v>
      </c>
      <c r="K405" s="56" t="str">
        <f t="shared" si="7"/>
        <v>-</v>
      </c>
    </row>
    <row r="406" spans="1:11" ht="20.100000000000001" customHeight="1" x14ac:dyDescent="0.3">
      <c r="A406" s="52" t="s">
        <v>610</v>
      </c>
      <c r="B406" s="86" t="s">
        <v>14</v>
      </c>
      <c r="C406" s="53" t="s">
        <v>9</v>
      </c>
      <c r="D406" s="54" t="s">
        <v>9</v>
      </c>
      <c r="E406" s="52" t="s">
        <v>227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7"/>
        <v>1</v>
      </c>
    </row>
    <row r="407" spans="1:11" ht="20.100000000000001" customHeight="1" x14ac:dyDescent="0.3">
      <c r="A407" s="52" t="s">
        <v>826</v>
      </c>
      <c r="B407" s="86" t="s">
        <v>28</v>
      </c>
      <c r="C407" s="53" t="s">
        <v>1170</v>
      </c>
      <c r="D407" s="54" t="s">
        <v>9</v>
      </c>
      <c r="E407" s="52" t="s">
        <v>1291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7"/>
        <v>-</v>
      </c>
    </row>
    <row r="408" spans="1:11" ht="20.100000000000001" customHeight="1" x14ac:dyDescent="0.3">
      <c r="A408" s="52" t="s">
        <v>610</v>
      </c>
      <c r="B408" s="86" t="s">
        <v>10</v>
      </c>
      <c r="C408" s="53" t="s">
        <v>881</v>
      </c>
      <c r="D408" s="54" t="s">
        <v>9</v>
      </c>
      <c r="E408" s="52" t="s">
        <v>1204</v>
      </c>
      <c r="F408" s="75">
        <v>0.24</v>
      </c>
      <c r="G408" s="76">
        <v>0.26</v>
      </c>
      <c r="H408" s="55">
        <v>1</v>
      </c>
      <c r="I408" s="52">
        <v>0</v>
      </c>
      <c r="K408" s="56" t="str">
        <f t="shared" si="7"/>
        <v>-</v>
      </c>
    </row>
    <row r="409" spans="1:11" ht="20.100000000000001" customHeight="1" x14ac:dyDescent="0.3">
      <c r="A409" s="52" t="s">
        <v>610</v>
      </c>
      <c r="B409" s="86" t="s">
        <v>11</v>
      </c>
      <c r="C409" s="53" t="s">
        <v>9</v>
      </c>
      <c r="D409" s="54" t="s">
        <v>9</v>
      </c>
      <c r="E409" s="52" t="s">
        <v>1205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7"/>
        <v>1</v>
      </c>
    </row>
    <row r="410" spans="1:11" ht="20.100000000000001" customHeight="1" x14ac:dyDescent="0.3">
      <c r="A410" s="52" t="s">
        <v>825</v>
      </c>
      <c r="B410" s="86" t="s">
        <v>25</v>
      </c>
      <c r="C410" s="53">
        <v>28</v>
      </c>
      <c r="D410" s="54">
        <v>2</v>
      </c>
      <c r="E410" s="52" t="s">
        <v>1206</v>
      </c>
      <c r="F410" s="75">
        <v>0</v>
      </c>
      <c r="G410" s="76">
        <v>0</v>
      </c>
      <c r="H410" s="55">
        <v>1</v>
      </c>
      <c r="I410" s="52">
        <v>0</v>
      </c>
      <c r="K410" s="56">
        <f t="shared" si="7"/>
        <v>1</v>
      </c>
    </row>
    <row r="411" spans="1:11" ht="20.100000000000001" customHeight="1" x14ac:dyDescent="0.3">
      <c r="A411" s="52" t="s">
        <v>825</v>
      </c>
      <c r="B411" s="86" t="s">
        <v>25</v>
      </c>
      <c r="C411" s="53">
        <v>8</v>
      </c>
      <c r="D411" s="54">
        <v>1</v>
      </c>
      <c r="E411" s="52" t="s">
        <v>1206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7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128</v>
      </c>
      <c r="D412" s="54" t="s">
        <v>9</v>
      </c>
      <c r="E412" s="52" t="s">
        <v>1206</v>
      </c>
      <c r="F412" s="75">
        <v>0</v>
      </c>
      <c r="G412" s="76">
        <v>0</v>
      </c>
      <c r="H412" s="55">
        <v>1</v>
      </c>
      <c r="I412" s="52">
        <v>0</v>
      </c>
      <c r="K412" s="56" t="str">
        <f t="shared" si="7"/>
        <v>-</v>
      </c>
    </row>
    <row r="413" spans="1:11" ht="20.100000000000001" customHeight="1" x14ac:dyDescent="0.3">
      <c r="A413" s="52" t="s">
        <v>15</v>
      </c>
      <c r="B413" s="86" t="s">
        <v>1166</v>
      </c>
      <c r="C413" s="53" t="s">
        <v>9</v>
      </c>
      <c r="D413" s="54" t="s">
        <v>9</v>
      </c>
      <c r="E413" s="52" t="s">
        <v>1207</v>
      </c>
      <c r="F413" s="75">
        <v>0.14000000000000001</v>
      </c>
      <c r="G413" s="76">
        <v>0.16</v>
      </c>
      <c r="H413" s="55">
        <v>1</v>
      </c>
      <c r="I413" s="52">
        <v>0</v>
      </c>
      <c r="K413" s="56">
        <f t="shared" si="7"/>
        <v>1</v>
      </c>
    </row>
    <row r="414" spans="1:11" ht="20.100000000000001" customHeight="1" x14ac:dyDescent="0.3">
      <c r="A414" s="52" t="s">
        <v>826</v>
      </c>
      <c r="B414" s="86" t="s">
        <v>28</v>
      </c>
      <c r="C414" s="53">
        <v>128</v>
      </c>
      <c r="D414" s="54" t="s">
        <v>9</v>
      </c>
      <c r="E414" s="52" t="s">
        <v>1208</v>
      </c>
      <c r="F414" s="75">
        <v>0</v>
      </c>
      <c r="G414" s="76">
        <v>0</v>
      </c>
      <c r="H414" s="55">
        <v>1</v>
      </c>
      <c r="I414" s="52">
        <v>0</v>
      </c>
      <c r="K414" s="56">
        <f t="shared" si="7"/>
        <v>4</v>
      </c>
    </row>
    <row r="415" spans="1:11" ht="20.100000000000001" customHeight="1" x14ac:dyDescent="0.3">
      <c r="A415" s="52" t="s">
        <v>825</v>
      </c>
      <c r="B415" s="86" t="s">
        <v>28</v>
      </c>
      <c r="C415" s="53">
        <v>8</v>
      </c>
      <c r="D415" s="54">
        <v>1</v>
      </c>
      <c r="E415" s="52" t="s">
        <v>1208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7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>
        <v>28</v>
      </c>
      <c r="D416" s="54">
        <v>2</v>
      </c>
      <c r="E416" s="52" t="s">
        <v>1208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7"/>
        <v>-</v>
      </c>
    </row>
    <row r="417" spans="1:11" ht="20.100000000000001" customHeight="1" x14ac:dyDescent="0.3">
      <c r="A417" s="52" t="s">
        <v>826</v>
      </c>
      <c r="B417" s="86" t="s">
        <v>25</v>
      </c>
      <c r="C417" s="53" t="s">
        <v>1170</v>
      </c>
      <c r="D417" s="54" t="s">
        <v>9</v>
      </c>
      <c r="E417" s="52" t="s">
        <v>1288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7"/>
        <v>4</v>
      </c>
    </row>
    <row r="418" spans="1:11" ht="20.100000000000001" customHeight="1" x14ac:dyDescent="0.3">
      <c r="A418" s="52" t="s">
        <v>825</v>
      </c>
      <c r="B418" s="86" t="s">
        <v>25</v>
      </c>
      <c r="C418" s="53" t="s">
        <v>642</v>
      </c>
      <c r="D418" s="54">
        <v>1</v>
      </c>
      <c r="E418" s="52" t="s">
        <v>1209</v>
      </c>
      <c r="F418" s="75">
        <v>0</v>
      </c>
      <c r="G418" s="76">
        <v>0</v>
      </c>
      <c r="H418" s="55">
        <v>1</v>
      </c>
      <c r="I418" s="52">
        <v>0</v>
      </c>
      <c r="K418" s="56" t="str">
        <f t="shared" si="7"/>
        <v>-</v>
      </c>
    </row>
    <row r="419" spans="1:11" ht="20.100000000000001" customHeight="1" x14ac:dyDescent="0.3">
      <c r="A419" s="52" t="s">
        <v>15</v>
      </c>
      <c r="B419" s="86" t="s">
        <v>1166</v>
      </c>
      <c r="C419" s="53">
        <v>10</v>
      </c>
      <c r="D419" s="54" t="s">
        <v>9</v>
      </c>
      <c r="E419" s="52" t="s">
        <v>1210</v>
      </c>
      <c r="F419" s="75">
        <v>-100</v>
      </c>
      <c r="G419" s="76">
        <v>100</v>
      </c>
      <c r="H419" s="55">
        <v>1</v>
      </c>
      <c r="I419" s="52">
        <v>0</v>
      </c>
      <c r="K419" s="56" t="str">
        <f t="shared" si="7"/>
        <v>-</v>
      </c>
    </row>
    <row r="420" spans="1:11" ht="20.100000000000001" customHeight="1" x14ac:dyDescent="0.3">
      <c r="A420" s="52" t="s">
        <v>12</v>
      </c>
      <c r="B420" s="86" t="s">
        <v>658</v>
      </c>
      <c r="C420" s="53" t="s">
        <v>665</v>
      </c>
      <c r="D420" s="54" t="s">
        <v>9</v>
      </c>
      <c r="E420" s="52" t="s">
        <v>1210</v>
      </c>
      <c r="F420" s="75">
        <v>-3.5</v>
      </c>
      <c r="G420" s="76">
        <v>-2.5</v>
      </c>
      <c r="H420" s="55">
        <v>1</v>
      </c>
      <c r="I420" s="52">
        <v>0</v>
      </c>
      <c r="K420" s="56" t="str">
        <f t="shared" si="7"/>
        <v>-</v>
      </c>
    </row>
    <row r="421" spans="1:11" ht="20.100000000000001" customHeight="1" x14ac:dyDescent="0.3">
      <c r="A421" s="52" t="s">
        <v>825</v>
      </c>
      <c r="B421" s="86" t="s">
        <v>28</v>
      </c>
      <c r="C421" s="53" t="s">
        <v>642</v>
      </c>
      <c r="D421" s="54">
        <v>1</v>
      </c>
      <c r="E421" s="52" t="s">
        <v>1211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7"/>
        <v>-</v>
      </c>
    </row>
    <row r="422" spans="1:11" ht="20.100000000000001" customHeight="1" x14ac:dyDescent="0.3">
      <c r="A422" s="52" t="s">
        <v>825</v>
      </c>
      <c r="B422" s="86" t="s">
        <v>25</v>
      </c>
      <c r="C422" s="53" t="s">
        <v>652</v>
      </c>
      <c r="D422" s="54">
        <v>1</v>
      </c>
      <c r="E422" s="52" t="s">
        <v>1212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7"/>
        <v>2</v>
      </c>
    </row>
    <row r="423" spans="1:11" ht="20.100000000000001" customHeight="1" x14ac:dyDescent="0.3">
      <c r="A423" s="52" t="s">
        <v>15</v>
      </c>
      <c r="B423" s="86" t="s">
        <v>1166</v>
      </c>
      <c r="C423" s="53">
        <v>11</v>
      </c>
      <c r="D423" s="54" t="s">
        <v>9</v>
      </c>
      <c r="E423" s="52" t="s">
        <v>1213</v>
      </c>
      <c r="F423" s="75">
        <v>-100</v>
      </c>
      <c r="G423" s="76">
        <v>100</v>
      </c>
      <c r="H423" s="55">
        <v>1</v>
      </c>
      <c r="I423" s="52">
        <v>0</v>
      </c>
      <c r="K423" s="56">
        <f t="shared" si="7"/>
        <v>1</v>
      </c>
    </row>
    <row r="424" spans="1:11" ht="20.100000000000001" customHeight="1" x14ac:dyDescent="0.3">
      <c r="A424" s="52" t="s">
        <v>12</v>
      </c>
      <c r="B424" s="86" t="s">
        <v>658</v>
      </c>
      <c r="C424" s="53" t="s">
        <v>666</v>
      </c>
      <c r="D424" s="54" t="s">
        <v>9</v>
      </c>
      <c r="E424" s="52" t="s">
        <v>1213</v>
      </c>
      <c r="F424" s="75">
        <v>-3.5</v>
      </c>
      <c r="G424" s="76">
        <v>-2.5</v>
      </c>
      <c r="H424" s="55">
        <v>1</v>
      </c>
      <c r="I424" s="52">
        <v>0</v>
      </c>
      <c r="K424" s="56" t="str">
        <f t="shared" si="7"/>
        <v>-</v>
      </c>
    </row>
    <row r="425" spans="1:11" ht="20.100000000000001" customHeight="1" x14ac:dyDescent="0.3">
      <c r="A425" s="52" t="s">
        <v>825</v>
      </c>
      <c r="B425" s="86" t="s">
        <v>28</v>
      </c>
      <c r="C425" s="53" t="s">
        <v>652</v>
      </c>
      <c r="D425" s="54">
        <v>1</v>
      </c>
      <c r="E425" s="52" t="s">
        <v>1214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7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 t="s">
        <v>656</v>
      </c>
      <c r="D426" s="54">
        <v>4</v>
      </c>
      <c r="E426" s="52" t="s">
        <v>1215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7"/>
        <v>-</v>
      </c>
    </row>
    <row r="427" spans="1:11" ht="20.100000000000001" customHeight="1" x14ac:dyDescent="0.3">
      <c r="A427" s="52" t="s">
        <v>15</v>
      </c>
      <c r="B427" s="86" t="s">
        <v>1166</v>
      </c>
      <c r="C427" s="53">
        <v>12</v>
      </c>
      <c r="D427" s="54" t="s">
        <v>9</v>
      </c>
      <c r="E427" s="52" t="s">
        <v>1216</v>
      </c>
      <c r="F427" s="75">
        <v>-100</v>
      </c>
      <c r="G427" s="76">
        <v>100</v>
      </c>
      <c r="H427" s="55">
        <v>1</v>
      </c>
      <c r="I427" s="52">
        <v>0</v>
      </c>
      <c r="K427" s="56">
        <f t="shared" si="7"/>
        <v>1</v>
      </c>
    </row>
    <row r="428" spans="1:11" ht="20.100000000000001" customHeight="1" x14ac:dyDescent="0.3">
      <c r="A428" s="52" t="s">
        <v>12</v>
      </c>
      <c r="B428" s="86" t="s">
        <v>658</v>
      </c>
      <c r="C428" s="53" t="s">
        <v>667</v>
      </c>
      <c r="D428" s="54" t="s">
        <v>9</v>
      </c>
      <c r="E428" s="52" t="s">
        <v>1216</v>
      </c>
      <c r="F428" s="75">
        <v>2.7</v>
      </c>
      <c r="G428" s="76">
        <v>3.3</v>
      </c>
      <c r="H428" s="55">
        <v>1</v>
      </c>
      <c r="I428" s="52">
        <v>0</v>
      </c>
      <c r="K428" s="56">
        <f t="shared" si="7"/>
        <v>2</v>
      </c>
    </row>
    <row r="429" spans="1:11" ht="20.100000000000001" customHeight="1" x14ac:dyDescent="0.3">
      <c r="A429" s="52" t="s">
        <v>825</v>
      </c>
      <c r="B429" s="86" t="s">
        <v>28</v>
      </c>
      <c r="C429" s="53" t="s">
        <v>656</v>
      </c>
      <c r="D429" s="54">
        <v>4</v>
      </c>
      <c r="E429" s="52" t="s">
        <v>1217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7"/>
        <v>-</v>
      </c>
    </row>
    <row r="430" spans="1:11" ht="20.100000000000001" customHeight="1" x14ac:dyDescent="0.3">
      <c r="A430" s="52" t="s">
        <v>610</v>
      </c>
      <c r="B430" s="86" t="s">
        <v>14</v>
      </c>
      <c r="C430" s="53" t="s">
        <v>9</v>
      </c>
      <c r="D430" s="54" t="s">
        <v>9</v>
      </c>
      <c r="E430" s="52" t="s">
        <v>1218</v>
      </c>
      <c r="F430" s="75">
        <v>0</v>
      </c>
      <c r="G430" s="76">
        <v>0</v>
      </c>
      <c r="H430" s="55">
        <v>1</v>
      </c>
      <c r="I430" s="52">
        <v>0</v>
      </c>
      <c r="K430" s="56">
        <f t="shared" si="7"/>
        <v>1</v>
      </c>
    </row>
    <row r="431" spans="1:11" ht="20.100000000000001" customHeight="1" x14ac:dyDescent="0.3">
      <c r="A431" s="52" t="s">
        <v>826</v>
      </c>
      <c r="B431" s="86" t="s">
        <v>28</v>
      </c>
      <c r="C431" s="53" t="s">
        <v>1170</v>
      </c>
      <c r="D431" s="54" t="s">
        <v>9</v>
      </c>
      <c r="E431" s="52" t="s">
        <v>1289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7"/>
        <v>-</v>
      </c>
    </row>
    <row r="432" spans="1:11" ht="20.100000000000001" customHeight="1" x14ac:dyDescent="0.3">
      <c r="A432" s="52" t="s">
        <v>610</v>
      </c>
      <c r="B432" s="86" t="s">
        <v>10</v>
      </c>
      <c r="C432" s="53">
        <v>0</v>
      </c>
      <c r="D432" s="54" t="s">
        <v>9</v>
      </c>
      <c r="E432" s="52" t="s">
        <v>1142</v>
      </c>
      <c r="F432" s="75">
        <v>-1E-3</v>
      </c>
      <c r="G432" s="76">
        <v>1E-3</v>
      </c>
      <c r="H432" s="55">
        <v>1</v>
      </c>
      <c r="I432" s="52">
        <v>0</v>
      </c>
      <c r="K432" s="56" t="str">
        <f t="shared" si="7"/>
        <v>-</v>
      </c>
    </row>
    <row r="433" spans="1:11" ht="20.100000000000001" customHeight="1" x14ac:dyDescent="0.3">
      <c r="A433" s="52" t="s">
        <v>610</v>
      </c>
      <c r="B433" s="86" t="s">
        <v>11</v>
      </c>
      <c r="C433" s="53" t="s">
        <v>9</v>
      </c>
      <c r="D433" s="54" t="s">
        <v>9</v>
      </c>
      <c r="E433" s="52" t="s">
        <v>228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7"/>
        <v>1</v>
      </c>
    </row>
    <row r="434" spans="1:11" ht="20.100000000000001" customHeight="1" x14ac:dyDescent="0.3">
      <c r="A434" s="52" t="s">
        <v>825</v>
      </c>
      <c r="B434" s="86" t="s">
        <v>25</v>
      </c>
      <c r="C434" s="53">
        <v>28</v>
      </c>
      <c r="D434" s="54">
        <v>2</v>
      </c>
      <c r="E434" s="52" t="s">
        <v>668</v>
      </c>
      <c r="F434" s="75">
        <v>0</v>
      </c>
      <c r="G434" s="76">
        <v>0</v>
      </c>
      <c r="H434" s="55">
        <v>1</v>
      </c>
      <c r="I434" s="52">
        <v>0</v>
      </c>
      <c r="K434" s="56">
        <f t="shared" si="7"/>
        <v>1</v>
      </c>
    </row>
    <row r="435" spans="1:11" ht="20.100000000000001" customHeight="1" x14ac:dyDescent="0.3">
      <c r="A435" s="52" t="s">
        <v>825</v>
      </c>
      <c r="B435" s="86" t="s">
        <v>25</v>
      </c>
      <c r="C435" s="53">
        <v>8</v>
      </c>
      <c r="D435" s="54">
        <v>1</v>
      </c>
      <c r="E435" s="52" t="s">
        <v>668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7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128</v>
      </c>
      <c r="D436" s="54" t="s">
        <v>9</v>
      </c>
      <c r="E436" s="52" t="s">
        <v>668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7"/>
        <v>-</v>
      </c>
    </row>
    <row r="437" spans="1:11" ht="20.100000000000001" customHeight="1" x14ac:dyDescent="0.3">
      <c r="A437" s="52" t="s">
        <v>15</v>
      </c>
      <c r="B437" s="86" t="s">
        <v>1166</v>
      </c>
      <c r="C437" s="53" t="s">
        <v>9</v>
      </c>
      <c r="D437" s="54" t="s">
        <v>9</v>
      </c>
      <c r="E437" s="52" t="s">
        <v>229</v>
      </c>
      <c r="F437" s="75">
        <v>-0.01</v>
      </c>
      <c r="G437" s="76">
        <v>0.01</v>
      </c>
      <c r="H437" s="55">
        <v>1</v>
      </c>
      <c r="I437" s="52">
        <v>0</v>
      </c>
      <c r="K437" s="56">
        <f t="shared" si="7"/>
        <v>1</v>
      </c>
    </row>
    <row r="438" spans="1:11" ht="20.100000000000001" customHeight="1" x14ac:dyDescent="0.3">
      <c r="A438" s="52" t="s">
        <v>826</v>
      </c>
      <c r="B438" s="86" t="s">
        <v>28</v>
      </c>
      <c r="C438" s="53" t="s">
        <v>1304</v>
      </c>
      <c r="D438" s="54" t="s">
        <v>9</v>
      </c>
      <c r="E438" s="52" t="s">
        <v>230</v>
      </c>
      <c r="F438" s="75">
        <v>0</v>
      </c>
      <c r="G438" s="76">
        <v>0</v>
      </c>
      <c r="H438" s="55">
        <v>1</v>
      </c>
      <c r="I438" s="52">
        <v>0</v>
      </c>
      <c r="K438" s="56">
        <f t="shared" si="7"/>
        <v>4</v>
      </c>
    </row>
    <row r="439" spans="1:11" ht="20.100000000000001" customHeight="1" x14ac:dyDescent="0.3">
      <c r="A439" s="52" t="s">
        <v>826</v>
      </c>
      <c r="B439" s="86" t="s">
        <v>25</v>
      </c>
      <c r="C439" s="53" t="s">
        <v>1302</v>
      </c>
      <c r="D439" s="54" t="s">
        <v>9</v>
      </c>
      <c r="E439" s="52" t="s">
        <v>231</v>
      </c>
      <c r="F439" s="75">
        <v>0</v>
      </c>
      <c r="G439" s="76">
        <v>0</v>
      </c>
      <c r="H439" s="55">
        <v>1</v>
      </c>
      <c r="I439" s="52">
        <v>0</v>
      </c>
      <c r="K439" s="56" t="str">
        <f t="shared" ref="K439:K503" si="8">IF(ISNUMBER(SEARCH("MK_", A427)), IF(ISNUMBER(SEARCH("1", A427)), 1, IF(ISNUMBER(SEARCH("2", A427)), 2, IF(ISNUMBER(SEARCH("3", A427)), 3, IF(ISNUMBER(SEARCH("4", A427)), 4, IF(ISNUMBER(SEARCH("5", A427)), 5, "-"))))),D427)</f>
        <v>-</v>
      </c>
    </row>
    <row r="440" spans="1:11" ht="20.100000000000001" customHeight="1" x14ac:dyDescent="0.3">
      <c r="A440" s="52" t="s">
        <v>611</v>
      </c>
      <c r="B440" s="86" t="s">
        <v>10</v>
      </c>
      <c r="C440" s="53" t="s">
        <v>1157</v>
      </c>
      <c r="D440" s="54" t="s">
        <v>9</v>
      </c>
      <c r="E440" s="52" t="s">
        <v>1143</v>
      </c>
      <c r="F440" s="75">
        <v>0.28999999999999998</v>
      </c>
      <c r="G440" s="76">
        <v>0.31</v>
      </c>
      <c r="H440" s="55">
        <v>1</v>
      </c>
      <c r="I440" s="52">
        <v>0</v>
      </c>
      <c r="K440" s="56" t="str">
        <f t="shared" si="8"/>
        <v>-</v>
      </c>
    </row>
    <row r="441" spans="1:11" ht="20.100000000000001" customHeight="1" x14ac:dyDescent="0.3">
      <c r="A441" s="52" t="s">
        <v>611</v>
      </c>
      <c r="B441" s="86" t="s">
        <v>11</v>
      </c>
      <c r="C441" s="53" t="s">
        <v>9</v>
      </c>
      <c r="D441" s="54" t="s">
        <v>9</v>
      </c>
      <c r="E441" s="52" t="s">
        <v>670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8"/>
        <v>4</v>
      </c>
    </row>
    <row r="442" spans="1:11" ht="20.100000000000001" customHeight="1" x14ac:dyDescent="0.3">
      <c r="A442" s="52" t="s">
        <v>15</v>
      </c>
      <c r="B442" s="86" t="s">
        <v>1166</v>
      </c>
      <c r="C442" s="53" t="s">
        <v>9</v>
      </c>
      <c r="D442" s="54" t="s">
        <v>9</v>
      </c>
      <c r="E442" s="52" t="s">
        <v>232</v>
      </c>
      <c r="F442" s="75">
        <v>0.28999999999999998</v>
      </c>
      <c r="G442" s="76">
        <v>0.31</v>
      </c>
      <c r="H442" s="55">
        <v>1</v>
      </c>
      <c r="I442" s="52">
        <v>0</v>
      </c>
      <c r="K442" s="56" t="str">
        <f t="shared" si="8"/>
        <v>-</v>
      </c>
    </row>
    <row r="443" spans="1:11" ht="20.100000000000001" customHeight="1" x14ac:dyDescent="0.3">
      <c r="A443" s="52" t="s">
        <v>826</v>
      </c>
      <c r="B443" s="86" t="s">
        <v>28</v>
      </c>
      <c r="C443" s="53" t="s">
        <v>1186</v>
      </c>
      <c r="D443" s="54" t="s">
        <v>9</v>
      </c>
      <c r="E443" s="52" t="s">
        <v>1301</v>
      </c>
      <c r="F443" s="75">
        <v>0</v>
      </c>
      <c r="G443" s="76">
        <v>0</v>
      </c>
      <c r="H443" s="55">
        <v>1</v>
      </c>
      <c r="I443" s="52">
        <v>0</v>
      </c>
      <c r="K443" s="56" t="str">
        <f t="shared" si="8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>
        <v>8</v>
      </c>
      <c r="D444" s="54">
        <v>1</v>
      </c>
      <c r="E444" s="52" t="s">
        <v>1301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8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>
        <v>28</v>
      </c>
      <c r="D445" s="54">
        <v>2</v>
      </c>
      <c r="E445" s="52" t="s">
        <v>1301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8"/>
        <v>-</v>
      </c>
    </row>
    <row r="446" spans="1:11" ht="20.100000000000001" customHeight="1" x14ac:dyDescent="0.3">
      <c r="A446" s="52" t="s">
        <v>826</v>
      </c>
      <c r="B446" s="86" t="s">
        <v>25</v>
      </c>
      <c r="C446" s="53" t="s">
        <v>1170</v>
      </c>
      <c r="D446" s="54" t="s">
        <v>9</v>
      </c>
      <c r="E446" s="52" t="s">
        <v>1292</v>
      </c>
      <c r="F446" s="75">
        <v>0</v>
      </c>
      <c r="G446" s="76">
        <v>0</v>
      </c>
      <c r="H446" s="55">
        <v>1</v>
      </c>
      <c r="I446" s="52">
        <v>0</v>
      </c>
      <c r="K446" s="56">
        <f t="shared" si="8"/>
        <v>2</v>
      </c>
    </row>
    <row r="447" spans="1:11" ht="20.100000000000001" customHeight="1" x14ac:dyDescent="0.3">
      <c r="A447" s="52" t="s">
        <v>825</v>
      </c>
      <c r="B447" s="86" t="s">
        <v>25</v>
      </c>
      <c r="C447" s="53" t="s">
        <v>642</v>
      </c>
      <c r="D447" s="54">
        <v>1</v>
      </c>
      <c r="E447" s="52" t="s">
        <v>233</v>
      </c>
      <c r="F447" s="75">
        <v>0</v>
      </c>
      <c r="G447" s="76">
        <v>0</v>
      </c>
      <c r="H447" s="55">
        <v>1</v>
      </c>
      <c r="I447" s="52">
        <v>0</v>
      </c>
      <c r="K447" s="56">
        <f t="shared" si="8"/>
        <v>1</v>
      </c>
    </row>
    <row r="448" spans="1:11" ht="20.100000000000001" customHeight="1" x14ac:dyDescent="0.3">
      <c r="A448" s="52" t="s">
        <v>15</v>
      </c>
      <c r="B448" s="86" t="s">
        <v>1166</v>
      </c>
      <c r="C448" s="53">
        <v>13</v>
      </c>
      <c r="D448" s="54" t="s">
        <v>9</v>
      </c>
      <c r="E448" s="52" t="s">
        <v>234</v>
      </c>
      <c r="F448" s="75">
        <v>-100</v>
      </c>
      <c r="G448" s="76">
        <v>100</v>
      </c>
      <c r="H448" s="55">
        <v>1</v>
      </c>
      <c r="I448" s="52">
        <v>0</v>
      </c>
      <c r="K448" s="56" t="str">
        <f t="shared" si="8"/>
        <v>-</v>
      </c>
    </row>
    <row r="449" spans="1:11" ht="20.100000000000001" customHeight="1" x14ac:dyDescent="0.3">
      <c r="A449" s="52" t="s">
        <v>12</v>
      </c>
      <c r="B449" s="86" t="s">
        <v>658</v>
      </c>
      <c r="C449" s="53" t="s">
        <v>671</v>
      </c>
      <c r="D449" s="54" t="s">
        <v>9</v>
      </c>
      <c r="E449" s="52" t="s">
        <v>234</v>
      </c>
      <c r="F449" s="75">
        <v>-0.05</v>
      </c>
      <c r="G449" s="76">
        <v>0.05</v>
      </c>
      <c r="H449" s="55">
        <v>1</v>
      </c>
      <c r="I449" s="52">
        <v>0</v>
      </c>
      <c r="K449" s="56" t="str">
        <f t="shared" si="8"/>
        <v>-</v>
      </c>
    </row>
    <row r="450" spans="1:11" ht="20.100000000000001" customHeight="1" x14ac:dyDescent="0.3">
      <c r="A450" s="52" t="s">
        <v>825</v>
      </c>
      <c r="B450" s="86" t="s">
        <v>28</v>
      </c>
      <c r="C450" s="53" t="s">
        <v>642</v>
      </c>
      <c r="D450" s="54">
        <v>1</v>
      </c>
      <c r="E450" s="52" t="s">
        <v>235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8"/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 t="s">
        <v>652</v>
      </c>
      <c r="D451" s="54">
        <v>1</v>
      </c>
      <c r="E451" s="52" t="s">
        <v>236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8"/>
        <v>-</v>
      </c>
    </row>
    <row r="452" spans="1:11" ht="20.100000000000001" customHeight="1" x14ac:dyDescent="0.3">
      <c r="A452" s="52" t="s">
        <v>15</v>
      </c>
      <c r="B452" s="86" t="s">
        <v>1166</v>
      </c>
      <c r="C452" s="53">
        <v>14</v>
      </c>
      <c r="D452" s="54" t="s">
        <v>9</v>
      </c>
      <c r="E452" s="52" t="s">
        <v>237</v>
      </c>
      <c r="F452" s="75">
        <v>-100</v>
      </c>
      <c r="G452" s="76">
        <v>100</v>
      </c>
      <c r="H452" s="55">
        <v>1</v>
      </c>
      <c r="I452" s="52">
        <v>0</v>
      </c>
      <c r="K452" s="56" t="str">
        <f t="shared" si="8"/>
        <v>-</v>
      </c>
    </row>
    <row r="453" spans="1:11" ht="20.100000000000001" customHeight="1" x14ac:dyDescent="0.3">
      <c r="A453" s="52" t="s">
        <v>12</v>
      </c>
      <c r="B453" s="86" t="s">
        <v>658</v>
      </c>
      <c r="C453" s="53" t="s">
        <v>672</v>
      </c>
      <c r="D453" s="54" t="s">
        <v>9</v>
      </c>
      <c r="E453" s="52" t="s">
        <v>237</v>
      </c>
      <c r="F453" s="75">
        <v>-0.05</v>
      </c>
      <c r="G453" s="76">
        <v>0.05</v>
      </c>
      <c r="H453" s="55">
        <v>1</v>
      </c>
      <c r="I453" s="52">
        <v>0</v>
      </c>
      <c r="K453" s="56" t="str">
        <f t="shared" si="8"/>
        <v>-</v>
      </c>
    </row>
    <row r="454" spans="1:11" ht="20.100000000000001" customHeight="1" x14ac:dyDescent="0.3">
      <c r="A454" s="52" t="s">
        <v>825</v>
      </c>
      <c r="B454" s="86" t="s">
        <v>28</v>
      </c>
      <c r="C454" s="53" t="s">
        <v>652</v>
      </c>
      <c r="D454" s="54">
        <v>1</v>
      </c>
      <c r="E454" s="52" t="s">
        <v>238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8"/>
        <v>-</v>
      </c>
    </row>
    <row r="455" spans="1:11" ht="20.100000000000001" customHeight="1" x14ac:dyDescent="0.3">
      <c r="A455" s="52" t="s">
        <v>825</v>
      </c>
      <c r="B455" s="86" t="s">
        <v>25</v>
      </c>
      <c r="C455" s="53" t="s">
        <v>656</v>
      </c>
      <c r="D455" s="54">
        <v>4</v>
      </c>
      <c r="E455" s="52" t="s">
        <v>239</v>
      </c>
      <c r="F455" s="75">
        <v>0</v>
      </c>
      <c r="G455" s="76">
        <v>0</v>
      </c>
      <c r="H455" s="55">
        <v>1</v>
      </c>
      <c r="I455" s="52">
        <v>0</v>
      </c>
      <c r="K455" s="56" t="str">
        <f>IF(ISNUMBER(SEARCH("MK_", A443)), IF(ISNUMBER(SEARCH("1", A443)), 1, IF(ISNUMBER(SEARCH("2", A443)), 2, IF(ISNUMBER(SEARCH("3", A443)), 3, IF(ISNUMBER(SEARCH("4", A443)), 4, IF(ISNUMBER(SEARCH("5", A443)), 5, "-"))))),D443)</f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>
        <v>15</v>
      </c>
      <c r="D456" s="54" t="s">
        <v>9</v>
      </c>
      <c r="E456" s="52" t="s">
        <v>240</v>
      </c>
      <c r="F456" s="75">
        <v>-100</v>
      </c>
      <c r="G456" s="76">
        <v>100</v>
      </c>
      <c r="H456" s="55">
        <v>1</v>
      </c>
      <c r="I456" s="52">
        <v>0</v>
      </c>
      <c r="K456" s="56">
        <f>IF(ISNUMBER(SEARCH("MK_", A444)), IF(ISNUMBER(SEARCH("1", A444)), 1, IF(ISNUMBER(SEARCH("2", A444)), 2, IF(ISNUMBER(SEARCH("3", A444)), 3, IF(ISNUMBER(SEARCH("4", A444)), 4, IF(ISNUMBER(SEARCH("5", A444)), 5, "-"))))),D444)</f>
        <v>1</v>
      </c>
    </row>
    <row r="457" spans="1:11" ht="20.100000000000001" customHeight="1" x14ac:dyDescent="0.3">
      <c r="A457" s="52" t="s">
        <v>12</v>
      </c>
      <c r="B457" s="86" t="s">
        <v>658</v>
      </c>
      <c r="C457" s="53" t="s">
        <v>673</v>
      </c>
      <c r="D457" s="54" t="s">
        <v>9</v>
      </c>
      <c r="E457" s="52" t="s">
        <v>240</v>
      </c>
      <c r="F457" s="75">
        <v>-0.05</v>
      </c>
      <c r="G457" s="76">
        <v>0.05</v>
      </c>
      <c r="H457" s="55">
        <v>1</v>
      </c>
      <c r="I457" s="52">
        <v>0</v>
      </c>
      <c r="K457" s="56">
        <f>IF(ISNUMBER(SEARCH("MK_", A445)), IF(ISNUMBER(SEARCH("1", A445)), 1, IF(ISNUMBER(SEARCH("2", A445)), 2, IF(ISNUMBER(SEARCH("3", A445)), 3, IF(ISNUMBER(SEARCH("4", A445)), 4, IF(ISNUMBER(SEARCH("5", A445)), 5, "-"))))),D445)</f>
        <v>2</v>
      </c>
    </row>
    <row r="458" spans="1:11" ht="20.100000000000001" customHeight="1" x14ac:dyDescent="0.3">
      <c r="A458" s="52" t="s">
        <v>825</v>
      </c>
      <c r="B458" s="86" t="s">
        <v>28</v>
      </c>
      <c r="C458" s="53" t="s">
        <v>656</v>
      </c>
      <c r="D458" s="54">
        <v>4</v>
      </c>
      <c r="E458" s="52" t="s">
        <v>241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8"/>
        <v>-</v>
      </c>
    </row>
    <row r="459" spans="1:11" ht="20.100000000000001" customHeight="1" x14ac:dyDescent="0.3">
      <c r="A459" s="52" t="s">
        <v>610</v>
      </c>
      <c r="B459" s="86" t="s">
        <v>14</v>
      </c>
      <c r="C459" s="53" t="s">
        <v>9</v>
      </c>
      <c r="D459" s="54" t="s">
        <v>9</v>
      </c>
      <c r="E459" s="52" t="s">
        <v>242</v>
      </c>
      <c r="F459" s="75">
        <v>0</v>
      </c>
      <c r="G459" s="76">
        <v>0</v>
      </c>
      <c r="H459" s="55">
        <v>1</v>
      </c>
      <c r="I459" s="52">
        <v>0</v>
      </c>
      <c r="K459" s="56">
        <f t="shared" si="8"/>
        <v>1</v>
      </c>
    </row>
    <row r="460" spans="1:11" ht="20.100000000000001" customHeight="1" x14ac:dyDescent="0.3">
      <c r="A460" s="52" t="s">
        <v>611</v>
      </c>
      <c r="B460" s="86" t="s">
        <v>14</v>
      </c>
      <c r="C460" s="53" t="s">
        <v>9</v>
      </c>
      <c r="D460" s="54" t="s">
        <v>9</v>
      </c>
      <c r="E460" s="52" t="s">
        <v>243</v>
      </c>
      <c r="F460" s="75">
        <v>0</v>
      </c>
      <c r="G460" s="76">
        <v>0</v>
      </c>
      <c r="H460" s="55">
        <v>1</v>
      </c>
      <c r="I460" s="52">
        <v>0</v>
      </c>
      <c r="K460" s="56" t="str">
        <f t="shared" si="8"/>
        <v>-</v>
      </c>
    </row>
    <row r="461" spans="1:11" ht="20.100000000000001" customHeight="1" x14ac:dyDescent="0.3">
      <c r="A461" s="52" t="s">
        <v>826</v>
      </c>
      <c r="B461" s="86" t="s">
        <v>28</v>
      </c>
      <c r="C461" s="53" t="s">
        <v>1170</v>
      </c>
      <c r="D461" s="54" t="s">
        <v>9</v>
      </c>
      <c r="E461" s="52" t="s">
        <v>1293</v>
      </c>
      <c r="F461" s="75">
        <v>0</v>
      </c>
      <c r="G461" s="76">
        <v>0</v>
      </c>
      <c r="H461" s="55">
        <v>1</v>
      </c>
      <c r="I461" s="52">
        <v>0</v>
      </c>
      <c r="K461" s="56" t="str">
        <f t="shared" si="8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 t="s">
        <v>669</v>
      </c>
      <c r="D462" s="54" t="s">
        <v>9</v>
      </c>
      <c r="E462" s="52" t="s">
        <v>244</v>
      </c>
      <c r="F462" s="75">
        <v>0</v>
      </c>
      <c r="G462" s="76">
        <v>0</v>
      </c>
      <c r="H462" s="55">
        <v>1</v>
      </c>
      <c r="I462" s="52">
        <v>0</v>
      </c>
      <c r="K462" s="56">
        <f t="shared" si="8"/>
        <v>1</v>
      </c>
    </row>
    <row r="463" spans="1:11" ht="20.100000000000001" customHeight="1" x14ac:dyDescent="0.3">
      <c r="A463" s="52" t="s">
        <v>610</v>
      </c>
      <c r="B463" s="86" t="s">
        <v>10</v>
      </c>
      <c r="C463" s="53" t="s">
        <v>1156</v>
      </c>
      <c r="D463" s="54" t="s">
        <v>9</v>
      </c>
      <c r="E463" s="52" t="s">
        <v>1144</v>
      </c>
      <c r="F463" s="75">
        <v>0.24</v>
      </c>
      <c r="G463" s="76">
        <v>0.26</v>
      </c>
      <c r="H463" s="55">
        <v>1</v>
      </c>
      <c r="I463" s="52">
        <v>0</v>
      </c>
      <c r="K463" s="56">
        <f t="shared" si="8"/>
        <v>1</v>
      </c>
    </row>
    <row r="464" spans="1:11" ht="20.100000000000001" customHeight="1" x14ac:dyDescent="0.3">
      <c r="A464" s="52" t="s">
        <v>610</v>
      </c>
      <c r="B464" s="86" t="s">
        <v>11</v>
      </c>
      <c r="C464" s="53" t="s">
        <v>9</v>
      </c>
      <c r="D464" s="54" t="s">
        <v>9</v>
      </c>
      <c r="E464" s="52" t="s">
        <v>245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8"/>
        <v>-</v>
      </c>
    </row>
    <row r="465" spans="1:11" ht="20.100000000000001" customHeight="1" x14ac:dyDescent="0.3">
      <c r="A465" s="52" t="s">
        <v>611</v>
      </c>
      <c r="B465" s="86" t="s">
        <v>10</v>
      </c>
      <c r="C465" s="53" t="s">
        <v>1158</v>
      </c>
      <c r="D465" s="54" t="s">
        <v>9</v>
      </c>
      <c r="E465" s="52" t="s">
        <v>1145</v>
      </c>
      <c r="F465" s="75">
        <v>0.49</v>
      </c>
      <c r="G465" s="76">
        <v>0.51</v>
      </c>
      <c r="H465" s="55">
        <v>1</v>
      </c>
      <c r="I465" s="52">
        <v>0</v>
      </c>
      <c r="K465" s="56" t="str">
        <f t="shared" si="8"/>
        <v>-</v>
      </c>
    </row>
    <row r="466" spans="1:11" ht="20.100000000000001" customHeight="1" x14ac:dyDescent="0.3">
      <c r="A466" s="52" t="s">
        <v>611</v>
      </c>
      <c r="B466" s="86" t="s">
        <v>11</v>
      </c>
      <c r="C466" s="53" t="s">
        <v>9</v>
      </c>
      <c r="D466" s="54" t="s">
        <v>9</v>
      </c>
      <c r="E466" s="52" t="s">
        <v>245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8"/>
        <v>1</v>
      </c>
    </row>
    <row r="467" spans="1:11" ht="20.100000000000001" customHeight="1" x14ac:dyDescent="0.3">
      <c r="A467" s="52" t="s">
        <v>825</v>
      </c>
      <c r="B467" s="86" t="s">
        <v>25</v>
      </c>
      <c r="C467" s="53">
        <v>28</v>
      </c>
      <c r="D467" s="54">
        <v>2</v>
      </c>
      <c r="E467" s="52" t="s">
        <v>674</v>
      </c>
      <c r="F467" s="75">
        <v>0</v>
      </c>
      <c r="G467" s="76">
        <v>0</v>
      </c>
      <c r="H467" s="55">
        <v>1</v>
      </c>
      <c r="I467" s="52">
        <v>0</v>
      </c>
      <c r="K467" s="56">
        <f t="shared" si="8"/>
        <v>4</v>
      </c>
    </row>
    <row r="468" spans="1:11" ht="20.100000000000001" customHeight="1" x14ac:dyDescent="0.3">
      <c r="A468" s="52" t="s">
        <v>825</v>
      </c>
      <c r="B468" s="86" t="s">
        <v>25</v>
      </c>
      <c r="C468" s="53">
        <v>8</v>
      </c>
      <c r="D468" s="54">
        <v>1</v>
      </c>
      <c r="E468" s="52" t="s">
        <v>674</v>
      </c>
      <c r="F468" s="75">
        <v>0</v>
      </c>
      <c r="G468" s="76">
        <v>0</v>
      </c>
      <c r="H468" s="55">
        <v>1</v>
      </c>
      <c r="I468" s="52">
        <v>0</v>
      </c>
      <c r="K468" s="56" t="str">
        <f t="shared" si="8"/>
        <v>-</v>
      </c>
    </row>
    <row r="469" spans="1:11" ht="20.100000000000001" customHeight="1" x14ac:dyDescent="0.3">
      <c r="A469" s="52" t="s">
        <v>826</v>
      </c>
      <c r="B469" s="86" t="s">
        <v>25</v>
      </c>
      <c r="C469" s="53" t="s">
        <v>1648</v>
      </c>
      <c r="D469" s="54" t="s">
        <v>9</v>
      </c>
      <c r="E469" s="52" t="s">
        <v>674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8"/>
        <v>-</v>
      </c>
    </row>
    <row r="470" spans="1:11" ht="20.100000000000001" customHeight="1" x14ac:dyDescent="0.3">
      <c r="A470" s="52" t="s">
        <v>15</v>
      </c>
      <c r="B470" s="86" t="s">
        <v>1166</v>
      </c>
      <c r="C470" s="53" t="s">
        <v>9</v>
      </c>
      <c r="D470" s="54" t="s">
        <v>9</v>
      </c>
      <c r="E470" s="52" t="s">
        <v>677</v>
      </c>
      <c r="F470" s="75">
        <v>0.24</v>
      </c>
      <c r="G470" s="76">
        <v>0.26</v>
      </c>
      <c r="H470" s="55">
        <v>1</v>
      </c>
      <c r="I470" s="52">
        <v>0</v>
      </c>
      <c r="K470" s="56">
        <f t="shared" si="8"/>
        <v>4</v>
      </c>
    </row>
    <row r="471" spans="1:11" ht="20.100000000000001" customHeight="1" x14ac:dyDescent="0.3">
      <c r="A471" s="52" t="s">
        <v>826</v>
      </c>
      <c r="B471" s="86" t="s">
        <v>28</v>
      </c>
      <c r="C471" s="53" t="s">
        <v>1304</v>
      </c>
      <c r="D471" s="54" t="s">
        <v>9</v>
      </c>
      <c r="E471" s="52" t="s">
        <v>674</v>
      </c>
      <c r="F471" s="75">
        <v>0</v>
      </c>
      <c r="G471" s="76">
        <v>0</v>
      </c>
      <c r="H471" s="55">
        <v>1</v>
      </c>
      <c r="I471" s="52">
        <v>0</v>
      </c>
      <c r="K471" s="56" t="str">
        <f t="shared" ref="K471" si="9">IF(ISNUMBER(SEARCH("MK_", A459)), IF(ISNUMBER(SEARCH("1", A459)), 1, IF(ISNUMBER(SEARCH("2", A459)), 2, IF(ISNUMBER(SEARCH("3", A459)), 3, IF(ISNUMBER(SEARCH("4", A459)), 4, IF(ISNUMBER(SEARCH("5", A459)), 5, "-"))))),D459)</f>
        <v>-</v>
      </c>
    </row>
    <row r="472" spans="1:11" ht="20.100000000000001" customHeight="1" x14ac:dyDescent="0.3">
      <c r="A472" s="52" t="s">
        <v>826</v>
      </c>
      <c r="B472" s="86" t="s">
        <v>25</v>
      </c>
      <c r="C472" s="53" t="s">
        <v>669</v>
      </c>
      <c r="D472" s="54" t="s">
        <v>9</v>
      </c>
      <c r="E472" s="52" t="s">
        <v>246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ref="K472:K483" si="10">IF(ISNUMBER(SEARCH("MK_", A459)), IF(ISNUMBER(SEARCH("1", A459)), 1, IF(ISNUMBER(SEARCH("2", A459)), 2, IF(ISNUMBER(SEARCH("3", A459)), 3, IF(ISNUMBER(SEARCH("4", A459)), 4, IF(ISNUMBER(SEARCH("5", A459)), 5, "-"))))),D459)</f>
        <v>-</v>
      </c>
    </row>
    <row r="473" spans="1:11" ht="20.100000000000001" customHeight="1" x14ac:dyDescent="0.3">
      <c r="A473" s="52" t="s">
        <v>15</v>
      </c>
      <c r="B473" s="86" t="s">
        <v>1166</v>
      </c>
      <c r="C473" s="53" t="s">
        <v>9</v>
      </c>
      <c r="D473" s="54" t="s">
        <v>9</v>
      </c>
      <c r="E473" s="52" t="s">
        <v>676</v>
      </c>
      <c r="F473" s="75">
        <v>0.74</v>
      </c>
      <c r="G473" s="76">
        <v>0.76</v>
      </c>
      <c r="H473" s="55">
        <v>1</v>
      </c>
      <c r="I473" s="52">
        <v>0</v>
      </c>
      <c r="K473" s="56" t="str">
        <f t="shared" si="10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128</v>
      </c>
      <c r="D474" s="54" t="s">
        <v>9</v>
      </c>
      <c r="E474" s="52" t="s">
        <v>675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0"/>
        <v>-</v>
      </c>
    </row>
    <row r="475" spans="1:11" ht="20.100000000000001" customHeight="1" x14ac:dyDescent="0.3">
      <c r="A475" s="52" t="s">
        <v>825</v>
      </c>
      <c r="B475" s="86" t="s">
        <v>28</v>
      </c>
      <c r="C475" s="53">
        <v>8</v>
      </c>
      <c r="D475" s="54">
        <v>1</v>
      </c>
      <c r="E475" s="52" t="s">
        <v>675</v>
      </c>
      <c r="F475" s="75">
        <v>0</v>
      </c>
      <c r="G475" s="76">
        <v>0</v>
      </c>
      <c r="H475" s="55">
        <v>1</v>
      </c>
      <c r="I475" s="52">
        <v>0</v>
      </c>
      <c r="K475" s="56" t="str">
        <f t="shared" si="10"/>
        <v>-</v>
      </c>
    </row>
    <row r="476" spans="1:11" ht="20.100000000000001" customHeight="1" x14ac:dyDescent="0.3">
      <c r="A476" s="52" t="s">
        <v>825</v>
      </c>
      <c r="B476" s="86" t="s">
        <v>28</v>
      </c>
      <c r="C476" s="53">
        <v>28</v>
      </c>
      <c r="D476" s="54">
        <v>2</v>
      </c>
      <c r="E476" s="52" t="s">
        <v>675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10"/>
        <v>-</v>
      </c>
    </row>
    <row r="477" spans="1:11" ht="20.100000000000001" customHeight="1" x14ac:dyDescent="0.3">
      <c r="A477" s="52" t="s">
        <v>826</v>
      </c>
      <c r="B477" s="86" t="s">
        <v>25</v>
      </c>
      <c r="C477" s="53" t="s">
        <v>1170</v>
      </c>
      <c r="D477" s="54" t="s">
        <v>9</v>
      </c>
      <c r="E477" s="52" t="s">
        <v>1294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0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 t="s">
        <v>642</v>
      </c>
      <c r="D478" s="54">
        <v>1</v>
      </c>
      <c r="E478" s="52" t="s">
        <v>247</v>
      </c>
      <c r="F478" s="75">
        <v>0</v>
      </c>
      <c r="G478" s="76">
        <v>0</v>
      </c>
      <c r="H478" s="55">
        <v>1</v>
      </c>
      <c r="I478" s="52">
        <v>0</v>
      </c>
      <c r="K478" s="56" t="str">
        <f t="shared" si="10"/>
        <v>-</v>
      </c>
    </row>
    <row r="479" spans="1:11" ht="20.100000000000001" customHeight="1" x14ac:dyDescent="0.3">
      <c r="A479" s="52" t="s">
        <v>15</v>
      </c>
      <c r="B479" s="86" t="s">
        <v>1166</v>
      </c>
      <c r="C479" s="53">
        <v>16</v>
      </c>
      <c r="D479" s="54" t="s">
        <v>9</v>
      </c>
      <c r="E479" s="52" t="s">
        <v>248</v>
      </c>
      <c r="F479" s="75">
        <v>-100</v>
      </c>
      <c r="G479" s="76">
        <v>100</v>
      </c>
      <c r="H479" s="55">
        <v>1</v>
      </c>
      <c r="I479" s="52">
        <v>0</v>
      </c>
      <c r="K479" s="56" t="str">
        <f t="shared" si="10"/>
        <v>-</v>
      </c>
    </row>
    <row r="480" spans="1:11" ht="20.100000000000001" customHeight="1" x14ac:dyDescent="0.3">
      <c r="A480" s="52" t="s">
        <v>12</v>
      </c>
      <c r="B480" s="86" t="s">
        <v>658</v>
      </c>
      <c r="C480" s="53" t="s">
        <v>678</v>
      </c>
      <c r="D480" s="54" t="s">
        <v>9</v>
      </c>
      <c r="E480" s="52" t="s">
        <v>248</v>
      </c>
      <c r="F480" s="75">
        <v>-5.2</v>
      </c>
      <c r="G480" s="76">
        <v>-4.8</v>
      </c>
      <c r="H480" s="55">
        <v>1</v>
      </c>
      <c r="I480" s="52">
        <v>0</v>
      </c>
      <c r="K480" s="56">
        <f t="shared" si="10"/>
        <v>2</v>
      </c>
    </row>
    <row r="481" spans="1:11" ht="20.100000000000001" customHeight="1" x14ac:dyDescent="0.3">
      <c r="A481" s="52" t="s">
        <v>825</v>
      </c>
      <c r="B481" s="86" t="s">
        <v>28</v>
      </c>
      <c r="C481" s="53" t="s">
        <v>642</v>
      </c>
      <c r="D481" s="54">
        <v>1</v>
      </c>
      <c r="E481" s="52" t="s">
        <v>249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0"/>
        <v>1</v>
      </c>
    </row>
    <row r="482" spans="1:11" ht="20.100000000000001" customHeight="1" x14ac:dyDescent="0.3">
      <c r="A482" s="52" t="s">
        <v>825</v>
      </c>
      <c r="B482" s="86" t="s">
        <v>25</v>
      </c>
      <c r="C482" s="53" t="s">
        <v>652</v>
      </c>
      <c r="D482" s="54">
        <v>1</v>
      </c>
      <c r="E482" s="52" t="s">
        <v>250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10"/>
        <v>-</v>
      </c>
    </row>
    <row r="483" spans="1:11" ht="20.100000000000001" customHeight="1" x14ac:dyDescent="0.3">
      <c r="A483" s="52" t="s">
        <v>15</v>
      </c>
      <c r="B483" s="86" t="s">
        <v>1166</v>
      </c>
      <c r="C483" s="53">
        <v>17</v>
      </c>
      <c r="D483" s="54" t="s">
        <v>9</v>
      </c>
      <c r="E483" s="52" t="s">
        <v>251</v>
      </c>
      <c r="F483" s="75">
        <v>-100</v>
      </c>
      <c r="G483" s="76">
        <v>100</v>
      </c>
      <c r="H483" s="55">
        <v>1</v>
      </c>
      <c r="I483" s="52">
        <v>0</v>
      </c>
      <c r="K483" s="56" t="str">
        <f t="shared" si="10"/>
        <v>-</v>
      </c>
    </row>
    <row r="484" spans="1:11" ht="20.100000000000001" customHeight="1" x14ac:dyDescent="0.3">
      <c r="A484" s="52" t="s">
        <v>12</v>
      </c>
      <c r="B484" s="86" t="s">
        <v>658</v>
      </c>
      <c r="C484" s="53" t="s">
        <v>679</v>
      </c>
      <c r="D484" s="54" t="s">
        <v>9</v>
      </c>
      <c r="E484" s="52" t="s">
        <v>251</v>
      </c>
      <c r="F484" s="75">
        <v>-5.2</v>
      </c>
      <c r="G484" s="76">
        <v>-4.8</v>
      </c>
      <c r="H484" s="55">
        <v>1</v>
      </c>
      <c r="I484" s="52">
        <v>0</v>
      </c>
      <c r="K484" s="56" t="str">
        <f t="shared" si="8"/>
        <v>-</v>
      </c>
    </row>
    <row r="485" spans="1:11" ht="20.100000000000001" customHeight="1" x14ac:dyDescent="0.3">
      <c r="A485" s="52" t="s">
        <v>825</v>
      </c>
      <c r="B485" s="86" t="s">
        <v>28</v>
      </c>
      <c r="C485" s="53" t="s">
        <v>652</v>
      </c>
      <c r="D485" s="54">
        <v>1</v>
      </c>
      <c r="E485" s="52" t="s">
        <v>252</v>
      </c>
      <c r="F485" s="75">
        <v>0</v>
      </c>
      <c r="G485" s="76">
        <v>0</v>
      </c>
      <c r="H485" s="55">
        <v>1</v>
      </c>
      <c r="I485" s="52">
        <v>0</v>
      </c>
      <c r="K485" s="56" t="str">
        <f t="shared" si="8"/>
        <v>-</v>
      </c>
    </row>
    <row r="486" spans="1:11" ht="20.100000000000001" customHeight="1" x14ac:dyDescent="0.3">
      <c r="A486" s="52" t="s">
        <v>825</v>
      </c>
      <c r="B486" s="86" t="s">
        <v>25</v>
      </c>
      <c r="C486" s="53" t="s">
        <v>656</v>
      </c>
      <c r="D486" s="54">
        <v>4</v>
      </c>
      <c r="E486" s="52" t="s">
        <v>253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8"/>
        <v>-</v>
      </c>
    </row>
    <row r="487" spans="1:11" ht="20.100000000000001" customHeight="1" x14ac:dyDescent="0.3">
      <c r="A487" s="52" t="s">
        <v>15</v>
      </c>
      <c r="B487" s="86" t="s">
        <v>1166</v>
      </c>
      <c r="C487" s="53">
        <v>18</v>
      </c>
      <c r="D487" s="54" t="s">
        <v>9</v>
      </c>
      <c r="E487" s="52" t="s">
        <v>254</v>
      </c>
      <c r="F487" s="75">
        <v>-100</v>
      </c>
      <c r="G487" s="76">
        <v>100</v>
      </c>
      <c r="H487" s="55">
        <v>1</v>
      </c>
      <c r="I487" s="52">
        <v>0</v>
      </c>
      <c r="K487" s="56">
        <f t="shared" si="8"/>
        <v>1</v>
      </c>
    </row>
    <row r="488" spans="1:11" ht="20.100000000000001" customHeight="1" x14ac:dyDescent="0.3">
      <c r="A488" s="52" t="s">
        <v>12</v>
      </c>
      <c r="B488" s="86" t="s">
        <v>658</v>
      </c>
      <c r="C488" s="53" t="s">
        <v>680</v>
      </c>
      <c r="D488" s="54" t="s">
        <v>9</v>
      </c>
      <c r="E488" s="52" t="s">
        <v>254</v>
      </c>
      <c r="F488" s="75">
        <v>4.8</v>
      </c>
      <c r="G488" s="76">
        <v>5.2</v>
      </c>
      <c r="H488" s="55">
        <v>1</v>
      </c>
      <c r="I488" s="52">
        <v>0</v>
      </c>
      <c r="K488" s="56">
        <f t="shared" si="8"/>
        <v>2</v>
      </c>
    </row>
    <row r="489" spans="1:11" ht="20.100000000000001" customHeight="1" x14ac:dyDescent="0.3">
      <c r="A489" s="52" t="s">
        <v>825</v>
      </c>
      <c r="B489" s="86" t="s">
        <v>28</v>
      </c>
      <c r="C489" s="53" t="s">
        <v>656</v>
      </c>
      <c r="D489" s="54">
        <v>4</v>
      </c>
      <c r="E489" s="52" t="s">
        <v>255</v>
      </c>
      <c r="F489" s="75">
        <v>0</v>
      </c>
      <c r="G489" s="76">
        <v>0</v>
      </c>
      <c r="H489" s="55">
        <v>1</v>
      </c>
      <c r="I489" s="52">
        <v>0</v>
      </c>
      <c r="K489" s="56" t="str">
        <f t="shared" si="8"/>
        <v>-</v>
      </c>
    </row>
    <row r="490" spans="1:11" ht="20.100000000000001" customHeight="1" x14ac:dyDescent="0.3">
      <c r="A490" s="52" t="s">
        <v>610</v>
      </c>
      <c r="B490" s="86" t="s">
        <v>14</v>
      </c>
      <c r="C490" s="53" t="s">
        <v>9</v>
      </c>
      <c r="D490" s="54" t="s">
        <v>9</v>
      </c>
      <c r="E490" s="52" t="s">
        <v>256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8"/>
        <v>1</v>
      </c>
    </row>
    <row r="491" spans="1:11" ht="20.100000000000001" customHeight="1" x14ac:dyDescent="0.3">
      <c r="A491" s="52" t="s">
        <v>611</v>
      </c>
      <c r="B491" s="86" t="s">
        <v>14</v>
      </c>
      <c r="C491" s="53" t="s">
        <v>9</v>
      </c>
      <c r="D491" s="54" t="s">
        <v>9</v>
      </c>
      <c r="E491" s="52" t="s">
        <v>257</v>
      </c>
      <c r="F491" s="75">
        <v>0</v>
      </c>
      <c r="G491" s="76">
        <v>0</v>
      </c>
      <c r="H491" s="55">
        <v>1</v>
      </c>
      <c r="I491" s="52">
        <v>0</v>
      </c>
      <c r="K491" s="56" t="str">
        <f t="shared" si="8"/>
        <v>-</v>
      </c>
    </row>
    <row r="492" spans="1:11" ht="20.100000000000001" customHeight="1" x14ac:dyDescent="0.3">
      <c r="A492" s="52" t="s">
        <v>826</v>
      </c>
      <c r="B492" s="86" t="s">
        <v>28</v>
      </c>
      <c r="C492" s="53" t="s">
        <v>1303</v>
      </c>
      <c r="D492" s="54" t="s">
        <v>9</v>
      </c>
      <c r="E492" s="52" t="s">
        <v>258</v>
      </c>
      <c r="F492" s="75">
        <v>0</v>
      </c>
      <c r="G492" s="76">
        <v>0</v>
      </c>
      <c r="H492" s="55">
        <v>1</v>
      </c>
      <c r="I492" s="52">
        <v>0</v>
      </c>
      <c r="K492" s="56" t="str">
        <f t="shared" si="8"/>
        <v>-</v>
      </c>
    </row>
    <row r="493" spans="1:11" ht="20.100000000000001" customHeight="1" x14ac:dyDescent="0.3">
      <c r="A493" s="52" t="s">
        <v>826</v>
      </c>
      <c r="B493" s="86" t="s">
        <v>25</v>
      </c>
      <c r="C493" s="53" t="s">
        <v>681</v>
      </c>
      <c r="D493" s="54" t="s">
        <v>9</v>
      </c>
      <c r="E493" s="52" t="s">
        <v>1221</v>
      </c>
      <c r="F493" s="75">
        <v>0</v>
      </c>
      <c r="G493" s="76">
        <v>0</v>
      </c>
      <c r="H493" s="55">
        <v>1</v>
      </c>
      <c r="I493" s="52">
        <v>0</v>
      </c>
      <c r="K493" s="56">
        <f t="shared" si="8"/>
        <v>1</v>
      </c>
    </row>
    <row r="494" spans="1:11" ht="20.100000000000001" customHeight="1" x14ac:dyDescent="0.3">
      <c r="A494" s="52" t="s">
        <v>826</v>
      </c>
      <c r="B494" s="86" t="s">
        <v>25</v>
      </c>
      <c r="C494" s="53" t="s">
        <v>815</v>
      </c>
      <c r="D494" s="54" t="s">
        <v>9</v>
      </c>
      <c r="E494" s="52" t="s">
        <v>814</v>
      </c>
      <c r="F494" s="75">
        <v>0</v>
      </c>
      <c r="G494" s="76">
        <v>0</v>
      </c>
      <c r="H494" s="55">
        <v>1</v>
      </c>
      <c r="I494" s="52">
        <v>0</v>
      </c>
      <c r="K494" s="56">
        <f t="shared" si="8"/>
        <v>1</v>
      </c>
    </row>
    <row r="495" spans="1:11" ht="20.100000000000001" customHeight="1" x14ac:dyDescent="0.3">
      <c r="A495" s="52" t="s">
        <v>825</v>
      </c>
      <c r="B495" s="86" t="s">
        <v>25</v>
      </c>
      <c r="C495" s="53">
        <v>3</v>
      </c>
      <c r="D495" s="54">
        <v>2</v>
      </c>
      <c r="E495" s="52" t="s">
        <v>682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8"/>
        <v>-</v>
      </c>
    </row>
    <row r="496" spans="1:11" ht="20.100000000000001" customHeight="1" x14ac:dyDescent="0.3">
      <c r="A496" s="52" t="s">
        <v>825</v>
      </c>
      <c r="B496" s="86" t="s">
        <v>25</v>
      </c>
      <c r="C496" s="53">
        <v>8</v>
      </c>
      <c r="D496" s="54">
        <v>1</v>
      </c>
      <c r="E496" s="52" t="s">
        <v>682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8"/>
        <v>-</v>
      </c>
    </row>
    <row r="497" spans="1:11" ht="20.100000000000001" customHeight="1" x14ac:dyDescent="0.3">
      <c r="A497" s="52" t="s">
        <v>15</v>
      </c>
      <c r="B497" s="86" t="s">
        <v>1166</v>
      </c>
      <c r="C497" s="53" t="s">
        <v>9</v>
      </c>
      <c r="D497" s="54" t="s">
        <v>9</v>
      </c>
      <c r="E497" s="52" t="s">
        <v>259</v>
      </c>
      <c r="F497" s="75">
        <v>0.01</v>
      </c>
      <c r="G497" s="76">
        <v>0.03</v>
      </c>
      <c r="H497" s="55">
        <v>1</v>
      </c>
      <c r="I497" s="52">
        <v>0</v>
      </c>
      <c r="K497" s="56">
        <f t="shared" si="8"/>
        <v>1</v>
      </c>
    </row>
    <row r="498" spans="1:11" ht="20.100000000000001" customHeight="1" x14ac:dyDescent="0.3">
      <c r="A498" s="52" t="s">
        <v>825</v>
      </c>
      <c r="B498" s="86" t="s">
        <v>28</v>
      </c>
      <c r="C498" s="53">
        <v>8</v>
      </c>
      <c r="D498" s="54">
        <v>1</v>
      </c>
      <c r="E498" s="52" t="s">
        <v>683</v>
      </c>
      <c r="F498" s="75">
        <v>0</v>
      </c>
      <c r="G498" s="76">
        <v>0</v>
      </c>
      <c r="H498" s="55">
        <v>1</v>
      </c>
      <c r="I498" s="52">
        <v>0</v>
      </c>
      <c r="K498" s="56">
        <f t="shared" si="8"/>
        <v>4</v>
      </c>
    </row>
    <row r="499" spans="1:11" ht="20.100000000000001" customHeight="1" x14ac:dyDescent="0.3">
      <c r="A499" s="52" t="s">
        <v>825</v>
      </c>
      <c r="B499" s="86" t="s">
        <v>28</v>
      </c>
      <c r="C499" s="53">
        <v>3</v>
      </c>
      <c r="D499" s="54">
        <v>2</v>
      </c>
      <c r="E499" s="52" t="s">
        <v>683</v>
      </c>
      <c r="F499" s="75">
        <v>0</v>
      </c>
      <c r="G499" s="76">
        <v>0</v>
      </c>
      <c r="H499" s="55">
        <v>1</v>
      </c>
      <c r="I499" s="52">
        <v>0</v>
      </c>
      <c r="K499" s="56" t="str">
        <f t="shared" si="8"/>
        <v>-</v>
      </c>
    </row>
    <row r="500" spans="1:11" ht="20.100000000000001" customHeight="1" x14ac:dyDescent="0.3">
      <c r="A500" s="52" t="s">
        <v>825</v>
      </c>
      <c r="B500" s="86" t="s">
        <v>25</v>
      </c>
      <c r="C500" s="53" t="s">
        <v>656</v>
      </c>
      <c r="D500" s="54">
        <v>4</v>
      </c>
      <c r="E500" s="52" t="s">
        <v>260</v>
      </c>
      <c r="F500" s="75">
        <v>0</v>
      </c>
      <c r="G500" s="76">
        <v>0</v>
      </c>
      <c r="H500" s="55">
        <v>1</v>
      </c>
      <c r="I500" s="52">
        <v>0</v>
      </c>
      <c r="K500" s="56" t="str">
        <f t="shared" si="8"/>
        <v>-</v>
      </c>
    </row>
    <row r="501" spans="1:11" ht="20.100000000000001" customHeight="1" x14ac:dyDescent="0.3">
      <c r="A501" s="52" t="s">
        <v>15</v>
      </c>
      <c r="B501" s="86" t="s">
        <v>1166</v>
      </c>
      <c r="C501" s="53" t="s">
        <v>9</v>
      </c>
      <c r="D501" s="54" t="s">
        <v>9</v>
      </c>
      <c r="E501" s="52" t="s">
        <v>261</v>
      </c>
      <c r="F501" s="75">
        <v>0.62</v>
      </c>
      <c r="G501" s="76">
        <v>0.78</v>
      </c>
      <c r="H501" s="55">
        <v>1</v>
      </c>
      <c r="I501" s="52">
        <v>0</v>
      </c>
      <c r="K501" s="56">
        <f t="shared" si="8"/>
        <v>4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656</v>
      </c>
      <c r="D502" s="54">
        <v>4</v>
      </c>
      <c r="E502" s="52" t="s">
        <v>262</v>
      </c>
      <c r="F502" s="75">
        <v>0</v>
      </c>
      <c r="G502" s="76">
        <v>0</v>
      </c>
      <c r="H502" s="55">
        <v>1</v>
      </c>
      <c r="I502" s="52">
        <v>0</v>
      </c>
      <c r="K502" s="56" t="str">
        <f t="shared" si="8"/>
        <v>-</v>
      </c>
    </row>
    <row r="503" spans="1:11" ht="20.100000000000001" customHeight="1" x14ac:dyDescent="0.3">
      <c r="A503" s="52" t="s">
        <v>826</v>
      </c>
      <c r="B503" s="86" t="s">
        <v>28</v>
      </c>
      <c r="C503" s="53" t="s">
        <v>815</v>
      </c>
      <c r="D503" s="54" t="s">
        <v>9</v>
      </c>
      <c r="E503" s="52" t="s">
        <v>1219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8"/>
        <v>-</v>
      </c>
    </row>
    <row r="504" spans="1:11" ht="20.100000000000001" customHeight="1" x14ac:dyDescent="0.3">
      <c r="A504" s="52" t="s">
        <v>826</v>
      </c>
      <c r="B504" s="86" t="s">
        <v>25</v>
      </c>
      <c r="C504" s="53" t="s">
        <v>817</v>
      </c>
      <c r="D504" s="54" t="s">
        <v>9</v>
      </c>
      <c r="E504" s="52" t="s">
        <v>816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ref="K504:K514" si="11">IF(ISNUMBER(SEARCH("MK_", A492)), IF(ISNUMBER(SEARCH("1", A492)), 1, IF(ISNUMBER(SEARCH("2", A492)), 2, IF(ISNUMBER(SEARCH("3", A492)), 3, IF(ISNUMBER(SEARCH("4", A492)), 4, IF(ISNUMBER(SEARCH("5", A492)), 5, "-"))))),D492)</f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>
        <v>3</v>
      </c>
      <c r="D505" s="54">
        <v>2</v>
      </c>
      <c r="E505" s="52" t="s">
        <v>685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1"/>
        <v>-</v>
      </c>
    </row>
    <row r="506" spans="1:11" ht="20.100000000000001" customHeight="1" x14ac:dyDescent="0.3">
      <c r="A506" s="52" t="s">
        <v>825</v>
      </c>
      <c r="B506" s="86" t="s">
        <v>25</v>
      </c>
      <c r="C506" s="53">
        <v>8</v>
      </c>
      <c r="D506" s="54">
        <v>1</v>
      </c>
      <c r="E506" s="52" t="s">
        <v>685</v>
      </c>
      <c r="F506" s="75">
        <v>0</v>
      </c>
      <c r="G506" s="76">
        <v>0</v>
      </c>
      <c r="H506" s="55">
        <v>1</v>
      </c>
      <c r="I506" s="52">
        <v>0</v>
      </c>
      <c r="K506" s="56" t="str">
        <f t="shared" si="11"/>
        <v>-</v>
      </c>
    </row>
    <row r="507" spans="1:11" ht="20.100000000000001" customHeight="1" x14ac:dyDescent="0.3">
      <c r="A507" s="52" t="s">
        <v>15</v>
      </c>
      <c r="B507" s="86" t="s">
        <v>1166</v>
      </c>
      <c r="C507" s="53" t="s">
        <v>684</v>
      </c>
      <c r="D507" s="54" t="s">
        <v>9</v>
      </c>
      <c r="E507" s="52" t="s">
        <v>263</v>
      </c>
      <c r="F507" s="75">
        <v>0.08</v>
      </c>
      <c r="G507" s="76">
        <v>0.16</v>
      </c>
      <c r="H507" s="55">
        <v>1</v>
      </c>
      <c r="I507" s="52">
        <v>0</v>
      </c>
      <c r="K507" s="56">
        <f t="shared" si="11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>
        <v>8</v>
      </c>
      <c r="D508" s="54">
        <v>1</v>
      </c>
      <c r="E508" s="52" t="s">
        <v>686</v>
      </c>
      <c r="F508" s="75">
        <v>0</v>
      </c>
      <c r="G508" s="76">
        <v>0</v>
      </c>
      <c r="H508" s="55">
        <v>1</v>
      </c>
      <c r="I508" s="52">
        <v>0</v>
      </c>
      <c r="K508" s="56">
        <f t="shared" si="11"/>
        <v>1</v>
      </c>
    </row>
    <row r="509" spans="1:11" ht="20.100000000000001" customHeight="1" x14ac:dyDescent="0.3">
      <c r="A509" s="52" t="s">
        <v>825</v>
      </c>
      <c r="B509" s="86" t="s">
        <v>28</v>
      </c>
      <c r="C509" s="53">
        <v>3</v>
      </c>
      <c r="D509" s="54">
        <v>2</v>
      </c>
      <c r="E509" s="52" t="s">
        <v>686</v>
      </c>
      <c r="F509" s="75">
        <v>0</v>
      </c>
      <c r="G509" s="76">
        <v>0</v>
      </c>
      <c r="H509" s="55">
        <v>1</v>
      </c>
      <c r="I509" s="52">
        <v>0</v>
      </c>
      <c r="K509" s="56" t="str">
        <f t="shared" si="11"/>
        <v>-</v>
      </c>
    </row>
    <row r="510" spans="1:11" ht="20.100000000000001" customHeight="1" x14ac:dyDescent="0.3">
      <c r="A510" s="52" t="s">
        <v>825</v>
      </c>
      <c r="B510" s="86" t="s">
        <v>25</v>
      </c>
      <c r="C510" s="53" t="s">
        <v>656</v>
      </c>
      <c r="D510" s="54">
        <v>4</v>
      </c>
      <c r="E510" s="52" t="s">
        <v>264</v>
      </c>
      <c r="F510" s="75">
        <v>0</v>
      </c>
      <c r="G510" s="76">
        <v>0</v>
      </c>
      <c r="H510" s="55">
        <v>1</v>
      </c>
      <c r="I510" s="52">
        <v>0</v>
      </c>
      <c r="K510" s="56">
        <f t="shared" si="11"/>
        <v>1</v>
      </c>
    </row>
    <row r="511" spans="1:11" ht="20.100000000000001" customHeight="1" x14ac:dyDescent="0.3">
      <c r="A511" s="52" t="s">
        <v>15</v>
      </c>
      <c r="B511" s="86" t="s">
        <v>1166</v>
      </c>
      <c r="C511" s="53" t="s">
        <v>9</v>
      </c>
      <c r="D511" s="54" t="s">
        <v>9</v>
      </c>
      <c r="E511" s="52" t="s">
        <v>266</v>
      </c>
      <c r="F511" s="75">
        <v>2.63</v>
      </c>
      <c r="G511" s="76">
        <v>2.77</v>
      </c>
      <c r="H511" s="55">
        <v>1</v>
      </c>
      <c r="I511" s="52">
        <v>0</v>
      </c>
      <c r="K511" s="56">
        <f t="shared" si="11"/>
        <v>2</v>
      </c>
    </row>
    <row r="512" spans="1:11" ht="20.100000000000001" customHeight="1" x14ac:dyDescent="0.3">
      <c r="A512" s="52" t="s">
        <v>825</v>
      </c>
      <c r="B512" s="86" t="s">
        <v>28</v>
      </c>
      <c r="C512" s="53" t="s">
        <v>656</v>
      </c>
      <c r="D512" s="54">
        <v>4</v>
      </c>
      <c r="E512" s="52" t="s">
        <v>265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1"/>
        <v>4</v>
      </c>
    </row>
    <row r="513" spans="1:11" ht="20.100000000000001" customHeight="1" x14ac:dyDescent="0.3">
      <c r="A513" s="52" t="s">
        <v>826</v>
      </c>
      <c r="B513" s="86" t="s">
        <v>28</v>
      </c>
      <c r="C513" s="53" t="s">
        <v>817</v>
      </c>
      <c r="D513" s="54" t="s">
        <v>9</v>
      </c>
      <c r="E513" s="52" t="s">
        <v>1222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11"/>
        <v>-</v>
      </c>
    </row>
    <row r="514" spans="1:11" ht="20.100000000000001" customHeight="1" x14ac:dyDescent="0.3">
      <c r="A514" s="52" t="s">
        <v>826</v>
      </c>
      <c r="B514" s="86" t="s">
        <v>28</v>
      </c>
      <c r="C514" s="53" t="s">
        <v>681</v>
      </c>
      <c r="D514" s="54" t="s">
        <v>9</v>
      </c>
      <c r="E514" s="52" t="s">
        <v>1220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si="11"/>
        <v>4</v>
      </c>
    </row>
    <row r="515" spans="1:11" ht="20.100000000000001" customHeight="1" x14ac:dyDescent="0.3">
      <c r="A515" s="52" t="s">
        <v>819</v>
      </c>
      <c r="B515" s="86" t="s">
        <v>861</v>
      </c>
      <c r="C515" s="53">
        <v>81</v>
      </c>
      <c r="D515" s="54" t="s">
        <v>9</v>
      </c>
      <c r="E515" s="52" t="s">
        <v>831</v>
      </c>
      <c r="F515" s="75">
        <v>0</v>
      </c>
      <c r="G515" s="76">
        <v>0</v>
      </c>
      <c r="H515" s="55">
        <v>1</v>
      </c>
      <c r="I515" s="52">
        <v>0</v>
      </c>
      <c r="K515" s="56" t="str">
        <f>IF(ISNUMBER(SEARCH("MK_", A503)), IF(ISNUMBER(SEARCH("1", A503)), 1, IF(ISNUMBER(SEARCH("2", A503)), 2, IF(ISNUMBER(SEARCH("3", A503)), 3, IF(ISNUMBER(SEARCH("4", A503)), 4, IF(ISNUMBER(SEARCH("5", A503)), 5, "-"))))),D503)</f>
        <v>-</v>
      </c>
    </row>
    <row r="516" spans="1:11" ht="20.100000000000001" customHeight="1" x14ac:dyDescent="0.3">
      <c r="A516" s="52" t="s">
        <v>825</v>
      </c>
      <c r="B516" s="86" t="s">
        <v>25</v>
      </c>
      <c r="C516" s="53" t="s">
        <v>656</v>
      </c>
      <c r="D516" s="54">
        <v>4</v>
      </c>
      <c r="E516" s="52" t="s">
        <v>267</v>
      </c>
      <c r="F516" s="75">
        <v>0</v>
      </c>
      <c r="G516" s="76">
        <v>0</v>
      </c>
      <c r="H516" s="55">
        <v>1</v>
      </c>
      <c r="I516" s="52">
        <v>0</v>
      </c>
      <c r="K516" s="56">
        <f>IF(ISNUMBER(SEARCH("MK_", A509)), IF(ISNUMBER(SEARCH("1", A509)), 1, IF(ISNUMBER(SEARCH("2", A509)), 2, IF(ISNUMBER(SEARCH("3", A509)), 3, IF(ISNUMBER(SEARCH("4", A509)), 4, IF(ISNUMBER(SEARCH("5", A509)), 5, "-"))))),D509)</f>
        <v>2</v>
      </c>
    </row>
    <row r="517" spans="1:11" ht="20.100000000000001" customHeight="1" x14ac:dyDescent="0.3">
      <c r="A517" s="52" t="s">
        <v>15</v>
      </c>
      <c r="B517" s="86" t="s">
        <v>1166</v>
      </c>
      <c r="C517" s="53" t="s">
        <v>9</v>
      </c>
      <c r="D517" s="54" t="s">
        <v>9</v>
      </c>
      <c r="E517" s="52" t="s">
        <v>269</v>
      </c>
      <c r="F517" s="75">
        <v>2.2799999999999998</v>
      </c>
      <c r="G517" s="76">
        <v>2.42</v>
      </c>
      <c r="H517" s="55">
        <v>1</v>
      </c>
      <c r="I517" s="52">
        <v>0</v>
      </c>
      <c r="K517" s="56">
        <f>IF(ISNUMBER(SEARCH("MK_", A510)), IF(ISNUMBER(SEARCH("1", A510)), 1, IF(ISNUMBER(SEARCH("2", A510)), 2, IF(ISNUMBER(SEARCH("3", A510)), 3, IF(ISNUMBER(SEARCH("4", A510)), 4, IF(ISNUMBER(SEARCH("5", A510)), 5, "-"))))),D510)</f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656</v>
      </c>
      <c r="D518" s="54">
        <v>4</v>
      </c>
      <c r="E518" s="52" t="s">
        <v>268</v>
      </c>
      <c r="F518" s="75">
        <v>0</v>
      </c>
      <c r="G518" s="76">
        <v>0</v>
      </c>
      <c r="H518" s="55">
        <v>1</v>
      </c>
      <c r="I518" s="52">
        <v>0</v>
      </c>
      <c r="K518" s="56" t="str">
        <f>IF(ISNUMBER(SEARCH("MK_", A511)), IF(ISNUMBER(SEARCH("1", A511)), 1, IF(ISNUMBER(SEARCH("2", A511)), 2, IF(ISNUMBER(SEARCH("3", A511)), 3, IF(ISNUMBER(SEARCH("4", A511)), 4, IF(ISNUMBER(SEARCH("5", A511)), 5, "-"))))),D511)</f>
        <v>-</v>
      </c>
    </row>
    <row r="519" spans="1:11" ht="20.100000000000001" customHeight="1" x14ac:dyDescent="0.3">
      <c r="A519" s="52" t="s">
        <v>825</v>
      </c>
      <c r="B519" s="86" t="s">
        <v>28</v>
      </c>
      <c r="C519" s="53" t="s">
        <v>619</v>
      </c>
      <c r="D519" s="54">
        <v>5</v>
      </c>
      <c r="E519" s="52" t="s">
        <v>270</v>
      </c>
      <c r="F519" s="75">
        <v>0</v>
      </c>
      <c r="G519" s="76">
        <v>0</v>
      </c>
      <c r="H519" s="55">
        <v>1</v>
      </c>
      <c r="I519" s="52">
        <v>0</v>
      </c>
      <c r="K519" s="56">
        <f>IF(ISNUMBER(SEARCH("MK_", A512)), IF(ISNUMBER(SEARCH("1", A512)), 1, IF(ISNUMBER(SEARCH("2", A512)), 2, IF(ISNUMBER(SEARCH("3", A512)), 3, IF(ISNUMBER(SEARCH("4", A512)), 4, IF(ISNUMBER(SEARCH("5", A512)), 5, "-"))))),D512)</f>
        <v>4</v>
      </c>
    </row>
    <row r="520" spans="1:11" ht="20.100000000000001" customHeight="1" x14ac:dyDescent="0.3">
      <c r="A520" s="52" t="s">
        <v>819</v>
      </c>
      <c r="B520" s="86" t="s">
        <v>862</v>
      </c>
      <c r="C520" s="53">
        <v>81</v>
      </c>
      <c r="D520" s="54" t="s">
        <v>9</v>
      </c>
      <c r="E520" s="52" t="s">
        <v>832</v>
      </c>
      <c r="F520" s="75">
        <v>0</v>
      </c>
      <c r="G520" s="76">
        <v>0</v>
      </c>
      <c r="H520" s="55">
        <v>1</v>
      </c>
      <c r="I520" s="52">
        <v>0</v>
      </c>
      <c r="K520" s="56" t="str">
        <f>IF(ISNUMBER(SEARCH("MK_", A513)), IF(ISNUMBER(SEARCH("1", A513)), 1, IF(ISNUMBER(SEARCH("2", A513)), 2, IF(ISNUMBER(SEARCH("3", A513)), 3, IF(ISNUMBER(SEARCH("4", A513)), 4, IF(ISNUMBER(SEARCH("5", A513)), 5, "-"))))),D513)</f>
        <v>-</v>
      </c>
    </row>
  </sheetData>
  <conditionalFormatting sqref="A2:I470 A472:I1693">
    <cfRule type="expression" dxfId="1362" priority="8">
      <formula>$A2=$J$8</formula>
    </cfRule>
    <cfRule type="expression" dxfId="1361" priority="9">
      <formula>$A2=$J$7</formula>
    </cfRule>
    <cfRule type="expression" dxfId="1360" priority="10">
      <formula>$A2=$J$6</formula>
    </cfRule>
    <cfRule type="expression" dxfId="1359" priority="11">
      <formula>$D2=$J$5</formula>
    </cfRule>
    <cfRule type="expression" dxfId="1358" priority="12">
      <formula>$D2=$J$4</formula>
    </cfRule>
    <cfRule type="expression" dxfId="1357" priority="13">
      <formula>$D2=$J$2</formula>
    </cfRule>
    <cfRule type="expression" dxfId="1356" priority="14">
      <formula>$D2=$J$1</formula>
    </cfRule>
  </conditionalFormatting>
  <conditionalFormatting sqref="A471:I471">
    <cfRule type="expression" dxfId="1355" priority="1">
      <formula>$A471=$J$8</formula>
    </cfRule>
    <cfRule type="expression" dxfId="1354" priority="2">
      <formula>$A471=$J$7</formula>
    </cfRule>
    <cfRule type="expression" dxfId="1353" priority="3">
      <formula>$A471=$J$6</formula>
    </cfRule>
    <cfRule type="expression" dxfId="1352" priority="4">
      <formula>$D471=$J$5</formula>
    </cfRule>
    <cfRule type="expression" dxfId="1351" priority="5">
      <formula>$D471=$J$4</formula>
    </cfRule>
    <cfRule type="expression" dxfId="1350" priority="6">
      <formula>$D471=$J$2</formula>
    </cfRule>
    <cfRule type="expression" dxfId="1349" priority="7">
      <formula>$D471=$J$1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20"/>
  <sheetViews>
    <sheetView tabSelected="1" topLeftCell="B458" zoomScale="85" zoomScaleNormal="85" workbookViewId="0">
      <selection activeCell="C469" sqref="C469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45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619</v>
      </c>
      <c r="D2" s="54">
        <v>5</v>
      </c>
      <c r="E2" s="52" t="s">
        <v>913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>
        <v>13</v>
      </c>
      <c r="D3" s="54">
        <v>1</v>
      </c>
      <c r="E3" s="52" t="s">
        <v>914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620</v>
      </c>
      <c r="D4" s="54">
        <v>4</v>
      </c>
      <c r="E4" s="52" t="s">
        <v>915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1166</v>
      </c>
      <c r="C5" s="53" t="s">
        <v>9</v>
      </c>
      <c r="D5" s="54" t="s">
        <v>9</v>
      </c>
      <c r="E5" s="52" t="s">
        <v>122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620</v>
      </c>
      <c r="D6" s="54">
        <v>4</v>
      </c>
      <c r="E6" s="52" t="s">
        <v>917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621</v>
      </c>
      <c r="D7" s="54" t="s">
        <v>9</v>
      </c>
      <c r="E7" s="52" t="s">
        <v>916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1127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272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86" t="s">
        <v>25</v>
      </c>
      <c r="C10" s="53">
        <v>8</v>
      </c>
      <c r="D10" s="54">
        <v>1</v>
      </c>
      <c r="E10" s="52" t="s">
        <v>918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28</v>
      </c>
      <c r="D11" s="54">
        <v>2</v>
      </c>
      <c r="E11" s="52" t="s">
        <v>918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15</v>
      </c>
      <c r="B12" s="86" t="s">
        <v>1166</v>
      </c>
      <c r="C12" s="53" t="s">
        <v>9</v>
      </c>
      <c r="D12" s="54" t="s">
        <v>9</v>
      </c>
      <c r="E12" s="52" t="s">
        <v>123</v>
      </c>
      <c r="F12" s="75">
        <v>-0.01</v>
      </c>
      <c r="G12" s="76">
        <v>0.01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28</v>
      </c>
      <c r="C13" s="53">
        <v>28</v>
      </c>
      <c r="D13" s="54">
        <v>2</v>
      </c>
      <c r="E13" s="52" t="s">
        <v>921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8</v>
      </c>
      <c r="D14" s="54">
        <v>1</v>
      </c>
      <c r="E14" s="52" t="s">
        <v>921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826</v>
      </c>
      <c r="B15" s="86" t="s">
        <v>28</v>
      </c>
      <c r="C15" s="53">
        <v>128</v>
      </c>
      <c r="D15" s="54" t="s">
        <v>9</v>
      </c>
      <c r="E15" s="52" t="s">
        <v>622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25</v>
      </c>
      <c r="C16" s="53">
        <v>73</v>
      </c>
      <c r="D16" s="54" t="s">
        <v>9</v>
      </c>
      <c r="E16" s="52" t="s">
        <v>907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825</v>
      </c>
      <c r="B17" s="86" t="s">
        <v>25</v>
      </c>
      <c r="C17" s="53" t="s">
        <v>620</v>
      </c>
      <c r="D17" s="54">
        <v>4</v>
      </c>
      <c r="E17" s="52" t="s">
        <v>908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15</v>
      </c>
      <c r="B18" s="86" t="s">
        <v>1166</v>
      </c>
      <c r="C18" s="53" t="s">
        <v>9</v>
      </c>
      <c r="D18" s="54" t="s">
        <v>9</v>
      </c>
      <c r="E18" s="52" t="s">
        <v>971</v>
      </c>
      <c r="F18" s="75">
        <v>-0.03</v>
      </c>
      <c r="G18" s="76">
        <v>0.03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825</v>
      </c>
      <c r="B19" s="86" t="s">
        <v>28</v>
      </c>
      <c r="C19" s="53" t="s">
        <v>620</v>
      </c>
      <c r="D19" s="54">
        <v>4</v>
      </c>
      <c r="E19" s="52" t="s">
        <v>909</v>
      </c>
      <c r="F19" s="75">
        <v>0</v>
      </c>
      <c r="G19" s="76">
        <v>0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826</v>
      </c>
      <c r="B20" s="86" t="s">
        <v>28</v>
      </c>
      <c r="C20" s="53">
        <v>73</v>
      </c>
      <c r="D20" s="54" t="s">
        <v>9</v>
      </c>
      <c r="E20" s="52" t="s">
        <v>906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610</v>
      </c>
      <c r="B21" s="86" t="s">
        <v>14</v>
      </c>
      <c r="C21" s="53" t="s">
        <v>9</v>
      </c>
      <c r="D21" s="54" t="s">
        <v>9</v>
      </c>
      <c r="E21" s="52" t="s">
        <v>271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826</v>
      </c>
      <c r="B22" s="86" t="s">
        <v>25</v>
      </c>
      <c r="C22" s="53">
        <v>128</v>
      </c>
      <c r="D22" s="54" t="s">
        <v>9</v>
      </c>
      <c r="E22" s="52" t="s">
        <v>623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1</v>
      </c>
    </row>
    <row r="23" spans="1:11" ht="20.100000000000001" customHeight="1" x14ac:dyDescent="0.3">
      <c r="A23" s="52" t="s">
        <v>610</v>
      </c>
      <c r="B23" s="86" t="s">
        <v>10</v>
      </c>
      <c r="C23" s="53">
        <v>3</v>
      </c>
      <c r="D23" s="54" t="s">
        <v>9</v>
      </c>
      <c r="E23" s="52" t="s">
        <v>274</v>
      </c>
      <c r="F23" s="75">
        <v>2.95</v>
      </c>
      <c r="G23" s="76">
        <v>3.05</v>
      </c>
      <c r="H23" s="55">
        <v>1</v>
      </c>
      <c r="I23" s="52">
        <v>0</v>
      </c>
      <c r="K23" s="56">
        <f t="shared" si="0"/>
        <v>2</v>
      </c>
    </row>
    <row r="24" spans="1:11" ht="20.100000000000001" customHeight="1" x14ac:dyDescent="0.3">
      <c r="A24" s="52" t="s">
        <v>610</v>
      </c>
      <c r="B24" s="86" t="s">
        <v>11</v>
      </c>
      <c r="C24" s="53" t="s">
        <v>9</v>
      </c>
      <c r="D24" s="54" t="s">
        <v>9</v>
      </c>
      <c r="E24" s="52" t="s">
        <v>273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0"/>
        <v>-</v>
      </c>
    </row>
    <row r="25" spans="1:11" ht="20.100000000000001" customHeight="1" x14ac:dyDescent="0.3">
      <c r="A25" s="52" t="s">
        <v>825</v>
      </c>
      <c r="B25" s="86" t="s">
        <v>25</v>
      </c>
      <c r="C25" s="53">
        <v>8</v>
      </c>
      <c r="D25" s="54">
        <v>1</v>
      </c>
      <c r="E25" s="52" t="s">
        <v>910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825</v>
      </c>
      <c r="B26" s="86" t="s">
        <v>25</v>
      </c>
      <c r="C26" s="53">
        <v>28</v>
      </c>
      <c r="D26" s="54">
        <v>2</v>
      </c>
      <c r="E26" s="52" t="s">
        <v>910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1</v>
      </c>
    </row>
    <row r="27" spans="1:11" ht="20.100000000000001" customHeight="1" x14ac:dyDescent="0.3">
      <c r="A27" s="52" t="s">
        <v>15</v>
      </c>
      <c r="B27" s="86" t="s">
        <v>1166</v>
      </c>
      <c r="C27" s="53" t="s">
        <v>9</v>
      </c>
      <c r="D27" s="54" t="s">
        <v>9</v>
      </c>
      <c r="E27" s="52" t="s">
        <v>124</v>
      </c>
      <c r="F27" s="75">
        <v>2.98</v>
      </c>
      <c r="G27" s="76">
        <v>3.02</v>
      </c>
      <c r="H27" s="55">
        <v>1</v>
      </c>
      <c r="I27" s="52">
        <v>0</v>
      </c>
      <c r="K27" s="56" t="str">
        <f t="shared" si="0"/>
        <v>-</v>
      </c>
    </row>
    <row r="28" spans="1:11" ht="20.100000000000001" customHeight="1" x14ac:dyDescent="0.3">
      <c r="A28" s="52" t="s">
        <v>825</v>
      </c>
      <c r="B28" s="86" t="s">
        <v>28</v>
      </c>
      <c r="C28" s="53">
        <v>28</v>
      </c>
      <c r="D28" s="54">
        <v>2</v>
      </c>
      <c r="E28" s="52" t="s">
        <v>911</v>
      </c>
      <c r="F28" s="75">
        <v>0</v>
      </c>
      <c r="G28" s="76">
        <v>0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8</v>
      </c>
      <c r="D29" s="54">
        <v>1</v>
      </c>
      <c r="E29" s="52" t="s">
        <v>911</v>
      </c>
      <c r="F29" s="75">
        <v>0</v>
      </c>
      <c r="G29" s="76">
        <v>0</v>
      </c>
      <c r="H29" s="55">
        <v>1</v>
      </c>
      <c r="I29" s="52">
        <v>0</v>
      </c>
      <c r="K29" s="56">
        <f t="shared" si="0"/>
        <v>4</v>
      </c>
    </row>
    <row r="30" spans="1:11" ht="20.100000000000001" customHeight="1" x14ac:dyDescent="0.3">
      <c r="A30" s="52" t="s">
        <v>826</v>
      </c>
      <c r="B30" s="86" t="s">
        <v>28</v>
      </c>
      <c r="C30" s="53">
        <v>128</v>
      </c>
      <c r="D30" s="54" t="s">
        <v>9</v>
      </c>
      <c r="E30" s="52" t="s">
        <v>624</v>
      </c>
      <c r="F30" s="75">
        <v>0</v>
      </c>
      <c r="G30" s="76">
        <v>0</v>
      </c>
      <c r="H30" s="55">
        <v>1</v>
      </c>
      <c r="I30" s="52">
        <v>0</v>
      </c>
      <c r="K30" s="56" t="str">
        <f t="shared" si="0"/>
        <v>-</v>
      </c>
    </row>
    <row r="31" spans="1:11" ht="20.100000000000001" customHeight="1" x14ac:dyDescent="0.3">
      <c r="A31" s="52" t="s">
        <v>826</v>
      </c>
      <c r="B31" s="86" t="s">
        <v>25</v>
      </c>
      <c r="C31" s="53">
        <v>73</v>
      </c>
      <c r="D31" s="54" t="s">
        <v>9</v>
      </c>
      <c r="E31" s="52" t="s">
        <v>625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4</v>
      </c>
    </row>
    <row r="32" spans="1:11" ht="20.100000000000001" customHeight="1" x14ac:dyDescent="0.3">
      <c r="A32" s="52" t="s">
        <v>825</v>
      </c>
      <c r="B32" s="86" t="s">
        <v>25</v>
      </c>
      <c r="C32" s="53" t="s">
        <v>620</v>
      </c>
      <c r="D32" s="54">
        <v>4</v>
      </c>
      <c r="E32" s="52" t="s">
        <v>912</v>
      </c>
      <c r="F32" s="75">
        <v>0</v>
      </c>
      <c r="G32" s="76">
        <v>0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15</v>
      </c>
      <c r="B33" s="86" t="s">
        <v>1166</v>
      </c>
      <c r="C33" s="53" t="s">
        <v>9</v>
      </c>
      <c r="D33" s="54" t="s">
        <v>9</v>
      </c>
      <c r="E33" s="52" t="s">
        <v>972</v>
      </c>
      <c r="F33" s="80">
        <v>1.34</v>
      </c>
      <c r="G33" s="81">
        <v>1.44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825</v>
      </c>
      <c r="B34" s="86" t="s">
        <v>28</v>
      </c>
      <c r="C34" s="53" t="s">
        <v>620</v>
      </c>
      <c r="D34" s="54">
        <v>4</v>
      </c>
      <c r="E34" s="52" t="s">
        <v>973</v>
      </c>
      <c r="F34" s="75">
        <v>0</v>
      </c>
      <c r="G34" s="76">
        <v>0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73</v>
      </c>
      <c r="D35" s="54" t="s">
        <v>9</v>
      </c>
      <c r="E35" s="52" t="s">
        <v>974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610</v>
      </c>
      <c r="B36" s="86" t="s">
        <v>14</v>
      </c>
      <c r="C36" s="53" t="s">
        <v>9</v>
      </c>
      <c r="D36" s="54" t="s">
        <v>9</v>
      </c>
      <c r="E36" s="52" t="s">
        <v>275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826</v>
      </c>
      <c r="B37" s="86" t="s">
        <v>25</v>
      </c>
      <c r="C37" s="53">
        <v>128</v>
      </c>
      <c r="D37" s="54" t="s">
        <v>9</v>
      </c>
      <c r="E37" s="52" t="s">
        <v>626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1</v>
      </c>
    </row>
    <row r="38" spans="1:11" ht="20.100000000000001" customHeight="1" x14ac:dyDescent="0.3">
      <c r="A38" s="52" t="s">
        <v>610</v>
      </c>
      <c r="B38" s="86" t="s">
        <v>10</v>
      </c>
      <c r="C38" s="53">
        <v>6</v>
      </c>
      <c r="D38" s="54" t="s">
        <v>9</v>
      </c>
      <c r="E38" s="52" t="s">
        <v>1128</v>
      </c>
      <c r="F38" s="75">
        <v>5.95</v>
      </c>
      <c r="G38" s="76">
        <v>6.05</v>
      </c>
      <c r="H38" s="55">
        <v>1</v>
      </c>
      <c r="I38" s="52">
        <v>0</v>
      </c>
      <c r="K38" s="56">
        <f t="shared" si="0"/>
        <v>2</v>
      </c>
    </row>
    <row r="39" spans="1:11" ht="20.100000000000001" customHeight="1" x14ac:dyDescent="0.3">
      <c r="A39" s="52" t="s">
        <v>610</v>
      </c>
      <c r="B39" s="86" t="s">
        <v>11</v>
      </c>
      <c r="C39" s="53" t="s">
        <v>9</v>
      </c>
      <c r="D39" s="54" t="s">
        <v>9</v>
      </c>
      <c r="E39" s="52" t="s">
        <v>276</v>
      </c>
      <c r="F39" s="75">
        <v>0</v>
      </c>
      <c r="G39" s="76">
        <v>0</v>
      </c>
      <c r="H39" s="55">
        <v>1</v>
      </c>
      <c r="I39" s="52">
        <v>0</v>
      </c>
      <c r="K39" s="56" t="str">
        <f t="shared" si="0"/>
        <v>-</v>
      </c>
    </row>
    <row r="40" spans="1:11" ht="20.100000000000001" customHeight="1" x14ac:dyDescent="0.3">
      <c r="A40" s="52" t="s">
        <v>825</v>
      </c>
      <c r="B40" s="86" t="s">
        <v>25</v>
      </c>
      <c r="C40" s="53">
        <v>28</v>
      </c>
      <c r="D40" s="54">
        <v>2</v>
      </c>
      <c r="E40" s="52" t="s">
        <v>1124</v>
      </c>
      <c r="F40" s="75">
        <v>0</v>
      </c>
      <c r="G40" s="76">
        <v>0</v>
      </c>
      <c r="H40" s="55">
        <v>1</v>
      </c>
      <c r="I40" s="52">
        <v>0</v>
      </c>
      <c r="K40" s="56">
        <f t="shared" si="0"/>
        <v>2</v>
      </c>
    </row>
    <row r="41" spans="1:11" ht="20.100000000000001" customHeight="1" x14ac:dyDescent="0.3">
      <c r="A41" s="52" t="s">
        <v>825</v>
      </c>
      <c r="B41" s="86" t="s">
        <v>25</v>
      </c>
      <c r="C41" s="53">
        <v>8</v>
      </c>
      <c r="D41" s="54">
        <v>1</v>
      </c>
      <c r="E41" s="52" t="s">
        <v>1124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1</v>
      </c>
    </row>
    <row r="42" spans="1:11" ht="20.100000000000001" customHeight="1" x14ac:dyDescent="0.3">
      <c r="A42" s="52" t="s">
        <v>15</v>
      </c>
      <c r="B42" s="86" t="s">
        <v>1166</v>
      </c>
      <c r="C42" s="53" t="s">
        <v>9</v>
      </c>
      <c r="D42" s="54" t="s">
        <v>9</v>
      </c>
      <c r="E42" s="52" t="s">
        <v>125</v>
      </c>
      <c r="F42" s="75">
        <v>5.98</v>
      </c>
      <c r="G42" s="76">
        <v>6.02</v>
      </c>
      <c r="H42" s="55">
        <v>1</v>
      </c>
      <c r="I42" s="52">
        <v>0</v>
      </c>
      <c r="K42" s="56" t="str">
        <f t="shared" si="0"/>
        <v>-</v>
      </c>
    </row>
    <row r="43" spans="1:11" ht="20.100000000000001" customHeight="1" x14ac:dyDescent="0.3">
      <c r="A43" s="52" t="s">
        <v>825</v>
      </c>
      <c r="B43" s="86" t="s">
        <v>28</v>
      </c>
      <c r="C43" s="53">
        <v>8</v>
      </c>
      <c r="D43" s="54">
        <v>1</v>
      </c>
      <c r="E43" s="52" t="s">
        <v>1125</v>
      </c>
      <c r="F43" s="75">
        <v>0</v>
      </c>
      <c r="G43" s="76">
        <v>0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28</v>
      </c>
      <c r="D44" s="54">
        <v>2</v>
      </c>
      <c r="E44" s="52" t="s">
        <v>1125</v>
      </c>
      <c r="F44" s="75">
        <v>0</v>
      </c>
      <c r="G44" s="76">
        <v>0</v>
      </c>
      <c r="H44" s="55">
        <v>1</v>
      </c>
      <c r="I44" s="52">
        <v>0</v>
      </c>
      <c r="K44" s="56">
        <f t="shared" si="0"/>
        <v>4</v>
      </c>
    </row>
    <row r="45" spans="1:11" ht="20.100000000000001" customHeight="1" x14ac:dyDescent="0.3">
      <c r="A45" s="52" t="s">
        <v>826</v>
      </c>
      <c r="B45" s="86" t="s">
        <v>28</v>
      </c>
      <c r="C45" s="53">
        <v>128</v>
      </c>
      <c r="D45" s="54" t="s">
        <v>9</v>
      </c>
      <c r="E45" s="52" t="s">
        <v>627</v>
      </c>
      <c r="F45" s="75">
        <v>0</v>
      </c>
      <c r="G45" s="76">
        <v>0</v>
      </c>
      <c r="H45" s="55">
        <v>1</v>
      </c>
      <c r="I45" s="52">
        <v>0</v>
      </c>
      <c r="K45" s="56" t="str">
        <f t="shared" si="0"/>
        <v>-</v>
      </c>
    </row>
    <row r="46" spans="1:11" ht="20.100000000000001" customHeight="1" x14ac:dyDescent="0.3">
      <c r="A46" s="52" t="s">
        <v>826</v>
      </c>
      <c r="B46" s="86" t="s">
        <v>25</v>
      </c>
      <c r="C46" s="53">
        <v>73</v>
      </c>
      <c r="D46" s="54" t="s">
        <v>9</v>
      </c>
      <c r="E46" s="52" t="s">
        <v>975</v>
      </c>
      <c r="F46" s="75">
        <v>0</v>
      </c>
      <c r="G46" s="76">
        <v>0</v>
      </c>
      <c r="H46" s="55">
        <v>1</v>
      </c>
      <c r="I46" s="52">
        <v>0</v>
      </c>
      <c r="K46" s="56">
        <f t="shared" si="0"/>
        <v>4</v>
      </c>
    </row>
    <row r="47" spans="1:11" ht="20.100000000000001" customHeight="1" x14ac:dyDescent="0.3">
      <c r="A47" s="52" t="s">
        <v>825</v>
      </c>
      <c r="B47" s="86" t="s">
        <v>25</v>
      </c>
      <c r="C47" s="53" t="s">
        <v>620</v>
      </c>
      <c r="D47" s="54">
        <v>4</v>
      </c>
      <c r="E47" s="52" t="s">
        <v>976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0"/>
        <v>-</v>
      </c>
    </row>
    <row r="48" spans="1:11" ht="20.100000000000001" customHeight="1" x14ac:dyDescent="0.3">
      <c r="A48" s="52" t="s">
        <v>15</v>
      </c>
      <c r="B48" s="86" t="s">
        <v>1166</v>
      </c>
      <c r="C48" s="53" t="s">
        <v>9</v>
      </c>
      <c r="D48" s="54" t="s">
        <v>9</v>
      </c>
      <c r="E48" s="52" t="s">
        <v>977</v>
      </c>
      <c r="F48" s="80">
        <v>2.7</v>
      </c>
      <c r="G48" s="81">
        <v>2.86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825</v>
      </c>
      <c r="B49" s="86" t="s">
        <v>28</v>
      </c>
      <c r="C49" s="53" t="s">
        <v>620</v>
      </c>
      <c r="D49" s="54">
        <v>4</v>
      </c>
      <c r="E49" s="52" t="s">
        <v>978</v>
      </c>
      <c r="F49" s="75">
        <v>0</v>
      </c>
      <c r="G49" s="76">
        <v>0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826</v>
      </c>
      <c r="B50" s="86" t="s">
        <v>28</v>
      </c>
      <c r="C50" s="53" t="s">
        <v>628</v>
      </c>
      <c r="D50" s="54" t="s">
        <v>9</v>
      </c>
      <c r="E50" s="52" t="s">
        <v>979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610</v>
      </c>
      <c r="B51" s="86" t="s">
        <v>14</v>
      </c>
      <c r="C51" s="53" t="s">
        <v>9</v>
      </c>
      <c r="D51" s="54" t="s">
        <v>9</v>
      </c>
      <c r="E51" s="52" t="s">
        <v>278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825</v>
      </c>
      <c r="B52" s="86" t="s">
        <v>25</v>
      </c>
      <c r="C52" s="53" t="s">
        <v>629</v>
      </c>
      <c r="D52" s="54">
        <v>4</v>
      </c>
      <c r="E52" s="52" t="s">
        <v>922</v>
      </c>
      <c r="F52" s="75">
        <v>0</v>
      </c>
      <c r="G52" s="76">
        <v>0</v>
      </c>
      <c r="H52" s="55">
        <v>1</v>
      </c>
      <c r="I52" s="52">
        <v>0</v>
      </c>
      <c r="K52" s="56">
        <f t="shared" si="0"/>
        <v>2</v>
      </c>
    </row>
    <row r="53" spans="1:11" ht="20.100000000000001" customHeight="1" x14ac:dyDescent="0.3">
      <c r="A53" s="52" t="s">
        <v>15</v>
      </c>
      <c r="B53" s="86" t="s">
        <v>1166</v>
      </c>
      <c r="C53" s="53" t="s">
        <v>9</v>
      </c>
      <c r="D53" s="54" t="s">
        <v>9</v>
      </c>
      <c r="E53" s="52" t="s">
        <v>126</v>
      </c>
      <c r="F53" s="75">
        <v>-0.02</v>
      </c>
      <c r="G53" s="76">
        <v>0.02</v>
      </c>
      <c r="H53" s="55">
        <v>1</v>
      </c>
      <c r="I53" s="52">
        <v>0</v>
      </c>
      <c r="K53" s="56">
        <f t="shared" si="0"/>
        <v>1</v>
      </c>
    </row>
    <row r="54" spans="1:11" ht="20.100000000000001" customHeight="1" x14ac:dyDescent="0.3">
      <c r="A54" s="52" t="s">
        <v>825</v>
      </c>
      <c r="B54" s="86" t="s">
        <v>28</v>
      </c>
      <c r="C54" s="53" t="s">
        <v>629</v>
      </c>
      <c r="D54" s="54">
        <v>4</v>
      </c>
      <c r="E54" s="52" t="s">
        <v>1126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0"/>
        <v>-</v>
      </c>
    </row>
    <row r="55" spans="1:11" ht="20.100000000000001" customHeight="1" x14ac:dyDescent="0.3">
      <c r="A55" s="52" t="s">
        <v>610</v>
      </c>
      <c r="B55" s="86" t="s">
        <v>10</v>
      </c>
      <c r="C55" s="53">
        <v>0</v>
      </c>
      <c r="D55" s="54" t="s">
        <v>9</v>
      </c>
      <c r="E55" s="52" t="s">
        <v>1129</v>
      </c>
      <c r="F55" s="75">
        <v>-1E-3</v>
      </c>
      <c r="G55" s="76">
        <v>1E-3</v>
      </c>
      <c r="H55" s="55">
        <v>1</v>
      </c>
      <c r="I55" s="52">
        <v>0</v>
      </c>
      <c r="K55" s="56">
        <f t="shared" si="0"/>
        <v>1</v>
      </c>
    </row>
    <row r="56" spans="1:11" ht="20.100000000000001" customHeight="1" x14ac:dyDescent="0.3">
      <c r="A56" s="52" t="s">
        <v>610</v>
      </c>
      <c r="B56" s="86" t="s">
        <v>11</v>
      </c>
      <c r="C56" s="53" t="s">
        <v>9</v>
      </c>
      <c r="D56" s="54" t="s">
        <v>9</v>
      </c>
      <c r="E56" s="52" t="s">
        <v>277</v>
      </c>
      <c r="F56" s="75">
        <v>0</v>
      </c>
      <c r="G56" s="76">
        <v>0</v>
      </c>
      <c r="H56" s="55">
        <v>1</v>
      </c>
      <c r="I56" s="52">
        <v>0</v>
      </c>
      <c r="K56" s="56">
        <f t="shared" si="0"/>
        <v>2</v>
      </c>
    </row>
    <row r="57" spans="1:11" ht="20.100000000000001" customHeight="1" x14ac:dyDescent="0.3">
      <c r="A57" s="52" t="s">
        <v>826</v>
      </c>
      <c r="B57" s="86" t="s">
        <v>25</v>
      </c>
      <c r="C57" s="53" t="s">
        <v>621</v>
      </c>
      <c r="D57" s="54" t="s">
        <v>9</v>
      </c>
      <c r="E57" s="52" t="s">
        <v>630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0"/>
        <v>-</v>
      </c>
    </row>
    <row r="58" spans="1:11" ht="20.100000000000001" customHeight="1" x14ac:dyDescent="0.3">
      <c r="A58" s="52" t="s">
        <v>825</v>
      </c>
      <c r="B58" s="86" t="s">
        <v>25</v>
      </c>
      <c r="C58" s="53">
        <v>28</v>
      </c>
      <c r="D58" s="54">
        <v>2</v>
      </c>
      <c r="E58" s="52" t="s">
        <v>923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825</v>
      </c>
      <c r="B59" s="86" t="s">
        <v>25</v>
      </c>
      <c r="C59" s="53">
        <v>8</v>
      </c>
      <c r="D59" s="54">
        <v>1</v>
      </c>
      <c r="E59" s="52" t="s">
        <v>923</v>
      </c>
      <c r="F59" s="75">
        <v>0</v>
      </c>
      <c r="G59" s="76">
        <v>0</v>
      </c>
      <c r="H59" s="55">
        <v>1</v>
      </c>
      <c r="I59" s="52">
        <v>0</v>
      </c>
      <c r="K59" s="56">
        <f t="shared" si="0"/>
        <v>4</v>
      </c>
    </row>
    <row r="60" spans="1:11" ht="20.100000000000001" customHeight="1" x14ac:dyDescent="0.3">
      <c r="A60" s="52" t="s">
        <v>15</v>
      </c>
      <c r="B60" s="86" t="s">
        <v>1166</v>
      </c>
      <c r="C60" s="53" t="s">
        <v>9</v>
      </c>
      <c r="D60" s="54" t="s">
        <v>9</v>
      </c>
      <c r="E60" s="52" t="s">
        <v>127</v>
      </c>
      <c r="F60" s="75">
        <v>-0.01</v>
      </c>
      <c r="G60" s="76">
        <v>0.01</v>
      </c>
      <c r="H60" s="55">
        <v>1</v>
      </c>
      <c r="I60" s="52">
        <v>0</v>
      </c>
      <c r="K60" s="56" t="str">
        <f t="shared" si="0"/>
        <v>-</v>
      </c>
    </row>
    <row r="61" spans="1:11" ht="20.100000000000001" customHeight="1" x14ac:dyDescent="0.3">
      <c r="A61" s="52" t="s">
        <v>825</v>
      </c>
      <c r="B61" s="86" t="s">
        <v>28</v>
      </c>
      <c r="C61" s="53">
        <v>8</v>
      </c>
      <c r="D61" s="54">
        <v>1</v>
      </c>
      <c r="E61" s="52" t="s">
        <v>924</v>
      </c>
      <c r="F61" s="75">
        <v>0</v>
      </c>
      <c r="G61" s="76">
        <v>0</v>
      </c>
      <c r="H61" s="55">
        <v>1</v>
      </c>
      <c r="I61" s="52">
        <v>0</v>
      </c>
      <c r="K61" s="56">
        <f t="shared" si="0"/>
        <v>4</v>
      </c>
    </row>
    <row r="62" spans="1:11" ht="20.100000000000001" customHeight="1" x14ac:dyDescent="0.3">
      <c r="A62" s="52" t="s">
        <v>825</v>
      </c>
      <c r="B62" s="86" t="s">
        <v>28</v>
      </c>
      <c r="C62" s="53">
        <v>28</v>
      </c>
      <c r="D62" s="54">
        <v>2</v>
      </c>
      <c r="E62" s="52" t="s">
        <v>924</v>
      </c>
      <c r="F62" s="75">
        <v>0</v>
      </c>
      <c r="G62" s="76">
        <v>0</v>
      </c>
      <c r="H62" s="55">
        <v>1</v>
      </c>
      <c r="I62" s="52">
        <v>0</v>
      </c>
      <c r="K62" s="56" t="str">
        <f t="shared" si="0"/>
        <v>-</v>
      </c>
    </row>
    <row r="63" spans="1:11" ht="20.100000000000001" customHeight="1" x14ac:dyDescent="0.3">
      <c r="A63" s="52" t="s">
        <v>826</v>
      </c>
      <c r="B63" s="86" t="s">
        <v>28</v>
      </c>
      <c r="C63" s="53">
        <v>128</v>
      </c>
      <c r="D63" s="54" t="s">
        <v>9</v>
      </c>
      <c r="E63" s="52" t="s">
        <v>980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826</v>
      </c>
      <c r="B64" s="86" t="s">
        <v>25</v>
      </c>
      <c r="C64" s="53">
        <v>72</v>
      </c>
      <c r="D64" s="54" t="s">
        <v>9</v>
      </c>
      <c r="E64" s="52" t="s">
        <v>981</v>
      </c>
      <c r="F64" s="75">
        <v>0</v>
      </c>
      <c r="G64" s="76">
        <v>0</v>
      </c>
      <c r="H64" s="55">
        <v>1</v>
      </c>
      <c r="I64" s="52">
        <v>0</v>
      </c>
      <c r="K64" s="56">
        <f t="shared" si="0"/>
        <v>4</v>
      </c>
    </row>
    <row r="65" spans="1:11" ht="20.100000000000001" customHeight="1" x14ac:dyDescent="0.3">
      <c r="A65" s="52" t="s">
        <v>825</v>
      </c>
      <c r="B65" s="86" t="s">
        <v>25</v>
      </c>
      <c r="C65" s="53" t="s">
        <v>629</v>
      </c>
      <c r="D65" s="54">
        <v>4</v>
      </c>
      <c r="E65" s="52" t="s">
        <v>982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0"/>
        <v>-</v>
      </c>
    </row>
    <row r="66" spans="1:11" ht="20.100000000000001" customHeight="1" x14ac:dyDescent="0.3">
      <c r="A66" s="52" t="s">
        <v>15</v>
      </c>
      <c r="B66" s="86" t="s">
        <v>1166</v>
      </c>
      <c r="C66" s="53" t="s">
        <v>9</v>
      </c>
      <c r="D66" s="54" t="s">
        <v>9</v>
      </c>
      <c r="E66" s="52" t="s">
        <v>983</v>
      </c>
      <c r="F66" s="75">
        <v>-0.03</v>
      </c>
      <c r="G66" s="76">
        <v>0.03</v>
      </c>
      <c r="H66" s="55">
        <v>1</v>
      </c>
      <c r="I66" s="52">
        <v>0</v>
      </c>
      <c r="K66" s="56">
        <f t="shared" si="0"/>
        <v>4</v>
      </c>
    </row>
    <row r="67" spans="1:11" ht="20.100000000000001" customHeight="1" x14ac:dyDescent="0.3">
      <c r="A67" s="52" t="s">
        <v>825</v>
      </c>
      <c r="B67" s="86" t="s">
        <v>28</v>
      </c>
      <c r="C67" s="53" t="s">
        <v>629</v>
      </c>
      <c r="D67" s="54">
        <v>4</v>
      </c>
      <c r="E67" s="52" t="s">
        <v>984</v>
      </c>
      <c r="F67" s="75">
        <v>0</v>
      </c>
      <c r="G67" s="76">
        <v>0</v>
      </c>
      <c r="H67" s="55">
        <v>1</v>
      </c>
      <c r="I67" s="52">
        <v>0</v>
      </c>
      <c r="K67" s="56" t="str">
        <f t="shared" si="0"/>
        <v>-</v>
      </c>
    </row>
    <row r="68" spans="1:11" ht="20.100000000000001" customHeight="1" x14ac:dyDescent="0.3">
      <c r="A68" s="52" t="s">
        <v>826</v>
      </c>
      <c r="B68" s="86" t="s">
        <v>28</v>
      </c>
      <c r="C68" s="53">
        <v>72</v>
      </c>
      <c r="D68" s="54" t="s">
        <v>9</v>
      </c>
      <c r="E68" s="52" t="s">
        <v>985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610</v>
      </c>
      <c r="B69" s="86" t="s">
        <v>14</v>
      </c>
      <c r="C69" s="53" t="s">
        <v>9</v>
      </c>
      <c r="D69" s="54" t="s">
        <v>9</v>
      </c>
      <c r="E69" s="52" t="s">
        <v>279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826</v>
      </c>
      <c r="B70" s="86" t="s">
        <v>25</v>
      </c>
      <c r="C70" s="53">
        <v>128</v>
      </c>
      <c r="D70" s="54" t="s">
        <v>9</v>
      </c>
      <c r="E70" s="52" t="s">
        <v>986</v>
      </c>
      <c r="F70" s="75">
        <v>0</v>
      </c>
      <c r="G70" s="76">
        <v>0</v>
      </c>
      <c r="H70" s="55">
        <v>1</v>
      </c>
      <c r="I70" s="52">
        <v>0</v>
      </c>
      <c r="K70" s="56">
        <f t="shared" si="0"/>
        <v>2</v>
      </c>
    </row>
    <row r="71" spans="1:11" ht="20.100000000000001" customHeight="1" x14ac:dyDescent="0.3">
      <c r="A71" s="52" t="s">
        <v>610</v>
      </c>
      <c r="B71" s="86" t="s">
        <v>10</v>
      </c>
      <c r="C71" s="53">
        <v>3</v>
      </c>
      <c r="D71" s="54" t="s">
        <v>9</v>
      </c>
      <c r="E71" s="52" t="s">
        <v>1130</v>
      </c>
      <c r="F71" s="75">
        <v>2.95</v>
      </c>
      <c r="G71" s="76">
        <v>3.05</v>
      </c>
      <c r="H71" s="55">
        <v>1</v>
      </c>
      <c r="I71" s="52">
        <v>0</v>
      </c>
      <c r="K71" s="56">
        <f t="shared" si="0"/>
        <v>1</v>
      </c>
    </row>
    <row r="72" spans="1:11" ht="20.100000000000001" customHeight="1" x14ac:dyDescent="0.3">
      <c r="A72" s="52" t="s">
        <v>610</v>
      </c>
      <c r="B72" s="86" t="s">
        <v>11</v>
      </c>
      <c r="C72" s="53" t="s">
        <v>9</v>
      </c>
      <c r="D72" s="54" t="s">
        <v>9</v>
      </c>
      <c r="E72" s="52" t="s">
        <v>280</v>
      </c>
      <c r="F72" s="75">
        <v>0</v>
      </c>
      <c r="G72" s="76">
        <v>0</v>
      </c>
      <c r="H72" s="55">
        <v>1</v>
      </c>
      <c r="I72" s="52">
        <v>0</v>
      </c>
      <c r="K72" s="56" t="str">
        <f t="shared" si="0"/>
        <v>-</v>
      </c>
    </row>
    <row r="73" spans="1:11" ht="20.100000000000001" customHeight="1" x14ac:dyDescent="0.3">
      <c r="A73" s="52" t="s">
        <v>825</v>
      </c>
      <c r="B73" s="86" t="s">
        <v>25</v>
      </c>
      <c r="C73" s="53">
        <v>8</v>
      </c>
      <c r="D73" s="54">
        <v>1</v>
      </c>
      <c r="E73" s="52" t="s">
        <v>925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825</v>
      </c>
      <c r="B74" s="86" t="s">
        <v>25</v>
      </c>
      <c r="C74" s="53">
        <v>28</v>
      </c>
      <c r="D74" s="54">
        <v>2</v>
      </c>
      <c r="E74" s="52" t="s">
        <v>925</v>
      </c>
      <c r="F74" s="75">
        <v>0</v>
      </c>
      <c r="G74" s="76">
        <v>0</v>
      </c>
      <c r="H74" s="55">
        <v>1</v>
      </c>
      <c r="I74" s="52">
        <v>0</v>
      </c>
      <c r="K74" s="56">
        <f t="shared" si="0"/>
        <v>2</v>
      </c>
    </row>
    <row r="75" spans="1:11" ht="20.100000000000001" customHeight="1" x14ac:dyDescent="0.3">
      <c r="A75" s="52" t="s">
        <v>15</v>
      </c>
      <c r="B75" s="86" t="s">
        <v>1166</v>
      </c>
      <c r="C75" s="53" t="s">
        <v>9</v>
      </c>
      <c r="D75" s="54" t="s">
        <v>9</v>
      </c>
      <c r="E75" s="52" t="s">
        <v>128</v>
      </c>
      <c r="F75" s="75">
        <v>2.98</v>
      </c>
      <c r="G75" s="76">
        <v>3.02</v>
      </c>
      <c r="H75" s="55">
        <v>1</v>
      </c>
      <c r="I75" s="52">
        <v>0</v>
      </c>
      <c r="K75" s="56" t="str">
        <f t="shared" si="0"/>
        <v>-</v>
      </c>
    </row>
    <row r="76" spans="1:11" ht="20.100000000000001" customHeight="1" x14ac:dyDescent="0.3">
      <c r="A76" s="52" t="s">
        <v>825</v>
      </c>
      <c r="B76" s="86" t="s">
        <v>28</v>
      </c>
      <c r="C76" s="53">
        <v>28</v>
      </c>
      <c r="D76" s="54">
        <v>2</v>
      </c>
      <c r="E76" s="52" t="s">
        <v>926</v>
      </c>
      <c r="F76" s="75">
        <v>0</v>
      </c>
      <c r="G76" s="76">
        <v>0</v>
      </c>
      <c r="H76" s="55">
        <v>1</v>
      </c>
      <c r="I76" s="52">
        <v>0</v>
      </c>
      <c r="K76" s="56" t="str">
        <f t="shared" si="0"/>
        <v>-</v>
      </c>
    </row>
    <row r="77" spans="1:11" ht="20.100000000000001" customHeight="1" x14ac:dyDescent="0.3">
      <c r="A77" s="52" t="s">
        <v>825</v>
      </c>
      <c r="B77" s="86" t="s">
        <v>28</v>
      </c>
      <c r="C77" s="53">
        <v>8</v>
      </c>
      <c r="D77" s="54">
        <v>1</v>
      </c>
      <c r="E77" s="52" t="s">
        <v>926</v>
      </c>
      <c r="F77" s="75">
        <v>0</v>
      </c>
      <c r="G77" s="76">
        <v>0</v>
      </c>
      <c r="H77" s="55">
        <v>1</v>
      </c>
      <c r="I77" s="52">
        <v>0</v>
      </c>
      <c r="K77" s="56">
        <f t="shared" si="0"/>
        <v>4</v>
      </c>
    </row>
    <row r="78" spans="1:11" ht="20.100000000000001" customHeight="1" x14ac:dyDescent="0.3">
      <c r="A78" s="52" t="s">
        <v>826</v>
      </c>
      <c r="B78" s="86" t="s">
        <v>28</v>
      </c>
      <c r="C78" s="53">
        <v>128</v>
      </c>
      <c r="D78" s="54" t="s">
        <v>9</v>
      </c>
      <c r="E78" s="52" t="s">
        <v>987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41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826</v>
      </c>
      <c r="B79" s="86" t="s">
        <v>25</v>
      </c>
      <c r="C79" s="53">
        <v>72</v>
      </c>
      <c r="D79" s="54" t="s">
        <v>9</v>
      </c>
      <c r="E79" s="52" t="s">
        <v>988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825</v>
      </c>
      <c r="B80" s="86" t="s">
        <v>25</v>
      </c>
      <c r="C80" s="53" t="s">
        <v>629</v>
      </c>
      <c r="D80" s="54">
        <v>4</v>
      </c>
      <c r="E80" s="52" t="s">
        <v>989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15</v>
      </c>
      <c r="B81" s="86" t="s">
        <v>1166</v>
      </c>
      <c r="C81" s="53" t="s">
        <v>9</v>
      </c>
      <c r="D81" s="54" t="s">
        <v>9</v>
      </c>
      <c r="E81" s="52" t="s">
        <v>990</v>
      </c>
      <c r="F81" s="80">
        <v>1.34</v>
      </c>
      <c r="G81" s="81">
        <v>1.44</v>
      </c>
      <c r="H81" s="55">
        <v>1</v>
      </c>
      <c r="I81" s="52">
        <v>0</v>
      </c>
      <c r="K81" s="56" t="str">
        <f t="shared" si="1"/>
        <v>-</v>
      </c>
    </row>
    <row r="82" spans="1:11" ht="20.100000000000001" customHeight="1" x14ac:dyDescent="0.3">
      <c r="A82" s="52" t="s">
        <v>825</v>
      </c>
      <c r="B82" s="86" t="s">
        <v>28</v>
      </c>
      <c r="C82" s="53" t="s">
        <v>629</v>
      </c>
      <c r="D82" s="54">
        <v>4</v>
      </c>
      <c r="E82" s="52" t="s">
        <v>991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826</v>
      </c>
      <c r="B83" s="86" t="s">
        <v>28</v>
      </c>
      <c r="C83" s="53">
        <v>72</v>
      </c>
      <c r="D83" s="54" t="s">
        <v>9</v>
      </c>
      <c r="E83" s="52" t="s">
        <v>992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610</v>
      </c>
      <c r="B84" s="86" t="s">
        <v>14</v>
      </c>
      <c r="C84" s="53" t="s">
        <v>9</v>
      </c>
      <c r="D84" s="54" t="s">
        <v>9</v>
      </c>
      <c r="E84" s="52" t="s">
        <v>281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25</v>
      </c>
      <c r="C85" s="53">
        <v>128</v>
      </c>
      <c r="D85" s="54" t="s">
        <v>9</v>
      </c>
      <c r="E85" s="52" t="s">
        <v>993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610</v>
      </c>
      <c r="B86" s="86" t="s">
        <v>10</v>
      </c>
      <c r="C86" s="53">
        <v>6</v>
      </c>
      <c r="D86" s="54" t="s">
        <v>9</v>
      </c>
      <c r="E86" s="52" t="s">
        <v>1131</v>
      </c>
      <c r="F86" s="75">
        <v>5.95</v>
      </c>
      <c r="G86" s="76">
        <v>6.05</v>
      </c>
      <c r="H86" s="55">
        <v>1</v>
      </c>
      <c r="I86" s="52">
        <v>0</v>
      </c>
      <c r="K86" s="56">
        <f t="shared" si="1"/>
        <v>2</v>
      </c>
    </row>
    <row r="87" spans="1:11" ht="20.100000000000001" customHeight="1" x14ac:dyDescent="0.3">
      <c r="A87" s="52" t="s">
        <v>610</v>
      </c>
      <c r="B87" s="86" t="s">
        <v>11</v>
      </c>
      <c r="C87" s="53" t="s">
        <v>9</v>
      </c>
      <c r="D87" s="54" t="s">
        <v>9</v>
      </c>
      <c r="E87" s="52" t="s">
        <v>282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1"/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8</v>
      </c>
      <c r="D88" s="54">
        <v>1</v>
      </c>
      <c r="E88" s="52" t="s">
        <v>927</v>
      </c>
      <c r="F88" s="75">
        <v>0</v>
      </c>
      <c r="G88" s="76">
        <v>0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825</v>
      </c>
      <c r="B89" s="86" t="s">
        <v>25</v>
      </c>
      <c r="C89" s="53">
        <v>28</v>
      </c>
      <c r="D89" s="54">
        <v>2</v>
      </c>
      <c r="E89" s="52" t="s">
        <v>927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1</v>
      </c>
    </row>
    <row r="90" spans="1:11" ht="20.100000000000001" customHeight="1" x14ac:dyDescent="0.3">
      <c r="A90" s="52" t="s">
        <v>15</v>
      </c>
      <c r="B90" s="86" t="s">
        <v>1166</v>
      </c>
      <c r="C90" s="53" t="s">
        <v>9</v>
      </c>
      <c r="D90" s="54" t="s">
        <v>9</v>
      </c>
      <c r="E90" s="52" t="s">
        <v>129</v>
      </c>
      <c r="F90" s="75">
        <v>5.98</v>
      </c>
      <c r="G90" s="76">
        <v>6.02</v>
      </c>
      <c r="H90" s="55">
        <v>1</v>
      </c>
      <c r="I90" s="52">
        <v>0</v>
      </c>
      <c r="K90" s="56" t="str">
        <f t="shared" si="1"/>
        <v>-</v>
      </c>
    </row>
    <row r="91" spans="1:11" ht="20.100000000000001" customHeight="1" x14ac:dyDescent="0.3">
      <c r="A91" s="52" t="s">
        <v>825</v>
      </c>
      <c r="B91" s="86" t="s">
        <v>28</v>
      </c>
      <c r="C91" s="53">
        <v>28</v>
      </c>
      <c r="D91" s="54">
        <v>2</v>
      </c>
      <c r="E91" s="52" t="s">
        <v>928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"/>
        <v>-</v>
      </c>
    </row>
    <row r="92" spans="1:11" ht="20.100000000000001" customHeight="1" x14ac:dyDescent="0.3">
      <c r="A92" s="52" t="s">
        <v>825</v>
      </c>
      <c r="B92" s="86" t="s">
        <v>28</v>
      </c>
      <c r="C92" s="53">
        <v>8</v>
      </c>
      <c r="D92" s="54">
        <v>1</v>
      </c>
      <c r="E92" s="52" t="s">
        <v>928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4</v>
      </c>
    </row>
    <row r="93" spans="1:11" ht="20.100000000000001" customHeight="1" x14ac:dyDescent="0.3">
      <c r="A93" s="52" t="s">
        <v>826</v>
      </c>
      <c r="B93" s="86" t="s">
        <v>28</v>
      </c>
      <c r="C93" s="53">
        <v>128</v>
      </c>
      <c r="D93" s="54" t="s">
        <v>9</v>
      </c>
      <c r="E93" s="52" t="s">
        <v>994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826</v>
      </c>
      <c r="B94" s="86" t="s">
        <v>25</v>
      </c>
      <c r="C94" s="53">
        <v>72</v>
      </c>
      <c r="D94" s="54" t="s">
        <v>9</v>
      </c>
      <c r="E94" s="52" t="s">
        <v>995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825</v>
      </c>
      <c r="B95" s="86" t="s">
        <v>25</v>
      </c>
      <c r="C95" s="53" t="s">
        <v>629</v>
      </c>
      <c r="D95" s="54">
        <v>4</v>
      </c>
      <c r="E95" s="52" t="s">
        <v>996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15</v>
      </c>
      <c r="B96" s="86" t="s">
        <v>1166</v>
      </c>
      <c r="C96" s="53" t="s">
        <v>9</v>
      </c>
      <c r="D96" s="54" t="s">
        <v>9</v>
      </c>
      <c r="E96" s="52" t="s">
        <v>997</v>
      </c>
      <c r="F96" s="75">
        <v>2.74</v>
      </c>
      <c r="G96" s="76">
        <v>2.9</v>
      </c>
      <c r="H96" s="55">
        <v>1</v>
      </c>
      <c r="I96" s="52">
        <v>0</v>
      </c>
      <c r="K96" s="56" t="str">
        <f t="shared" si="1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 t="s">
        <v>629</v>
      </c>
      <c r="D97" s="54">
        <v>4</v>
      </c>
      <c r="E97" s="52" t="s">
        <v>998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826</v>
      </c>
      <c r="B98" s="86" t="s">
        <v>28</v>
      </c>
      <c r="C98" s="53" t="s">
        <v>631</v>
      </c>
      <c r="D98" s="54" t="s">
        <v>9</v>
      </c>
      <c r="E98" s="52" t="s">
        <v>999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610</v>
      </c>
      <c r="B99" s="86" t="s">
        <v>14</v>
      </c>
      <c r="C99" s="53" t="s">
        <v>9</v>
      </c>
      <c r="D99" s="54" t="s">
        <v>9</v>
      </c>
      <c r="E99" s="52" t="s">
        <v>283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825</v>
      </c>
      <c r="B100" s="86" t="s">
        <v>25</v>
      </c>
      <c r="C100" s="53" t="s">
        <v>632</v>
      </c>
      <c r="D100" s="54">
        <v>4</v>
      </c>
      <c r="E100" s="52" t="s">
        <v>929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15</v>
      </c>
      <c r="B101" s="86" t="s">
        <v>1166</v>
      </c>
      <c r="C101" s="53" t="s">
        <v>9</v>
      </c>
      <c r="D101" s="54" t="s">
        <v>9</v>
      </c>
      <c r="E101" s="52" t="s">
        <v>130</v>
      </c>
      <c r="F101" s="75">
        <v>-0.02</v>
      </c>
      <c r="G101" s="76">
        <v>0.02</v>
      </c>
      <c r="H101" s="55">
        <v>1</v>
      </c>
      <c r="I101" s="52">
        <v>0</v>
      </c>
      <c r="K101" s="56">
        <f t="shared" si="1"/>
        <v>2</v>
      </c>
    </row>
    <row r="102" spans="1:11" ht="20.100000000000001" customHeight="1" x14ac:dyDescent="0.3">
      <c r="A102" s="52" t="s">
        <v>825</v>
      </c>
      <c r="B102" s="86" t="s">
        <v>25</v>
      </c>
      <c r="C102" s="53" t="s">
        <v>632</v>
      </c>
      <c r="D102" s="54">
        <v>4</v>
      </c>
      <c r="E102" s="52" t="s">
        <v>930</v>
      </c>
      <c r="F102" s="75">
        <v>0</v>
      </c>
      <c r="G102" s="76">
        <v>0</v>
      </c>
      <c r="H102" s="55">
        <v>1</v>
      </c>
      <c r="I102" s="52">
        <v>0</v>
      </c>
      <c r="K102" s="56" t="str">
        <f t="shared" si="1"/>
        <v>-</v>
      </c>
    </row>
    <row r="103" spans="1:11" ht="20.100000000000001" customHeight="1" x14ac:dyDescent="0.3">
      <c r="A103" s="52" t="s">
        <v>610</v>
      </c>
      <c r="B103" s="86" t="s">
        <v>10</v>
      </c>
      <c r="C103" s="53">
        <v>0</v>
      </c>
      <c r="D103" s="54" t="s">
        <v>9</v>
      </c>
      <c r="E103" s="52" t="s">
        <v>1132</v>
      </c>
      <c r="F103" s="75">
        <v>-1E-3</v>
      </c>
      <c r="G103" s="76">
        <v>1E-3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610</v>
      </c>
      <c r="B104" s="86" t="s">
        <v>11</v>
      </c>
      <c r="C104" s="53" t="s">
        <v>9</v>
      </c>
      <c r="D104" s="54" t="s">
        <v>9</v>
      </c>
      <c r="E104" s="52" t="s">
        <v>284</v>
      </c>
      <c r="F104" s="75">
        <v>0</v>
      </c>
      <c r="G104" s="76">
        <v>0</v>
      </c>
      <c r="H104" s="55">
        <v>1</v>
      </c>
      <c r="I104" s="52">
        <v>0</v>
      </c>
      <c r="K104" s="56">
        <f t="shared" si="1"/>
        <v>1</v>
      </c>
    </row>
    <row r="105" spans="1:11" ht="20.100000000000001" customHeight="1" x14ac:dyDescent="0.3">
      <c r="A105" s="52" t="s">
        <v>826</v>
      </c>
      <c r="B105" s="86" t="s">
        <v>25</v>
      </c>
      <c r="C105" s="64" t="s">
        <v>621</v>
      </c>
      <c r="D105" s="54" t="s">
        <v>9</v>
      </c>
      <c r="E105" s="52" t="s">
        <v>931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1"/>
        <v>-</v>
      </c>
    </row>
    <row r="106" spans="1:11" ht="20.100000000000001" customHeight="1" x14ac:dyDescent="0.3">
      <c r="A106" s="52" t="s">
        <v>825</v>
      </c>
      <c r="B106" s="86" t="s">
        <v>25</v>
      </c>
      <c r="C106" s="53">
        <v>8</v>
      </c>
      <c r="D106" s="54">
        <v>1</v>
      </c>
      <c r="E106" s="52" t="s">
        <v>932</v>
      </c>
      <c r="F106" s="75">
        <v>0</v>
      </c>
      <c r="G106" s="76">
        <v>0</v>
      </c>
      <c r="H106" s="55">
        <v>1</v>
      </c>
      <c r="I106" s="52">
        <v>0</v>
      </c>
      <c r="K106" s="56" t="str">
        <f t="shared" si="1"/>
        <v>-</v>
      </c>
    </row>
    <row r="107" spans="1:11" ht="20.100000000000001" customHeight="1" x14ac:dyDescent="0.3">
      <c r="A107" s="52" t="s">
        <v>825</v>
      </c>
      <c r="B107" s="86" t="s">
        <v>25</v>
      </c>
      <c r="C107" s="53">
        <v>28</v>
      </c>
      <c r="D107" s="54">
        <v>2</v>
      </c>
      <c r="E107" s="52" t="s">
        <v>932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1"/>
        <v>4</v>
      </c>
    </row>
    <row r="108" spans="1:11" ht="20.100000000000001" customHeight="1" x14ac:dyDescent="0.3">
      <c r="A108" s="52" t="s">
        <v>15</v>
      </c>
      <c r="B108" s="86" t="s">
        <v>1166</v>
      </c>
      <c r="C108" s="53" t="s">
        <v>9</v>
      </c>
      <c r="D108" s="54" t="s">
        <v>9</v>
      </c>
      <c r="E108" s="52" t="s">
        <v>131</v>
      </c>
      <c r="F108" s="75">
        <v>-0.01</v>
      </c>
      <c r="G108" s="76">
        <v>0.01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825</v>
      </c>
      <c r="B109" s="86" t="s">
        <v>28</v>
      </c>
      <c r="C109" s="53">
        <v>28</v>
      </c>
      <c r="D109" s="54">
        <v>2</v>
      </c>
      <c r="E109" s="52" t="s">
        <v>933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825</v>
      </c>
      <c r="B110" s="86" t="s">
        <v>28</v>
      </c>
      <c r="C110" s="53">
        <v>8</v>
      </c>
      <c r="D110" s="54">
        <v>1</v>
      </c>
      <c r="E110" s="52" t="s">
        <v>933</v>
      </c>
      <c r="F110" s="75">
        <v>0</v>
      </c>
      <c r="G110" s="76">
        <v>0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826</v>
      </c>
      <c r="B111" s="86" t="s">
        <v>28</v>
      </c>
      <c r="C111" s="53">
        <v>128</v>
      </c>
      <c r="D111" s="54" t="s">
        <v>9</v>
      </c>
      <c r="E111" s="52" t="s">
        <v>1000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1"/>
        <v>-</v>
      </c>
    </row>
    <row r="112" spans="1:11" ht="20.100000000000001" customHeight="1" x14ac:dyDescent="0.3">
      <c r="A112" s="52" t="s">
        <v>826</v>
      </c>
      <c r="B112" s="86" t="s">
        <v>25</v>
      </c>
      <c r="C112" s="53">
        <v>74</v>
      </c>
      <c r="D112" s="54" t="s">
        <v>9</v>
      </c>
      <c r="E112" s="52" t="s">
        <v>1001</v>
      </c>
      <c r="F112" s="75">
        <v>0</v>
      </c>
      <c r="G112" s="76">
        <v>0</v>
      </c>
      <c r="H112" s="55">
        <v>1</v>
      </c>
      <c r="I112" s="52">
        <v>0</v>
      </c>
      <c r="K112" s="56">
        <f t="shared" si="1"/>
        <v>4</v>
      </c>
    </row>
    <row r="113" spans="1:11" ht="20.100000000000001" customHeight="1" x14ac:dyDescent="0.3">
      <c r="A113" s="52" t="s">
        <v>825</v>
      </c>
      <c r="B113" s="86" t="s">
        <v>25</v>
      </c>
      <c r="C113" s="53" t="s">
        <v>632</v>
      </c>
      <c r="D113" s="54">
        <v>4</v>
      </c>
      <c r="E113" s="52" t="s">
        <v>1002</v>
      </c>
      <c r="F113" s="75">
        <v>0</v>
      </c>
      <c r="G113" s="76">
        <v>0</v>
      </c>
      <c r="H113" s="55">
        <v>1</v>
      </c>
      <c r="I113" s="52">
        <v>0</v>
      </c>
      <c r="K113" s="56" t="str">
        <f t="shared" si="1"/>
        <v>-</v>
      </c>
    </row>
    <row r="114" spans="1:11" ht="20.100000000000001" customHeight="1" x14ac:dyDescent="0.3">
      <c r="A114" s="52" t="s">
        <v>15</v>
      </c>
      <c r="B114" s="86" t="s">
        <v>1166</v>
      </c>
      <c r="C114" s="53" t="s">
        <v>9</v>
      </c>
      <c r="D114" s="54" t="s">
        <v>9</v>
      </c>
      <c r="E114" s="52" t="s">
        <v>1003</v>
      </c>
      <c r="F114" s="75">
        <v>-0.03</v>
      </c>
      <c r="G114" s="76">
        <v>0.03</v>
      </c>
      <c r="H114" s="55">
        <v>1</v>
      </c>
      <c r="I114" s="52">
        <v>0</v>
      </c>
      <c r="K114" s="56">
        <f t="shared" si="1"/>
        <v>4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632</v>
      </c>
      <c r="D115" s="54">
        <v>4</v>
      </c>
      <c r="E115" s="52" t="s">
        <v>1004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1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>
        <v>74</v>
      </c>
      <c r="D116" s="54" t="s">
        <v>9</v>
      </c>
      <c r="E116" s="52" t="s">
        <v>1005</v>
      </c>
      <c r="F116" s="75">
        <v>0</v>
      </c>
      <c r="G116" s="76">
        <v>0</v>
      </c>
      <c r="H116" s="55">
        <v>1</v>
      </c>
      <c r="I116" s="52">
        <v>0</v>
      </c>
      <c r="K116" s="56" t="str">
        <f t="shared" si="1"/>
        <v>-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285</v>
      </c>
      <c r="F117" s="75">
        <v>0</v>
      </c>
      <c r="G117" s="76">
        <v>0</v>
      </c>
      <c r="H117" s="55">
        <v>1</v>
      </c>
      <c r="I117" s="52">
        <v>0</v>
      </c>
      <c r="K117" s="56" t="str">
        <f t="shared" si="1"/>
        <v>-</v>
      </c>
    </row>
    <row r="118" spans="1:11" ht="20.100000000000001" customHeight="1" x14ac:dyDescent="0.3">
      <c r="A118" s="52" t="s">
        <v>826</v>
      </c>
      <c r="B118" s="86" t="s">
        <v>25</v>
      </c>
      <c r="C118" s="53">
        <v>128</v>
      </c>
      <c r="D118" s="54" t="s">
        <v>9</v>
      </c>
      <c r="E118" s="52" t="s">
        <v>1006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si="1"/>
        <v>1</v>
      </c>
    </row>
    <row r="119" spans="1:11" ht="20.100000000000001" customHeight="1" x14ac:dyDescent="0.3">
      <c r="A119" s="52" t="s">
        <v>610</v>
      </c>
      <c r="B119" s="86" t="s">
        <v>10</v>
      </c>
      <c r="C119" s="53">
        <v>3</v>
      </c>
      <c r="D119" s="54" t="s">
        <v>9</v>
      </c>
      <c r="E119" s="52" t="s">
        <v>1133</v>
      </c>
      <c r="F119" s="75">
        <v>2.95</v>
      </c>
      <c r="G119" s="76">
        <v>3.05</v>
      </c>
      <c r="H119" s="55">
        <v>1</v>
      </c>
      <c r="I119" s="52">
        <v>0</v>
      </c>
      <c r="K119" s="56">
        <f t="shared" si="1"/>
        <v>2</v>
      </c>
    </row>
    <row r="120" spans="1:11" ht="20.100000000000001" customHeight="1" x14ac:dyDescent="0.3">
      <c r="A120" s="52" t="s">
        <v>610</v>
      </c>
      <c r="B120" s="86" t="s">
        <v>11</v>
      </c>
      <c r="C120" s="53" t="s">
        <v>9</v>
      </c>
      <c r="D120" s="54" t="s">
        <v>9</v>
      </c>
      <c r="E120" s="52" t="s">
        <v>286</v>
      </c>
      <c r="F120" s="75">
        <v>0</v>
      </c>
      <c r="G120" s="76">
        <v>0</v>
      </c>
      <c r="H120" s="55">
        <v>1</v>
      </c>
      <c r="I120" s="52">
        <v>0</v>
      </c>
      <c r="K120" s="56" t="str">
        <f t="shared" si="1"/>
        <v>-</v>
      </c>
    </row>
    <row r="121" spans="1:11" ht="20.100000000000001" customHeight="1" x14ac:dyDescent="0.3">
      <c r="A121" s="52" t="s">
        <v>825</v>
      </c>
      <c r="B121" s="86" t="s">
        <v>25</v>
      </c>
      <c r="C121" s="53">
        <v>28</v>
      </c>
      <c r="D121" s="54">
        <v>2</v>
      </c>
      <c r="E121" s="52" t="s">
        <v>934</v>
      </c>
      <c r="F121" s="75">
        <v>0</v>
      </c>
      <c r="G121" s="76">
        <v>0</v>
      </c>
      <c r="H121" s="55">
        <v>1</v>
      </c>
      <c r="I121" s="52">
        <v>0</v>
      </c>
      <c r="K121" s="56">
        <f t="shared" si="1"/>
        <v>2</v>
      </c>
    </row>
    <row r="122" spans="1:11" ht="20.100000000000001" customHeight="1" x14ac:dyDescent="0.3">
      <c r="A122" s="52" t="s">
        <v>825</v>
      </c>
      <c r="B122" s="86" t="s">
        <v>25</v>
      </c>
      <c r="C122" s="53">
        <v>8</v>
      </c>
      <c r="D122" s="54">
        <v>1</v>
      </c>
      <c r="E122" s="52" t="s">
        <v>934</v>
      </c>
      <c r="F122" s="75">
        <v>0</v>
      </c>
      <c r="G122" s="76">
        <v>0</v>
      </c>
      <c r="H122" s="55">
        <v>1</v>
      </c>
      <c r="I122" s="52">
        <v>0</v>
      </c>
      <c r="K122" s="56">
        <f t="shared" si="1"/>
        <v>1</v>
      </c>
    </row>
    <row r="123" spans="1:11" ht="20.100000000000001" customHeight="1" x14ac:dyDescent="0.3">
      <c r="A123" s="52" t="s">
        <v>15</v>
      </c>
      <c r="B123" s="86" t="s">
        <v>1166</v>
      </c>
      <c r="C123" s="53" t="s">
        <v>9</v>
      </c>
      <c r="D123" s="54" t="s">
        <v>9</v>
      </c>
      <c r="E123" s="52" t="s">
        <v>132</v>
      </c>
      <c r="F123" s="75">
        <v>2.98</v>
      </c>
      <c r="G123" s="76">
        <v>3.02</v>
      </c>
      <c r="H123" s="55">
        <v>1</v>
      </c>
      <c r="I123" s="52">
        <v>0</v>
      </c>
      <c r="K123" s="56" t="str">
        <f t="shared" si="1"/>
        <v>-</v>
      </c>
    </row>
    <row r="124" spans="1:11" ht="20.100000000000001" customHeight="1" x14ac:dyDescent="0.3">
      <c r="A124" s="52" t="s">
        <v>825</v>
      </c>
      <c r="B124" s="86" t="s">
        <v>28</v>
      </c>
      <c r="C124" s="53">
        <v>8</v>
      </c>
      <c r="D124" s="54">
        <v>1</v>
      </c>
      <c r="E124" s="52" t="s">
        <v>935</v>
      </c>
      <c r="F124" s="75">
        <v>0</v>
      </c>
      <c r="G124" s="76">
        <v>0</v>
      </c>
      <c r="H124" s="55">
        <v>1</v>
      </c>
      <c r="I124" s="52">
        <v>0</v>
      </c>
      <c r="K124" s="56" t="str">
        <f t="shared" si="1"/>
        <v>-</v>
      </c>
    </row>
    <row r="125" spans="1:11" ht="20.100000000000001" customHeight="1" x14ac:dyDescent="0.3">
      <c r="A125" s="52" t="s">
        <v>825</v>
      </c>
      <c r="B125" s="86" t="s">
        <v>28</v>
      </c>
      <c r="C125" s="53">
        <v>28</v>
      </c>
      <c r="D125" s="54">
        <v>2</v>
      </c>
      <c r="E125" s="52" t="s">
        <v>935</v>
      </c>
      <c r="F125" s="75">
        <v>0</v>
      </c>
      <c r="G125" s="76">
        <v>0</v>
      </c>
      <c r="H125" s="55">
        <v>1</v>
      </c>
      <c r="I125" s="52">
        <v>0</v>
      </c>
      <c r="K125" s="56">
        <f t="shared" si="1"/>
        <v>4</v>
      </c>
    </row>
    <row r="126" spans="1:11" ht="20.100000000000001" customHeight="1" x14ac:dyDescent="0.3">
      <c r="A126" s="52" t="s">
        <v>826</v>
      </c>
      <c r="B126" s="86" t="s">
        <v>28</v>
      </c>
      <c r="C126" s="53">
        <v>128</v>
      </c>
      <c r="D126" s="54" t="s">
        <v>9</v>
      </c>
      <c r="E126" s="52" t="s">
        <v>1007</v>
      </c>
      <c r="F126" s="75">
        <v>0</v>
      </c>
      <c r="G126" s="76">
        <v>0</v>
      </c>
      <c r="H126" s="55">
        <v>1</v>
      </c>
      <c r="I126" s="52">
        <v>0</v>
      </c>
      <c r="K126" s="56" t="str">
        <f t="shared" si="1"/>
        <v>-</v>
      </c>
    </row>
    <row r="127" spans="1:11" ht="20.100000000000001" customHeight="1" x14ac:dyDescent="0.3">
      <c r="A127" s="52" t="s">
        <v>826</v>
      </c>
      <c r="B127" s="86" t="s">
        <v>25</v>
      </c>
      <c r="C127" s="53">
        <v>74</v>
      </c>
      <c r="D127" s="54" t="s">
        <v>9</v>
      </c>
      <c r="E127" s="52" t="s">
        <v>1008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1"/>
        <v>4</v>
      </c>
    </row>
    <row r="128" spans="1:11" ht="20.100000000000001" customHeight="1" x14ac:dyDescent="0.3">
      <c r="A128" s="52" t="s">
        <v>825</v>
      </c>
      <c r="B128" s="86" t="s">
        <v>25</v>
      </c>
      <c r="C128" s="53" t="s">
        <v>632</v>
      </c>
      <c r="D128" s="54">
        <v>4</v>
      </c>
      <c r="E128" s="52" t="s">
        <v>1009</v>
      </c>
      <c r="F128" s="75">
        <v>0</v>
      </c>
      <c r="G128" s="76">
        <v>0</v>
      </c>
      <c r="H128" s="55">
        <v>1</v>
      </c>
      <c r="I128" s="52">
        <v>0</v>
      </c>
      <c r="K128" s="56" t="str">
        <f t="shared" si="1"/>
        <v>-</v>
      </c>
    </row>
    <row r="129" spans="1:11" ht="20.100000000000001" customHeight="1" x14ac:dyDescent="0.3">
      <c r="A129" s="52" t="s">
        <v>15</v>
      </c>
      <c r="B129" s="86" t="s">
        <v>1166</v>
      </c>
      <c r="C129" s="53" t="s">
        <v>9</v>
      </c>
      <c r="D129" s="54" t="s">
        <v>9</v>
      </c>
      <c r="E129" s="52" t="s">
        <v>1010</v>
      </c>
      <c r="F129" s="80">
        <v>1.34</v>
      </c>
      <c r="G129" s="81">
        <v>1.44</v>
      </c>
      <c r="H129" s="55">
        <v>1</v>
      </c>
      <c r="I129" s="52">
        <v>0</v>
      </c>
      <c r="K129" s="56" t="str">
        <f t="shared" si="1"/>
        <v>-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632</v>
      </c>
      <c r="D130" s="54">
        <v>4</v>
      </c>
      <c r="E130" s="52" t="s">
        <v>1011</v>
      </c>
      <c r="F130" s="75">
        <v>0</v>
      </c>
      <c r="G130" s="76">
        <v>0</v>
      </c>
      <c r="H130" s="55">
        <v>1</v>
      </c>
      <c r="I130" s="52">
        <v>0</v>
      </c>
      <c r="K130" s="56" t="str">
        <f t="shared" si="1"/>
        <v>-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74</v>
      </c>
      <c r="D131" s="54" t="s">
        <v>9</v>
      </c>
      <c r="E131" s="52" t="s">
        <v>1012</v>
      </c>
      <c r="F131" s="75">
        <v>0</v>
      </c>
      <c r="G131" s="76">
        <v>0</v>
      </c>
      <c r="H131" s="55">
        <v>1</v>
      </c>
      <c r="I131" s="52">
        <v>0</v>
      </c>
      <c r="K131" s="56" t="str">
        <f t="shared" si="1"/>
        <v>-</v>
      </c>
    </row>
    <row r="132" spans="1:11" ht="20.100000000000001" customHeight="1" x14ac:dyDescent="0.3">
      <c r="A132" s="52" t="s">
        <v>610</v>
      </c>
      <c r="B132" s="86" t="s">
        <v>14</v>
      </c>
      <c r="C132" s="53" t="s">
        <v>9</v>
      </c>
      <c r="D132" s="54" t="s">
        <v>9</v>
      </c>
      <c r="E132" s="52" t="s">
        <v>287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1"/>
        <v>-</v>
      </c>
    </row>
    <row r="133" spans="1:11" ht="20.100000000000001" customHeight="1" x14ac:dyDescent="0.3">
      <c r="A133" s="52" t="s">
        <v>826</v>
      </c>
      <c r="B133" s="86" t="s">
        <v>25</v>
      </c>
      <c r="C133" s="53">
        <v>128</v>
      </c>
      <c r="D133" s="54" t="s">
        <v>9</v>
      </c>
      <c r="E133" s="52" t="s">
        <v>634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1"/>
        <v>2</v>
      </c>
    </row>
    <row r="134" spans="1:11" ht="20.100000000000001" customHeight="1" x14ac:dyDescent="0.3">
      <c r="A134" s="52" t="s">
        <v>610</v>
      </c>
      <c r="B134" s="86" t="s">
        <v>10</v>
      </c>
      <c r="C134" s="53">
        <v>6</v>
      </c>
      <c r="D134" s="54" t="s">
        <v>9</v>
      </c>
      <c r="E134" s="52" t="s">
        <v>1134</v>
      </c>
      <c r="F134" s="75">
        <v>5.95</v>
      </c>
      <c r="G134" s="76">
        <v>6.05</v>
      </c>
      <c r="H134" s="55">
        <v>1</v>
      </c>
      <c r="I134" s="52">
        <v>0</v>
      </c>
      <c r="K134" s="56">
        <f t="shared" si="1"/>
        <v>1</v>
      </c>
    </row>
    <row r="135" spans="1:11" ht="20.100000000000001" customHeight="1" x14ac:dyDescent="0.3">
      <c r="A135" s="52" t="s">
        <v>610</v>
      </c>
      <c r="B135" s="86" t="s">
        <v>11</v>
      </c>
      <c r="C135" s="53" t="s">
        <v>9</v>
      </c>
      <c r="D135" s="54" t="s">
        <v>9</v>
      </c>
      <c r="E135" s="52" t="s">
        <v>288</v>
      </c>
      <c r="F135" s="75">
        <v>0</v>
      </c>
      <c r="G135" s="76">
        <v>0</v>
      </c>
      <c r="H135" s="55">
        <v>1</v>
      </c>
      <c r="I135" s="52">
        <v>0</v>
      </c>
      <c r="K135" s="56" t="str">
        <f t="shared" si="1"/>
        <v>-</v>
      </c>
    </row>
    <row r="136" spans="1:11" ht="20.100000000000001" customHeight="1" x14ac:dyDescent="0.3">
      <c r="A136" s="52" t="s">
        <v>825</v>
      </c>
      <c r="B136" s="86" t="s">
        <v>25</v>
      </c>
      <c r="C136" s="53">
        <v>28</v>
      </c>
      <c r="D136" s="54">
        <v>2</v>
      </c>
      <c r="E136" s="52" t="s">
        <v>936</v>
      </c>
      <c r="F136" s="75">
        <v>0</v>
      </c>
      <c r="G136" s="76">
        <v>0</v>
      </c>
      <c r="H136" s="55">
        <v>1</v>
      </c>
      <c r="I136" s="52">
        <v>0</v>
      </c>
      <c r="K136" s="56">
        <f t="shared" si="1"/>
        <v>1</v>
      </c>
    </row>
    <row r="137" spans="1:11" ht="20.100000000000001" customHeight="1" x14ac:dyDescent="0.3">
      <c r="A137" s="52" t="s">
        <v>825</v>
      </c>
      <c r="B137" s="86" t="s">
        <v>25</v>
      </c>
      <c r="C137" s="53">
        <v>8</v>
      </c>
      <c r="D137" s="54">
        <v>1</v>
      </c>
      <c r="E137" s="52" t="s">
        <v>936</v>
      </c>
      <c r="F137" s="75">
        <v>0</v>
      </c>
      <c r="G137" s="76">
        <v>0</v>
      </c>
      <c r="H137" s="55">
        <v>1</v>
      </c>
      <c r="I137" s="52">
        <v>0</v>
      </c>
      <c r="K137" s="56">
        <f t="shared" si="1"/>
        <v>2</v>
      </c>
    </row>
    <row r="138" spans="1:11" ht="20.100000000000001" customHeight="1" x14ac:dyDescent="0.3">
      <c r="A138" s="52" t="s">
        <v>15</v>
      </c>
      <c r="B138" s="86" t="s">
        <v>1166</v>
      </c>
      <c r="C138" s="53" t="s">
        <v>9</v>
      </c>
      <c r="D138" s="54" t="s">
        <v>9</v>
      </c>
      <c r="E138" s="52" t="s">
        <v>133</v>
      </c>
      <c r="F138" s="75">
        <v>5.98</v>
      </c>
      <c r="G138" s="76">
        <v>6.02</v>
      </c>
      <c r="H138" s="55">
        <v>1</v>
      </c>
      <c r="I138" s="52">
        <v>0</v>
      </c>
      <c r="K138" s="56" t="str">
        <f t="shared" si="1"/>
        <v>-</v>
      </c>
    </row>
    <row r="139" spans="1:11" ht="20.100000000000001" customHeight="1" x14ac:dyDescent="0.3">
      <c r="A139" s="52" t="s">
        <v>825</v>
      </c>
      <c r="B139" s="86" t="s">
        <v>28</v>
      </c>
      <c r="C139" s="53">
        <v>8</v>
      </c>
      <c r="D139" s="54">
        <v>1</v>
      </c>
      <c r="E139" s="52" t="s">
        <v>937</v>
      </c>
      <c r="F139" s="75">
        <v>0</v>
      </c>
      <c r="G139" s="76">
        <v>0</v>
      </c>
      <c r="H139" s="55">
        <v>1</v>
      </c>
      <c r="I139" s="52">
        <v>0</v>
      </c>
      <c r="K139" s="56" t="str">
        <f t="shared" si="1"/>
        <v>-</v>
      </c>
    </row>
    <row r="140" spans="1:11" ht="20.100000000000001" customHeight="1" x14ac:dyDescent="0.3">
      <c r="A140" s="52" t="s">
        <v>825</v>
      </c>
      <c r="B140" s="86" t="s">
        <v>28</v>
      </c>
      <c r="C140" s="53">
        <v>28</v>
      </c>
      <c r="D140" s="54">
        <v>2</v>
      </c>
      <c r="E140" s="52" t="s">
        <v>937</v>
      </c>
      <c r="F140" s="75">
        <v>0</v>
      </c>
      <c r="G140" s="76">
        <v>0</v>
      </c>
      <c r="H140" s="55">
        <v>1</v>
      </c>
      <c r="I140" s="52">
        <v>0</v>
      </c>
      <c r="K140" s="56">
        <f t="shared" si="1"/>
        <v>4</v>
      </c>
    </row>
    <row r="141" spans="1:11" ht="20.100000000000001" customHeight="1" x14ac:dyDescent="0.3">
      <c r="A141" s="52" t="s">
        <v>826</v>
      </c>
      <c r="B141" s="86" t="s">
        <v>28</v>
      </c>
      <c r="C141" s="53">
        <v>128</v>
      </c>
      <c r="D141" s="54" t="s">
        <v>9</v>
      </c>
      <c r="E141" s="52" t="s">
        <v>1305</v>
      </c>
      <c r="F141" s="75">
        <v>0</v>
      </c>
      <c r="G141" s="76">
        <v>0</v>
      </c>
      <c r="H141" s="55">
        <v>1</v>
      </c>
      <c r="I141" s="52">
        <v>0</v>
      </c>
      <c r="K141" s="56" t="str">
        <f t="shared" si="1"/>
        <v>-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74</v>
      </c>
      <c r="D142" s="54" t="s">
        <v>9</v>
      </c>
      <c r="E142" s="52" t="s">
        <v>1013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ref="K142:K205" si="2">IF(ISNUMBER(SEARCH("MK_", A130)), IF(ISNUMBER(SEARCH("1", A130)), 1, IF(ISNUMBER(SEARCH("2", A130)), 2, IF(ISNUMBER(SEARCH("3", A130)), 3, IF(ISNUMBER(SEARCH("4", A130)), 4, IF(ISNUMBER(SEARCH("5", A130)), 5, "-"))))),D130)</f>
        <v>4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632</v>
      </c>
      <c r="D143" s="54">
        <v>4</v>
      </c>
      <c r="E143" s="52" t="s">
        <v>1014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2"/>
        <v>-</v>
      </c>
    </row>
    <row r="144" spans="1:11" ht="20.100000000000001" customHeight="1" x14ac:dyDescent="0.3">
      <c r="A144" s="52" t="s">
        <v>15</v>
      </c>
      <c r="B144" s="86" t="s">
        <v>1166</v>
      </c>
      <c r="C144" s="53" t="s">
        <v>9</v>
      </c>
      <c r="D144" s="54" t="s">
        <v>9</v>
      </c>
      <c r="E144" s="52" t="s">
        <v>1015</v>
      </c>
      <c r="F144" s="80">
        <v>2.7</v>
      </c>
      <c r="G144" s="81">
        <v>2.86</v>
      </c>
      <c r="H144" s="55">
        <v>1</v>
      </c>
      <c r="I144" s="52">
        <v>0</v>
      </c>
      <c r="K144" s="56" t="str">
        <f t="shared" si="2"/>
        <v>-</v>
      </c>
    </row>
    <row r="145" spans="1:11" ht="20.100000000000001" customHeight="1" x14ac:dyDescent="0.3">
      <c r="A145" s="52" t="s">
        <v>825</v>
      </c>
      <c r="B145" s="86" t="s">
        <v>28</v>
      </c>
      <c r="C145" s="53" t="s">
        <v>632</v>
      </c>
      <c r="D145" s="54">
        <v>4</v>
      </c>
      <c r="E145" s="52" t="s">
        <v>1016</v>
      </c>
      <c r="F145" s="75">
        <v>0</v>
      </c>
      <c r="G145" s="76">
        <v>0</v>
      </c>
      <c r="H145" s="55">
        <v>1</v>
      </c>
      <c r="I145" s="52">
        <v>0</v>
      </c>
      <c r="K145" s="56" t="str">
        <f t="shared" si="2"/>
        <v>-</v>
      </c>
    </row>
    <row r="146" spans="1:11" ht="20.100000000000001" customHeight="1" x14ac:dyDescent="0.3">
      <c r="A146" s="52" t="s">
        <v>826</v>
      </c>
      <c r="B146" s="86" t="s">
        <v>28</v>
      </c>
      <c r="C146" s="53" t="s">
        <v>633</v>
      </c>
      <c r="D146" s="54" t="s">
        <v>9</v>
      </c>
      <c r="E146" s="52" t="s">
        <v>1017</v>
      </c>
      <c r="F146" s="75">
        <v>0</v>
      </c>
      <c r="G146" s="76">
        <v>0</v>
      </c>
      <c r="H146" s="55">
        <v>1</v>
      </c>
      <c r="I146" s="52">
        <v>0</v>
      </c>
      <c r="K146" s="56" t="str">
        <f t="shared" si="2"/>
        <v>-</v>
      </c>
    </row>
    <row r="147" spans="1:11" ht="20.100000000000001" customHeight="1" x14ac:dyDescent="0.3">
      <c r="A147" s="52" t="s">
        <v>610</v>
      </c>
      <c r="B147" s="86" t="s">
        <v>14</v>
      </c>
      <c r="C147" s="53" t="s">
        <v>9</v>
      </c>
      <c r="D147" s="54" t="s">
        <v>9</v>
      </c>
      <c r="E147" s="52" t="s">
        <v>289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2"/>
        <v>-</v>
      </c>
    </row>
    <row r="148" spans="1:11" ht="20.100000000000001" customHeight="1" x14ac:dyDescent="0.3">
      <c r="A148" s="52" t="s">
        <v>825</v>
      </c>
      <c r="B148" s="86" t="s">
        <v>25</v>
      </c>
      <c r="C148" s="53" t="s">
        <v>635</v>
      </c>
      <c r="D148" s="54">
        <v>4</v>
      </c>
      <c r="E148" s="52" t="s">
        <v>938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2"/>
        <v>2</v>
      </c>
    </row>
    <row r="149" spans="1:11" ht="20.100000000000001" customHeight="1" x14ac:dyDescent="0.3">
      <c r="A149" s="52" t="s">
        <v>15</v>
      </c>
      <c r="B149" s="86" t="s">
        <v>1166</v>
      </c>
      <c r="C149" s="53" t="s">
        <v>9</v>
      </c>
      <c r="D149" s="54" t="s">
        <v>9</v>
      </c>
      <c r="E149" s="52" t="s">
        <v>134</v>
      </c>
      <c r="F149" s="75">
        <v>-0.02</v>
      </c>
      <c r="G149" s="76">
        <v>0.02</v>
      </c>
      <c r="H149" s="55">
        <v>1</v>
      </c>
      <c r="I149" s="52">
        <v>0</v>
      </c>
      <c r="K149" s="56">
        <f t="shared" si="2"/>
        <v>1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635</v>
      </c>
      <c r="D150" s="54">
        <v>4</v>
      </c>
      <c r="E150" s="52" t="s">
        <v>939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2"/>
        <v>-</v>
      </c>
    </row>
    <row r="151" spans="1:11" ht="20.100000000000001" customHeight="1" x14ac:dyDescent="0.3">
      <c r="A151" s="52" t="s">
        <v>610</v>
      </c>
      <c r="B151" s="86" t="s">
        <v>10</v>
      </c>
      <c r="C151" s="53">
        <v>0</v>
      </c>
      <c r="D151" s="54" t="s">
        <v>9</v>
      </c>
      <c r="E151" s="52" t="s">
        <v>1135</v>
      </c>
      <c r="F151" s="75">
        <v>-1E-3</v>
      </c>
      <c r="G151" s="76">
        <v>1E-3</v>
      </c>
      <c r="H151" s="55">
        <v>1</v>
      </c>
      <c r="I151" s="52">
        <v>0</v>
      </c>
      <c r="K151" s="56">
        <f t="shared" si="2"/>
        <v>1</v>
      </c>
    </row>
    <row r="152" spans="1:11" ht="20.100000000000001" customHeight="1" x14ac:dyDescent="0.3">
      <c r="A152" s="52" t="s">
        <v>610</v>
      </c>
      <c r="B152" s="86" t="s">
        <v>11</v>
      </c>
      <c r="C152" s="53" t="s">
        <v>9</v>
      </c>
      <c r="D152" s="54" t="s">
        <v>9</v>
      </c>
      <c r="E152" s="52" t="s">
        <v>290</v>
      </c>
      <c r="F152" s="75">
        <v>0</v>
      </c>
      <c r="G152" s="76">
        <v>0</v>
      </c>
      <c r="H152" s="55">
        <v>1</v>
      </c>
      <c r="I152" s="52">
        <v>0</v>
      </c>
      <c r="K152" s="56">
        <f t="shared" si="2"/>
        <v>2</v>
      </c>
    </row>
    <row r="153" spans="1:11" ht="20.100000000000001" customHeight="1" x14ac:dyDescent="0.3">
      <c r="A153" s="52" t="s">
        <v>826</v>
      </c>
      <c r="B153" s="86" t="s">
        <v>25</v>
      </c>
      <c r="C153" s="53" t="s">
        <v>621</v>
      </c>
      <c r="D153" s="54" t="s">
        <v>9</v>
      </c>
      <c r="E153" s="52" t="s">
        <v>940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2"/>
        <v>-</v>
      </c>
    </row>
    <row r="154" spans="1:11" ht="20.100000000000001" customHeight="1" x14ac:dyDescent="0.3">
      <c r="A154" s="52" t="s">
        <v>825</v>
      </c>
      <c r="B154" s="86" t="s">
        <v>25</v>
      </c>
      <c r="C154" s="53">
        <v>28</v>
      </c>
      <c r="D154" s="54">
        <v>2</v>
      </c>
      <c r="E154" s="52" t="s">
        <v>941</v>
      </c>
      <c r="F154" s="75">
        <v>0</v>
      </c>
      <c r="G154" s="76">
        <v>0</v>
      </c>
      <c r="H154" s="55">
        <v>1</v>
      </c>
      <c r="I154" s="52">
        <v>0</v>
      </c>
      <c r="K154" s="56" t="str">
        <f t="shared" si="2"/>
        <v>-</v>
      </c>
    </row>
    <row r="155" spans="1:11" ht="20.100000000000001" customHeight="1" x14ac:dyDescent="0.3">
      <c r="A155" s="52" t="s">
        <v>825</v>
      </c>
      <c r="B155" s="86" t="s">
        <v>25</v>
      </c>
      <c r="C155" s="53">
        <v>8</v>
      </c>
      <c r="D155" s="54">
        <v>1</v>
      </c>
      <c r="E155" s="52" t="s">
        <v>941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si="2"/>
        <v>4</v>
      </c>
    </row>
    <row r="156" spans="1:11" ht="20.100000000000001" customHeight="1" x14ac:dyDescent="0.3">
      <c r="A156" s="52" t="s">
        <v>15</v>
      </c>
      <c r="B156" s="86" t="s">
        <v>1166</v>
      </c>
      <c r="C156" s="53" t="s">
        <v>9</v>
      </c>
      <c r="D156" s="54" t="s">
        <v>9</v>
      </c>
      <c r="E156" s="52" t="s">
        <v>135</v>
      </c>
      <c r="F156" s="75">
        <v>-0.01</v>
      </c>
      <c r="G156" s="76">
        <v>0.01</v>
      </c>
      <c r="H156" s="55">
        <v>1</v>
      </c>
      <c r="I156" s="52">
        <v>0</v>
      </c>
      <c r="K156" s="56" t="str">
        <f t="shared" si="2"/>
        <v>-</v>
      </c>
    </row>
    <row r="157" spans="1:11" ht="20.100000000000001" customHeight="1" x14ac:dyDescent="0.3">
      <c r="A157" s="52" t="s">
        <v>825</v>
      </c>
      <c r="B157" s="86" t="s">
        <v>28</v>
      </c>
      <c r="C157" s="53">
        <v>8</v>
      </c>
      <c r="D157" s="54">
        <v>1</v>
      </c>
      <c r="E157" s="52" t="s">
        <v>942</v>
      </c>
      <c r="F157" s="75">
        <v>0</v>
      </c>
      <c r="G157" s="76">
        <v>0</v>
      </c>
      <c r="H157" s="55">
        <v>1</v>
      </c>
      <c r="I157" s="52">
        <v>0</v>
      </c>
      <c r="K157" s="56">
        <f t="shared" si="2"/>
        <v>4</v>
      </c>
    </row>
    <row r="158" spans="1:11" ht="20.100000000000001" customHeight="1" x14ac:dyDescent="0.3">
      <c r="A158" s="52" t="s">
        <v>825</v>
      </c>
      <c r="B158" s="86" t="s">
        <v>28</v>
      </c>
      <c r="C158" s="53">
        <v>28</v>
      </c>
      <c r="D158" s="54">
        <v>2</v>
      </c>
      <c r="E158" s="52" t="s">
        <v>942</v>
      </c>
      <c r="F158" s="75">
        <v>0</v>
      </c>
      <c r="G158" s="76">
        <v>0</v>
      </c>
      <c r="H158" s="55">
        <v>1</v>
      </c>
      <c r="I158" s="52">
        <v>0</v>
      </c>
      <c r="K158" s="56" t="str">
        <f t="shared" si="2"/>
        <v>-</v>
      </c>
    </row>
    <row r="159" spans="1:11" ht="20.100000000000001" customHeight="1" x14ac:dyDescent="0.3">
      <c r="A159" s="52" t="s">
        <v>826</v>
      </c>
      <c r="B159" s="86" t="s">
        <v>28</v>
      </c>
      <c r="C159" s="53">
        <v>128</v>
      </c>
      <c r="D159" s="54" t="s">
        <v>9</v>
      </c>
      <c r="E159" s="52" t="s">
        <v>1018</v>
      </c>
      <c r="F159" s="75">
        <v>0</v>
      </c>
      <c r="G159" s="76">
        <v>0</v>
      </c>
      <c r="H159" s="55">
        <v>1</v>
      </c>
      <c r="I159" s="52">
        <v>0</v>
      </c>
      <c r="K159" s="56" t="str">
        <f t="shared" si="2"/>
        <v>-</v>
      </c>
    </row>
    <row r="160" spans="1:11" ht="20.100000000000001" customHeight="1" x14ac:dyDescent="0.3">
      <c r="A160" s="52" t="s">
        <v>826</v>
      </c>
      <c r="B160" s="86" t="s">
        <v>25</v>
      </c>
      <c r="C160" s="53">
        <v>75</v>
      </c>
      <c r="D160" s="54" t="s">
        <v>9</v>
      </c>
      <c r="E160" s="52" t="s">
        <v>1019</v>
      </c>
      <c r="F160" s="75">
        <v>0</v>
      </c>
      <c r="G160" s="76">
        <v>0</v>
      </c>
      <c r="H160" s="55">
        <v>1</v>
      </c>
      <c r="I160" s="52">
        <v>0</v>
      </c>
      <c r="K160" s="56">
        <f t="shared" si="2"/>
        <v>4</v>
      </c>
    </row>
    <row r="161" spans="1:11" ht="20.100000000000001" customHeight="1" x14ac:dyDescent="0.3">
      <c r="A161" s="52" t="s">
        <v>825</v>
      </c>
      <c r="B161" s="86" t="s">
        <v>25</v>
      </c>
      <c r="C161" s="53" t="s">
        <v>635</v>
      </c>
      <c r="D161" s="54">
        <v>4</v>
      </c>
      <c r="E161" s="52" t="s">
        <v>1020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2"/>
        <v>-</v>
      </c>
    </row>
    <row r="162" spans="1:11" ht="20.100000000000001" customHeight="1" x14ac:dyDescent="0.3">
      <c r="A162" s="52" t="s">
        <v>15</v>
      </c>
      <c r="B162" s="86" t="s">
        <v>1166</v>
      </c>
      <c r="C162" s="53" t="s">
        <v>9</v>
      </c>
      <c r="D162" s="54" t="s">
        <v>9</v>
      </c>
      <c r="E162" s="52" t="s">
        <v>1021</v>
      </c>
      <c r="F162" s="75">
        <v>-0.03</v>
      </c>
      <c r="G162" s="76">
        <v>0.03</v>
      </c>
      <c r="H162" s="55">
        <v>1</v>
      </c>
      <c r="I162" s="52">
        <v>0</v>
      </c>
      <c r="K162" s="56">
        <f t="shared" si="2"/>
        <v>4</v>
      </c>
    </row>
    <row r="163" spans="1:11" ht="20.100000000000001" customHeight="1" x14ac:dyDescent="0.3">
      <c r="A163" s="52" t="s">
        <v>825</v>
      </c>
      <c r="B163" s="86" t="s">
        <v>28</v>
      </c>
      <c r="C163" s="53" t="s">
        <v>635</v>
      </c>
      <c r="D163" s="54">
        <v>4</v>
      </c>
      <c r="E163" s="52" t="s">
        <v>1022</v>
      </c>
      <c r="F163" s="75">
        <v>0</v>
      </c>
      <c r="G163" s="76">
        <v>0</v>
      </c>
      <c r="H163" s="55">
        <v>1</v>
      </c>
      <c r="I163" s="52">
        <v>0</v>
      </c>
      <c r="K163" s="56" t="str">
        <f t="shared" si="2"/>
        <v>-</v>
      </c>
    </row>
    <row r="164" spans="1:11" ht="20.100000000000001" customHeight="1" x14ac:dyDescent="0.3">
      <c r="A164" s="52" t="s">
        <v>826</v>
      </c>
      <c r="B164" s="86" t="s">
        <v>28</v>
      </c>
      <c r="C164" s="53">
        <v>75</v>
      </c>
      <c r="D164" s="54" t="s">
        <v>9</v>
      </c>
      <c r="E164" s="52" t="s">
        <v>1023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2"/>
        <v>-</v>
      </c>
    </row>
    <row r="165" spans="1:11" ht="20.100000000000001" customHeight="1" x14ac:dyDescent="0.3">
      <c r="A165" s="52" t="s">
        <v>610</v>
      </c>
      <c r="B165" s="86" t="s">
        <v>14</v>
      </c>
      <c r="C165" s="53" t="s">
        <v>9</v>
      </c>
      <c r="D165" s="54" t="s">
        <v>9</v>
      </c>
      <c r="E165" s="52" t="s">
        <v>291</v>
      </c>
      <c r="F165" s="75">
        <v>0</v>
      </c>
      <c r="G165" s="76">
        <v>0</v>
      </c>
      <c r="H165" s="55">
        <v>1</v>
      </c>
      <c r="I165" s="52">
        <v>0</v>
      </c>
      <c r="K165" s="56" t="str">
        <f t="shared" si="2"/>
        <v>-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128</v>
      </c>
      <c r="D166" s="54" t="s">
        <v>9</v>
      </c>
      <c r="E166" s="52" t="s">
        <v>1024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2"/>
        <v>2</v>
      </c>
    </row>
    <row r="167" spans="1:11" ht="20.100000000000001" customHeight="1" x14ac:dyDescent="0.3">
      <c r="A167" s="52" t="s">
        <v>610</v>
      </c>
      <c r="B167" s="86" t="s">
        <v>10</v>
      </c>
      <c r="C167" s="53">
        <v>3</v>
      </c>
      <c r="D167" s="54" t="s">
        <v>9</v>
      </c>
      <c r="E167" s="52" t="s">
        <v>1136</v>
      </c>
      <c r="F167" s="75">
        <v>2.95</v>
      </c>
      <c r="G167" s="76">
        <v>3.05</v>
      </c>
      <c r="H167" s="55">
        <v>1</v>
      </c>
      <c r="I167" s="52">
        <v>0</v>
      </c>
      <c r="K167" s="56">
        <f t="shared" si="2"/>
        <v>1</v>
      </c>
    </row>
    <row r="168" spans="1:11" ht="20.100000000000001" customHeight="1" x14ac:dyDescent="0.3">
      <c r="A168" s="52" t="s">
        <v>610</v>
      </c>
      <c r="B168" s="86" t="s">
        <v>11</v>
      </c>
      <c r="C168" s="53" t="s">
        <v>9</v>
      </c>
      <c r="D168" s="54" t="s">
        <v>9</v>
      </c>
      <c r="E168" s="52" t="s">
        <v>292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2"/>
        <v>-</v>
      </c>
    </row>
    <row r="169" spans="1:11" ht="20.100000000000001" customHeight="1" x14ac:dyDescent="0.3">
      <c r="A169" s="52" t="s">
        <v>825</v>
      </c>
      <c r="B169" s="86" t="s">
        <v>25</v>
      </c>
      <c r="C169" s="53">
        <v>28</v>
      </c>
      <c r="D169" s="54">
        <v>2</v>
      </c>
      <c r="E169" s="52" t="s">
        <v>943</v>
      </c>
      <c r="F169" s="75">
        <v>0</v>
      </c>
      <c r="G169" s="76">
        <v>0</v>
      </c>
      <c r="H169" s="55">
        <v>1</v>
      </c>
      <c r="I169" s="52">
        <v>0</v>
      </c>
      <c r="K169" s="56">
        <f t="shared" si="2"/>
        <v>1</v>
      </c>
    </row>
    <row r="170" spans="1:11" ht="20.100000000000001" customHeight="1" x14ac:dyDescent="0.3">
      <c r="A170" s="52" t="s">
        <v>825</v>
      </c>
      <c r="B170" s="86" t="s">
        <v>25</v>
      </c>
      <c r="C170" s="53">
        <v>8</v>
      </c>
      <c r="D170" s="54">
        <v>1</v>
      </c>
      <c r="E170" s="52" t="s">
        <v>943</v>
      </c>
      <c r="F170" s="75">
        <v>0</v>
      </c>
      <c r="G170" s="76">
        <v>0</v>
      </c>
      <c r="H170" s="55">
        <v>1</v>
      </c>
      <c r="I170" s="52">
        <v>0</v>
      </c>
      <c r="K170" s="56">
        <f t="shared" si="2"/>
        <v>2</v>
      </c>
    </row>
    <row r="171" spans="1:11" ht="20.100000000000001" customHeight="1" x14ac:dyDescent="0.3">
      <c r="A171" s="52" t="s">
        <v>15</v>
      </c>
      <c r="B171" s="86" t="s">
        <v>1166</v>
      </c>
      <c r="C171" s="53" t="s">
        <v>9</v>
      </c>
      <c r="D171" s="54" t="s">
        <v>9</v>
      </c>
      <c r="E171" s="52" t="s">
        <v>136</v>
      </c>
      <c r="F171" s="75">
        <v>2.98</v>
      </c>
      <c r="G171" s="76">
        <v>3.02</v>
      </c>
      <c r="H171" s="55">
        <v>1</v>
      </c>
      <c r="I171" s="52">
        <v>0</v>
      </c>
      <c r="K171" s="56" t="str">
        <f t="shared" si="2"/>
        <v>-</v>
      </c>
    </row>
    <row r="172" spans="1:11" ht="20.100000000000001" customHeight="1" x14ac:dyDescent="0.3">
      <c r="A172" s="52" t="s">
        <v>825</v>
      </c>
      <c r="B172" s="86" t="s">
        <v>28</v>
      </c>
      <c r="C172" s="53">
        <v>8</v>
      </c>
      <c r="D172" s="54">
        <v>1</v>
      </c>
      <c r="E172" s="52" t="s">
        <v>944</v>
      </c>
      <c r="F172" s="75">
        <v>0</v>
      </c>
      <c r="G172" s="76">
        <v>0</v>
      </c>
      <c r="H172" s="55">
        <v>1</v>
      </c>
      <c r="I172" s="52">
        <v>0</v>
      </c>
      <c r="K172" s="56" t="str">
        <f t="shared" si="2"/>
        <v>-</v>
      </c>
    </row>
    <row r="173" spans="1:11" ht="20.100000000000001" customHeight="1" x14ac:dyDescent="0.3">
      <c r="A173" s="52" t="s">
        <v>825</v>
      </c>
      <c r="B173" s="86" t="s">
        <v>28</v>
      </c>
      <c r="C173" s="53">
        <v>28</v>
      </c>
      <c r="D173" s="54">
        <v>2</v>
      </c>
      <c r="E173" s="52" t="s">
        <v>944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2"/>
        <v>4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128</v>
      </c>
      <c r="D174" s="54" t="s">
        <v>9</v>
      </c>
      <c r="E174" s="52" t="s">
        <v>636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2"/>
        <v>-</v>
      </c>
    </row>
    <row r="175" spans="1:11" ht="20.100000000000001" customHeight="1" x14ac:dyDescent="0.3">
      <c r="A175" s="52" t="s">
        <v>826</v>
      </c>
      <c r="B175" s="86" t="s">
        <v>25</v>
      </c>
      <c r="C175" s="53">
        <v>75</v>
      </c>
      <c r="D175" s="54" t="s">
        <v>9</v>
      </c>
      <c r="E175" s="52" t="s">
        <v>1025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2"/>
        <v>4</v>
      </c>
    </row>
    <row r="176" spans="1:11" ht="20.100000000000001" customHeight="1" x14ac:dyDescent="0.3">
      <c r="A176" s="52" t="s">
        <v>825</v>
      </c>
      <c r="B176" s="86" t="s">
        <v>25</v>
      </c>
      <c r="C176" s="53" t="s">
        <v>635</v>
      </c>
      <c r="D176" s="54">
        <v>4</v>
      </c>
      <c r="E176" s="52" t="s">
        <v>1026</v>
      </c>
      <c r="F176" s="75">
        <v>0</v>
      </c>
      <c r="G176" s="76">
        <v>0</v>
      </c>
      <c r="H176" s="55">
        <v>1</v>
      </c>
      <c r="I176" s="52">
        <v>0</v>
      </c>
      <c r="K176" s="56" t="str">
        <f t="shared" si="2"/>
        <v>-</v>
      </c>
    </row>
    <row r="177" spans="1:11" ht="20.100000000000001" customHeight="1" x14ac:dyDescent="0.3">
      <c r="A177" s="52" t="s">
        <v>15</v>
      </c>
      <c r="B177" s="86" t="s">
        <v>1166</v>
      </c>
      <c r="C177" s="53" t="s">
        <v>9</v>
      </c>
      <c r="D177" s="54" t="s">
        <v>9</v>
      </c>
      <c r="E177" s="52" t="s">
        <v>1027</v>
      </c>
      <c r="F177" s="80">
        <v>1.34</v>
      </c>
      <c r="G177" s="81">
        <v>1.44</v>
      </c>
      <c r="H177" s="55">
        <v>1</v>
      </c>
      <c r="I177" s="52">
        <v>0</v>
      </c>
      <c r="K177" s="56" t="str">
        <f t="shared" si="2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635</v>
      </c>
      <c r="D178" s="54">
        <v>4</v>
      </c>
      <c r="E178" s="52" t="s">
        <v>1028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2"/>
        <v>-</v>
      </c>
    </row>
    <row r="179" spans="1:11" ht="20.100000000000001" customHeight="1" x14ac:dyDescent="0.3">
      <c r="A179" s="52" t="s">
        <v>826</v>
      </c>
      <c r="B179" s="86" t="s">
        <v>28</v>
      </c>
      <c r="C179" s="53">
        <v>75</v>
      </c>
      <c r="D179" s="54" t="s">
        <v>9</v>
      </c>
      <c r="E179" s="52" t="s">
        <v>1029</v>
      </c>
      <c r="F179" s="75">
        <v>0</v>
      </c>
      <c r="G179" s="76">
        <v>0</v>
      </c>
      <c r="H179" s="55">
        <v>1</v>
      </c>
      <c r="I179" s="52">
        <v>0</v>
      </c>
      <c r="K179" s="56" t="str">
        <f t="shared" si="2"/>
        <v>-</v>
      </c>
    </row>
    <row r="180" spans="1:11" ht="20.100000000000001" customHeight="1" x14ac:dyDescent="0.3">
      <c r="A180" s="52" t="s">
        <v>610</v>
      </c>
      <c r="B180" s="86" t="s">
        <v>14</v>
      </c>
      <c r="C180" s="53" t="s">
        <v>9</v>
      </c>
      <c r="D180" s="54" t="s">
        <v>9</v>
      </c>
      <c r="E180" s="52" t="s">
        <v>293</v>
      </c>
      <c r="F180" s="75">
        <v>0</v>
      </c>
      <c r="G180" s="76">
        <v>0</v>
      </c>
      <c r="H180" s="55">
        <v>1</v>
      </c>
      <c r="I180" s="52">
        <v>0</v>
      </c>
      <c r="K180" s="56" t="str">
        <f t="shared" si="2"/>
        <v>-</v>
      </c>
    </row>
    <row r="181" spans="1:11" ht="20.100000000000001" customHeight="1" x14ac:dyDescent="0.3">
      <c r="A181" s="52" t="s">
        <v>610</v>
      </c>
      <c r="B181" s="86" t="s">
        <v>10</v>
      </c>
      <c r="C181" s="53">
        <v>6</v>
      </c>
      <c r="D181" s="54" t="s">
        <v>9</v>
      </c>
      <c r="E181" s="52" t="s">
        <v>1137</v>
      </c>
      <c r="F181" s="75">
        <v>5.95</v>
      </c>
      <c r="G181" s="76">
        <v>6.05</v>
      </c>
      <c r="H181" s="55">
        <v>1</v>
      </c>
      <c r="I181" s="52">
        <v>0</v>
      </c>
      <c r="K181" s="56">
        <f t="shared" si="2"/>
        <v>2</v>
      </c>
    </row>
    <row r="182" spans="1:11" ht="20.100000000000001" customHeight="1" x14ac:dyDescent="0.3">
      <c r="A182" s="52" t="s">
        <v>610</v>
      </c>
      <c r="B182" s="86" t="s">
        <v>11</v>
      </c>
      <c r="C182" s="53" t="s">
        <v>9</v>
      </c>
      <c r="D182" s="54" t="s">
        <v>9</v>
      </c>
      <c r="E182" s="52" t="s">
        <v>294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2"/>
        <v>1</v>
      </c>
    </row>
    <row r="183" spans="1:11" ht="20.100000000000001" customHeight="1" x14ac:dyDescent="0.3">
      <c r="A183" s="52" t="s">
        <v>826</v>
      </c>
      <c r="B183" s="86" t="s">
        <v>25</v>
      </c>
      <c r="C183" s="53">
        <v>128</v>
      </c>
      <c r="D183" s="54" t="s">
        <v>9</v>
      </c>
      <c r="E183" s="52" t="s">
        <v>637</v>
      </c>
      <c r="F183" s="75">
        <v>0</v>
      </c>
      <c r="G183" s="76">
        <v>0</v>
      </c>
      <c r="H183" s="55">
        <v>1</v>
      </c>
      <c r="I183" s="52">
        <v>0</v>
      </c>
      <c r="K183" s="56" t="str">
        <f t="shared" si="2"/>
        <v>-</v>
      </c>
    </row>
    <row r="184" spans="1:11" ht="20.100000000000001" customHeight="1" x14ac:dyDescent="0.3">
      <c r="A184" s="52" t="s">
        <v>825</v>
      </c>
      <c r="B184" s="86" t="s">
        <v>25</v>
      </c>
      <c r="C184" s="53">
        <v>28</v>
      </c>
      <c r="D184" s="54">
        <v>2</v>
      </c>
      <c r="E184" s="52" t="s">
        <v>945</v>
      </c>
      <c r="F184" s="75">
        <v>0</v>
      </c>
      <c r="G184" s="76">
        <v>0</v>
      </c>
      <c r="H184" s="55">
        <v>1</v>
      </c>
      <c r="I184" s="52">
        <v>0</v>
      </c>
      <c r="K184" s="56">
        <f t="shared" si="2"/>
        <v>1</v>
      </c>
    </row>
    <row r="185" spans="1:11" ht="20.100000000000001" customHeight="1" x14ac:dyDescent="0.3">
      <c r="A185" s="52" t="s">
        <v>825</v>
      </c>
      <c r="B185" s="86" t="s">
        <v>25</v>
      </c>
      <c r="C185" s="53">
        <v>8</v>
      </c>
      <c r="D185" s="54">
        <v>1</v>
      </c>
      <c r="E185" s="52" t="s">
        <v>945</v>
      </c>
      <c r="F185" s="75">
        <v>0</v>
      </c>
      <c r="G185" s="76">
        <v>0</v>
      </c>
      <c r="H185" s="55">
        <v>1</v>
      </c>
      <c r="I185" s="52">
        <v>0</v>
      </c>
      <c r="K185" s="56">
        <f t="shared" si="2"/>
        <v>2</v>
      </c>
    </row>
    <row r="186" spans="1:11" ht="20.100000000000001" customHeight="1" x14ac:dyDescent="0.3">
      <c r="A186" s="52" t="s">
        <v>15</v>
      </c>
      <c r="B186" s="86" t="s">
        <v>1166</v>
      </c>
      <c r="C186" s="53" t="s">
        <v>9</v>
      </c>
      <c r="D186" s="54" t="s">
        <v>9</v>
      </c>
      <c r="E186" s="52" t="s">
        <v>137</v>
      </c>
      <c r="F186" s="75">
        <v>5.98</v>
      </c>
      <c r="G186" s="76">
        <v>6.02</v>
      </c>
      <c r="H186" s="55">
        <v>1</v>
      </c>
      <c r="I186" s="52">
        <v>0</v>
      </c>
      <c r="K186" s="56" t="str">
        <f t="shared" si="2"/>
        <v>-</v>
      </c>
    </row>
    <row r="187" spans="1:11" ht="20.100000000000001" customHeight="1" x14ac:dyDescent="0.3">
      <c r="A187" s="52" t="s">
        <v>825</v>
      </c>
      <c r="B187" s="86" t="s">
        <v>28</v>
      </c>
      <c r="C187" s="53">
        <v>8</v>
      </c>
      <c r="D187" s="54">
        <v>1</v>
      </c>
      <c r="E187" s="52" t="s">
        <v>640</v>
      </c>
      <c r="F187" s="75">
        <v>0</v>
      </c>
      <c r="G187" s="76">
        <v>0</v>
      </c>
      <c r="H187" s="55">
        <v>1</v>
      </c>
      <c r="I187" s="52">
        <v>0</v>
      </c>
      <c r="K187" s="56" t="str">
        <f t="shared" si="2"/>
        <v>-</v>
      </c>
    </row>
    <row r="188" spans="1:11" ht="20.100000000000001" customHeight="1" x14ac:dyDescent="0.3">
      <c r="A188" s="52" t="s">
        <v>825</v>
      </c>
      <c r="B188" s="86" t="s">
        <v>28</v>
      </c>
      <c r="C188" s="53">
        <v>28</v>
      </c>
      <c r="D188" s="54">
        <v>2</v>
      </c>
      <c r="E188" s="52" t="s">
        <v>640</v>
      </c>
      <c r="F188" s="75">
        <v>0</v>
      </c>
      <c r="G188" s="76">
        <v>0</v>
      </c>
      <c r="H188" s="55">
        <v>1</v>
      </c>
      <c r="I188" s="52">
        <v>0</v>
      </c>
      <c r="K188" s="56">
        <f t="shared" si="2"/>
        <v>4</v>
      </c>
    </row>
    <row r="189" spans="1:11" ht="20.100000000000001" customHeight="1" x14ac:dyDescent="0.3">
      <c r="A189" s="52" t="s">
        <v>826</v>
      </c>
      <c r="B189" s="86" t="s">
        <v>28</v>
      </c>
      <c r="C189" s="53">
        <v>128</v>
      </c>
      <c r="D189" s="54" t="s">
        <v>9</v>
      </c>
      <c r="E189" s="52" t="s">
        <v>638</v>
      </c>
      <c r="F189" s="75">
        <v>0</v>
      </c>
      <c r="G189" s="76">
        <v>0</v>
      </c>
      <c r="H189" s="55">
        <v>1</v>
      </c>
      <c r="I189" s="52">
        <v>0</v>
      </c>
      <c r="K189" s="56" t="str">
        <f t="shared" si="2"/>
        <v>-</v>
      </c>
    </row>
    <row r="190" spans="1:11" ht="20.100000000000001" customHeight="1" x14ac:dyDescent="0.3">
      <c r="A190" s="52" t="s">
        <v>826</v>
      </c>
      <c r="B190" s="86" t="s">
        <v>25</v>
      </c>
      <c r="C190" s="53">
        <v>75</v>
      </c>
      <c r="D190" s="54" t="s">
        <v>9</v>
      </c>
      <c r="E190" s="52" t="s">
        <v>1030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2"/>
        <v>4</v>
      </c>
    </row>
    <row r="191" spans="1:11" ht="20.100000000000001" customHeight="1" x14ac:dyDescent="0.3">
      <c r="A191" s="52" t="s">
        <v>825</v>
      </c>
      <c r="B191" s="86" t="s">
        <v>25</v>
      </c>
      <c r="C191" s="53" t="s">
        <v>635</v>
      </c>
      <c r="D191" s="54">
        <v>4</v>
      </c>
      <c r="E191" s="52" t="s">
        <v>1031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2"/>
        <v>-</v>
      </c>
    </row>
    <row r="192" spans="1:11" ht="20.100000000000001" customHeight="1" x14ac:dyDescent="0.3">
      <c r="A192" s="52" t="s">
        <v>15</v>
      </c>
      <c r="B192" s="86" t="s">
        <v>1166</v>
      </c>
      <c r="C192" s="53" t="s">
        <v>9</v>
      </c>
      <c r="D192" s="54" t="s">
        <v>9</v>
      </c>
      <c r="E192" s="52" t="s">
        <v>1032</v>
      </c>
      <c r="F192" s="80">
        <v>2.7</v>
      </c>
      <c r="G192" s="81">
        <v>2.86</v>
      </c>
      <c r="H192" s="55">
        <v>1</v>
      </c>
      <c r="I192" s="52">
        <v>0</v>
      </c>
      <c r="K192" s="56" t="str">
        <f t="shared" si="2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635</v>
      </c>
      <c r="D193" s="54">
        <v>4</v>
      </c>
      <c r="E193" s="52" t="s">
        <v>1033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2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 t="s">
        <v>639</v>
      </c>
      <c r="D194" s="54" t="s">
        <v>9</v>
      </c>
      <c r="E194" s="52" t="s">
        <v>1034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2"/>
        <v>-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291</v>
      </c>
      <c r="F195" s="75">
        <v>0</v>
      </c>
      <c r="G195" s="76">
        <v>0</v>
      </c>
      <c r="H195" s="55">
        <v>1</v>
      </c>
      <c r="I195" s="52">
        <v>0</v>
      </c>
      <c r="K195" s="56" t="str">
        <f t="shared" si="2"/>
        <v>-</v>
      </c>
    </row>
    <row r="196" spans="1:11" ht="20.100000000000001" customHeight="1" x14ac:dyDescent="0.3">
      <c r="A196" s="52" t="s">
        <v>819</v>
      </c>
      <c r="B196" s="86" t="s">
        <v>861</v>
      </c>
      <c r="C196" s="53">
        <v>83</v>
      </c>
      <c r="D196" s="54" t="s">
        <v>9</v>
      </c>
      <c r="E196" s="52" t="s">
        <v>820</v>
      </c>
      <c r="F196" s="75">
        <v>0</v>
      </c>
      <c r="G196" s="76">
        <v>0</v>
      </c>
      <c r="H196" s="55">
        <v>1</v>
      </c>
      <c r="I196" s="52">
        <v>0</v>
      </c>
      <c r="K196" s="56">
        <f t="shared" si="2"/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 t="s">
        <v>620</v>
      </c>
      <c r="D197" s="54">
        <v>4</v>
      </c>
      <c r="E197" s="52" t="s">
        <v>818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2"/>
        <v>1</v>
      </c>
    </row>
    <row r="198" spans="1:11" ht="20.100000000000001" customHeight="1" x14ac:dyDescent="0.3">
      <c r="A198" s="52" t="s">
        <v>15</v>
      </c>
      <c r="B198" s="86" t="s">
        <v>1166</v>
      </c>
      <c r="C198" s="53" t="s">
        <v>9</v>
      </c>
      <c r="D198" s="54" t="s">
        <v>9</v>
      </c>
      <c r="E198" s="52" t="s">
        <v>946</v>
      </c>
      <c r="F198" s="80">
        <v>2.4</v>
      </c>
      <c r="G198" s="81">
        <v>2.54</v>
      </c>
      <c r="H198" s="55">
        <v>1</v>
      </c>
      <c r="I198" s="52">
        <v>0</v>
      </c>
      <c r="K198" s="56" t="str">
        <f t="shared" si="2"/>
        <v>-</v>
      </c>
    </row>
    <row r="199" spans="1:11" ht="20.100000000000001" customHeight="1" x14ac:dyDescent="0.3">
      <c r="A199" s="52" t="s">
        <v>825</v>
      </c>
      <c r="B199" s="86" t="s">
        <v>28</v>
      </c>
      <c r="C199" s="53" t="s">
        <v>620</v>
      </c>
      <c r="D199" s="54">
        <v>4</v>
      </c>
      <c r="E199" s="52" t="s">
        <v>138</v>
      </c>
      <c r="F199" s="75">
        <v>0</v>
      </c>
      <c r="G199" s="76">
        <v>0</v>
      </c>
      <c r="H199" s="55">
        <v>1</v>
      </c>
      <c r="I199" s="52">
        <v>0</v>
      </c>
      <c r="K199" s="56">
        <f t="shared" si="2"/>
        <v>1</v>
      </c>
    </row>
    <row r="200" spans="1:11" ht="20.100000000000001" customHeight="1" x14ac:dyDescent="0.3">
      <c r="A200" s="52" t="s">
        <v>819</v>
      </c>
      <c r="B200" s="86" t="s">
        <v>862</v>
      </c>
      <c r="C200" s="53">
        <v>83</v>
      </c>
      <c r="D200" s="54" t="s">
        <v>9</v>
      </c>
      <c r="E200" s="52" t="s">
        <v>827</v>
      </c>
      <c r="F200" s="75">
        <v>0</v>
      </c>
      <c r="G200" s="76">
        <v>0</v>
      </c>
      <c r="H200" s="55">
        <v>1</v>
      </c>
      <c r="I200" s="52">
        <v>0</v>
      </c>
      <c r="K200" s="56">
        <f t="shared" si="2"/>
        <v>2</v>
      </c>
    </row>
    <row r="201" spans="1:11" ht="20.100000000000001" customHeight="1" x14ac:dyDescent="0.3">
      <c r="A201" s="52" t="s">
        <v>819</v>
      </c>
      <c r="B201" s="86" t="s">
        <v>861</v>
      </c>
      <c r="C201" s="53">
        <v>84</v>
      </c>
      <c r="D201" s="54" t="s">
        <v>9</v>
      </c>
      <c r="E201" s="52" t="s">
        <v>821</v>
      </c>
      <c r="F201" s="75">
        <v>0</v>
      </c>
      <c r="G201" s="76">
        <v>0</v>
      </c>
      <c r="H201" s="55">
        <v>1</v>
      </c>
      <c r="I201" s="52">
        <v>0</v>
      </c>
      <c r="K201" s="56" t="str">
        <f t="shared" si="2"/>
        <v>-</v>
      </c>
    </row>
    <row r="202" spans="1:11" ht="20.100000000000001" customHeight="1" x14ac:dyDescent="0.3">
      <c r="A202" s="52" t="s">
        <v>825</v>
      </c>
      <c r="B202" s="86" t="s">
        <v>25</v>
      </c>
      <c r="C202" s="53" t="s">
        <v>629</v>
      </c>
      <c r="D202" s="54">
        <v>4</v>
      </c>
      <c r="E202" s="52" t="s">
        <v>947</v>
      </c>
      <c r="F202" s="75">
        <v>0</v>
      </c>
      <c r="G202" s="76">
        <v>0</v>
      </c>
      <c r="H202" s="55">
        <v>1</v>
      </c>
      <c r="I202" s="52">
        <v>0</v>
      </c>
      <c r="K202" s="56" t="str">
        <f t="shared" si="2"/>
        <v>-</v>
      </c>
    </row>
    <row r="203" spans="1:11" ht="20.100000000000001" customHeight="1" x14ac:dyDescent="0.3">
      <c r="A203" s="52" t="s">
        <v>15</v>
      </c>
      <c r="B203" s="86" t="s">
        <v>1166</v>
      </c>
      <c r="C203" s="53" t="s">
        <v>9</v>
      </c>
      <c r="D203" s="54" t="s">
        <v>9</v>
      </c>
      <c r="E203" s="52" t="s">
        <v>139</v>
      </c>
      <c r="F203" s="80">
        <v>2.4</v>
      </c>
      <c r="G203" s="81">
        <v>2.54</v>
      </c>
      <c r="H203" s="55">
        <v>1</v>
      </c>
      <c r="I203" s="52">
        <v>0</v>
      </c>
      <c r="K203" s="56">
        <f t="shared" si="2"/>
        <v>4</v>
      </c>
    </row>
    <row r="204" spans="1:11" ht="20.100000000000001" customHeight="1" x14ac:dyDescent="0.3">
      <c r="A204" s="52" t="s">
        <v>825</v>
      </c>
      <c r="B204" s="86" t="s">
        <v>28</v>
      </c>
      <c r="C204" s="53" t="s">
        <v>629</v>
      </c>
      <c r="D204" s="54">
        <v>4</v>
      </c>
      <c r="E204" s="52" t="s">
        <v>140</v>
      </c>
      <c r="F204" s="75">
        <v>0</v>
      </c>
      <c r="G204" s="76">
        <v>0</v>
      </c>
      <c r="H204" s="55">
        <v>1</v>
      </c>
      <c r="I204" s="52">
        <v>0</v>
      </c>
      <c r="K204" s="56" t="str">
        <f t="shared" si="2"/>
        <v>-</v>
      </c>
    </row>
    <row r="205" spans="1:11" ht="20.100000000000001" customHeight="1" x14ac:dyDescent="0.3">
      <c r="A205" s="52" t="s">
        <v>819</v>
      </c>
      <c r="B205" s="86" t="s">
        <v>862</v>
      </c>
      <c r="C205" s="53">
        <v>84</v>
      </c>
      <c r="D205" s="54" t="s">
        <v>9</v>
      </c>
      <c r="E205" s="52" t="s">
        <v>828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2"/>
        <v>4</v>
      </c>
    </row>
    <row r="206" spans="1:11" ht="20.100000000000001" customHeight="1" x14ac:dyDescent="0.3">
      <c r="A206" s="52" t="s">
        <v>819</v>
      </c>
      <c r="B206" s="86" t="s">
        <v>861</v>
      </c>
      <c r="C206" s="53">
        <v>85</v>
      </c>
      <c r="D206" s="54" t="s">
        <v>9</v>
      </c>
      <c r="E206" s="52" t="s">
        <v>822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ref="K206:K231" si="3">IF(ISNUMBER(SEARCH("MK_", A194)), IF(ISNUMBER(SEARCH("1", A194)), 1, IF(ISNUMBER(SEARCH("2", A194)), 2, IF(ISNUMBER(SEARCH("3", A194)), 3, IF(ISNUMBER(SEARCH("4", A194)), 4, IF(ISNUMBER(SEARCH("5", A194)), 5, "-"))))),D194)</f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632</v>
      </c>
      <c r="D207" s="54">
        <v>4</v>
      </c>
      <c r="E207" s="52" t="s">
        <v>948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"/>
        <v>-</v>
      </c>
    </row>
    <row r="208" spans="1:11" ht="20.100000000000001" customHeight="1" x14ac:dyDescent="0.3">
      <c r="A208" s="52" t="s">
        <v>15</v>
      </c>
      <c r="B208" s="86" t="s">
        <v>1166</v>
      </c>
      <c r="C208" s="53" t="s">
        <v>9</v>
      </c>
      <c r="D208" s="54" t="s">
        <v>9</v>
      </c>
      <c r="E208" s="52" t="s">
        <v>142</v>
      </c>
      <c r="F208" s="80">
        <v>2.4</v>
      </c>
      <c r="G208" s="81">
        <v>2.54</v>
      </c>
      <c r="H208" s="55">
        <v>1</v>
      </c>
      <c r="I208" s="52">
        <v>0</v>
      </c>
      <c r="K208" s="56" t="str">
        <f t="shared" si="3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632</v>
      </c>
      <c r="D209" s="54">
        <v>4</v>
      </c>
      <c r="E209" s="52" t="s">
        <v>141</v>
      </c>
      <c r="F209" s="75">
        <v>0</v>
      </c>
      <c r="G209" s="76">
        <v>0</v>
      </c>
      <c r="H209" s="55">
        <v>1</v>
      </c>
      <c r="I209" s="52">
        <v>0</v>
      </c>
      <c r="K209" s="56">
        <f t="shared" si="3"/>
        <v>4</v>
      </c>
    </row>
    <row r="210" spans="1:11" ht="20.100000000000001" customHeight="1" x14ac:dyDescent="0.3">
      <c r="A210" s="52" t="s">
        <v>819</v>
      </c>
      <c r="B210" s="86" t="s">
        <v>862</v>
      </c>
      <c r="C210" s="53">
        <v>85</v>
      </c>
      <c r="D210" s="54" t="s">
        <v>9</v>
      </c>
      <c r="E210" s="52" t="s">
        <v>829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3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>
        <v>86</v>
      </c>
      <c r="D211" s="54" t="s">
        <v>9</v>
      </c>
      <c r="E211" s="52" t="s">
        <v>830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si="3"/>
        <v>4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635</v>
      </c>
      <c r="D212" s="54">
        <v>4</v>
      </c>
      <c r="E212" s="52" t="s">
        <v>823</v>
      </c>
      <c r="F212" s="75">
        <v>0</v>
      </c>
      <c r="G212" s="76">
        <v>0</v>
      </c>
      <c r="H212" s="55">
        <v>1</v>
      </c>
      <c r="I212" s="52">
        <v>0</v>
      </c>
      <c r="K212" s="56" t="str">
        <f t="shared" si="3"/>
        <v>-</v>
      </c>
    </row>
    <row r="213" spans="1:11" ht="20.100000000000001" customHeight="1" x14ac:dyDescent="0.3">
      <c r="A213" s="52" t="s">
        <v>15</v>
      </c>
      <c r="B213" s="86" t="s">
        <v>1166</v>
      </c>
      <c r="C213" s="53" t="s">
        <v>9</v>
      </c>
      <c r="D213" s="54" t="s">
        <v>9</v>
      </c>
      <c r="E213" s="52" t="s">
        <v>144</v>
      </c>
      <c r="F213" s="80">
        <v>2.4</v>
      </c>
      <c r="G213" s="81">
        <v>2.54</v>
      </c>
      <c r="H213" s="55">
        <v>1</v>
      </c>
      <c r="I213" s="52">
        <v>0</v>
      </c>
      <c r="K213" s="56" t="str">
        <f t="shared" si="3"/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635</v>
      </c>
      <c r="D214" s="54">
        <v>4</v>
      </c>
      <c r="E214" s="52" t="s">
        <v>143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3"/>
        <v>4</v>
      </c>
    </row>
    <row r="215" spans="1:11" ht="20.100000000000001" customHeight="1" x14ac:dyDescent="0.3">
      <c r="A215" s="52" t="s">
        <v>819</v>
      </c>
      <c r="B215" s="86" t="s">
        <v>862</v>
      </c>
      <c r="C215" s="53">
        <v>86</v>
      </c>
      <c r="D215" s="54" t="s">
        <v>9</v>
      </c>
      <c r="E215" s="52" t="s">
        <v>830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3"/>
        <v>-</v>
      </c>
    </row>
    <row r="216" spans="1:11" ht="20.100000000000001" customHeight="1" x14ac:dyDescent="0.3">
      <c r="A216" s="52" t="s">
        <v>826</v>
      </c>
      <c r="B216" s="86" t="s">
        <v>25</v>
      </c>
      <c r="C216" s="53" t="s">
        <v>641</v>
      </c>
      <c r="D216" s="54" t="s">
        <v>9</v>
      </c>
      <c r="E216" s="65" t="s">
        <v>644</v>
      </c>
      <c r="F216" s="75">
        <v>0</v>
      </c>
      <c r="G216" s="76">
        <v>0</v>
      </c>
      <c r="H216" s="55">
        <v>1</v>
      </c>
      <c r="I216" s="52">
        <v>0</v>
      </c>
      <c r="K216" s="56">
        <f t="shared" si="3"/>
        <v>4</v>
      </c>
    </row>
    <row r="217" spans="1:11" ht="20.100000000000001" customHeight="1" x14ac:dyDescent="0.3">
      <c r="A217" s="52" t="s">
        <v>610</v>
      </c>
      <c r="B217" s="86" t="s">
        <v>10</v>
      </c>
      <c r="C217" s="53" t="s">
        <v>13</v>
      </c>
      <c r="D217" s="54" t="s">
        <v>9</v>
      </c>
      <c r="E217" s="65" t="s">
        <v>1167</v>
      </c>
      <c r="F217" s="75">
        <v>-0.1</v>
      </c>
      <c r="G217" s="76">
        <v>0.1</v>
      </c>
      <c r="H217" s="55">
        <v>1</v>
      </c>
      <c r="I217" s="52">
        <v>0</v>
      </c>
      <c r="K217" s="56" t="str">
        <f t="shared" si="3"/>
        <v>-</v>
      </c>
    </row>
    <row r="218" spans="1:11" ht="20.100000000000001" customHeight="1" x14ac:dyDescent="0.3">
      <c r="A218" s="52" t="s">
        <v>611</v>
      </c>
      <c r="B218" s="86" t="s">
        <v>10</v>
      </c>
      <c r="C218" s="53" t="s">
        <v>882</v>
      </c>
      <c r="D218" s="54" t="s">
        <v>9</v>
      </c>
      <c r="E218" s="65" t="s">
        <v>1138</v>
      </c>
      <c r="F218" s="75">
        <v>3.4</v>
      </c>
      <c r="G218" s="76">
        <v>3.6</v>
      </c>
      <c r="H218" s="55">
        <v>1</v>
      </c>
      <c r="I218" s="52">
        <v>0</v>
      </c>
      <c r="K218" s="56" t="str">
        <f t="shared" si="3"/>
        <v>-</v>
      </c>
    </row>
    <row r="219" spans="1:11" ht="20.100000000000001" customHeight="1" x14ac:dyDescent="0.3">
      <c r="A219" s="52" t="s">
        <v>610</v>
      </c>
      <c r="B219" s="86" t="s">
        <v>11</v>
      </c>
      <c r="C219" s="53" t="s">
        <v>9</v>
      </c>
      <c r="D219" s="54" t="s">
        <v>9</v>
      </c>
      <c r="E219" s="52" t="s">
        <v>900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"/>
        <v>4</v>
      </c>
    </row>
    <row r="220" spans="1:11" ht="20.100000000000001" customHeight="1" x14ac:dyDescent="0.3">
      <c r="A220" s="52" t="s">
        <v>611</v>
      </c>
      <c r="B220" s="86" t="s">
        <v>11</v>
      </c>
      <c r="C220" s="53" t="s">
        <v>9</v>
      </c>
      <c r="D220" s="54" t="s">
        <v>9</v>
      </c>
      <c r="E220" s="52" t="s">
        <v>146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"/>
        <v>-</v>
      </c>
    </row>
    <row r="221" spans="1:11" ht="20.100000000000001" customHeight="1" x14ac:dyDescent="0.3">
      <c r="A221" s="52" t="s">
        <v>819</v>
      </c>
      <c r="B221" s="86" t="s">
        <v>861</v>
      </c>
      <c r="C221" s="53">
        <v>82</v>
      </c>
      <c r="D221" s="54" t="s">
        <v>9</v>
      </c>
      <c r="E221" s="52" t="s">
        <v>1175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3"/>
        <v>4</v>
      </c>
    </row>
    <row r="222" spans="1:11" ht="20.100000000000001" customHeight="1" x14ac:dyDescent="0.3">
      <c r="A222" s="52" t="s">
        <v>825</v>
      </c>
      <c r="B222" s="86" t="s">
        <v>25</v>
      </c>
      <c r="C222" s="53">
        <v>28</v>
      </c>
      <c r="D222" s="54">
        <v>2</v>
      </c>
      <c r="E222" s="52" t="s">
        <v>643</v>
      </c>
      <c r="F222" s="75">
        <v>0</v>
      </c>
      <c r="G222" s="76">
        <v>0</v>
      </c>
      <c r="H222" s="55">
        <v>1</v>
      </c>
      <c r="I222" s="52">
        <v>0</v>
      </c>
      <c r="K222" s="56" t="str">
        <f t="shared" si="3"/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>
        <v>8</v>
      </c>
      <c r="D223" s="54">
        <v>1</v>
      </c>
      <c r="E223" s="52" t="s">
        <v>643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"/>
        <v>-</v>
      </c>
    </row>
    <row r="224" spans="1:11" ht="20.100000000000001" customHeight="1" x14ac:dyDescent="0.3">
      <c r="A224" s="52" t="s">
        <v>15</v>
      </c>
      <c r="B224" s="86" t="s">
        <v>1166</v>
      </c>
      <c r="C224" s="53" t="s">
        <v>9</v>
      </c>
      <c r="D224" s="54" t="s">
        <v>9</v>
      </c>
      <c r="E224" s="52" t="s">
        <v>145</v>
      </c>
      <c r="F224" s="75">
        <v>3.4</v>
      </c>
      <c r="G224" s="76">
        <v>3.6</v>
      </c>
      <c r="H224" s="55">
        <v>1</v>
      </c>
      <c r="I224" s="52">
        <v>0</v>
      </c>
      <c r="K224" s="56">
        <f t="shared" si="3"/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>
        <v>8</v>
      </c>
      <c r="D225" s="54">
        <v>1</v>
      </c>
      <c r="E225" s="52" t="s">
        <v>147</v>
      </c>
      <c r="F225" s="75">
        <v>0</v>
      </c>
      <c r="G225" s="76">
        <v>0</v>
      </c>
      <c r="H225" s="55">
        <v>1</v>
      </c>
      <c r="I225" s="52">
        <v>0</v>
      </c>
      <c r="K225" s="56" t="str">
        <f t="shared" si="3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>
        <v>28</v>
      </c>
      <c r="D226" s="54">
        <v>2</v>
      </c>
      <c r="E226" s="52" t="s">
        <v>147</v>
      </c>
      <c r="F226" s="75">
        <v>0</v>
      </c>
      <c r="G226" s="76">
        <v>0</v>
      </c>
      <c r="H226" s="55">
        <v>1</v>
      </c>
      <c r="I226" s="52">
        <v>0</v>
      </c>
      <c r="K226" s="56">
        <f t="shared" si="3"/>
        <v>4</v>
      </c>
    </row>
    <row r="227" spans="1:11" ht="20.100000000000001" customHeight="1" x14ac:dyDescent="0.3">
      <c r="A227" s="52" t="s">
        <v>826</v>
      </c>
      <c r="B227" s="86" t="s">
        <v>28</v>
      </c>
      <c r="C227" s="53">
        <v>128</v>
      </c>
      <c r="D227" s="54" t="s">
        <v>9</v>
      </c>
      <c r="E227" s="52" t="s">
        <v>1035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"/>
        <v>-</v>
      </c>
    </row>
    <row r="228" spans="1:11" ht="20.100000000000001" customHeight="1" x14ac:dyDescent="0.3">
      <c r="A228" s="52" t="s">
        <v>826</v>
      </c>
      <c r="B228" s="86" t="s">
        <v>25</v>
      </c>
      <c r="C228" s="53">
        <v>71</v>
      </c>
      <c r="D228" s="54" t="s">
        <v>9</v>
      </c>
      <c r="E228" s="52" t="s">
        <v>1036</v>
      </c>
      <c r="F228" s="75">
        <v>0</v>
      </c>
      <c r="G228" s="76">
        <v>0</v>
      </c>
      <c r="H228" s="55">
        <v>1</v>
      </c>
      <c r="I228" s="52">
        <v>0</v>
      </c>
      <c r="K228" s="56" t="str">
        <f t="shared" si="3"/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642</v>
      </c>
      <c r="D229" s="54">
        <v>1</v>
      </c>
      <c r="E229" s="52" t="s">
        <v>149</v>
      </c>
      <c r="F229" s="75">
        <v>0</v>
      </c>
      <c r="G229" s="76">
        <v>0</v>
      </c>
      <c r="H229" s="55">
        <v>1</v>
      </c>
      <c r="I229" s="52">
        <v>0</v>
      </c>
      <c r="K229" s="56" t="str">
        <f t="shared" si="3"/>
        <v>-</v>
      </c>
    </row>
    <row r="230" spans="1:11" ht="20.100000000000001" customHeight="1" x14ac:dyDescent="0.3">
      <c r="A230" s="52" t="s">
        <v>15</v>
      </c>
      <c r="B230" s="86" t="s">
        <v>1166</v>
      </c>
      <c r="C230" s="53" t="s">
        <v>9</v>
      </c>
      <c r="D230" s="54" t="s">
        <v>9</v>
      </c>
      <c r="E230" s="52" t="s">
        <v>148</v>
      </c>
      <c r="F230" s="75">
        <v>-0.3</v>
      </c>
      <c r="G230" s="76">
        <v>0.3</v>
      </c>
      <c r="H230" s="55">
        <v>1</v>
      </c>
      <c r="I230" s="52">
        <v>0</v>
      </c>
      <c r="K230" s="56" t="str">
        <f t="shared" si="3"/>
        <v>-</v>
      </c>
    </row>
    <row r="231" spans="1:11" ht="20.100000000000001" customHeight="1" x14ac:dyDescent="0.3">
      <c r="A231" s="52" t="s">
        <v>825</v>
      </c>
      <c r="B231" s="86" t="s">
        <v>28</v>
      </c>
      <c r="C231" s="53" t="s">
        <v>642</v>
      </c>
      <c r="D231" s="54">
        <v>1</v>
      </c>
      <c r="E231" s="52" t="s">
        <v>150</v>
      </c>
      <c r="F231" s="75">
        <v>0</v>
      </c>
      <c r="G231" s="76">
        <v>0</v>
      </c>
      <c r="H231" s="55">
        <v>1</v>
      </c>
      <c r="I231" s="52">
        <v>0</v>
      </c>
      <c r="K231" s="56" t="str">
        <f t="shared" si="3"/>
        <v>-</v>
      </c>
    </row>
    <row r="232" spans="1:11" ht="20.100000000000001" customHeight="1" x14ac:dyDescent="0.3">
      <c r="A232" s="52" t="s">
        <v>610</v>
      </c>
      <c r="B232" s="86" t="s">
        <v>14</v>
      </c>
      <c r="C232" s="53" t="s">
        <v>9</v>
      </c>
      <c r="D232" s="54" t="s">
        <v>9</v>
      </c>
      <c r="E232" s="52" t="s">
        <v>1168</v>
      </c>
      <c r="F232" s="75">
        <v>0</v>
      </c>
      <c r="G232" s="76">
        <v>0</v>
      </c>
      <c r="H232" s="55">
        <v>1</v>
      </c>
      <c r="I232" s="52">
        <v>0</v>
      </c>
      <c r="K232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3" spans="1:11" ht="20.100000000000001" customHeight="1" x14ac:dyDescent="0.3">
      <c r="A233" s="52" t="s">
        <v>611</v>
      </c>
      <c r="B233" s="86" t="s">
        <v>14</v>
      </c>
      <c r="C233" s="53" t="s">
        <v>9</v>
      </c>
      <c r="D233" s="54" t="s">
        <v>9</v>
      </c>
      <c r="E233" s="52" t="s">
        <v>151</v>
      </c>
      <c r="F233" s="75">
        <v>0</v>
      </c>
      <c r="G233" s="76">
        <v>0</v>
      </c>
      <c r="H233" s="55">
        <v>1</v>
      </c>
      <c r="I233" s="52">
        <v>0</v>
      </c>
      <c r="K233" s="56" t="str">
        <f t="shared" ref="K233:K296" si="4"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4" spans="1:11" ht="20.100000000000001" customHeight="1" x14ac:dyDescent="0.3">
      <c r="A234" s="52" t="s">
        <v>826</v>
      </c>
      <c r="B234" s="86" t="s">
        <v>28</v>
      </c>
      <c r="C234" s="53" t="s">
        <v>1170</v>
      </c>
      <c r="D234" s="54" t="s">
        <v>9</v>
      </c>
      <c r="E234" s="52" t="s">
        <v>647</v>
      </c>
      <c r="F234" s="75">
        <v>0</v>
      </c>
      <c r="G234" s="76">
        <v>0</v>
      </c>
      <c r="H234" s="55">
        <v>1</v>
      </c>
      <c r="I234" s="52">
        <v>0</v>
      </c>
      <c r="K234" s="56">
        <f t="shared" si="4"/>
        <v>2</v>
      </c>
    </row>
    <row r="235" spans="1:11" ht="20.100000000000001" customHeight="1" x14ac:dyDescent="0.3">
      <c r="A235" s="52" t="s">
        <v>826</v>
      </c>
      <c r="B235" s="86" t="s">
        <v>25</v>
      </c>
      <c r="C235" s="53">
        <v>128</v>
      </c>
      <c r="D235" s="54" t="s">
        <v>9</v>
      </c>
      <c r="E235" s="52" t="s">
        <v>646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4"/>
        <v>1</v>
      </c>
    </row>
    <row r="236" spans="1:11" ht="20.100000000000001" customHeight="1" x14ac:dyDescent="0.3">
      <c r="A236" s="52" t="s">
        <v>611</v>
      </c>
      <c r="B236" s="86" t="s">
        <v>10</v>
      </c>
      <c r="C236" s="53">
        <v>7</v>
      </c>
      <c r="D236" s="54" t="s">
        <v>9</v>
      </c>
      <c r="E236" s="52" t="s">
        <v>1139</v>
      </c>
      <c r="F236" s="75">
        <v>6.9</v>
      </c>
      <c r="G236" s="76">
        <v>7.1</v>
      </c>
      <c r="H236" s="55">
        <v>1</v>
      </c>
      <c r="I236" s="52">
        <v>0</v>
      </c>
      <c r="K236" s="56" t="str">
        <f t="shared" si="4"/>
        <v>-</v>
      </c>
    </row>
    <row r="237" spans="1:11" ht="20.100000000000001" customHeight="1" x14ac:dyDescent="0.3">
      <c r="A237" s="52" t="s">
        <v>611</v>
      </c>
      <c r="B237" s="86" t="s">
        <v>11</v>
      </c>
      <c r="C237" s="53" t="s">
        <v>9</v>
      </c>
      <c r="D237" s="54" t="s">
        <v>9</v>
      </c>
      <c r="E237" s="52" t="s">
        <v>153</v>
      </c>
      <c r="F237" s="75">
        <v>0</v>
      </c>
      <c r="G237" s="76">
        <v>0</v>
      </c>
      <c r="H237" s="55">
        <v>1</v>
      </c>
      <c r="I237" s="52">
        <v>0</v>
      </c>
      <c r="K237" s="56">
        <f t="shared" si="4"/>
        <v>1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1169</v>
      </c>
      <c r="F238" s="75">
        <v>0</v>
      </c>
      <c r="G238" s="76">
        <v>0</v>
      </c>
      <c r="H238" s="55">
        <v>1</v>
      </c>
      <c r="I238" s="52">
        <v>0</v>
      </c>
      <c r="K238" s="56">
        <f t="shared" si="4"/>
        <v>2</v>
      </c>
    </row>
    <row r="239" spans="1:11" ht="20.100000000000001" customHeight="1" x14ac:dyDescent="0.3">
      <c r="A239" s="52" t="s">
        <v>825</v>
      </c>
      <c r="B239" s="86" t="s">
        <v>25</v>
      </c>
      <c r="C239" s="53">
        <v>28</v>
      </c>
      <c r="D239" s="54">
        <v>2</v>
      </c>
      <c r="E239" s="52" t="s">
        <v>645</v>
      </c>
      <c r="F239" s="75">
        <v>0</v>
      </c>
      <c r="G239" s="76">
        <v>0</v>
      </c>
      <c r="H239" s="55">
        <v>1</v>
      </c>
      <c r="I239" s="52">
        <v>0</v>
      </c>
      <c r="K239" s="56" t="str">
        <f t="shared" si="4"/>
        <v>-</v>
      </c>
    </row>
    <row r="240" spans="1:11" ht="20.100000000000001" customHeight="1" x14ac:dyDescent="0.3">
      <c r="A240" s="52" t="s">
        <v>825</v>
      </c>
      <c r="B240" s="86" t="s">
        <v>25</v>
      </c>
      <c r="C240" s="53">
        <v>8</v>
      </c>
      <c r="D240" s="54">
        <v>1</v>
      </c>
      <c r="E240" s="52" t="s">
        <v>645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4"/>
        <v>-</v>
      </c>
    </row>
    <row r="241" spans="1:11" ht="20.100000000000001" customHeight="1" x14ac:dyDescent="0.3">
      <c r="A241" s="52" t="s">
        <v>15</v>
      </c>
      <c r="B241" s="86" t="s">
        <v>1166</v>
      </c>
      <c r="C241" s="53" t="s">
        <v>9</v>
      </c>
      <c r="D241" s="54" t="s">
        <v>9</v>
      </c>
      <c r="E241" s="52" t="s">
        <v>1171</v>
      </c>
      <c r="F241" s="75">
        <v>6.9</v>
      </c>
      <c r="G241" s="76">
        <v>7.1</v>
      </c>
      <c r="H241" s="55">
        <v>1</v>
      </c>
      <c r="I241" s="52">
        <v>0</v>
      </c>
      <c r="K241" s="56">
        <f t="shared" si="4"/>
        <v>1</v>
      </c>
    </row>
    <row r="242" spans="1:11" ht="20.100000000000001" customHeight="1" x14ac:dyDescent="0.3">
      <c r="A242" s="52" t="s">
        <v>825</v>
      </c>
      <c r="B242" s="86" t="s">
        <v>28</v>
      </c>
      <c r="C242" s="53">
        <v>8</v>
      </c>
      <c r="D242" s="54">
        <v>1</v>
      </c>
      <c r="E242" s="52" t="s">
        <v>152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4"/>
        <v>-</v>
      </c>
    </row>
    <row r="243" spans="1:11" ht="20.100000000000001" customHeight="1" x14ac:dyDescent="0.3">
      <c r="A243" s="52" t="s">
        <v>825</v>
      </c>
      <c r="B243" s="86" t="s">
        <v>28</v>
      </c>
      <c r="C243" s="53">
        <v>28</v>
      </c>
      <c r="D243" s="54">
        <v>2</v>
      </c>
      <c r="E243" s="52" t="s">
        <v>152</v>
      </c>
      <c r="F243" s="75">
        <v>0</v>
      </c>
      <c r="G243" s="76">
        <v>0</v>
      </c>
      <c r="H243" s="55">
        <v>1</v>
      </c>
      <c r="I243" s="52">
        <v>0</v>
      </c>
      <c r="K243" s="56">
        <f t="shared" si="4"/>
        <v>1</v>
      </c>
    </row>
    <row r="244" spans="1:11" ht="20.100000000000001" customHeight="1" x14ac:dyDescent="0.3">
      <c r="A244" s="52" t="s">
        <v>826</v>
      </c>
      <c r="B244" s="86" t="s">
        <v>28</v>
      </c>
      <c r="C244" s="53">
        <v>128</v>
      </c>
      <c r="D244" s="54" t="s">
        <v>9</v>
      </c>
      <c r="E244" s="52" t="s">
        <v>648</v>
      </c>
      <c r="F244" s="75">
        <v>0</v>
      </c>
      <c r="G244" s="76">
        <v>0</v>
      </c>
      <c r="H244" s="55">
        <v>1</v>
      </c>
      <c r="I244" s="52">
        <v>0</v>
      </c>
      <c r="K244" s="56" t="str">
        <f t="shared" si="4"/>
        <v>-</v>
      </c>
    </row>
    <row r="245" spans="1:11" ht="20.100000000000001" customHeight="1" x14ac:dyDescent="0.3">
      <c r="A245" s="52" t="s">
        <v>826</v>
      </c>
      <c r="B245" s="86" t="s">
        <v>25</v>
      </c>
      <c r="C245" s="53">
        <v>71</v>
      </c>
      <c r="D245" s="54" t="s">
        <v>9</v>
      </c>
      <c r="E245" s="52" t="s">
        <v>1037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4"/>
        <v>-</v>
      </c>
    </row>
    <row r="246" spans="1:11" ht="20.100000000000001" customHeight="1" x14ac:dyDescent="0.3">
      <c r="A246" s="52" t="s">
        <v>825</v>
      </c>
      <c r="B246" s="86" t="s">
        <v>25</v>
      </c>
      <c r="C246" s="53" t="s">
        <v>642</v>
      </c>
      <c r="D246" s="54">
        <v>1</v>
      </c>
      <c r="E246" s="52" t="s">
        <v>154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si="4"/>
        <v>-</v>
      </c>
    </row>
    <row r="247" spans="1:11" ht="20.100000000000001" customHeight="1" x14ac:dyDescent="0.3">
      <c r="A247" s="52" t="s">
        <v>15</v>
      </c>
      <c r="B247" s="86" t="s">
        <v>1166</v>
      </c>
      <c r="C247" s="53" t="s">
        <v>9</v>
      </c>
      <c r="D247" s="54" t="s">
        <v>9</v>
      </c>
      <c r="E247" s="52" t="s">
        <v>1172</v>
      </c>
      <c r="F247" s="75">
        <v>-0.3</v>
      </c>
      <c r="G247" s="76">
        <v>0.3</v>
      </c>
      <c r="H247" s="55">
        <v>1</v>
      </c>
      <c r="I247" s="52">
        <v>0</v>
      </c>
      <c r="K247" s="56" t="str">
        <f>IF(ISNUMBER(SEARCH("MK_", A235)), IF(ISNUMBER(SEARCH("1", A235)), 1, IF(ISNUMBER(SEARCH("2", A235)), 2, IF(ISNUMBER(SEARCH("3", A235)), 3, IF(ISNUMBER(SEARCH("4", A235)), 4, IF(ISNUMBER(SEARCH("5", A235)), 5, "-"))))),D235)</f>
        <v>-</v>
      </c>
    </row>
    <row r="248" spans="1:11" ht="20.100000000000001" customHeight="1" x14ac:dyDescent="0.3">
      <c r="A248" s="52" t="s">
        <v>825</v>
      </c>
      <c r="B248" s="86" t="s">
        <v>28</v>
      </c>
      <c r="C248" s="53" t="s">
        <v>642</v>
      </c>
      <c r="D248" s="54">
        <v>1</v>
      </c>
      <c r="E248" s="52" t="s">
        <v>155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4"/>
        <v>-</v>
      </c>
    </row>
    <row r="249" spans="1:11" ht="20.100000000000001" customHeight="1" x14ac:dyDescent="0.3">
      <c r="A249" s="52" t="s">
        <v>826</v>
      </c>
      <c r="B249" s="86" t="s">
        <v>28</v>
      </c>
      <c r="C249" s="53" t="s">
        <v>649</v>
      </c>
      <c r="D249" s="54" t="s">
        <v>9</v>
      </c>
      <c r="E249" s="52" t="s">
        <v>156</v>
      </c>
      <c r="F249" s="75">
        <v>0</v>
      </c>
      <c r="G249" s="76">
        <v>0</v>
      </c>
      <c r="H249" s="55">
        <v>1</v>
      </c>
      <c r="I249" s="52">
        <v>0</v>
      </c>
      <c r="K249" s="56" t="str">
        <f t="shared" si="4"/>
        <v>-</v>
      </c>
    </row>
    <row r="250" spans="1:11" ht="20.100000000000001" customHeight="1" x14ac:dyDescent="0.3">
      <c r="A250" s="52" t="s">
        <v>610</v>
      </c>
      <c r="B250" s="86" t="s">
        <v>14</v>
      </c>
      <c r="C250" s="53" t="s">
        <v>9</v>
      </c>
      <c r="D250" s="54" t="s">
        <v>9</v>
      </c>
      <c r="E250" s="52" t="s">
        <v>901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4"/>
        <v>-</v>
      </c>
    </row>
    <row r="251" spans="1:11" ht="20.100000000000001" customHeight="1" x14ac:dyDescent="0.3">
      <c r="A251" s="52" t="s">
        <v>611</v>
      </c>
      <c r="B251" s="86" t="s">
        <v>14</v>
      </c>
      <c r="C251" s="53" t="s">
        <v>9</v>
      </c>
      <c r="D251" s="54" t="s">
        <v>9</v>
      </c>
      <c r="E251" s="52" t="s">
        <v>157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4"/>
        <v>2</v>
      </c>
    </row>
    <row r="252" spans="1:11" ht="20.100000000000001" customHeight="1" x14ac:dyDescent="0.3">
      <c r="A252" s="52" t="s">
        <v>819</v>
      </c>
      <c r="B252" s="86" t="s">
        <v>862</v>
      </c>
      <c r="C252" s="53">
        <v>82</v>
      </c>
      <c r="D252" s="54" t="s">
        <v>9</v>
      </c>
      <c r="E252" s="52" t="s">
        <v>1174</v>
      </c>
      <c r="F252" s="75">
        <v>0</v>
      </c>
      <c r="G252" s="76">
        <v>0</v>
      </c>
      <c r="H252" s="55">
        <v>1</v>
      </c>
      <c r="I252" s="52">
        <v>0</v>
      </c>
      <c r="K252" s="56">
        <f t="shared" si="4"/>
        <v>1</v>
      </c>
    </row>
    <row r="253" spans="1:11" ht="20.100000000000001" customHeight="1" x14ac:dyDescent="0.3">
      <c r="A253" s="52" t="s">
        <v>15</v>
      </c>
      <c r="B253" s="86" t="s">
        <v>1179</v>
      </c>
      <c r="C253" s="53" t="s">
        <v>9</v>
      </c>
      <c r="D253" s="54" t="s">
        <v>9</v>
      </c>
      <c r="E253" s="52" t="s">
        <v>1178</v>
      </c>
      <c r="F253" s="75">
        <v>0</v>
      </c>
      <c r="G253" s="76">
        <v>0</v>
      </c>
      <c r="H253" s="55">
        <v>1</v>
      </c>
      <c r="I253" s="52">
        <v>0</v>
      </c>
      <c r="K253" s="56" t="str">
        <f t="shared" si="4"/>
        <v>-</v>
      </c>
    </row>
    <row r="254" spans="1:11" ht="20.100000000000001" customHeight="1" x14ac:dyDescent="0.3">
      <c r="A254" s="52" t="s">
        <v>826</v>
      </c>
      <c r="B254" s="86" t="s">
        <v>25</v>
      </c>
      <c r="C254" s="53" t="s">
        <v>1281</v>
      </c>
      <c r="D254" s="54" t="s">
        <v>9</v>
      </c>
      <c r="E254" s="52" t="s">
        <v>1280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4"/>
        <v>1</v>
      </c>
    </row>
    <row r="255" spans="1:11" ht="20.100000000000001" customHeight="1" x14ac:dyDescent="0.3">
      <c r="A255" s="52" t="s">
        <v>824</v>
      </c>
      <c r="B255" s="86" t="s">
        <v>10</v>
      </c>
      <c r="C255" s="53" t="s">
        <v>1279</v>
      </c>
      <c r="D255" s="54" t="s">
        <v>9</v>
      </c>
      <c r="E255" s="52" t="s">
        <v>1176</v>
      </c>
      <c r="F255" s="75">
        <v>0</v>
      </c>
      <c r="G255" s="76">
        <v>0</v>
      </c>
      <c r="H255" s="55">
        <v>1</v>
      </c>
      <c r="I255" s="52">
        <v>0</v>
      </c>
      <c r="K255" s="56">
        <f t="shared" si="4"/>
        <v>2</v>
      </c>
    </row>
    <row r="256" spans="1:11" ht="20.100000000000001" customHeight="1" x14ac:dyDescent="0.3">
      <c r="A256" s="52" t="s">
        <v>824</v>
      </c>
      <c r="B256" s="86" t="s">
        <v>609</v>
      </c>
      <c r="C256" s="53" t="s">
        <v>879</v>
      </c>
      <c r="D256" s="54" t="s">
        <v>9</v>
      </c>
      <c r="E256" s="52" t="s">
        <v>158</v>
      </c>
      <c r="F256" s="75">
        <v>19</v>
      </c>
      <c r="G256" s="76">
        <v>21</v>
      </c>
      <c r="H256" s="55">
        <v>1</v>
      </c>
      <c r="I256" s="52">
        <v>0</v>
      </c>
      <c r="K256" s="56" t="str">
        <f t="shared" si="4"/>
        <v>-</v>
      </c>
    </row>
    <row r="257" spans="1:11" ht="20.100000000000001" customHeight="1" x14ac:dyDescent="0.3">
      <c r="A257" s="52" t="s">
        <v>824</v>
      </c>
      <c r="B257" s="86" t="s">
        <v>11</v>
      </c>
      <c r="C257" s="53" t="s">
        <v>9</v>
      </c>
      <c r="D257" s="54" t="s">
        <v>9</v>
      </c>
      <c r="E257" s="52" t="s">
        <v>159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4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28</v>
      </c>
      <c r="D258" s="54">
        <v>2</v>
      </c>
      <c r="E258" s="52" t="s">
        <v>650</v>
      </c>
      <c r="F258" s="75">
        <v>0</v>
      </c>
      <c r="G258" s="76">
        <v>0</v>
      </c>
      <c r="H258" s="55">
        <v>1</v>
      </c>
      <c r="I258" s="52">
        <v>0</v>
      </c>
      <c r="K258" s="56">
        <f t="shared" si="4"/>
        <v>1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650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4"/>
        <v>-</v>
      </c>
    </row>
    <row r="260" spans="1:11" ht="20.100000000000001" customHeight="1" x14ac:dyDescent="0.3">
      <c r="A260" s="52" t="s">
        <v>826</v>
      </c>
      <c r="B260" s="86" t="s">
        <v>25</v>
      </c>
      <c r="C260" s="53" t="s">
        <v>1186</v>
      </c>
      <c r="D260" s="54" t="s">
        <v>9</v>
      </c>
      <c r="E260" s="52" t="s">
        <v>650</v>
      </c>
      <c r="F260" s="75">
        <v>0</v>
      </c>
      <c r="G260" s="76">
        <v>0</v>
      </c>
      <c r="H260" s="55">
        <v>1</v>
      </c>
      <c r="I260" s="52">
        <v>0</v>
      </c>
      <c r="K260" s="56">
        <f t="shared" si="4"/>
        <v>1</v>
      </c>
    </row>
    <row r="261" spans="1:11" ht="20.100000000000001" customHeight="1" x14ac:dyDescent="0.3">
      <c r="A261" s="52" t="s">
        <v>15</v>
      </c>
      <c r="B261" s="86" t="s">
        <v>1162</v>
      </c>
      <c r="C261" s="53" t="s">
        <v>9</v>
      </c>
      <c r="D261" s="54" t="s">
        <v>9</v>
      </c>
      <c r="E261" s="52" t="s">
        <v>1177</v>
      </c>
      <c r="F261" s="75">
        <v>0.13</v>
      </c>
      <c r="G261" s="76">
        <v>0.15</v>
      </c>
      <c r="H261" s="55">
        <v>1</v>
      </c>
      <c r="I261" s="52">
        <v>0</v>
      </c>
      <c r="K261" s="56" t="str">
        <f t="shared" si="4"/>
        <v>-</v>
      </c>
    </row>
    <row r="262" spans="1:11" ht="20.100000000000001" customHeight="1" x14ac:dyDescent="0.3">
      <c r="A262" s="52" t="s">
        <v>826</v>
      </c>
      <c r="B262" s="86" t="s">
        <v>28</v>
      </c>
      <c r="C262" s="53" t="s">
        <v>1186</v>
      </c>
      <c r="D262" s="54" t="s">
        <v>9</v>
      </c>
      <c r="E262" s="52" t="s">
        <v>1163</v>
      </c>
      <c r="F262" s="75">
        <v>0</v>
      </c>
      <c r="G262" s="76">
        <v>0</v>
      </c>
      <c r="H262" s="55">
        <v>1</v>
      </c>
      <c r="I262" s="52">
        <v>0</v>
      </c>
      <c r="K262" s="56" t="str">
        <f t="shared" si="4"/>
        <v>-</v>
      </c>
    </row>
    <row r="263" spans="1:11" ht="20.100000000000001" customHeight="1" x14ac:dyDescent="0.3">
      <c r="A263" s="52" t="s">
        <v>825</v>
      </c>
      <c r="B263" s="86" t="s">
        <v>28</v>
      </c>
      <c r="C263" s="53">
        <v>28</v>
      </c>
      <c r="D263" s="54">
        <v>2</v>
      </c>
      <c r="E263" s="52" t="s">
        <v>1180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4"/>
        <v>-</v>
      </c>
    </row>
    <row r="264" spans="1:11" ht="20.100000000000001" customHeight="1" x14ac:dyDescent="0.3">
      <c r="A264" s="52" t="s">
        <v>825</v>
      </c>
      <c r="B264" s="86" t="s">
        <v>28</v>
      </c>
      <c r="C264" s="53">
        <v>8</v>
      </c>
      <c r="D264" s="54">
        <v>1</v>
      </c>
      <c r="E264" s="52" t="s">
        <v>1180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4"/>
        <v>-</v>
      </c>
    </row>
    <row r="265" spans="1:11" ht="20.100000000000001" customHeight="1" x14ac:dyDescent="0.3">
      <c r="A265" s="52" t="s">
        <v>826</v>
      </c>
      <c r="B265" s="86" t="s">
        <v>25</v>
      </c>
      <c r="C265" s="53" t="s">
        <v>1170</v>
      </c>
      <c r="D265" s="54" t="s">
        <v>9</v>
      </c>
      <c r="E265" s="52" t="s">
        <v>1173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4"/>
        <v>-</v>
      </c>
    </row>
    <row r="266" spans="1:11" ht="20.100000000000001" customHeight="1" x14ac:dyDescent="0.3">
      <c r="A266" s="52" t="s">
        <v>825</v>
      </c>
      <c r="B266" s="86" t="s">
        <v>25</v>
      </c>
      <c r="C266" s="53" t="s">
        <v>642</v>
      </c>
      <c r="D266" s="54">
        <v>1</v>
      </c>
      <c r="E266" s="52" t="s">
        <v>1181</v>
      </c>
      <c r="F266" s="75">
        <v>0</v>
      </c>
      <c r="G266" s="76">
        <v>0</v>
      </c>
      <c r="H266" s="55">
        <v>1</v>
      </c>
      <c r="I266" s="52">
        <v>0</v>
      </c>
      <c r="K266" s="56" t="str">
        <f>IF(ISNUMBER(SEARCH("MK_", A254)), IF(ISNUMBER(SEARCH("1", A254)), 1, IF(ISNUMBER(SEARCH("2", A254)), 2, IF(ISNUMBER(SEARCH("3", A254)), 3, IF(ISNUMBER(SEARCH("4", A254)), 4, IF(ISNUMBER(SEARCH("5", A254)), 5, "-"))))),D254)</f>
        <v>-</v>
      </c>
    </row>
    <row r="267" spans="1:11" ht="20.100000000000001" customHeight="1" x14ac:dyDescent="0.3">
      <c r="A267" s="52" t="s">
        <v>15</v>
      </c>
      <c r="B267" s="86" t="s">
        <v>1162</v>
      </c>
      <c r="C267" s="53" t="s">
        <v>9</v>
      </c>
      <c r="D267" s="54" t="s">
        <v>9</v>
      </c>
      <c r="E267" s="52" t="s">
        <v>1182</v>
      </c>
      <c r="F267" s="80">
        <v>1.3</v>
      </c>
      <c r="G267" s="81">
        <v>1.38</v>
      </c>
      <c r="H267" s="55">
        <v>1</v>
      </c>
      <c r="I267" s="52">
        <v>0</v>
      </c>
      <c r="K267" s="56" t="str">
        <f t="shared" si="4"/>
        <v>-</v>
      </c>
    </row>
    <row r="268" spans="1:11" ht="20.100000000000001" customHeight="1" x14ac:dyDescent="0.3">
      <c r="A268" s="52" t="s">
        <v>824</v>
      </c>
      <c r="B268" s="86" t="s">
        <v>14</v>
      </c>
      <c r="C268" s="53" t="s">
        <v>9</v>
      </c>
      <c r="D268" s="54" t="s">
        <v>9</v>
      </c>
      <c r="E268" s="52" t="s">
        <v>160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4"/>
        <v>-</v>
      </c>
    </row>
    <row r="269" spans="1:11" ht="20.100000000000001" customHeight="1" x14ac:dyDescent="0.3">
      <c r="A269" s="52" t="s">
        <v>824</v>
      </c>
      <c r="B269" s="86" t="s">
        <v>609</v>
      </c>
      <c r="C269" s="53" t="s">
        <v>888</v>
      </c>
      <c r="D269" s="54" t="s">
        <v>9</v>
      </c>
      <c r="E269" s="52" t="s">
        <v>162</v>
      </c>
      <c r="F269" s="75">
        <v>99</v>
      </c>
      <c r="G269" s="76">
        <v>101</v>
      </c>
      <c r="H269" s="55">
        <v>1</v>
      </c>
      <c r="I269" s="52">
        <v>0</v>
      </c>
      <c r="K269" s="56" t="str">
        <f t="shared" si="4"/>
        <v>-</v>
      </c>
    </row>
    <row r="270" spans="1:11" ht="20.100000000000001" customHeight="1" x14ac:dyDescent="0.3">
      <c r="A270" s="52" t="s">
        <v>824</v>
      </c>
      <c r="B270" s="86" t="s">
        <v>11</v>
      </c>
      <c r="C270" s="53" t="s">
        <v>9</v>
      </c>
      <c r="D270" s="54" t="s">
        <v>9</v>
      </c>
      <c r="E270" s="52" t="s">
        <v>161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4"/>
        <v>2</v>
      </c>
    </row>
    <row r="271" spans="1:11" ht="20.100000000000001" customHeight="1" x14ac:dyDescent="0.3">
      <c r="A271" s="52" t="s">
        <v>15</v>
      </c>
      <c r="B271" s="86" t="s">
        <v>1162</v>
      </c>
      <c r="C271" s="53" t="s">
        <v>9</v>
      </c>
      <c r="D271" s="54" t="s">
        <v>9</v>
      </c>
      <c r="E271" s="52" t="s">
        <v>1183</v>
      </c>
      <c r="F271" s="75">
        <v>0.16</v>
      </c>
      <c r="G271" s="76">
        <v>0.36</v>
      </c>
      <c r="H271" s="55">
        <v>1</v>
      </c>
      <c r="I271" s="52">
        <v>0</v>
      </c>
      <c r="K271" s="56">
        <f t="shared" si="4"/>
        <v>1</v>
      </c>
    </row>
    <row r="272" spans="1:11" ht="20.100000000000001" customHeight="1" x14ac:dyDescent="0.3">
      <c r="A272" s="52" t="s">
        <v>824</v>
      </c>
      <c r="B272" s="86" t="s">
        <v>14</v>
      </c>
      <c r="C272" s="53" t="s">
        <v>9</v>
      </c>
      <c r="D272" s="54" t="s">
        <v>9</v>
      </c>
      <c r="E272" s="52" t="s">
        <v>163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4"/>
        <v>-</v>
      </c>
    </row>
    <row r="273" spans="1:11" ht="20.100000000000001" customHeight="1" x14ac:dyDescent="0.3">
      <c r="A273" s="52" t="s">
        <v>824</v>
      </c>
      <c r="B273" s="86" t="s">
        <v>609</v>
      </c>
      <c r="C273" s="53" t="s">
        <v>889</v>
      </c>
      <c r="D273" s="54" t="s">
        <v>9</v>
      </c>
      <c r="E273" s="52" t="s">
        <v>164</v>
      </c>
      <c r="F273" s="75">
        <v>499</v>
      </c>
      <c r="G273" s="76">
        <v>501</v>
      </c>
      <c r="H273" s="55">
        <v>1</v>
      </c>
      <c r="I273" s="52">
        <v>0</v>
      </c>
      <c r="K273" s="56" t="str">
        <f t="shared" si="4"/>
        <v>-</v>
      </c>
    </row>
    <row r="274" spans="1:11" ht="20.100000000000001" customHeight="1" x14ac:dyDescent="0.3">
      <c r="A274" s="52" t="s">
        <v>824</v>
      </c>
      <c r="B274" s="86" t="s">
        <v>11</v>
      </c>
      <c r="C274" s="53" t="s">
        <v>9</v>
      </c>
      <c r="D274" s="54" t="s">
        <v>9</v>
      </c>
      <c r="E274" s="52" t="s">
        <v>165</v>
      </c>
      <c r="F274" s="75">
        <v>0</v>
      </c>
      <c r="G274" s="76">
        <v>0</v>
      </c>
      <c r="H274" s="55">
        <v>1</v>
      </c>
      <c r="I274" s="52">
        <v>0</v>
      </c>
      <c r="K274" s="56" t="str">
        <f t="shared" si="4"/>
        <v>-</v>
      </c>
    </row>
    <row r="275" spans="1:11" ht="20.100000000000001" customHeight="1" x14ac:dyDescent="0.3">
      <c r="A275" s="52" t="s">
        <v>15</v>
      </c>
      <c r="B275" s="86" t="s">
        <v>1162</v>
      </c>
      <c r="C275" s="53" t="s">
        <v>9</v>
      </c>
      <c r="D275" s="54" t="s">
        <v>9</v>
      </c>
      <c r="E275" s="52" t="s">
        <v>1184</v>
      </c>
      <c r="F275" s="75">
        <v>0.03</v>
      </c>
      <c r="G275" s="76">
        <v>7.0000000000000007E-2</v>
      </c>
      <c r="H275" s="55">
        <v>1</v>
      </c>
      <c r="I275" s="52">
        <v>0</v>
      </c>
      <c r="K275" s="56">
        <f t="shared" si="4"/>
        <v>2</v>
      </c>
    </row>
    <row r="276" spans="1:11" ht="20.100000000000001" customHeight="1" x14ac:dyDescent="0.3">
      <c r="A276" s="52" t="s">
        <v>824</v>
      </c>
      <c r="B276" s="86" t="s">
        <v>14</v>
      </c>
      <c r="C276" s="53" t="s">
        <v>9</v>
      </c>
      <c r="D276" s="54" t="s">
        <v>9</v>
      </c>
      <c r="E276" s="52" t="s">
        <v>166</v>
      </c>
      <c r="F276" s="75">
        <v>0</v>
      </c>
      <c r="G276" s="76">
        <v>0</v>
      </c>
      <c r="H276" s="55">
        <v>1</v>
      </c>
      <c r="I276" s="52">
        <v>0</v>
      </c>
      <c r="K276" s="56">
        <f t="shared" si="4"/>
        <v>1</v>
      </c>
    </row>
    <row r="277" spans="1:11" ht="20.100000000000001" customHeight="1" x14ac:dyDescent="0.3">
      <c r="A277" s="52" t="s">
        <v>826</v>
      </c>
      <c r="B277" s="86" t="s">
        <v>28</v>
      </c>
      <c r="C277" s="53" t="s">
        <v>1170</v>
      </c>
      <c r="D277" s="54" t="s">
        <v>9</v>
      </c>
      <c r="E277" s="52" t="s">
        <v>1282</v>
      </c>
      <c r="F277" s="75">
        <v>0</v>
      </c>
      <c r="G277" s="76">
        <v>0</v>
      </c>
      <c r="H277" s="55">
        <v>1</v>
      </c>
      <c r="I277" s="52">
        <v>0</v>
      </c>
      <c r="K277" s="56" t="str">
        <f>IF(ISNUMBER(SEARCH("MK_", A265)), IF(ISNUMBER(SEARCH("1", A265)), 1, IF(ISNUMBER(SEARCH("2", A265)), 2, IF(ISNUMBER(SEARCH("3", A265)), 3, IF(ISNUMBER(SEARCH("4", A265)), 4, IF(ISNUMBER(SEARCH("5", A265)), 5, "-"))))),D265)</f>
        <v>-</v>
      </c>
    </row>
    <row r="278" spans="1:11" ht="20.100000000000001" customHeight="1" x14ac:dyDescent="0.3">
      <c r="A278" s="52" t="s">
        <v>825</v>
      </c>
      <c r="B278" s="86" t="s">
        <v>28</v>
      </c>
      <c r="C278" s="53" t="s">
        <v>642</v>
      </c>
      <c r="D278" s="54">
        <v>1</v>
      </c>
      <c r="E278" s="52" t="s">
        <v>1296</v>
      </c>
      <c r="F278" s="75">
        <v>0</v>
      </c>
      <c r="G278" s="76">
        <v>0</v>
      </c>
      <c r="H278" s="55">
        <v>1</v>
      </c>
      <c r="I278" s="52">
        <v>0</v>
      </c>
      <c r="K278" s="56">
        <f t="shared" ref="K278:K279" si="5">IF(ISNUMBER(SEARCH("MK_", A266)), IF(ISNUMBER(SEARCH("1", A266)), 1, IF(ISNUMBER(SEARCH("2", A266)), 2, IF(ISNUMBER(SEARCH("3", A266)), 3, IF(ISNUMBER(SEARCH("4", A266)), 4, IF(ISNUMBER(SEARCH("5", A266)), 5, "-"))))),D266)</f>
        <v>1</v>
      </c>
    </row>
    <row r="279" spans="1:11" ht="20.100000000000001" customHeight="1" x14ac:dyDescent="0.3">
      <c r="A279" s="52" t="s">
        <v>826</v>
      </c>
      <c r="B279" s="86" t="s">
        <v>25</v>
      </c>
      <c r="C279" s="53">
        <v>68</v>
      </c>
      <c r="D279" s="54" t="s">
        <v>9</v>
      </c>
      <c r="E279" s="52" t="s">
        <v>949</v>
      </c>
      <c r="F279" s="75">
        <v>0</v>
      </c>
      <c r="G279" s="76">
        <v>0</v>
      </c>
      <c r="H279" s="55">
        <v>1</v>
      </c>
      <c r="I279" s="52">
        <v>0</v>
      </c>
      <c r="K279" s="56" t="str">
        <f t="shared" si="5"/>
        <v>-</v>
      </c>
    </row>
    <row r="280" spans="1:11" ht="20.100000000000001" customHeight="1" x14ac:dyDescent="0.3">
      <c r="A280" s="52" t="s">
        <v>824</v>
      </c>
      <c r="B280" s="86" t="s">
        <v>609</v>
      </c>
      <c r="C280" s="53" t="s">
        <v>879</v>
      </c>
      <c r="D280" s="54" t="s">
        <v>9</v>
      </c>
      <c r="E280" s="52" t="s">
        <v>1189</v>
      </c>
      <c r="F280" s="75">
        <v>19</v>
      </c>
      <c r="G280" s="76">
        <v>21</v>
      </c>
      <c r="H280" s="55">
        <v>1</v>
      </c>
      <c r="I280" s="52">
        <v>0</v>
      </c>
      <c r="K280" s="56" t="str">
        <f t="shared" si="4"/>
        <v>-</v>
      </c>
    </row>
    <row r="281" spans="1:11" ht="20.100000000000001" customHeight="1" x14ac:dyDescent="0.3">
      <c r="A281" s="52" t="s">
        <v>824</v>
      </c>
      <c r="B281" s="86" t="s">
        <v>11</v>
      </c>
      <c r="C281" s="53" t="s">
        <v>9</v>
      </c>
      <c r="D281" s="54" t="s">
        <v>9</v>
      </c>
      <c r="E281" s="52" t="s">
        <v>167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4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>
        <v>28</v>
      </c>
      <c r="D282" s="54">
        <v>2</v>
      </c>
      <c r="E282" s="52" t="s">
        <v>1185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4"/>
        <v>-</v>
      </c>
    </row>
    <row r="283" spans="1:11" ht="20.100000000000001" customHeight="1" x14ac:dyDescent="0.3">
      <c r="A283" s="52" t="s">
        <v>825</v>
      </c>
      <c r="B283" s="86" t="s">
        <v>25</v>
      </c>
      <c r="C283" s="53">
        <v>8</v>
      </c>
      <c r="D283" s="54">
        <v>1</v>
      </c>
      <c r="E283" s="52" t="s">
        <v>1185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4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1186</v>
      </c>
      <c r="D284" s="54" t="s">
        <v>9</v>
      </c>
      <c r="E284" s="52" t="s">
        <v>1185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4"/>
        <v>-</v>
      </c>
    </row>
    <row r="285" spans="1:11" ht="20.100000000000001" customHeight="1" x14ac:dyDescent="0.3">
      <c r="A285" s="52" t="s">
        <v>15</v>
      </c>
      <c r="B285" s="86" t="s">
        <v>1162</v>
      </c>
      <c r="C285" s="53" t="s">
        <v>9</v>
      </c>
      <c r="D285" s="54" t="s">
        <v>9</v>
      </c>
      <c r="E285" s="52" t="s">
        <v>1187</v>
      </c>
      <c r="F285" s="75">
        <v>0.13</v>
      </c>
      <c r="G285" s="76">
        <v>0.15</v>
      </c>
      <c r="H285" s="55">
        <v>1</v>
      </c>
      <c r="I285" s="52">
        <v>0</v>
      </c>
      <c r="K285" s="56" t="str">
        <f t="shared" si="4"/>
        <v>-</v>
      </c>
    </row>
    <row r="286" spans="1:11" ht="20.100000000000001" customHeight="1" x14ac:dyDescent="0.3">
      <c r="A286" s="52" t="s">
        <v>826</v>
      </c>
      <c r="B286" s="86" t="s">
        <v>28</v>
      </c>
      <c r="C286" s="53">
        <v>128</v>
      </c>
      <c r="D286" s="54" t="s">
        <v>9</v>
      </c>
      <c r="E286" s="52" t="s">
        <v>168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4"/>
        <v>-</v>
      </c>
    </row>
    <row r="287" spans="1:11" ht="20.100000000000001" customHeight="1" x14ac:dyDescent="0.3">
      <c r="A287" s="52" t="s">
        <v>825</v>
      </c>
      <c r="B287" s="86" t="s">
        <v>28</v>
      </c>
      <c r="C287" s="53">
        <v>28</v>
      </c>
      <c r="D287" s="54">
        <v>2</v>
      </c>
      <c r="E287" s="52" t="s">
        <v>168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4"/>
        <v>-</v>
      </c>
    </row>
    <row r="288" spans="1:11" ht="20.100000000000001" customHeight="1" x14ac:dyDescent="0.3">
      <c r="A288" s="52" t="s">
        <v>825</v>
      </c>
      <c r="B288" s="86" t="s">
        <v>28</v>
      </c>
      <c r="C288" s="53">
        <v>8</v>
      </c>
      <c r="D288" s="54">
        <v>1</v>
      </c>
      <c r="E288" s="52" t="s">
        <v>168</v>
      </c>
      <c r="F288" s="75">
        <v>0</v>
      </c>
      <c r="G288" s="76">
        <v>0</v>
      </c>
      <c r="H288" s="55">
        <v>1</v>
      </c>
      <c r="I288" s="52">
        <v>0</v>
      </c>
      <c r="K288" s="56" t="str">
        <f t="shared" si="4"/>
        <v>-</v>
      </c>
    </row>
    <row r="289" spans="1:11" ht="20.100000000000001" customHeight="1" x14ac:dyDescent="0.3">
      <c r="A289" s="52" t="s">
        <v>825</v>
      </c>
      <c r="B289" s="86" t="s">
        <v>25</v>
      </c>
      <c r="C289" s="53" t="s">
        <v>642</v>
      </c>
      <c r="D289" s="54">
        <v>1</v>
      </c>
      <c r="E289" s="52" t="s">
        <v>169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4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1170</v>
      </c>
      <c r="D290" s="54" t="s">
        <v>9</v>
      </c>
      <c r="E290" s="52" t="s">
        <v>1283</v>
      </c>
      <c r="F290" s="75">
        <v>0</v>
      </c>
      <c r="G290" s="76">
        <v>0</v>
      </c>
      <c r="H290" s="55">
        <v>1</v>
      </c>
      <c r="I290" s="52">
        <v>0</v>
      </c>
      <c r="K290" s="56">
        <f t="shared" si="4"/>
        <v>1</v>
      </c>
    </row>
    <row r="291" spans="1:11" ht="20.100000000000001" customHeight="1" x14ac:dyDescent="0.3">
      <c r="A291" s="52" t="s">
        <v>15</v>
      </c>
      <c r="B291" s="86" t="s">
        <v>1162</v>
      </c>
      <c r="C291" s="53" t="s">
        <v>9</v>
      </c>
      <c r="D291" s="54" t="s">
        <v>9</v>
      </c>
      <c r="E291" s="52" t="s">
        <v>1188</v>
      </c>
      <c r="F291" s="80">
        <v>1.21</v>
      </c>
      <c r="G291" s="81">
        <v>2.21</v>
      </c>
      <c r="H291" s="55">
        <v>1</v>
      </c>
      <c r="I291" s="52">
        <v>0</v>
      </c>
      <c r="K291" s="56" t="str">
        <f t="shared" si="4"/>
        <v>-</v>
      </c>
    </row>
    <row r="292" spans="1:11" ht="20.100000000000001" customHeight="1" x14ac:dyDescent="0.3">
      <c r="A292" s="52" t="s">
        <v>825</v>
      </c>
      <c r="B292" s="86" t="s">
        <v>28</v>
      </c>
      <c r="C292" s="53" t="s">
        <v>642</v>
      </c>
      <c r="D292" s="54">
        <v>1</v>
      </c>
      <c r="E292" s="52" t="s">
        <v>170</v>
      </c>
      <c r="F292" s="75">
        <v>0</v>
      </c>
      <c r="G292" s="76">
        <v>0</v>
      </c>
      <c r="H292" s="55">
        <v>1</v>
      </c>
      <c r="I292" s="52">
        <v>0</v>
      </c>
      <c r="K292" s="56" t="str">
        <f t="shared" si="4"/>
        <v>-</v>
      </c>
    </row>
    <row r="293" spans="1:11" ht="20.100000000000001" customHeight="1" x14ac:dyDescent="0.3">
      <c r="A293" s="52" t="s">
        <v>824</v>
      </c>
      <c r="B293" s="86" t="s">
        <v>14</v>
      </c>
      <c r="C293" s="53" t="s">
        <v>9</v>
      </c>
      <c r="D293" s="54" t="s">
        <v>9</v>
      </c>
      <c r="E293" s="52" t="s">
        <v>171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4"/>
        <v>-</v>
      </c>
    </row>
    <row r="294" spans="1:11" ht="20.100000000000001" customHeight="1" x14ac:dyDescent="0.3">
      <c r="A294" s="52" t="s">
        <v>824</v>
      </c>
      <c r="B294" s="86" t="s">
        <v>609</v>
      </c>
      <c r="C294" s="53" t="s">
        <v>888</v>
      </c>
      <c r="D294" s="54" t="s">
        <v>9</v>
      </c>
      <c r="E294" s="52" t="s">
        <v>1190</v>
      </c>
      <c r="F294" s="75">
        <v>99</v>
      </c>
      <c r="G294" s="76">
        <v>101</v>
      </c>
      <c r="H294" s="55">
        <v>1</v>
      </c>
      <c r="I294" s="52">
        <v>0</v>
      </c>
      <c r="K294" s="56">
        <f t="shared" si="4"/>
        <v>2</v>
      </c>
    </row>
    <row r="295" spans="1:11" ht="20.100000000000001" customHeight="1" x14ac:dyDescent="0.3">
      <c r="A295" s="52" t="s">
        <v>824</v>
      </c>
      <c r="B295" s="86" t="s">
        <v>11</v>
      </c>
      <c r="C295" s="53" t="s">
        <v>9</v>
      </c>
      <c r="D295" s="54" t="s">
        <v>9</v>
      </c>
      <c r="E295" s="52" t="s">
        <v>172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4"/>
        <v>1</v>
      </c>
    </row>
    <row r="296" spans="1:11" ht="20.100000000000001" customHeight="1" x14ac:dyDescent="0.3">
      <c r="A296" s="52" t="s">
        <v>825</v>
      </c>
      <c r="B296" s="86" t="s">
        <v>25</v>
      </c>
      <c r="C296" s="53" t="s">
        <v>642</v>
      </c>
      <c r="D296" s="54">
        <v>1</v>
      </c>
      <c r="E296" s="52" t="s">
        <v>173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4"/>
        <v>-</v>
      </c>
    </row>
    <row r="297" spans="1:11" ht="20.100000000000001" customHeight="1" x14ac:dyDescent="0.3">
      <c r="A297" s="52" t="s">
        <v>15</v>
      </c>
      <c r="B297" s="86" t="s">
        <v>1162</v>
      </c>
      <c r="C297" s="53" t="s">
        <v>9</v>
      </c>
      <c r="D297" s="54" t="s">
        <v>9</v>
      </c>
      <c r="E297" s="52" t="s">
        <v>174</v>
      </c>
      <c r="F297" s="75">
        <v>0.33</v>
      </c>
      <c r="G297" s="76">
        <v>0.53</v>
      </c>
      <c r="H297" s="55">
        <v>1</v>
      </c>
      <c r="I297" s="52">
        <v>0</v>
      </c>
      <c r="K297" s="56" t="str">
        <f>IF(ISNUMBER(SEARCH("MK_", A285)), IF(ISNUMBER(SEARCH("1", A285)), 1, IF(ISNUMBER(SEARCH("2", A285)), 2, IF(ISNUMBER(SEARCH("3", A285)), 3, IF(ISNUMBER(SEARCH("4", A285)), 4, IF(ISNUMBER(SEARCH("5", A285)), 5, "-"))))),D285)</f>
        <v>-</v>
      </c>
    </row>
    <row r="298" spans="1:11" ht="20.100000000000001" customHeight="1" x14ac:dyDescent="0.3">
      <c r="A298" s="52" t="s">
        <v>825</v>
      </c>
      <c r="B298" s="86" t="s">
        <v>28</v>
      </c>
      <c r="C298" s="53" t="s">
        <v>642</v>
      </c>
      <c r="D298" s="54">
        <v>1</v>
      </c>
      <c r="E298" s="52" t="s">
        <v>175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ref="K298:K374" si="6">IF(ISNUMBER(SEARCH("MK_", A286)), IF(ISNUMBER(SEARCH("1", A286)), 1, IF(ISNUMBER(SEARCH("2", A286)), 2, IF(ISNUMBER(SEARCH("3", A286)), 3, IF(ISNUMBER(SEARCH("4", A286)), 4, IF(ISNUMBER(SEARCH("5", A286)), 5, "-"))))),D286)</f>
        <v>-</v>
      </c>
    </row>
    <row r="299" spans="1:11" ht="20.100000000000001" customHeight="1" x14ac:dyDescent="0.3">
      <c r="A299" s="52" t="s">
        <v>824</v>
      </c>
      <c r="B299" s="86" t="s">
        <v>14</v>
      </c>
      <c r="C299" s="53" t="s">
        <v>9</v>
      </c>
      <c r="D299" s="54" t="s">
        <v>9</v>
      </c>
      <c r="E299" s="52" t="s">
        <v>176</v>
      </c>
      <c r="F299" s="75">
        <v>0</v>
      </c>
      <c r="G299" s="76">
        <v>0</v>
      </c>
      <c r="H299" s="55">
        <v>1</v>
      </c>
      <c r="I299" s="52">
        <v>0</v>
      </c>
      <c r="K299" s="56">
        <f t="shared" si="6"/>
        <v>2</v>
      </c>
    </row>
    <row r="300" spans="1:11" ht="20.100000000000001" customHeight="1" x14ac:dyDescent="0.3">
      <c r="A300" s="52" t="s">
        <v>824</v>
      </c>
      <c r="B300" s="86" t="s">
        <v>609</v>
      </c>
      <c r="C300" s="53" t="s">
        <v>889</v>
      </c>
      <c r="D300" s="54" t="s">
        <v>9</v>
      </c>
      <c r="E300" s="52" t="s">
        <v>1191</v>
      </c>
      <c r="F300" s="75">
        <v>499</v>
      </c>
      <c r="G300" s="76">
        <v>501</v>
      </c>
      <c r="H300" s="55">
        <v>1</v>
      </c>
      <c r="I300" s="52">
        <v>0</v>
      </c>
      <c r="K300" s="56">
        <f t="shared" si="6"/>
        <v>1</v>
      </c>
    </row>
    <row r="301" spans="1:11" ht="20.100000000000001" customHeight="1" x14ac:dyDescent="0.3">
      <c r="A301" s="52" t="s">
        <v>824</v>
      </c>
      <c r="B301" s="86" t="s">
        <v>11</v>
      </c>
      <c r="C301" s="53" t="s">
        <v>9</v>
      </c>
      <c r="D301" s="54" t="s">
        <v>9</v>
      </c>
      <c r="E301" s="52" t="s">
        <v>177</v>
      </c>
      <c r="F301" s="75">
        <v>0</v>
      </c>
      <c r="G301" s="76">
        <v>0</v>
      </c>
      <c r="H301" s="55">
        <v>1</v>
      </c>
      <c r="I301" s="52">
        <v>0</v>
      </c>
      <c r="K301" s="56">
        <f t="shared" si="6"/>
        <v>1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642</v>
      </c>
      <c r="D302" s="54">
        <v>1</v>
      </c>
      <c r="E302" s="52" t="s">
        <v>178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1162</v>
      </c>
      <c r="C303" s="53" t="s">
        <v>9</v>
      </c>
      <c r="D303" s="54" t="s">
        <v>9</v>
      </c>
      <c r="E303" s="52" t="s">
        <v>179</v>
      </c>
      <c r="F303" s="75">
        <v>0.02</v>
      </c>
      <c r="G303" s="76">
        <v>0.12</v>
      </c>
      <c r="H303" s="55">
        <v>1</v>
      </c>
      <c r="I303" s="52">
        <v>0</v>
      </c>
      <c r="K303" s="56" t="str">
        <f t="shared" si="6"/>
        <v>-</v>
      </c>
    </row>
    <row r="304" spans="1:11" ht="20.100000000000001" customHeight="1" x14ac:dyDescent="0.3">
      <c r="A304" s="52" t="s">
        <v>825</v>
      </c>
      <c r="B304" s="86" t="s">
        <v>28</v>
      </c>
      <c r="C304" s="53" t="s">
        <v>642</v>
      </c>
      <c r="D304" s="54">
        <v>1</v>
      </c>
      <c r="E304" s="52" t="s">
        <v>180</v>
      </c>
      <c r="F304" s="75">
        <v>0</v>
      </c>
      <c r="G304" s="76">
        <v>0</v>
      </c>
      <c r="H304" s="55">
        <v>1</v>
      </c>
      <c r="I304" s="52">
        <v>0</v>
      </c>
      <c r="K304" s="56">
        <f t="shared" si="6"/>
        <v>1</v>
      </c>
    </row>
    <row r="305" spans="1:11" ht="20.100000000000001" customHeight="1" x14ac:dyDescent="0.3">
      <c r="A305" s="52" t="s">
        <v>824</v>
      </c>
      <c r="B305" s="86" t="s">
        <v>14</v>
      </c>
      <c r="C305" s="53" t="s">
        <v>9</v>
      </c>
      <c r="D305" s="54" t="s">
        <v>9</v>
      </c>
      <c r="E305" s="52" t="s">
        <v>181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6"/>
        <v>-</v>
      </c>
    </row>
    <row r="306" spans="1:11" ht="20.100000000000001" customHeight="1" x14ac:dyDescent="0.3">
      <c r="A306" s="52" t="s">
        <v>826</v>
      </c>
      <c r="B306" s="86" t="s">
        <v>28</v>
      </c>
      <c r="C306" s="53" t="s">
        <v>1170</v>
      </c>
      <c r="D306" s="54" t="s">
        <v>9</v>
      </c>
      <c r="E306" s="52" t="s">
        <v>1284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6"/>
        <v>-</v>
      </c>
    </row>
    <row r="307" spans="1:11" ht="20.100000000000001" customHeight="1" x14ac:dyDescent="0.3">
      <c r="A307" s="52" t="s">
        <v>824</v>
      </c>
      <c r="B307" s="86" t="s">
        <v>609</v>
      </c>
      <c r="C307" s="53" t="s">
        <v>879</v>
      </c>
      <c r="D307" s="54" t="s">
        <v>9</v>
      </c>
      <c r="E307" s="52" t="s">
        <v>1192</v>
      </c>
      <c r="F307" s="75">
        <v>19</v>
      </c>
      <c r="G307" s="76">
        <v>21</v>
      </c>
      <c r="H307" s="55">
        <v>1</v>
      </c>
      <c r="I307" s="52">
        <v>0</v>
      </c>
      <c r="K307" s="56" t="str">
        <f t="shared" si="6"/>
        <v>-</v>
      </c>
    </row>
    <row r="308" spans="1:11" ht="20.100000000000001" customHeight="1" x14ac:dyDescent="0.3">
      <c r="A308" s="52" t="s">
        <v>824</v>
      </c>
      <c r="B308" s="86" t="s">
        <v>11</v>
      </c>
      <c r="C308" s="53" t="s">
        <v>9</v>
      </c>
      <c r="D308" s="54" t="s">
        <v>9</v>
      </c>
      <c r="E308" s="52" t="s">
        <v>950</v>
      </c>
      <c r="F308" s="75">
        <v>0</v>
      </c>
      <c r="G308" s="76">
        <v>0</v>
      </c>
      <c r="H308" s="55">
        <v>1</v>
      </c>
      <c r="I308" s="52">
        <v>0</v>
      </c>
      <c r="K308" s="56">
        <f t="shared" si="6"/>
        <v>1</v>
      </c>
    </row>
    <row r="309" spans="1:11" ht="20.100000000000001" customHeight="1" x14ac:dyDescent="0.3">
      <c r="A309" s="52" t="s">
        <v>15</v>
      </c>
      <c r="B309" s="86" t="s">
        <v>1179</v>
      </c>
      <c r="C309" s="53" t="s">
        <v>9</v>
      </c>
      <c r="D309" s="54" t="s">
        <v>9</v>
      </c>
      <c r="E309" s="57" t="s">
        <v>1277</v>
      </c>
      <c r="F309" s="75">
        <v>0</v>
      </c>
      <c r="G309" s="76">
        <v>0</v>
      </c>
      <c r="H309" s="55">
        <v>1</v>
      </c>
      <c r="I309" s="52">
        <v>0</v>
      </c>
      <c r="K309" s="56" t="str">
        <f t="shared" si="6"/>
        <v>-</v>
      </c>
    </row>
    <row r="310" spans="1:11" ht="20.100000000000001" customHeight="1" x14ac:dyDescent="0.3">
      <c r="A310" s="52" t="s">
        <v>825</v>
      </c>
      <c r="B310" s="86" t="s">
        <v>25</v>
      </c>
      <c r="C310" s="53">
        <v>28</v>
      </c>
      <c r="D310" s="54">
        <v>2</v>
      </c>
      <c r="E310" s="52" t="s">
        <v>651</v>
      </c>
      <c r="F310" s="75">
        <v>0</v>
      </c>
      <c r="G310" s="76">
        <v>0</v>
      </c>
      <c r="H310" s="55">
        <v>1</v>
      </c>
      <c r="I310" s="52">
        <v>0</v>
      </c>
      <c r="K310" s="56">
        <f t="shared" si="6"/>
        <v>1</v>
      </c>
    </row>
    <row r="311" spans="1:11" ht="20.100000000000001" customHeight="1" x14ac:dyDescent="0.3">
      <c r="A311" s="52" t="s">
        <v>825</v>
      </c>
      <c r="B311" s="86" t="s">
        <v>25</v>
      </c>
      <c r="C311" s="53">
        <v>8</v>
      </c>
      <c r="D311" s="54">
        <v>1</v>
      </c>
      <c r="E311" s="52" t="s">
        <v>651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6"/>
        <v>-</v>
      </c>
    </row>
    <row r="312" spans="1:11" ht="20.100000000000001" customHeight="1" x14ac:dyDescent="0.3">
      <c r="A312" s="52" t="s">
        <v>826</v>
      </c>
      <c r="B312" s="86" t="s">
        <v>25</v>
      </c>
      <c r="C312" s="53">
        <v>128</v>
      </c>
      <c r="D312" s="54" t="s">
        <v>9</v>
      </c>
      <c r="E312" s="52" t="s">
        <v>651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6"/>
        <v>-</v>
      </c>
    </row>
    <row r="313" spans="1:11" ht="20.100000000000001" customHeight="1" x14ac:dyDescent="0.3">
      <c r="A313" s="52" t="s">
        <v>15</v>
      </c>
      <c r="B313" s="86" t="s">
        <v>1162</v>
      </c>
      <c r="C313" s="53" t="s">
        <v>9</v>
      </c>
      <c r="D313" s="54" t="s">
        <v>9</v>
      </c>
      <c r="E313" s="52" t="s">
        <v>182</v>
      </c>
      <c r="F313" s="75">
        <v>0.13</v>
      </c>
      <c r="G313" s="76">
        <v>0.15</v>
      </c>
      <c r="H313" s="55">
        <v>1</v>
      </c>
      <c r="I313" s="52">
        <v>0</v>
      </c>
      <c r="K313" s="56" t="str">
        <f t="shared" si="6"/>
        <v>-</v>
      </c>
    </row>
    <row r="314" spans="1:11" ht="20.100000000000001" customHeight="1" x14ac:dyDescent="0.3">
      <c r="A314" s="52" t="s">
        <v>826</v>
      </c>
      <c r="B314" s="86" t="s">
        <v>28</v>
      </c>
      <c r="C314" s="53">
        <v>128</v>
      </c>
      <c r="D314" s="54" t="s">
        <v>9</v>
      </c>
      <c r="E314" s="52" t="s">
        <v>183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6"/>
        <v>1</v>
      </c>
    </row>
    <row r="315" spans="1:11" ht="20.100000000000001" customHeight="1" x14ac:dyDescent="0.3">
      <c r="A315" s="52" t="s">
        <v>825</v>
      </c>
      <c r="B315" s="86" t="s">
        <v>28</v>
      </c>
      <c r="C315" s="53">
        <v>8</v>
      </c>
      <c r="D315" s="54">
        <v>1</v>
      </c>
      <c r="E315" s="52" t="s">
        <v>183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6"/>
        <v>-</v>
      </c>
    </row>
    <row r="316" spans="1:11" ht="20.100000000000001" customHeight="1" x14ac:dyDescent="0.3">
      <c r="A316" s="52" t="s">
        <v>825</v>
      </c>
      <c r="B316" s="86" t="s">
        <v>28</v>
      </c>
      <c r="C316" s="53">
        <v>28</v>
      </c>
      <c r="D316" s="54">
        <v>2</v>
      </c>
      <c r="E316" s="52" t="s">
        <v>183</v>
      </c>
      <c r="F316" s="75">
        <v>0</v>
      </c>
      <c r="G316" s="76">
        <v>0</v>
      </c>
      <c r="H316" s="55">
        <v>1</v>
      </c>
      <c r="I316" s="52">
        <v>0</v>
      </c>
      <c r="K316" s="56">
        <f t="shared" si="6"/>
        <v>1</v>
      </c>
    </row>
    <row r="317" spans="1:11" ht="20.100000000000001" customHeight="1" x14ac:dyDescent="0.3">
      <c r="A317" s="52" t="s">
        <v>826</v>
      </c>
      <c r="B317" s="86" t="s">
        <v>25</v>
      </c>
      <c r="C317" s="53" t="s">
        <v>1170</v>
      </c>
      <c r="D317" s="54" t="s">
        <v>9</v>
      </c>
      <c r="E317" s="52" t="s">
        <v>1285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 t="s">
        <v>642</v>
      </c>
      <c r="D318" s="54">
        <v>1</v>
      </c>
      <c r="E318" s="52" t="s">
        <v>184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6"/>
        <v>-</v>
      </c>
    </row>
    <row r="319" spans="1:11" ht="20.100000000000001" customHeight="1" x14ac:dyDescent="0.3">
      <c r="A319" s="52" t="s">
        <v>15</v>
      </c>
      <c r="B319" s="86" t="s">
        <v>1162</v>
      </c>
      <c r="C319" s="53">
        <v>1</v>
      </c>
      <c r="D319" s="54" t="s">
        <v>9</v>
      </c>
      <c r="E319" s="52" t="s">
        <v>1194</v>
      </c>
      <c r="F319" s="75">
        <v>-100</v>
      </c>
      <c r="G319" s="76">
        <v>100</v>
      </c>
      <c r="H319" s="55">
        <v>1</v>
      </c>
      <c r="I319" s="52">
        <v>0</v>
      </c>
      <c r="K319" s="56" t="str">
        <f t="shared" si="6"/>
        <v>-</v>
      </c>
    </row>
    <row r="320" spans="1:11" ht="20.100000000000001" customHeight="1" x14ac:dyDescent="0.3">
      <c r="A320" s="52" t="s">
        <v>825</v>
      </c>
      <c r="B320" s="86" t="s">
        <v>28</v>
      </c>
      <c r="C320" s="53" t="s">
        <v>642</v>
      </c>
      <c r="D320" s="54">
        <v>1</v>
      </c>
      <c r="E320" s="52" t="s">
        <v>185</v>
      </c>
      <c r="F320" s="75">
        <v>0</v>
      </c>
      <c r="G320" s="76">
        <v>0</v>
      </c>
      <c r="H320" s="55">
        <v>1</v>
      </c>
      <c r="I320" s="52">
        <v>0</v>
      </c>
      <c r="K320" s="56" t="str">
        <f t="shared" si="6"/>
        <v>-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652</v>
      </c>
      <c r="D321" s="54">
        <v>1</v>
      </c>
      <c r="E321" s="52" t="s">
        <v>184</v>
      </c>
      <c r="F321" s="75">
        <v>0</v>
      </c>
      <c r="G321" s="76">
        <v>0</v>
      </c>
      <c r="H321" s="55">
        <v>1</v>
      </c>
      <c r="I321" s="52">
        <v>0</v>
      </c>
      <c r="J321" s="52" t="s">
        <v>826</v>
      </c>
      <c r="K321" s="56" t="str">
        <f t="shared" si="6"/>
        <v>-</v>
      </c>
    </row>
    <row r="322" spans="1:11" ht="20.100000000000001" customHeight="1" x14ac:dyDescent="0.3">
      <c r="A322" s="52" t="s">
        <v>15</v>
      </c>
      <c r="B322" s="86" t="s">
        <v>1162</v>
      </c>
      <c r="C322" s="53">
        <v>2</v>
      </c>
      <c r="D322" s="54" t="s">
        <v>9</v>
      </c>
      <c r="E322" s="52" t="s">
        <v>1195</v>
      </c>
      <c r="F322" s="75">
        <v>-100</v>
      </c>
      <c r="G322" s="76">
        <v>100</v>
      </c>
      <c r="H322" s="55">
        <v>1</v>
      </c>
      <c r="I322" s="52">
        <v>0</v>
      </c>
      <c r="K322" s="56">
        <f t="shared" si="6"/>
        <v>2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652</v>
      </c>
      <c r="D323" s="54">
        <v>1</v>
      </c>
      <c r="E323" s="52" t="s">
        <v>185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6"/>
        <v>1</v>
      </c>
    </row>
    <row r="324" spans="1:11" ht="20.100000000000001" customHeight="1" x14ac:dyDescent="0.3">
      <c r="A324" s="52" t="s">
        <v>12</v>
      </c>
      <c r="B324" s="86" t="s">
        <v>653</v>
      </c>
      <c r="C324" s="53" t="s">
        <v>657</v>
      </c>
      <c r="D324" s="54" t="s">
        <v>9</v>
      </c>
      <c r="E324" s="52" t="s">
        <v>1193</v>
      </c>
      <c r="F324" s="75">
        <v>0.8</v>
      </c>
      <c r="G324" s="76">
        <v>1.2</v>
      </c>
      <c r="H324" s="55">
        <v>1</v>
      </c>
      <c r="I324" s="52">
        <v>0</v>
      </c>
      <c r="K324" s="56" t="str">
        <f t="shared" si="6"/>
        <v>-</v>
      </c>
    </row>
    <row r="325" spans="1:11" ht="20.100000000000001" customHeight="1" x14ac:dyDescent="0.3">
      <c r="A325" s="52" t="s">
        <v>824</v>
      </c>
      <c r="B325" s="86" t="s">
        <v>14</v>
      </c>
      <c r="C325" s="53" t="s">
        <v>9</v>
      </c>
      <c r="D325" s="54" t="s">
        <v>9</v>
      </c>
      <c r="E325" s="52" t="s">
        <v>186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6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888</v>
      </c>
      <c r="D326" s="54" t="s">
        <v>9</v>
      </c>
      <c r="E326" s="52" t="s">
        <v>1196</v>
      </c>
      <c r="F326" s="75">
        <v>99</v>
      </c>
      <c r="G326" s="76">
        <v>101</v>
      </c>
      <c r="H326" s="55">
        <v>1</v>
      </c>
      <c r="I326" s="52">
        <v>0</v>
      </c>
      <c r="K326" s="56" t="str">
        <f t="shared" si="6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187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6"/>
        <v>1</v>
      </c>
    </row>
    <row r="328" spans="1:11" ht="20.100000000000001" customHeight="1" x14ac:dyDescent="0.3">
      <c r="A328" s="52" t="s">
        <v>825</v>
      </c>
      <c r="B328" s="86" t="s">
        <v>25</v>
      </c>
      <c r="C328" s="53" t="s">
        <v>642</v>
      </c>
      <c r="D328" s="54">
        <v>1</v>
      </c>
      <c r="E328" s="52" t="s">
        <v>188</v>
      </c>
      <c r="F328" s="75">
        <v>0</v>
      </c>
      <c r="G328" s="76">
        <v>0</v>
      </c>
      <c r="H328" s="55">
        <v>1</v>
      </c>
      <c r="I328" s="52">
        <v>0</v>
      </c>
      <c r="K328" s="56">
        <f t="shared" si="6"/>
        <v>2</v>
      </c>
    </row>
    <row r="329" spans="1:11" ht="20.100000000000001" customHeight="1" x14ac:dyDescent="0.3">
      <c r="A329" s="52" t="s">
        <v>15</v>
      </c>
      <c r="B329" s="86" t="s">
        <v>1162</v>
      </c>
      <c r="C329" s="53">
        <v>1</v>
      </c>
      <c r="D329" s="54" t="s">
        <v>9</v>
      </c>
      <c r="E329" s="52" t="s">
        <v>1197</v>
      </c>
      <c r="F329" s="75">
        <v>-100</v>
      </c>
      <c r="G329" s="76">
        <v>100</v>
      </c>
      <c r="H329" s="55">
        <v>1</v>
      </c>
      <c r="I329" s="52">
        <v>0</v>
      </c>
      <c r="K329" s="56" t="str">
        <f>IF(ISNUMBER(SEARCH("MK_", A317)), IF(ISNUMBER(SEARCH("1", A317)), 1, IF(ISNUMBER(SEARCH("2", A317)), 2, IF(ISNUMBER(SEARCH("3", A317)), 3, IF(ISNUMBER(SEARCH("4", A317)), 4, IF(ISNUMBER(SEARCH("5", A317)), 5, "-"))))),D317)</f>
        <v>-</v>
      </c>
    </row>
    <row r="330" spans="1:11" ht="20.100000000000001" customHeight="1" x14ac:dyDescent="0.3">
      <c r="A330" s="52" t="s">
        <v>825</v>
      </c>
      <c r="B330" s="86" t="s">
        <v>28</v>
      </c>
      <c r="C330" s="53" t="s">
        <v>642</v>
      </c>
      <c r="D330" s="54">
        <v>1</v>
      </c>
      <c r="E330" s="52" t="s">
        <v>189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6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652</v>
      </c>
      <c r="D331" s="54">
        <v>1</v>
      </c>
      <c r="E331" s="52" t="s">
        <v>188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6"/>
        <v>-</v>
      </c>
    </row>
    <row r="332" spans="1:11" ht="20.100000000000001" customHeight="1" x14ac:dyDescent="0.3">
      <c r="A332" s="52" t="s">
        <v>15</v>
      </c>
      <c r="B332" s="86" t="s">
        <v>1162</v>
      </c>
      <c r="C332" s="53">
        <v>2</v>
      </c>
      <c r="D332" s="54" t="s">
        <v>9</v>
      </c>
      <c r="E332" s="52" t="s">
        <v>1198</v>
      </c>
      <c r="F332" s="75">
        <v>-100</v>
      </c>
      <c r="G332" s="76">
        <v>100</v>
      </c>
      <c r="H332" s="55">
        <v>1</v>
      </c>
      <c r="I332" s="52">
        <v>0</v>
      </c>
      <c r="K332" s="56">
        <f t="shared" si="6"/>
        <v>1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652</v>
      </c>
      <c r="D333" s="54">
        <v>1</v>
      </c>
      <c r="E333" s="52" t="s">
        <v>189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6"/>
        <v>1</v>
      </c>
    </row>
    <row r="334" spans="1:11" ht="20.100000000000001" customHeight="1" x14ac:dyDescent="0.3">
      <c r="A334" s="52" t="s">
        <v>12</v>
      </c>
      <c r="B334" s="86" t="s">
        <v>653</v>
      </c>
      <c r="C334" s="53" t="s">
        <v>657</v>
      </c>
      <c r="D334" s="54" t="s">
        <v>9</v>
      </c>
      <c r="E334" s="52" t="s">
        <v>1199</v>
      </c>
      <c r="F334" s="75">
        <v>0.7</v>
      </c>
      <c r="G334" s="76">
        <v>1.1000000000000001</v>
      </c>
      <c r="H334" s="55">
        <v>1</v>
      </c>
      <c r="I334" s="52">
        <v>0</v>
      </c>
      <c r="K334" s="56" t="str">
        <f t="shared" si="6"/>
        <v>-</v>
      </c>
    </row>
    <row r="335" spans="1:11" ht="20.100000000000001" customHeight="1" x14ac:dyDescent="0.3">
      <c r="A335" s="52" t="s">
        <v>824</v>
      </c>
      <c r="B335" s="86" t="s">
        <v>14</v>
      </c>
      <c r="C335" s="53" t="s">
        <v>9</v>
      </c>
      <c r="D335" s="54" t="s">
        <v>9</v>
      </c>
      <c r="E335" s="52" t="s">
        <v>190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6"/>
        <v>1</v>
      </c>
    </row>
    <row r="336" spans="1:11" ht="20.100000000000001" customHeight="1" x14ac:dyDescent="0.3">
      <c r="A336" s="52" t="s">
        <v>824</v>
      </c>
      <c r="B336" s="86" t="s">
        <v>609</v>
      </c>
      <c r="C336" s="53" t="s">
        <v>889</v>
      </c>
      <c r="D336" s="54" t="s">
        <v>9</v>
      </c>
      <c r="E336" s="52" t="s">
        <v>195</v>
      </c>
      <c r="F336" s="75">
        <v>499</v>
      </c>
      <c r="G336" s="76">
        <v>501</v>
      </c>
      <c r="H336" s="55">
        <v>1</v>
      </c>
      <c r="I336" s="52">
        <v>0</v>
      </c>
      <c r="K336" s="56" t="str">
        <f t="shared" si="6"/>
        <v>-</v>
      </c>
    </row>
    <row r="337" spans="1:11" ht="20.100000000000001" customHeight="1" x14ac:dyDescent="0.3">
      <c r="A337" s="52" t="s">
        <v>824</v>
      </c>
      <c r="B337" s="86" t="s">
        <v>11</v>
      </c>
      <c r="C337" s="53" t="s">
        <v>9</v>
      </c>
      <c r="D337" s="54" t="s">
        <v>9</v>
      </c>
      <c r="E337" s="52" t="s">
        <v>191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6"/>
        <v>-</v>
      </c>
    </row>
    <row r="338" spans="1:11" ht="20.100000000000001" customHeight="1" x14ac:dyDescent="0.3">
      <c r="A338" s="52" t="s">
        <v>825</v>
      </c>
      <c r="B338" s="86" t="s">
        <v>25</v>
      </c>
      <c r="C338" s="53" t="s">
        <v>642</v>
      </c>
      <c r="D338" s="54">
        <v>1</v>
      </c>
      <c r="E338" s="52" t="s">
        <v>192</v>
      </c>
      <c r="F338" s="75">
        <v>0</v>
      </c>
      <c r="G338" s="76">
        <v>0</v>
      </c>
      <c r="H338" s="55">
        <v>1</v>
      </c>
      <c r="I338" s="52">
        <v>0</v>
      </c>
      <c r="K338" s="56" t="str">
        <f t="shared" si="6"/>
        <v>-</v>
      </c>
    </row>
    <row r="339" spans="1:11" ht="20.100000000000001" customHeight="1" x14ac:dyDescent="0.3">
      <c r="A339" s="52" t="s">
        <v>15</v>
      </c>
      <c r="B339" s="86" t="s">
        <v>1162</v>
      </c>
      <c r="C339" s="53">
        <v>1</v>
      </c>
      <c r="D339" s="54" t="s">
        <v>9</v>
      </c>
      <c r="E339" s="52" t="s">
        <v>1200</v>
      </c>
      <c r="F339" s="75">
        <v>-100</v>
      </c>
      <c r="G339" s="76">
        <v>100</v>
      </c>
      <c r="H339" s="55">
        <v>1</v>
      </c>
      <c r="I339" s="52">
        <v>0</v>
      </c>
      <c r="K339" s="56" t="str">
        <f t="shared" si="6"/>
        <v>-</v>
      </c>
    </row>
    <row r="340" spans="1:11" ht="20.100000000000001" customHeight="1" x14ac:dyDescent="0.3">
      <c r="A340" s="52" t="s">
        <v>825</v>
      </c>
      <c r="B340" s="86" t="s">
        <v>28</v>
      </c>
      <c r="C340" s="53" t="s">
        <v>642</v>
      </c>
      <c r="D340" s="54">
        <v>1</v>
      </c>
      <c r="E340" s="52" t="s">
        <v>193</v>
      </c>
      <c r="F340" s="75">
        <v>0</v>
      </c>
      <c r="G340" s="76">
        <v>0</v>
      </c>
      <c r="H340" s="55">
        <v>1</v>
      </c>
      <c r="I340" s="52">
        <v>0</v>
      </c>
      <c r="K340" s="56">
        <f t="shared" si="6"/>
        <v>1</v>
      </c>
    </row>
    <row r="341" spans="1:11" ht="20.100000000000001" customHeight="1" x14ac:dyDescent="0.3">
      <c r="A341" s="52" t="s">
        <v>825</v>
      </c>
      <c r="B341" s="86" t="s">
        <v>25</v>
      </c>
      <c r="C341" s="53" t="s">
        <v>652</v>
      </c>
      <c r="D341" s="54">
        <v>1</v>
      </c>
      <c r="E341" s="52" t="s">
        <v>192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6"/>
        <v>-</v>
      </c>
    </row>
    <row r="342" spans="1:11" ht="20.100000000000001" customHeight="1" x14ac:dyDescent="0.3">
      <c r="A342" s="52" t="s">
        <v>15</v>
      </c>
      <c r="B342" s="86" t="s">
        <v>1162</v>
      </c>
      <c r="C342" s="53">
        <v>2</v>
      </c>
      <c r="D342" s="54" t="s">
        <v>9</v>
      </c>
      <c r="E342" s="52" t="s">
        <v>1201</v>
      </c>
      <c r="F342" s="75">
        <v>-100</v>
      </c>
      <c r="G342" s="76">
        <v>100</v>
      </c>
      <c r="H342" s="55">
        <v>1</v>
      </c>
      <c r="I342" s="52">
        <v>0</v>
      </c>
      <c r="K342" s="56">
        <f t="shared" si="6"/>
        <v>1</v>
      </c>
    </row>
    <row r="343" spans="1:11" ht="20.100000000000001" customHeight="1" x14ac:dyDescent="0.3">
      <c r="A343" s="52" t="s">
        <v>825</v>
      </c>
      <c r="B343" s="86" t="s">
        <v>28</v>
      </c>
      <c r="C343" s="53" t="s">
        <v>652</v>
      </c>
      <c r="D343" s="54">
        <v>1</v>
      </c>
      <c r="E343" s="52" t="s">
        <v>193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6"/>
        <v>1</v>
      </c>
    </row>
    <row r="344" spans="1:11" ht="20.100000000000001" customHeight="1" x14ac:dyDescent="0.3">
      <c r="A344" s="52" t="s">
        <v>12</v>
      </c>
      <c r="B344" s="86" t="s">
        <v>653</v>
      </c>
      <c r="C344" s="53" t="s">
        <v>657</v>
      </c>
      <c r="D344" s="54" t="s">
        <v>9</v>
      </c>
      <c r="E344" s="52" t="s">
        <v>1202</v>
      </c>
      <c r="F344" s="80">
        <v>0.26</v>
      </c>
      <c r="G344" s="81">
        <v>0.32</v>
      </c>
      <c r="H344" s="55">
        <v>1</v>
      </c>
      <c r="I344" s="52">
        <v>0</v>
      </c>
      <c r="K344" s="56" t="str">
        <f t="shared" si="6"/>
        <v>-</v>
      </c>
    </row>
    <row r="345" spans="1:11" ht="20.100000000000001" customHeight="1" x14ac:dyDescent="0.3">
      <c r="A345" s="52" t="s">
        <v>824</v>
      </c>
      <c r="B345" s="86" t="s">
        <v>14</v>
      </c>
      <c r="C345" s="53" t="s">
        <v>9</v>
      </c>
      <c r="D345" s="54" t="s">
        <v>9</v>
      </c>
      <c r="E345" s="52" t="s">
        <v>194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6"/>
        <v>1</v>
      </c>
    </row>
    <row r="346" spans="1:11" ht="20.100000000000001" customHeight="1" x14ac:dyDescent="0.3">
      <c r="A346" s="52" t="s">
        <v>826</v>
      </c>
      <c r="B346" s="86" t="s">
        <v>28</v>
      </c>
      <c r="C346" s="53" t="s">
        <v>655</v>
      </c>
      <c r="D346" s="54" t="s">
        <v>9</v>
      </c>
      <c r="E346" s="52" t="s">
        <v>1203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6"/>
        <v>-</v>
      </c>
    </row>
    <row r="347" spans="1:11" ht="20.100000000000001" customHeight="1" x14ac:dyDescent="0.3">
      <c r="A347" s="52" t="s">
        <v>819</v>
      </c>
      <c r="B347" s="86" t="s">
        <v>861</v>
      </c>
      <c r="C347" s="53" t="s">
        <v>1297</v>
      </c>
      <c r="D347" s="54" t="s">
        <v>9</v>
      </c>
      <c r="E347" s="52" t="s">
        <v>1298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6"/>
        <v>-</v>
      </c>
    </row>
    <row r="348" spans="1:11" ht="20.100000000000001" customHeight="1" x14ac:dyDescent="0.3">
      <c r="A348" s="52" t="s">
        <v>825</v>
      </c>
      <c r="B348" s="86" t="s">
        <v>25</v>
      </c>
      <c r="C348" s="53" t="s">
        <v>642</v>
      </c>
      <c r="D348" s="54">
        <v>1</v>
      </c>
      <c r="E348" s="52" t="s">
        <v>951</v>
      </c>
      <c r="F348" s="75">
        <v>0</v>
      </c>
      <c r="G348" s="76">
        <v>0</v>
      </c>
      <c r="H348" s="55">
        <v>1</v>
      </c>
      <c r="I348" s="52">
        <v>0</v>
      </c>
      <c r="K348" s="56" t="str">
        <f t="shared" si="6"/>
        <v>-</v>
      </c>
    </row>
    <row r="349" spans="1:11" ht="20.100000000000001" customHeight="1" x14ac:dyDescent="0.3">
      <c r="A349" s="52" t="s">
        <v>15</v>
      </c>
      <c r="B349" s="86" t="s">
        <v>1276</v>
      </c>
      <c r="C349" s="53">
        <v>1</v>
      </c>
      <c r="D349" s="54" t="s">
        <v>9</v>
      </c>
      <c r="E349" s="52" t="s">
        <v>1278</v>
      </c>
      <c r="F349" s="75">
        <v>0</v>
      </c>
      <c r="G349" s="76">
        <v>0</v>
      </c>
      <c r="H349" s="55">
        <v>1</v>
      </c>
      <c r="I349" s="52">
        <v>0</v>
      </c>
      <c r="K349" s="56" t="str">
        <f t="shared" si="6"/>
        <v>-</v>
      </c>
    </row>
    <row r="350" spans="1:11" ht="20.100000000000001" customHeight="1" x14ac:dyDescent="0.3">
      <c r="A350" s="52" t="s">
        <v>15</v>
      </c>
      <c r="B350" s="86" t="s">
        <v>1166</v>
      </c>
      <c r="C350" s="53">
        <v>1</v>
      </c>
      <c r="D350" s="54" t="s">
        <v>9</v>
      </c>
      <c r="E350" s="52" t="s">
        <v>197</v>
      </c>
      <c r="F350" s="75">
        <v>-3.5000000000000003E-2</v>
      </c>
      <c r="G350" s="76">
        <v>3.5000000000000003E-2</v>
      </c>
      <c r="H350" s="55">
        <v>1</v>
      </c>
      <c r="I350" s="52">
        <v>0</v>
      </c>
      <c r="K350" s="56">
        <f t="shared" si="6"/>
        <v>1</v>
      </c>
    </row>
    <row r="351" spans="1:11" ht="20.100000000000001" customHeight="1" x14ac:dyDescent="0.3">
      <c r="A351" s="52" t="s">
        <v>825</v>
      </c>
      <c r="B351" s="86" t="s">
        <v>28</v>
      </c>
      <c r="C351" s="53" t="s">
        <v>642</v>
      </c>
      <c r="D351" s="54">
        <v>1</v>
      </c>
      <c r="E351" s="52" t="s">
        <v>196</v>
      </c>
      <c r="F351" s="75">
        <v>0</v>
      </c>
      <c r="G351" s="76">
        <v>0</v>
      </c>
      <c r="H351" s="55">
        <v>1</v>
      </c>
      <c r="I351" s="52">
        <v>0</v>
      </c>
      <c r="K351" s="56" t="str">
        <f t="shared" si="6"/>
        <v>-</v>
      </c>
    </row>
    <row r="352" spans="1:11" ht="20.100000000000001" customHeight="1" x14ac:dyDescent="0.3">
      <c r="A352" s="52" t="s">
        <v>825</v>
      </c>
      <c r="B352" s="86" t="s">
        <v>25</v>
      </c>
      <c r="C352" s="53" t="s">
        <v>652</v>
      </c>
      <c r="D352" s="54">
        <v>1</v>
      </c>
      <c r="E352" s="52" t="s">
        <v>1306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6"/>
        <v>1</v>
      </c>
    </row>
    <row r="353" spans="1:11" ht="20.100000000000001" customHeight="1" x14ac:dyDescent="0.3">
      <c r="A353" s="52" t="s">
        <v>15</v>
      </c>
      <c r="B353" s="86" t="s">
        <v>1166</v>
      </c>
      <c r="C353" s="53">
        <v>2</v>
      </c>
      <c r="D353" s="54" t="s">
        <v>9</v>
      </c>
      <c r="E353" s="52" t="s">
        <v>198</v>
      </c>
      <c r="F353" s="75">
        <v>-3.5000000000000003E-2</v>
      </c>
      <c r="G353" s="76">
        <v>3.5000000000000003E-2</v>
      </c>
      <c r="H353" s="55">
        <v>1</v>
      </c>
      <c r="I353" s="52">
        <v>0</v>
      </c>
      <c r="K353" s="56">
        <f t="shared" si="6"/>
        <v>1</v>
      </c>
    </row>
    <row r="354" spans="1:11" ht="20.100000000000001" customHeight="1" x14ac:dyDescent="0.3">
      <c r="A354" s="52" t="s">
        <v>825</v>
      </c>
      <c r="B354" s="86" t="s">
        <v>28</v>
      </c>
      <c r="C354" s="53" t="s">
        <v>652</v>
      </c>
      <c r="D354" s="54">
        <v>1</v>
      </c>
      <c r="E354" s="52" t="s">
        <v>199</v>
      </c>
      <c r="F354" s="75">
        <v>0</v>
      </c>
      <c r="G354" s="76">
        <v>0</v>
      </c>
      <c r="H354" s="55">
        <v>1</v>
      </c>
      <c r="I354" s="52">
        <v>0</v>
      </c>
      <c r="K354" s="56" t="str">
        <f t="shared" si="6"/>
        <v>-</v>
      </c>
    </row>
    <row r="355" spans="1:11" ht="20.100000000000001" customHeight="1" x14ac:dyDescent="0.3">
      <c r="A355" s="52" t="s">
        <v>825</v>
      </c>
      <c r="B355" s="86" t="s">
        <v>25</v>
      </c>
      <c r="C355" s="53" t="s">
        <v>656</v>
      </c>
      <c r="D355" s="54">
        <v>4</v>
      </c>
      <c r="E355" s="52" t="s">
        <v>952</v>
      </c>
      <c r="F355" s="75">
        <v>0</v>
      </c>
      <c r="G355" s="76">
        <v>0</v>
      </c>
      <c r="H355" s="55">
        <v>1</v>
      </c>
      <c r="I355" s="52">
        <v>0</v>
      </c>
      <c r="K355" s="56">
        <f t="shared" si="6"/>
        <v>1</v>
      </c>
    </row>
    <row r="356" spans="1:11" ht="20.100000000000001" customHeight="1" x14ac:dyDescent="0.3">
      <c r="A356" s="52" t="s">
        <v>15</v>
      </c>
      <c r="B356" s="86" t="s">
        <v>1166</v>
      </c>
      <c r="C356" s="53">
        <v>3</v>
      </c>
      <c r="D356" s="54" t="s">
        <v>9</v>
      </c>
      <c r="E356" s="52" t="s">
        <v>200</v>
      </c>
      <c r="F356" s="75">
        <v>0.34399999999999997</v>
      </c>
      <c r="G356" s="76">
        <v>0.40400000000000003</v>
      </c>
      <c r="H356" s="55">
        <v>1</v>
      </c>
      <c r="I356" s="52">
        <v>0</v>
      </c>
      <c r="K356" s="56" t="str">
        <f t="shared" si="6"/>
        <v>-</v>
      </c>
    </row>
    <row r="357" spans="1:11" ht="20.100000000000001" customHeight="1" x14ac:dyDescent="0.3">
      <c r="A357" s="52" t="s">
        <v>825</v>
      </c>
      <c r="B357" s="86" t="s">
        <v>28</v>
      </c>
      <c r="C357" s="53" t="s">
        <v>656</v>
      </c>
      <c r="D357" s="54">
        <v>4</v>
      </c>
      <c r="E357" s="52" t="s">
        <v>201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6"/>
        <v>-</v>
      </c>
    </row>
    <row r="358" spans="1:11" ht="20.100000000000001" customHeight="1" x14ac:dyDescent="0.3">
      <c r="A358" s="52" t="s">
        <v>819</v>
      </c>
      <c r="B358" s="86" t="s">
        <v>862</v>
      </c>
      <c r="C358" s="53" t="s">
        <v>1297</v>
      </c>
      <c r="D358" s="54" t="s">
        <v>9</v>
      </c>
      <c r="E358" s="52" t="s">
        <v>1299</v>
      </c>
      <c r="F358" s="75">
        <v>0</v>
      </c>
      <c r="G358" s="76">
        <v>0</v>
      </c>
      <c r="H358" s="55">
        <v>1</v>
      </c>
      <c r="I358" s="52">
        <v>0</v>
      </c>
      <c r="K358" s="56" t="str">
        <f t="shared" si="6"/>
        <v>-</v>
      </c>
    </row>
    <row r="359" spans="1:11" ht="20.100000000000001" customHeight="1" x14ac:dyDescent="0.3">
      <c r="A359" s="52" t="s">
        <v>826</v>
      </c>
      <c r="B359" s="86" t="s">
        <v>25</v>
      </c>
      <c r="C359" s="53" t="s">
        <v>1300</v>
      </c>
      <c r="D359" s="54" t="s">
        <v>9</v>
      </c>
      <c r="E359" s="52" t="s">
        <v>202</v>
      </c>
      <c r="F359" s="75">
        <v>0</v>
      </c>
      <c r="G359" s="76">
        <v>0</v>
      </c>
      <c r="H359" s="55">
        <v>1</v>
      </c>
      <c r="I359" s="52">
        <v>0</v>
      </c>
      <c r="K359" s="56" t="str">
        <f t="shared" si="6"/>
        <v>-</v>
      </c>
    </row>
    <row r="360" spans="1:11" ht="20.100000000000001" customHeight="1" x14ac:dyDescent="0.3">
      <c r="A360" s="52" t="s">
        <v>610</v>
      </c>
      <c r="B360" s="86" t="s">
        <v>10</v>
      </c>
      <c r="C360" s="53">
        <v>0</v>
      </c>
      <c r="D360" s="54" t="s">
        <v>9</v>
      </c>
      <c r="E360" s="52" t="s">
        <v>1140</v>
      </c>
      <c r="F360" s="75">
        <v>-0.01</v>
      </c>
      <c r="G360" s="76">
        <v>0.01</v>
      </c>
      <c r="H360" s="55">
        <v>1</v>
      </c>
      <c r="I360" s="52">
        <v>0</v>
      </c>
      <c r="K360" s="56">
        <f t="shared" si="6"/>
        <v>1</v>
      </c>
    </row>
    <row r="361" spans="1:11" ht="20.100000000000001" customHeight="1" x14ac:dyDescent="0.3">
      <c r="A361" s="52" t="s">
        <v>610</v>
      </c>
      <c r="B361" s="86" t="s">
        <v>11</v>
      </c>
      <c r="C361" s="53" t="s">
        <v>9</v>
      </c>
      <c r="D361" s="54" t="s">
        <v>9</v>
      </c>
      <c r="E361" s="52" t="s">
        <v>203</v>
      </c>
      <c r="F361" s="75">
        <v>0</v>
      </c>
      <c r="G361" s="76">
        <v>0</v>
      </c>
      <c r="H361" s="55">
        <v>1</v>
      </c>
      <c r="I361" s="52">
        <v>0</v>
      </c>
      <c r="K361" s="56" t="str">
        <f t="shared" si="6"/>
        <v>-</v>
      </c>
    </row>
    <row r="362" spans="1:11" ht="20.100000000000001" customHeight="1" x14ac:dyDescent="0.3">
      <c r="A362" s="52" t="s">
        <v>825</v>
      </c>
      <c r="B362" s="86" t="s">
        <v>25</v>
      </c>
      <c r="C362" s="53">
        <v>28</v>
      </c>
      <c r="D362" s="54">
        <v>2</v>
      </c>
      <c r="E362" s="52" t="s">
        <v>659</v>
      </c>
      <c r="F362" s="75">
        <v>0</v>
      </c>
      <c r="G362" s="76">
        <v>0</v>
      </c>
      <c r="H362" s="55">
        <v>1</v>
      </c>
      <c r="I362" s="52">
        <v>0</v>
      </c>
      <c r="K362" s="56" t="str">
        <f t="shared" si="6"/>
        <v>-</v>
      </c>
    </row>
    <row r="363" spans="1:11" ht="20.100000000000001" customHeight="1" x14ac:dyDescent="0.3">
      <c r="A363" s="52" t="s">
        <v>825</v>
      </c>
      <c r="B363" s="86" t="s">
        <v>25</v>
      </c>
      <c r="C363" s="53">
        <v>8</v>
      </c>
      <c r="D363" s="54">
        <v>1</v>
      </c>
      <c r="E363" s="52" t="s">
        <v>659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6"/>
        <v>1</v>
      </c>
    </row>
    <row r="364" spans="1:11" ht="20.100000000000001" customHeight="1" x14ac:dyDescent="0.3">
      <c r="A364" s="52" t="s">
        <v>826</v>
      </c>
      <c r="B364" s="86" t="s">
        <v>25</v>
      </c>
      <c r="C364" s="53">
        <v>128</v>
      </c>
      <c r="D364" s="54" t="s">
        <v>9</v>
      </c>
      <c r="E364" s="52" t="s">
        <v>659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6"/>
        <v>1</v>
      </c>
    </row>
    <row r="365" spans="1:11" ht="20.100000000000001" customHeight="1" x14ac:dyDescent="0.3">
      <c r="A365" s="52" t="s">
        <v>15</v>
      </c>
      <c r="B365" s="86" t="s">
        <v>1166</v>
      </c>
      <c r="C365" s="53" t="s">
        <v>9</v>
      </c>
      <c r="D365" s="54" t="s">
        <v>9</v>
      </c>
      <c r="E365" s="52" t="s">
        <v>205</v>
      </c>
      <c r="F365" s="75">
        <v>-0.01</v>
      </c>
      <c r="G365" s="76">
        <v>0.01</v>
      </c>
      <c r="H365" s="55">
        <v>1</v>
      </c>
      <c r="I365" s="52">
        <v>0</v>
      </c>
      <c r="K365" s="56" t="str">
        <f t="shared" si="6"/>
        <v>-</v>
      </c>
    </row>
    <row r="366" spans="1:11" ht="20.100000000000001" customHeight="1" x14ac:dyDescent="0.3">
      <c r="A366" s="52" t="s">
        <v>826</v>
      </c>
      <c r="B366" s="86" t="s">
        <v>28</v>
      </c>
      <c r="C366" s="53">
        <v>128</v>
      </c>
      <c r="D366" s="54" t="s">
        <v>9</v>
      </c>
      <c r="E366" s="52" t="s">
        <v>204</v>
      </c>
      <c r="F366" s="75">
        <v>0</v>
      </c>
      <c r="G366" s="76">
        <v>0</v>
      </c>
      <c r="H366" s="55">
        <v>1</v>
      </c>
      <c r="I366" s="52">
        <v>0</v>
      </c>
      <c r="K366" s="56">
        <f t="shared" si="6"/>
        <v>1</v>
      </c>
    </row>
    <row r="367" spans="1:11" ht="20.100000000000001" customHeight="1" x14ac:dyDescent="0.3">
      <c r="A367" s="52" t="s">
        <v>825</v>
      </c>
      <c r="B367" s="86" t="s">
        <v>28</v>
      </c>
      <c r="C367" s="53">
        <v>8</v>
      </c>
      <c r="D367" s="54">
        <v>1</v>
      </c>
      <c r="E367" s="52" t="s">
        <v>204</v>
      </c>
      <c r="F367" s="75">
        <v>0</v>
      </c>
      <c r="G367" s="76">
        <v>0</v>
      </c>
      <c r="H367" s="55">
        <v>1</v>
      </c>
      <c r="I367" s="52">
        <v>0</v>
      </c>
      <c r="K367" s="56">
        <f t="shared" si="6"/>
        <v>4</v>
      </c>
    </row>
    <row r="368" spans="1:11" ht="20.100000000000001" customHeight="1" x14ac:dyDescent="0.3">
      <c r="A368" s="52" t="s">
        <v>825</v>
      </c>
      <c r="B368" s="86" t="s">
        <v>28</v>
      </c>
      <c r="C368" s="53">
        <v>28</v>
      </c>
      <c r="D368" s="54">
        <v>2</v>
      </c>
      <c r="E368" s="52" t="s">
        <v>204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6"/>
        <v>-</v>
      </c>
    </row>
    <row r="369" spans="1:11" ht="20.100000000000001" customHeight="1" x14ac:dyDescent="0.3">
      <c r="A369" s="52" t="s">
        <v>826</v>
      </c>
      <c r="B369" s="86" t="s">
        <v>25</v>
      </c>
      <c r="C369" s="53" t="s">
        <v>1170</v>
      </c>
      <c r="D369" s="54" t="s">
        <v>9</v>
      </c>
      <c r="E369" s="52" t="s">
        <v>1286</v>
      </c>
      <c r="F369" s="75">
        <v>0</v>
      </c>
      <c r="G369" s="76">
        <v>0</v>
      </c>
      <c r="H369" s="55">
        <v>1</v>
      </c>
      <c r="I369" s="52">
        <v>0</v>
      </c>
      <c r="K369" s="56">
        <f t="shared" si="6"/>
        <v>4</v>
      </c>
    </row>
    <row r="370" spans="1:11" ht="20.100000000000001" customHeight="1" x14ac:dyDescent="0.3">
      <c r="A370" s="52" t="s">
        <v>825</v>
      </c>
      <c r="B370" s="86" t="s">
        <v>25</v>
      </c>
      <c r="C370" s="53" t="s">
        <v>642</v>
      </c>
      <c r="D370" s="54">
        <v>1</v>
      </c>
      <c r="E370" s="52" t="s">
        <v>206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6"/>
        <v>-</v>
      </c>
    </row>
    <row r="371" spans="1:11" ht="20.100000000000001" customHeight="1" x14ac:dyDescent="0.3">
      <c r="A371" s="52" t="s">
        <v>15</v>
      </c>
      <c r="B371" s="86" t="s">
        <v>1166</v>
      </c>
      <c r="C371" s="53">
        <v>7</v>
      </c>
      <c r="D371" s="54" t="s">
        <v>9</v>
      </c>
      <c r="E371" s="52" t="s">
        <v>207</v>
      </c>
      <c r="F371" s="75">
        <v>-100</v>
      </c>
      <c r="G371" s="76">
        <v>100</v>
      </c>
      <c r="H371" s="55">
        <v>1</v>
      </c>
      <c r="I371" s="52">
        <v>0</v>
      </c>
      <c r="K371" s="56" t="str">
        <f t="shared" si="6"/>
        <v>-</v>
      </c>
    </row>
    <row r="372" spans="1:11" ht="20.100000000000001" customHeight="1" x14ac:dyDescent="0.3">
      <c r="A372" s="52" t="s">
        <v>12</v>
      </c>
      <c r="B372" s="86" t="s">
        <v>658</v>
      </c>
      <c r="C372" s="53" t="s">
        <v>660</v>
      </c>
      <c r="D372" s="54" t="s">
        <v>9</v>
      </c>
      <c r="E372" s="52" t="s">
        <v>207</v>
      </c>
      <c r="F372" s="75">
        <v>-2.1999999999999999E-2</v>
      </c>
      <c r="G372" s="75">
        <v>-1.4E-2</v>
      </c>
      <c r="H372" s="55">
        <v>1</v>
      </c>
      <c r="I372" s="52">
        <v>0</v>
      </c>
      <c r="K372" s="56" t="str">
        <f t="shared" si="6"/>
        <v>-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642</v>
      </c>
      <c r="D373" s="54">
        <v>1</v>
      </c>
      <c r="E373" s="52" t="s">
        <v>208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6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652</v>
      </c>
      <c r="D374" s="54">
        <v>1</v>
      </c>
      <c r="E374" s="52" t="s">
        <v>211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6"/>
        <v>2</v>
      </c>
    </row>
    <row r="375" spans="1:11" ht="20.100000000000001" customHeight="1" x14ac:dyDescent="0.3">
      <c r="A375" s="52" t="s">
        <v>15</v>
      </c>
      <c r="B375" s="86" t="s">
        <v>1166</v>
      </c>
      <c r="C375" s="53">
        <v>8</v>
      </c>
      <c r="D375" s="54" t="s">
        <v>9</v>
      </c>
      <c r="E375" s="52" t="s">
        <v>209</v>
      </c>
      <c r="F375" s="75">
        <v>-100</v>
      </c>
      <c r="G375" s="76">
        <v>100</v>
      </c>
      <c r="H375" s="55">
        <v>1</v>
      </c>
      <c r="I375" s="52">
        <v>0</v>
      </c>
      <c r="K375" s="56">
        <f t="shared" ref="K375:K438" si="7">IF(ISNUMBER(SEARCH("MK_", A363)), IF(ISNUMBER(SEARCH("1", A363)), 1, IF(ISNUMBER(SEARCH("2", A363)), 2, IF(ISNUMBER(SEARCH("3", A363)), 3, IF(ISNUMBER(SEARCH("4", A363)), 4, IF(ISNUMBER(SEARCH("5", A363)), 5, "-"))))),D363)</f>
        <v>1</v>
      </c>
    </row>
    <row r="376" spans="1:11" ht="20.100000000000001" customHeight="1" x14ac:dyDescent="0.3">
      <c r="A376" s="52" t="s">
        <v>12</v>
      </c>
      <c r="B376" s="86" t="s">
        <v>658</v>
      </c>
      <c r="C376" s="53" t="s">
        <v>661</v>
      </c>
      <c r="D376" s="54" t="s">
        <v>9</v>
      </c>
      <c r="E376" s="52" t="s">
        <v>209</v>
      </c>
      <c r="F376" s="75">
        <v>-2.1999999999999999E-2</v>
      </c>
      <c r="G376" s="75">
        <v>-1.4E-2</v>
      </c>
      <c r="H376" s="55">
        <v>1</v>
      </c>
      <c r="I376" s="52">
        <v>0</v>
      </c>
      <c r="K376" s="56" t="str">
        <f t="shared" si="7"/>
        <v>-</v>
      </c>
    </row>
    <row r="377" spans="1:11" ht="20.100000000000001" customHeight="1" x14ac:dyDescent="0.3">
      <c r="A377" s="52" t="s">
        <v>825</v>
      </c>
      <c r="B377" s="86" t="s">
        <v>28</v>
      </c>
      <c r="C377" s="53" t="s">
        <v>652</v>
      </c>
      <c r="D377" s="54">
        <v>1</v>
      </c>
      <c r="E377" s="52" t="s">
        <v>210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7"/>
        <v>-</v>
      </c>
    </row>
    <row r="378" spans="1:11" ht="20.100000000000001" customHeight="1" x14ac:dyDescent="0.3">
      <c r="A378" s="52" t="s">
        <v>825</v>
      </c>
      <c r="B378" s="86" t="s">
        <v>25</v>
      </c>
      <c r="C378" s="53" t="s">
        <v>656</v>
      </c>
      <c r="D378" s="54">
        <v>4</v>
      </c>
      <c r="E378" s="52" t="s">
        <v>212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7"/>
        <v>-</v>
      </c>
    </row>
    <row r="379" spans="1:11" ht="20.100000000000001" customHeight="1" x14ac:dyDescent="0.3">
      <c r="A379" s="52" t="s">
        <v>15</v>
      </c>
      <c r="B379" s="86" t="s">
        <v>1166</v>
      </c>
      <c r="C379" s="53">
        <v>9</v>
      </c>
      <c r="D379" s="54" t="s">
        <v>9</v>
      </c>
      <c r="E379" s="52" t="s">
        <v>213</v>
      </c>
      <c r="F379" s="75">
        <v>-100</v>
      </c>
      <c r="G379" s="76">
        <v>100</v>
      </c>
      <c r="H379" s="55">
        <v>1</v>
      </c>
      <c r="I379" s="52">
        <v>0</v>
      </c>
      <c r="K379" s="56">
        <f t="shared" si="7"/>
        <v>1</v>
      </c>
    </row>
    <row r="380" spans="1:11" ht="20.100000000000001" customHeight="1" x14ac:dyDescent="0.3">
      <c r="A380" s="52" t="s">
        <v>12</v>
      </c>
      <c r="B380" s="86" t="s">
        <v>658</v>
      </c>
      <c r="C380" s="53" t="s">
        <v>662</v>
      </c>
      <c r="D380" s="54" t="s">
        <v>9</v>
      </c>
      <c r="E380" s="52" t="s">
        <v>213</v>
      </c>
      <c r="F380" s="75">
        <v>1.4E-2</v>
      </c>
      <c r="G380" s="75">
        <v>2.1999999999999999E-2</v>
      </c>
      <c r="H380" s="55">
        <v>1</v>
      </c>
      <c r="I380" s="52">
        <v>0</v>
      </c>
      <c r="K380" s="56">
        <f t="shared" si="7"/>
        <v>2</v>
      </c>
    </row>
    <row r="381" spans="1:11" ht="20.100000000000001" customHeight="1" x14ac:dyDescent="0.3">
      <c r="A381" s="52" t="s">
        <v>825</v>
      </c>
      <c r="B381" s="86" t="s">
        <v>28</v>
      </c>
      <c r="C381" s="53" t="s">
        <v>656</v>
      </c>
      <c r="D381" s="54">
        <v>4</v>
      </c>
      <c r="E381" s="52" t="s">
        <v>214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7"/>
        <v>-</v>
      </c>
    </row>
    <row r="382" spans="1:11" ht="20.100000000000001" customHeight="1" x14ac:dyDescent="0.3">
      <c r="A382" s="52" t="s">
        <v>826</v>
      </c>
      <c r="B382" s="86" t="s">
        <v>28</v>
      </c>
      <c r="C382" s="53" t="s">
        <v>1170</v>
      </c>
      <c r="D382" s="54" t="s">
        <v>9</v>
      </c>
      <c r="E382" s="52" t="s">
        <v>1287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7"/>
        <v>1</v>
      </c>
    </row>
    <row r="383" spans="1:11" ht="20.100000000000001" customHeight="1" x14ac:dyDescent="0.3">
      <c r="A383" s="52" t="s">
        <v>610</v>
      </c>
      <c r="B383" s="86" t="s">
        <v>14</v>
      </c>
      <c r="C383" s="53" t="s">
        <v>9</v>
      </c>
      <c r="D383" s="54" t="s">
        <v>9</v>
      </c>
      <c r="E383" s="52" t="s">
        <v>215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7"/>
        <v>-</v>
      </c>
    </row>
    <row r="384" spans="1:11" ht="20.100000000000001" customHeight="1" x14ac:dyDescent="0.3">
      <c r="A384" s="52" t="s">
        <v>610</v>
      </c>
      <c r="B384" s="86" t="s">
        <v>10</v>
      </c>
      <c r="C384" s="53" t="s">
        <v>1156</v>
      </c>
      <c r="D384" s="54" t="s">
        <v>9</v>
      </c>
      <c r="E384" s="52" t="s">
        <v>1141</v>
      </c>
      <c r="F384" s="75">
        <v>0.24</v>
      </c>
      <c r="G384" s="76">
        <v>0.26</v>
      </c>
      <c r="H384" s="55">
        <v>1</v>
      </c>
      <c r="I384" s="52">
        <v>0</v>
      </c>
      <c r="K384" s="56" t="str">
        <f t="shared" si="7"/>
        <v>-</v>
      </c>
    </row>
    <row r="385" spans="1:11" ht="20.100000000000001" customHeight="1" x14ac:dyDescent="0.3">
      <c r="A385" s="52" t="s">
        <v>610</v>
      </c>
      <c r="B385" s="86" t="s">
        <v>11</v>
      </c>
      <c r="C385" s="53" t="s">
        <v>9</v>
      </c>
      <c r="D385" s="54" t="s">
        <v>9</v>
      </c>
      <c r="E385" s="52" t="s">
        <v>216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7"/>
        <v>1</v>
      </c>
    </row>
    <row r="386" spans="1:11" ht="20.100000000000001" customHeight="1" x14ac:dyDescent="0.3">
      <c r="A386" s="52" t="s">
        <v>825</v>
      </c>
      <c r="B386" s="86" t="s">
        <v>25</v>
      </c>
      <c r="C386" s="53">
        <v>28</v>
      </c>
      <c r="D386" s="54">
        <v>2</v>
      </c>
      <c r="E386" s="52" t="s">
        <v>663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7"/>
        <v>1</v>
      </c>
    </row>
    <row r="387" spans="1:11" ht="20.100000000000001" customHeight="1" x14ac:dyDescent="0.3">
      <c r="A387" s="52" t="s">
        <v>825</v>
      </c>
      <c r="B387" s="86" t="s">
        <v>25</v>
      </c>
      <c r="C387" s="53">
        <v>8</v>
      </c>
      <c r="D387" s="54">
        <v>1</v>
      </c>
      <c r="E387" s="52" t="s">
        <v>663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7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128</v>
      </c>
      <c r="D388" s="54" t="s">
        <v>9</v>
      </c>
      <c r="E388" s="52" t="s">
        <v>663</v>
      </c>
      <c r="F388" s="75">
        <v>0</v>
      </c>
      <c r="G388" s="76">
        <v>0</v>
      </c>
      <c r="H388" s="55">
        <v>1</v>
      </c>
      <c r="I388" s="52">
        <v>0</v>
      </c>
      <c r="K388" s="56" t="str">
        <f t="shared" si="7"/>
        <v>-</v>
      </c>
    </row>
    <row r="389" spans="1:11" ht="20.100000000000001" customHeight="1" x14ac:dyDescent="0.3">
      <c r="A389" s="52" t="s">
        <v>15</v>
      </c>
      <c r="B389" s="86" t="s">
        <v>1166</v>
      </c>
      <c r="C389" s="53" t="s">
        <v>9</v>
      </c>
      <c r="D389" s="54" t="s">
        <v>9</v>
      </c>
      <c r="E389" s="52" t="s">
        <v>217</v>
      </c>
      <c r="F389" s="75">
        <v>0.24</v>
      </c>
      <c r="G389" s="76">
        <v>0.26</v>
      </c>
      <c r="H389" s="55">
        <v>1</v>
      </c>
      <c r="I389" s="52">
        <v>0</v>
      </c>
      <c r="K389" s="56">
        <f t="shared" si="7"/>
        <v>1</v>
      </c>
    </row>
    <row r="390" spans="1:11" ht="20.100000000000001" customHeight="1" x14ac:dyDescent="0.3">
      <c r="A390" s="52" t="s">
        <v>826</v>
      </c>
      <c r="B390" s="86" t="s">
        <v>28</v>
      </c>
      <c r="C390" s="53">
        <v>128</v>
      </c>
      <c r="D390" s="54" t="s">
        <v>9</v>
      </c>
      <c r="E390" s="52" t="s">
        <v>664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7"/>
        <v>4</v>
      </c>
    </row>
    <row r="391" spans="1:11" ht="20.100000000000001" customHeight="1" x14ac:dyDescent="0.3">
      <c r="A391" s="52" t="s">
        <v>825</v>
      </c>
      <c r="B391" s="86" t="s">
        <v>28</v>
      </c>
      <c r="C391" s="53">
        <v>8</v>
      </c>
      <c r="D391" s="54">
        <v>1</v>
      </c>
      <c r="E391" s="52" t="s">
        <v>664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7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>
        <v>28</v>
      </c>
      <c r="D392" s="54">
        <v>2</v>
      </c>
      <c r="E392" s="52" t="s">
        <v>664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7"/>
        <v>-</v>
      </c>
    </row>
    <row r="393" spans="1:11" ht="20.100000000000001" customHeight="1" x14ac:dyDescent="0.3">
      <c r="A393" s="52" t="s">
        <v>826</v>
      </c>
      <c r="B393" s="86" t="s">
        <v>25</v>
      </c>
      <c r="C393" s="53" t="s">
        <v>1170</v>
      </c>
      <c r="D393" s="54" t="s">
        <v>9</v>
      </c>
      <c r="E393" s="52" t="s">
        <v>1290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7"/>
        <v>4</v>
      </c>
    </row>
    <row r="394" spans="1:11" ht="20.100000000000001" customHeight="1" x14ac:dyDescent="0.3">
      <c r="A394" s="52" t="s">
        <v>825</v>
      </c>
      <c r="B394" s="86" t="s">
        <v>25</v>
      </c>
      <c r="C394" s="53" t="s">
        <v>642</v>
      </c>
      <c r="D394" s="54">
        <v>1</v>
      </c>
      <c r="E394" s="52" t="s">
        <v>218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7"/>
        <v>-</v>
      </c>
    </row>
    <row r="395" spans="1:11" ht="20.100000000000001" customHeight="1" x14ac:dyDescent="0.3">
      <c r="A395" s="52" t="s">
        <v>15</v>
      </c>
      <c r="B395" s="86" t="s">
        <v>1166</v>
      </c>
      <c r="C395" s="53">
        <v>10</v>
      </c>
      <c r="D395" s="54" t="s">
        <v>9</v>
      </c>
      <c r="E395" s="52" t="s">
        <v>219</v>
      </c>
      <c r="F395" s="75">
        <v>-100</v>
      </c>
      <c r="G395" s="76">
        <v>100</v>
      </c>
      <c r="H395" s="55">
        <v>1</v>
      </c>
      <c r="I395" s="52">
        <v>0</v>
      </c>
      <c r="K395" s="56" t="str">
        <f t="shared" si="7"/>
        <v>-</v>
      </c>
    </row>
    <row r="396" spans="1:11" ht="20.100000000000001" customHeight="1" x14ac:dyDescent="0.3">
      <c r="A396" s="52" t="s">
        <v>12</v>
      </c>
      <c r="B396" s="86" t="s">
        <v>658</v>
      </c>
      <c r="C396" s="53" t="s">
        <v>665</v>
      </c>
      <c r="D396" s="54" t="s">
        <v>9</v>
      </c>
      <c r="E396" s="52" t="s">
        <v>219</v>
      </c>
      <c r="F396" s="75">
        <v>-5.5</v>
      </c>
      <c r="G396" s="76">
        <v>-4.5</v>
      </c>
      <c r="H396" s="55">
        <v>1</v>
      </c>
      <c r="I396" s="52">
        <v>0</v>
      </c>
      <c r="K396" s="56" t="str">
        <f t="shared" si="7"/>
        <v>-</v>
      </c>
    </row>
    <row r="397" spans="1:11" ht="20.100000000000001" customHeight="1" x14ac:dyDescent="0.3">
      <c r="A397" s="52" t="s">
        <v>825</v>
      </c>
      <c r="B397" s="86" t="s">
        <v>28</v>
      </c>
      <c r="C397" s="53" t="s">
        <v>642</v>
      </c>
      <c r="D397" s="54">
        <v>1</v>
      </c>
      <c r="E397" s="52" t="s">
        <v>220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7"/>
        <v>-</v>
      </c>
    </row>
    <row r="398" spans="1:11" ht="20.100000000000001" customHeight="1" x14ac:dyDescent="0.3">
      <c r="A398" s="52" t="s">
        <v>825</v>
      </c>
      <c r="B398" s="86" t="s">
        <v>25</v>
      </c>
      <c r="C398" s="53" t="s">
        <v>652</v>
      </c>
      <c r="D398" s="54">
        <v>1</v>
      </c>
      <c r="E398" s="52" t="s">
        <v>221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7"/>
        <v>2</v>
      </c>
    </row>
    <row r="399" spans="1:11" ht="20.100000000000001" customHeight="1" x14ac:dyDescent="0.3">
      <c r="A399" s="52" t="s">
        <v>15</v>
      </c>
      <c r="B399" s="86" t="s">
        <v>1166</v>
      </c>
      <c r="C399" s="53">
        <v>11</v>
      </c>
      <c r="D399" s="54" t="s">
        <v>9</v>
      </c>
      <c r="E399" s="52" t="s">
        <v>222</v>
      </c>
      <c r="F399" s="75">
        <v>-100</v>
      </c>
      <c r="G399" s="76">
        <v>100</v>
      </c>
      <c r="H399" s="55">
        <v>1</v>
      </c>
      <c r="I399" s="52">
        <v>0</v>
      </c>
      <c r="K399" s="56">
        <f t="shared" si="7"/>
        <v>1</v>
      </c>
    </row>
    <row r="400" spans="1:11" ht="20.100000000000001" customHeight="1" x14ac:dyDescent="0.3">
      <c r="A400" s="52" t="s">
        <v>12</v>
      </c>
      <c r="B400" s="86" t="s">
        <v>658</v>
      </c>
      <c r="C400" s="53" t="s">
        <v>666</v>
      </c>
      <c r="D400" s="54" t="s">
        <v>9</v>
      </c>
      <c r="E400" s="52" t="s">
        <v>222</v>
      </c>
      <c r="F400" s="75">
        <v>-5.5</v>
      </c>
      <c r="G400" s="76">
        <v>-4.5</v>
      </c>
      <c r="H400" s="55">
        <v>1</v>
      </c>
      <c r="I400" s="52">
        <v>0</v>
      </c>
      <c r="K400" s="56" t="str">
        <f t="shared" si="7"/>
        <v>-</v>
      </c>
    </row>
    <row r="401" spans="1:11" ht="20.100000000000001" customHeight="1" x14ac:dyDescent="0.3">
      <c r="A401" s="52" t="s">
        <v>825</v>
      </c>
      <c r="B401" s="86" t="s">
        <v>28</v>
      </c>
      <c r="C401" s="53" t="s">
        <v>652</v>
      </c>
      <c r="D401" s="54">
        <v>1</v>
      </c>
      <c r="E401" s="52" t="s">
        <v>223</v>
      </c>
      <c r="F401" s="75">
        <v>0</v>
      </c>
      <c r="G401" s="76">
        <v>0</v>
      </c>
      <c r="H401" s="55">
        <v>1</v>
      </c>
      <c r="I401" s="52">
        <v>0</v>
      </c>
      <c r="K401" s="56" t="str">
        <f t="shared" si="7"/>
        <v>-</v>
      </c>
    </row>
    <row r="402" spans="1:11" ht="20.100000000000001" customHeight="1" x14ac:dyDescent="0.3">
      <c r="A402" s="52" t="s">
        <v>825</v>
      </c>
      <c r="B402" s="86" t="s">
        <v>25</v>
      </c>
      <c r="C402" s="53" t="s">
        <v>656</v>
      </c>
      <c r="D402" s="54">
        <v>4</v>
      </c>
      <c r="E402" s="52" t="s">
        <v>224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7"/>
        <v>-</v>
      </c>
    </row>
    <row r="403" spans="1:11" ht="20.100000000000001" customHeight="1" x14ac:dyDescent="0.3">
      <c r="A403" s="52" t="s">
        <v>15</v>
      </c>
      <c r="B403" s="86" t="s">
        <v>1166</v>
      </c>
      <c r="C403" s="53">
        <v>12</v>
      </c>
      <c r="D403" s="54" t="s">
        <v>9</v>
      </c>
      <c r="E403" s="52" t="s">
        <v>225</v>
      </c>
      <c r="F403" s="75">
        <v>-100</v>
      </c>
      <c r="G403" s="76">
        <v>100</v>
      </c>
      <c r="H403" s="55">
        <v>1</v>
      </c>
      <c r="I403" s="52">
        <v>0</v>
      </c>
      <c r="K403" s="56">
        <f t="shared" si="7"/>
        <v>1</v>
      </c>
    </row>
    <row r="404" spans="1:11" ht="20.100000000000001" customHeight="1" x14ac:dyDescent="0.3">
      <c r="A404" s="52" t="s">
        <v>12</v>
      </c>
      <c r="B404" s="86" t="s">
        <v>658</v>
      </c>
      <c r="C404" s="53" t="s">
        <v>667</v>
      </c>
      <c r="D404" s="54" t="s">
        <v>9</v>
      </c>
      <c r="E404" s="52" t="s">
        <v>225</v>
      </c>
      <c r="F404" s="75">
        <v>4.5</v>
      </c>
      <c r="G404" s="76">
        <v>5.5</v>
      </c>
      <c r="H404" s="55">
        <v>1</v>
      </c>
      <c r="I404" s="52">
        <v>0</v>
      </c>
      <c r="K404" s="56">
        <f t="shared" si="7"/>
        <v>2</v>
      </c>
    </row>
    <row r="405" spans="1:11" ht="20.100000000000001" customHeight="1" x14ac:dyDescent="0.3">
      <c r="A405" s="52" t="s">
        <v>825</v>
      </c>
      <c r="B405" s="86" t="s">
        <v>28</v>
      </c>
      <c r="C405" s="53" t="s">
        <v>656</v>
      </c>
      <c r="D405" s="54">
        <v>4</v>
      </c>
      <c r="E405" s="52" t="s">
        <v>226</v>
      </c>
      <c r="F405" s="75">
        <v>0</v>
      </c>
      <c r="G405" s="76">
        <v>0</v>
      </c>
      <c r="H405" s="55">
        <v>1</v>
      </c>
      <c r="I405" s="52">
        <v>0</v>
      </c>
      <c r="K405" s="56" t="str">
        <f t="shared" si="7"/>
        <v>-</v>
      </c>
    </row>
    <row r="406" spans="1:11" ht="20.100000000000001" customHeight="1" x14ac:dyDescent="0.3">
      <c r="A406" s="52" t="s">
        <v>610</v>
      </c>
      <c r="B406" s="86" t="s">
        <v>14</v>
      </c>
      <c r="C406" s="53" t="s">
        <v>9</v>
      </c>
      <c r="D406" s="54" t="s">
        <v>9</v>
      </c>
      <c r="E406" s="52" t="s">
        <v>227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7"/>
        <v>1</v>
      </c>
    </row>
    <row r="407" spans="1:11" ht="20.100000000000001" customHeight="1" x14ac:dyDescent="0.3">
      <c r="A407" s="52" t="s">
        <v>826</v>
      </c>
      <c r="B407" s="86" t="s">
        <v>28</v>
      </c>
      <c r="C407" s="53" t="s">
        <v>1170</v>
      </c>
      <c r="D407" s="54" t="s">
        <v>9</v>
      </c>
      <c r="E407" s="52" t="s">
        <v>1291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7"/>
        <v>-</v>
      </c>
    </row>
    <row r="408" spans="1:11" ht="20.100000000000001" customHeight="1" x14ac:dyDescent="0.3">
      <c r="A408" s="52" t="s">
        <v>610</v>
      </c>
      <c r="B408" s="86" t="s">
        <v>10</v>
      </c>
      <c r="C408" s="53" t="s">
        <v>881</v>
      </c>
      <c r="D408" s="54" t="s">
        <v>9</v>
      </c>
      <c r="E408" s="52" t="s">
        <v>1204</v>
      </c>
      <c r="F408" s="75">
        <v>0.24</v>
      </c>
      <c r="G408" s="76">
        <v>0.26</v>
      </c>
      <c r="H408" s="55">
        <v>1</v>
      </c>
      <c r="I408" s="52">
        <v>0</v>
      </c>
      <c r="K408" s="56" t="str">
        <f t="shared" si="7"/>
        <v>-</v>
      </c>
    </row>
    <row r="409" spans="1:11" ht="20.100000000000001" customHeight="1" x14ac:dyDescent="0.3">
      <c r="A409" s="52" t="s">
        <v>610</v>
      </c>
      <c r="B409" s="86" t="s">
        <v>11</v>
      </c>
      <c r="C409" s="53" t="s">
        <v>9</v>
      </c>
      <c r="D409" s="54" t="s">
        <v>9</v>
      </c>
      <c r="E409" s="52" t="s">
        <v>1205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7"/>
        <v>1</v>
      </c>
    </row>
    <row r="410" spans="1:11" ht="20.100000000000001" customHeight="1" x14ac:dyDescent="0.3">
      <c r="A410" s="52" t="s">
        <v>825</v>
      </c>
      <c r="B410" s="86" t="s">
        <v>25</v>
      </c>
      <c r="C410" s="53">
        <v>28</v>
      </c>
      <c r="D410" s="54">
        <v>2</v>
      </c>
      <c r="E410" s="52" t="s">
        <v>1206</v>
      </c>
      <c r="F410" s="75">
        <v>0</v>
      </c>
      <c r="G410" s="76">
        <v>0</v>
      </c>
      <c r="H410" s="55">
        <v>1</v>
      </c>
      <c r="I410" s="52">
        <v>0</v>
      </c>
      <c r="K410" s="56">
        <f t="shared" si="7"/>
        <v>1</v>
      </c>
    </row>
    <row r="411" spans="1:11" ht="20.100000000000001" customHeight="1" x14ac:dyDescent="0.3">
      <c r="A411" s="52" t="s">
        <v>825</v>
      </c>
      <c r="B411" s="86" t="s">
        <v>25</v>
      </c>
      <c r="C411" s="53">
        <v>8</v>
      </c>
      <c r="D411" s="54">
        <v>1</v>
      </c>
      <c r="E411" s="52" t="s">
        <v>1206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7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128</v>
      </c>
      <c r="D412" s="54" t="s">
        <v>9</v>
      </c>
      <c r="E412" s="52" t="s">
        <v>1206</v>
      </c>
      <c r="F412" s="75">
        <v>0</v>
      </c>
      <c r="G412" s="76">
        <v>0</v>
      </c>
      <c r="H412" s="55">
        <v>1</v>
      </c>
      <c r="I412" s="52">
        <v>0</v>
      </c>
      <c r="K412" s="56" t="str">
        <f t="shared" si="7"/>
        <v>-</v>
      </c>
    </row>
    <row r="413" spans="1:11" ht="20.100000000000001" customHeight="1" x14ac:dyDescent="0.3">
      <c r="A413" s="52" t="s">
        <v>15</v>
      </c>
      <c r="B413" s="86" t="s">
        <v>1166</v>
      </c>
      <c r="C413" s="53" t="s">
        <v>9</v>
      </c>
      <c r="D413" s="54" t="s">
        <v>9</v>
      </c>
      <c r="E413" s="52" t="s">
        <v>1207</v>
      </c>
      <c r="F413" s="75">
        <v>0.14000000000000001</v>
      </c>
      <c r="G413" s="76">
        <v>0.16</v>
      </c>
      <c r="H413" s="55">
        <v>1</v>
      </c>
      <c r="I413" s="52">
        <v>0</v>
      </c>
      <c r="K413" s="56">
        <f t="shared" si="7"/>
        <v>1</v>
      </c>
    </row>
    <row r="414" spans="1:11" ht="20.100000000000001" customHeight="1" x14ac:dyDescent="0.3">
      <c r="A414" s="52" t="s">
        <v>826</v>
      </c>
      <c r="B414" s="86" t="s">
        <v>28</v>
      </c>
      <c r="C414" s="53">
        <v>128</v>
      </c>
      <c r="D414" s="54" t="s">
        <v>9</v>
      </c>
      <c r="E414" s="52" t="s">
        <v>1208</v>
      </c>
      <c r="F414" s="75">
        <v>0</v>
      </c>
      <c r="G414" s="76">
        <v>0</v>
      </c>
      <c r="H414" s="55">
        <v>1</v>
      </c>
      <c r="I414" s="52">
        <v>0</v>
      </c>
      <c r="K414" s="56">
        <f t="shared" si="7"/>
        <v>4</v>
      </c>
    </row>
    <row r="415" spans="1:11" ht="20.100000000000001" customHeight="1" x14ac:dyDescent="0.3">
      <c r="A415" s="52" t="s">
        <v>825</v>
      </c>
      <c r="B415" s="86" t="s">
        <v>28</v>
      </c>
      <c r="C415" s="53">
        <v>8</v>
      </c>
      <c r="D415" s="54">
        <v>1</v>
      </c>
      <c r="E415" s="52" t="s">
        <v>1208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7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>
        <v>28</v>
      </c>
      <c r="D416" s="54">
        <v>2</v>
      </c>
      <c r="E416" s="52" t="s">
        <v>1208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7"/>
        <v>-</v>
      </c>
    </row>
    <row r="417" spans="1:11" ht="20.100000000000001" customHeight="1" x14ac:dyDescent="0.3">
      <c r="A417" s="52" t="s">
        <v>826</v>
      </c>
      <c r="B417" s="86" t="s">
        <v>25</v>
      </c>
      <c r="C417" s="53" t="s">
        <v>1170</v>
      </c>
      <c r="D417" s="54" t="s">
        <v>9</v>
      </c>
      <c r="E417" s="52" t="s">
        <v>1288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7"/>
        <v>4</v>
      </c>
    </row>
    <row r="418" spans="1:11" ht="20.100000000000001" customHeight="1" x14ac:dyDescent="0.3">
      <c r="A418" s="52" t="s">
        <v>825</v>
      </c>
      <c r="B418" s="86" t="s">
        <v>25</v>
      </c>
      <c r="C418" s="53" t="s">
        <v>642</v>
      </c>
      <c r="D418" s="54">
        <v>1</v>
      </c>
      <c r="E418" s="52" t="s">
        <v>1209</v>
      </c>
      <c r="F418" s="75">
        <v>0</v>
      </c>
      <c r="G418" s="76">
        <v>0</v>
      </c>
      <c r="H418" s="55">
        <v>1</v>
      </c>
      <c r="I418" s="52">
        <v>0</v>
      </c>
      <c r="K418" s="56" t="str">
        <f t="shared" si="7"/>
        <v>-</v>
      </c>
    </row>
    <row r="419" spans="1:11" ht="20.100000000000001" customHeight="1" x14ac:dyDescent="0.3">
      <c r="A419" s="52" t="s">
        <v>15</v>
      </c>
      <c r="B419" s="86" t="s">
        <v>1166</v>
      </c>
      <c r="C419" s="53">
        <v>10</v>
      </c>
      <c r="D419" s="54" t="s">
        <v>9</v>
      </c>
      <c r="E419" s="52" t="s">
        <v>1210</v>
      </c>
      <c r="F419" s="75">
        <v>-100</v>
      </c>
      <c r="G419" s="76">
        <v>100</v>
      </c>
      <c r="H419" s="55">
        <v>1</v>
      </c>
      <c r="I419" s="52">
        <v>0</v>
      </c>
      <c r="K419" s="56" t="str">
        <f t="shared" si="7"/>
        <v>-</v>
      </c>
    </row>
    <row r="420" spans="1:11" ht="20.100000000000001" customHeight="1" x14ac:dyDescent="0.3">
      <c r="A420" s="52" t="s">
        <v>12</v>
      </c>
      <c r="B420" s="86" t="s">
        <v>658</v>
      </c>
      <c r="C420" s="53" t="s">
        <v>665</v>
      </c>
      <c r="D420" s="54" t="s">
        <v>9</v>
      </c>
      <c r="E420" s="52" t="s">
        <v>1210</v>
      </c>
      <c r="F420" s="75">
        <v>-3.5</v>
      </c>
      <c r="G420" s="76">
        <v>-2.5</v>
      </c>
      <c r="H420" s="55">
        <v>1</v>
      </c>
      <c r="I420" s="52">
        <v>0</v>
      </c>
      <c r="K420" s="56" t="str">
        <f t="shared" si="7"/>
        <v>-</v>
      </c>
    </row>
    <row r="421" spans="1:11" ht="20.100000000000001" customHeight="1" x14ac:dyDescent="0.3">
      <c r="A421" s="52" t="s">
        <v>825</v>
      </c>
      <c r="B421" s="86" t="s">
        <v>28</v>
      </c>
      <c r="C421" s="53" t="s">
        <v>642</v>
      </c>
      <c r="D421" s="54">
        <v>1</v>
      </c>
      <c r="E421" s="52" t="s">
        <v>1211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7"/>
        <v>-</v>
      </c>
    </row>
    <row r="422" spans="1:11" ht="20.100000000000001" customHeight="1" x14ac:dyDescent="0.3">
      <c r="A422" s="52" t="s">
        <v>825</v>
      </c>
      <c r="B422" s="86" t="s">
        <v>25</v>
      </c>
      <c r="C422" s="53" t="s">
        <v>652</v>
      </c>
      <c r="D422" s="54">
        <v>1</v>
      </c>
      <c r="E422" s="52" t="s">
        <v>1212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7"/>
        <v>2</v>
      </c>
    </row>
    <row r="423" spans="1:11" ht="20.100000000000001" customHeight="1" x14ac:dyDescent="0.3">
      <c r="A423" s="52" t="s">
        <v>15</v>
      </c>
      <c r="B423" s="86" t="s">
        <v>1166</v>
      </c>
      <c r="C423" s="53">
        <v>11</v>
      </c>
      <c r="D423" s="54" t="s">
        <v>9</v>
      </c>
      <c r="E423" s="52" t="s">
        <v>1213</v>
      </c>
      <c r="F423" s="75">
        <v>-100</v>
      </c>
      <c r="G423" s="76">
        <v>100</v>
      </c>
      <c r="H423" s="55">
        <v>1</v>
      </c>
      <c r="I423" s="52">
        <v>0</v>
      </c>
      <c r="K423" s="56">
        <f t="shared" si="7"/>
        <v>1</v>
      </c>
    </row>
    <row r="424" spans="1:11" ht="20.100000000000001" customHeight="1" x14ac:dyDescent="0.3">
      <c r="A424" s="52" t="s">
        <v>12</v>
      </c>
      <c r="B424" s="86" t="s">
        <v>658</v>
      </c>
      <c r="C424" s="53" t="s">
        <v>666</v>
      </c>
      <c r="D424" s="54" t="s">
        <v>9</v>
      </c>
      <c r="E424" s="52" t="s">
        <v>1213</v>
      </c>
      <c r="F424" s="75">
        <v>-3.5</v>
      </c>
      <c r="G424" s="76">
        <v>-2.5</v>
      </c>
      <c r="H424" s="55">
        <v>1</v>
      </c>
      <c r="I424" s="52">
        <v>0</v>
      </c>
      <c r="K424" s="56" t="str">
        <f t="shared" si="7"/>
        <v>-</v>
      </c>
    </row>
    <row r="425" spans="1:11" ht="20.100000000000001" customHeight="1" x14ac:dyDescent="0.3">
      <c r="A425" s="52" t="s">
        <v>825</v>
      </c>
      <c r="B425" s="86" t="s">
        <v>28</v>
      </c>
      <c r="C425" s="53" t="s">
        <v>652</v>
      </c>
      <c r="D425" s="54">
        <v>1</v>
      </c>
      <c r="E425" s="52" t="s">
        <v>1214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7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 t="s">
        <v>656</v>
      </c>
      <c r="D426" s="54">
        <v>4</v>
      </c>
      <c r="E426" s="52" t="s">
        <v>1215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7"/>
        <v>-</v>
      </c>
    </row>
    <row r="427" spans="1:11" ht="20.100000000000001" customHeight="1" x14ac:dyDescent="0.3">
      <c r="A427" s="52" t="s">
        <v>15</v>
      </c>
      <c r="B427" s="86" t="s">
        <v>1166</v>
      </c>
      <c r="C427" s="53">
        <v>12</v>
      </c>
      <c r="D427" s="54" t="s">
        <v>9</v>
      </c>
      <c r="E427" s="52" t="s">
        <v>1216</v>
      </c>
      <c r="F427" s="75">
        <v>-100</v>
      </c>
      <c r="G427" s="76">
        <v>100</v>
      </c>
      <c r="H427" s="55">
        <v>1</v>
      </c>
      <c r="I427" s="52">
        <v>0</v>
      </c>
      <c r="K427" s="56">
        <f t="shared" si="7"/>
        <v>1</v>
      </c>
    </row>
    <row r="428" spans="1:11" ht="20.100000000000001" customHeight="1" x14ac:dyDescent="0.3">
      <c r="A428" s="52" t="s">
        <v>12</v>
      </c>
      <c r="B428" s="86" t="s">
        <v>658</v>
      </c>
      <c r="C428" s="53" t="s">
        <v>667</v>
      </c>
      <c r="D428" s="54" t="s">
        <v>9</v>
      </c>
      <c r="E428" s="52" t="s">
        <v>1216</v>
      </c>
      <c r="F428" s="75">
        <v>2.7</v>
      </c>
      <c r="G428" s="76">
        <v>3.3</v>
      </c>
      <c r="H428" s="55">
        <v>1</v>
      </c>
      <c r="I428" s="52">
        <v>0</v>
      </c>
      <c r="K428" s="56">
        <f t="shared" si="7"/>
        <v>2</v>
      </c>
    </row>
    <row r="429" spans="1:11" ht="20.100000000000001" customHeight="1" x14ac:dyDescent="0.3">
      <c r="A429" s="52" t="s">
        <v>825</v>
      </c>
      <c r="B429" s="86" t="s">
        <v>28</v>
      </c>
      <c r="C429" s="53" t="s">
        <v>656</v>
      </c>
      <c r="D429" s="54">
        <v>4</v>
      </c>
      <c r="E429" s="52" t="s">
        <v>1217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7"/>
        <v>-</v>
      </c>
    </row>
    <row r="430" spans="1:11" ht="20.100000000000001" customHeight="1" x14ac:dyDescent="0.3">
      <c r="A430" s="52" t="s">
        <v>610</v>
      </c>
      <c r="B430" s="86" t="s">
        <v>14</v>
      </c>
      <c r="C430" s="53" t="s">
        <v>9</v>
      </c>
      <c r="D430" s="54" t="s">
        <v>9</v>
      </c>
      <c r="E430" s="52" t="s">
        <v>1218</v>
      </c>
      <c r="F430" s="75">
        <v>0</v>
      </c>
      <c r="G430" s="76">
        <v>0</v>
      </c>
      <c r="H430" s="55">
        <v>1</v>
      </c>
      <c r="I430" s="52">
        <v>0</v>
      </c>
      <c r="K430" s="56">
        <f t="shared" si="7"/>
        <v>1</v>
      </c>
    </row>
    <row r="431" spans="1:11" ht="20.100000000000001" customHeight="1" x14ac:dyDescent="0.3">
      <c r="A431" s="52" t="s">
        <v>826</v>
      </c>
      <c r="B431" s="86" t="s">
        <v>28</v>
      </c>
      <c r="C431" s="53" t="s">
        <v>1170</v>
      </c>
      <c r="D431" s="54" t="s">
        <v>9</v>
      </c>
      <c r="E431" s="52" t="s">
        <v>1289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7"/>
        <v>-</v>
      </c>
    </row>
    <row r="432" spans="1:11" ht="20.100000000000001" customHeight="1" x14ac:dyDescent="0.3">
      <c r="A432" s="52" t="s">
        <v>610</v>
      </c>
      <c r="B432" s="86" t="s">
        <v>10</v>
      </c>
      <c r="C432" s="53">
        <v>0</v>
      </c>
      <c r="D432" s="54" t="s">
        <v>9</v>
      </c>
      <c r="E432" s="52" t="s">
        <v>1142</v>
      </c>
      <c r="F432" s="75">
        <v>-1E-3</v>
      </c>
      <c r="G432" s="76">
        <v>1E-3</v>
      </c>
      <c r="H432" s="55">
        <v>1</v>
      </c>
      <c r="I432" s="52">
        <v>0</v>
      </c>
      <c r="K432" s="56" t="str">
        <f t="shared" si="7"/>
        <v>-</v>
      </c>
    </row>
    <row r="433" spans="1:11" ht="20.100000000000001" customHeight="1" x14ac:dyDescent="0.3">
      <c r="A433" s="52" t="s">
        <v>610</v>
      </c>
      <c r="B433" s="86" t="s">
        <v>11</v>
      </c>
      <c r="C433" s="53" t="s">
        <v>9</v>
      </c>
      <c r="D433" s="54" t="s">
        <v>9</v>
      </c>
      <c r="E433" s="52" t="s">
        <v>228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7"/>
        <v>1</v>
      </c>
    </row>
    <row r="434" spans="1:11" ht="20.100000000000001" customHeight="1" x14ac:dyDescent="0.3">
      <c r="A434" s="52" t="s">
        <v>825</v>
      </c>
      <c r="B434" s="86" t="s">
        <v>25</v>
      </c>
      <c r="C434" s="53">
        <v>28</v>
      </c>
      <c r="D434" s="54">
        <v>2</v>
      </c>
      <c r="E434" s="52" t="s">
        <v>668</v>
      </c>
      <c r="F434" s="75">
        <v>0</v>
      </c>
      <c r="G434" s="76">
        <v>0</v>
      </c>
      <c r="H434" s="55">
        <v>1</v>
      </c>
      <c r="I434" s="52">
        <v>0</v>
      </c>
      <c r="K434" s="56">
        <f t="shared" si="7"/>
        <v>1</v>
      </c>
    </row>
    <row r="435" spans="1:11" ht="20.100000000000001" customHeight="1" x14ac:dyDescent="0.3">
      <c r="A435" s="52" t="s">
        <v>825</v>
      </c>
      <c r="B435" s="86" t="s">
        <v>25</v>
      </c>
      <c r="C435" s="53">
        <v>8</v>
      </c>
      <c r="D435" s="54">
        <v>1</v>
      </c>
      <c r="E435" s="52" t="s">
        <v>668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7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128</v>
      </c>
      <c r="D436" s="54" t="s">
        <v>9</v>
      </c>
      <c r="E436" s="52" t="s">
        <v>668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7"/>
        <v>-</v>
      </c>
    </row>
    <row r="437" spans="1:11" ht="20.100000000000001" customHeight="1" x14ac:dyDescent="0.3">
      <c r="A437" s="52" t="s">
        <v>15</v>
      </c>
      <c r="B437" s="86" t="s">
        <v>1166</v>
      </c>
      <c r="C437" s="53" t="s">
        <v>9</v>
      </c>
      <c r="D437" s="54" t="s">
        <v>9</v>
      </c>
      <c r="E437" s="52" t="s">
        <v>229</v>
      </c>
      <c r="F437" s="75">
        <v>-0.01</v>
      </c>
      <c r="G437" s="76">
        <v>0.01</v>
      </c>
      <c r="H437" s="55">
        <v>1</v>
      </c>
      <c r="I437" s="52">
        <v>0</v>
      </c>
      <c r="K437" s="56">
        <f t="shared" si="7"/>
        <v>1</v>
      </c>
    </row>
    <row r="438" spans="1:11" ht="20.100000000000001" customHeight="1" x14ac:dyDescent="0.3">
      <c r="A438" s="52" t="s">
        <v>826</v>
      </c>
      <c r="B438" s="86" t="s">
        <v>28</v>
      </c>
      <c r="C438" s="53" t="s">
        <v>1304</v>
      </c>
      <c r="D438" s="54" t="s">
        <v>9</v>
      </c>
      <c r="E438" s="52" t="s">
        <v>230</v>
      </c>
      <c r="F438" s="75">
        <v>0</v>
      </c>
      <c r="G438" s="76">
        <v>0</v>
      </c>
      <c r="H438" s="55">
        <v>1</v>
      </c>
      <c r="I438" s="52">
        <v>0</v>
      </c>
      <c r="K438" s="56">
        <f t="shared" si="7"/>
        <v>4</v>
      </c>
    </row>
    <row r="439" spans="1:11" ht="20.100000000000001" customHeight="1" x14ac:dyDescent="0.3">
      <c r="A439" s="52" t="s">
        <v>826</v>
      </c>
      <c r="B439" s="86" t="s">
        <v>25</v>
      </c>
      <c r="C439" s="53" t="s">
        <v>1302</v>
      </c>
      <c r="D439" s="54" t="s">
        <v>9</v>
      </c>
      <c r="E439" s="52" t="s">
        <v>231</v>
      </c>
      <c r="F439" s="75">
        <v>0</v>
      </c>
      <c r="G439" s="76">
        <v>0</v>
      </c>
      <c r="H439" s="55">
        <v>1</v>
      </c>
      <c r="I439" s="52">
        <v>0</v>
      </c>
      <c r="K439" s="56" t="str">
        <f t="shared" ref="K439:K503" si="8">IF(ISNUMBER(SEARCH("MK_", A427)), IF(ISNUMBER(SEARCH("1", A427)), 1, IF(ISNUMBER(SEARCH("2", A427)), 2, IF(ISNUMBER(SEARCH("3", A427)), 3, IF(ISNUMBER(SEARCH("4", A427)), 4, IF(ISNUMBER(SEARCH("5", A427)), 5, "-"))))),D427)</f>
        <v>-</v>
      </c>
    </row>
    <row r="440" spans="1:11" ht="20.100000000000001" customHeight="1" x14ac:dyDescent="0.3">
      <c r="A440" s="52" t="s">
        <v>611</v>
      </c>
      <c r="B440" s="86" t="s">
        <v>10</v>
      </c>
      <c r="C440" s="53" t="s">
        <v>1157</v>
      </c>
      <c r="D440" s="54" t="s">
        <v>9</v>
      </c>
      <c r="E440" s="52" t="s">
        <v>1143</v>
      </c>
      <c r="F440" s="75">
        <v>0.28999999999999998</v>
      </c>
      <c r="G440" s="76">
        <v>0.31</v>
      </c>
      <c r="H440" s="55">
        <v>1</v>
      </c>
      <c r="I440" s="52">
        <v>0</v>
      </c>
      <c r="K440" s="56" t="str">
        <f t="shared" si="8"/>
        <v>-</v>
      </c>
    </row>
    <row r="441" spans="1:11" ht="20.100000000000001" customHeight="1" x14ac:dyDescent="0.3">
      <c r="A441" s="52" t="s">
        <v>611</v>
      </c>
      <c r="B441" s="86" t="s">
        <v>11</v>
      </c>
      <c r="C441" s="53" t="s">
        <v>9</v>
      </c>
      <c r="D441" s="54" t="s">
        <v>9</v>
      </c>
      <c r="E441" s="52" t="s">
        <v>670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8"/>
        <v>4</v>
      </c>
    </row>
    <row r="442" spans="1:11" ht="20.100000000000001" customHeight="1" x14ac:dyDescent="0.3">
      <c r="A442" s="52" t="s">
        <v>15</v>
      </c>
      <c r="B442" s="86" t="s">
        <v>1166</v>
      </c>
      <c r="C442" s="53" t="s">
        <v>9</v>
      </c>
      <c r="D442" s="54" t="s">
        <v>9</v>
      </c>
      <c r="E442" s="52" t="s">
        <v>232</v>
      </c>
      <c r="F442" s="75">
        <v>0.28999999999999998</v>
      </c>
      <c r="G442" s="76">
        <v>0.31</v>
      </c>
      <c r="H442" s="55">
        <v>1</v>
      </c>
      <c r="I442" s="52">
        <v>0</v>
      </c>
      <c r="K442" s="56" t="str">
        <f t="shared" si="8"/>
        <v>-</v>
      </c>
    </row>
    <row r="443" spans="1:11" ht="20.100000000000001" customHeight="1" x14ac:dyDescent="0.3">
      <c r="A443" s="52" t="s">
        <v>826</v>
      </c>
      <c r="B443" s="86" t="s">
        <v>28</v>
      </c>
      <c r="C443" s="53" t="s">
        <v>1186</v>
      </c>
      <c r="D443" s="54" t="s">
        <v>9</v>
      </c>
      <c r="E443" s="52" t="s">
        <v>1301</v>
      </c>
      <c r="F443" s="75">
        <v>0</v>
      </c>
      <c r="G443" s="76">
        <v>0</v>
      </c>
      <c r="H443" s="55">
        <v>1</v>
      </c>
      <c r="I443" s="52">
        <v>0</v>
      </c>
      <c r="K443" s="56" t="str">
        <f t="shared" si="8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>
        <v>8</v>
      </c>
      <c r="D444" s="54">
        <v>1</v>
      </c>
      <c r="E444" s="52" t="s">
        <v>1301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8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>
        <v>28</v>
      </c>
      <c r="D445" s="54">
        <v>2</v>
      </c>
      <c r="E445" s="52" t="s">
        <v>1301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8"/>
        <v>-</v>
      </c>
    </row>
    <row r="446" spans="1:11" ht="20.100000000000001" customHeight="1" x14ac:dyDescent="0.3">
      <c r="A446" s="52" t="s">
        <v>826</v>
      </c>
      <c r="B446" s="86" t="s">
        <v>25</v>
      </c>
      <c r="C446" s="53" t="s">
        <v>1170</v>
      </c>
      <c r="D446" s="54" t="s">
        <v>9</v>
      </c>
      <c r="E446" s="52" t="s">
        <v>1292</v>
      </c>
      <c r="F446" s="75">
        <v>0</v>
      </c>
      <c r="G446" s="76">
        <v>0</v>
      </c>
      <c r="H446" s="55">
        <v>1</v>
      </c>
      <c r="I446" s="52">
        <v>0</v>
      </c>
      <c r="K446" s="56">
        <f t="shared" si="8"/>
        <v>2</v>
      </c>
    </row>
    <row r="447" spans="1:11" ht="20.100000000000001" customHeight="1" x14ac:dyDescent="0.3">
      <c r="A447" s="52" t="s">
        <v>825</v>
      </c>
      <c r="B447" s="86" t="s">
        <v>25</v>
      </c>
      <c r="C447" s="53" t="s">
        <v>642</v>
      </c>
      <c r="D447" s="54">
        <v>1</v>
      </c>
      <c r="E447" s="52" t="s">
        <v>233</v>
      </c>
      <c r="F447" s="75">
        <v>0</v>
      </c>
      <c r="G447" s="76">
        <v>0</v>
      </c>
      <c r="H447" s="55">
        <v>1</v>
      </c>
      <c r="I447" s="52">
        <v>0</v>
      </c>
      <c r="K447" s="56">
        <f t="shared" si="8"/>
        <v>1</v>
      </c>
    </row>
    <row r="448" spans="1:11" ht="20.100000000000001" customHeight="1" x14ac:dyDescent="0.3">
      <c r="A448" s="52" t="s">
        <v>15</v>
      </c>
      <c r="B448" s="86" t="s">
        <v>1166</v>
      </c>
      <c r="C448" s="53">
        <v>13</v>
      </c>
      <c r="D448" s="54" t="s">
        <v>9</v>
      </c>
      <c r="E448" s="52" t="s">
        <v>234</v>
      </c>
      <c r="F448" s="75">
        <v>-100</v>
      </c>
      <c r="G448" s="76">
        <v>100</v>
      </c>
      <c r="H448" s="55">
        <v>1</v>
      </c>
      <c r="I448" s="52">
        <v>0</v>
      </c>
      <c r="K448" s="56" t="str">
        <f t="shared" si="8"/>
        <v>-</v>
      </c>
    </row>
    <row r="449" spans="1:11" ht="20.100000000000001" customHeight="1" x14ac:dyDescent="0.3">
      <c r="A449" s="52" t="s">
        <v>12</v>
      </c>
      <c r="B449" s="86" t="s">
        <v>658</v>
      </c>
      <c r="C449" s="53" t="s">
        <v>671</v>
      </c>
      <c r="D449" s="54" t="s">
        <v>9</v>
      </c>
      <c r="E449" s="52" t="s">
        <v>234</v>
      </c>
      <c r="F449" s="75">
        <v>-0.05</v>
      </c>
      <c r="G449" s="76">
        <v>0.05</v>
      </c>
      <c r="H449" s="55">
        <v>1</v>
      </c>
      <c r="I449" s="52">
        <v>0</v>
      </c>
      <c r="K449" s="56" t="str">
        <f t="shared" si="8"/>
        <v>-</v>
      </c>
    </row>
    <row r="450" spans="1:11" ht="20.100000000000001" customHeight="1" x14ac:dyDescent="0.3">
      <c r="A450" s="52" t="s">
        <v>825</v>
      </c>
      <c r="B450" s="86" t="s">
        <v>28</v>
      </c>
      <c r="C450" s="53" t="s">
        <v>642</v>
      </c>
      <c r="D450" s="54">
        <v>1</v>
      </c>
      <c r="E450" s="52" t="s">
        <v>235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8"/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 t="s">
        <v>652</v>
      </c>
      <c r="D451" s="54">
        <v>1</v>
      </c>
      <c r="E451" s="52" t="s">
        <v>236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8"/>
        <v>-</v>
      </c>
    </row>
    <row r="452" spans="1:11" ht="20.100000000000001" customHeight="1" x14ac:dyDescent="0.3">
      <c r="A452" s="52" t="s">
        <v>15</v>
      </c>
      <c r="B452" s="86" t="s">
        <v>1166</v>
      </c>
      <c r="C452" s="53">
        <v>14</v>
      </c>
      <c r="D452" s="54" t="s">
        <v>9</v>
      </c>
      <c r="E452" s="52" t="s">
        <v>237</v>
      </c>
      <c r="F452" s="75">
        <v>-100</v>
      </c>
      <c r="G452" s="76">
        <v>100</v>
      </c>
      <c r="H452" s="55">
        <v>1</v>
      </c>
      <c r="I452" s="52">
        <v>0</v>
      </c>
      <c r="K452" s="56" t="str">
        <f t="shared" si="8"/>
        <v>-</v>
      </c>
    </row>
    <row r="453" spans="1:11" ht="20.100000000000001" customHeight="1" x14ac:dyDescent="0.3">
      <c r="A453" s="52" t="s">
        <v>12</v>
      </c>
      <c r="B453" s="86" t="s">
        <v>658</v>
      </c>
      <c r="C453" s="53" t="s">
        <v>672</v>
      </c>
      <c r="D453" s="54" t="s">
        <v>9</v>
      </c>
      <c r="E453" s="52" t="s">
        <v>237</v>
      </c>
      <c r="F453" s="75">
        <v>-0.05</v>
      </c>
      <c r="G453" s="76">
        <v>0.05</v>
      </c>
      <c r="H453" s="55">
        <v>1</v>
      </c>
      <c r="I453" s="52">
        <v>0</v>
      </c>
      <c r="K453" s="56" t="str">
        <f t="shared" si="8"/>
        <v>-</v>
      </c>
    </row>
    <row r="454" spans="1:11" ht="20.100000000000001" customHeight="1" x14ac:dyDescent="0.3">
      <c r="A454" s="52" t="s">
        <v>825</v>
      </c>
      <c r="B454" s="86" t="s">
        <v>28</v>
      </c>
      <c r="C454" s="53" t="s">
        <v>652</v>
      </c>
      <c r="D454" s="54">
        <v>1</v>
      </c>
      <c r="E454" s="52" t="s">
        <v>238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8"/>
        <v>-</v>
      </c>
    </row>
    <row r="455" spans="1:11" ht="20.100000000000001" customHeight="1" x14ac:dyDescent="0.3">
      <c r="A455" s="52" t="s">
        <v>825</v>
      </c>
      <c r="B455" s="86" t="s">
        <v>25</v>
      </c>
      <c r="C455" s="53" t="s">
        <v>656</v>
      </c>
      <c r="D455" s="54">
        <v>4</v>
      </c>
      <c r="E455" s="52" t="s">
        <v>239</v>
      </c>
      <c r="F455" s="75">
        <v>0</v>
      </c>
      <c r="G455" s="76">
        <v>0</v>
      </c>
      <c r="H455" s="55">
        <v>1</v>
      </c>
      <c r="I455" s="52">
        <v>0</v>
      </c>
      <c r="K455" s="56" t="str">
        <f>IF(ISNUMBER(SEARCH("MK_", A443)), IF(ISNUMBER(SEARCH("1", A443)), 1, IF(ISNUMBER(SEARCH("2", A443)), 2, IF(ISNUMBER(SEARCH("3", A443)), 3, IF(ISNUMBER(SEARCH("4", A443)), 4, IF(ISNUMBER(SEARCH("5", A443)), 5, "-"))))),D443)</f>
        <v>-</v>
      </c>
    </row>
    <row r="456" spans="1:11" ht="20.100000000000001" customHeight="1" x14ac:dyDescent="0.3">
      <c r="A456" s="52" t="s">
        <v>15</v>
      </c>
      <c r="B456" s="86" t="s">
        <v>1166</v>
      </c>
      <c r="C456" s="53">
        <v>15</v>
      </c>
      <c r="D456" s="54" t="s">
        <v>9</v>
      </c>
      <c r="E456" s="52" t="s">
        <v>240</v>
      </c>
      <c r="F456" s="75">
        <v>-100</v>
      </c>
      <c r="G456" s="76">
        <v>100</v>
      </c>
      <c r="H456" s="55">
        <v>1</v>
      </c>
      <c r="I456" s="52">
        <v>0</v>
      </c>
      <c r="K456" s="56">
        <f>IF(ISNUMBER(SEARCH("MK_", A444)), IF(ISNUMBER(SEARCH("1", A444)), 1, IF(ISNUMBER(SEARCH("2", A444)), 2, IF(ISNUMBER(SEARCH("3", A444)), 3, IF(ISNUMBER(SEARCH("4", A444)), 4, IF(ISNUMBER(SEARCH("5", A444)), 5, "-"))))),D444)</f>
        <v>1</v>
      </c>
    </row>
    <row r="457" spans="1:11" ht="20.100000000000001" customHeight="1" x14ac:dyDescent="0.3">
      <c r="A457" s="52" t="s">
        <v>12</v>
      </c>
      <c r="B457" s="86" t="s">
        <v>658</v>
      </c>
      <c r="C457" s="53" t="s">
        <v>673</v>
      </c>
      <c r="D457" s="54" t="s">
        <v>9</v>
      </c>
      <c r="E457" s="52" t="s">
        <v>240</v>
      </c>
      <c r="F457" s="75">
        <v>-0.05</v>
      </c>
      <c r="G457" s="76">
        <v>0.05</v>
      </c>
      <c r="H457" s="55">
        <v>1</v>
      </c>
      <c r="I457" s="52">
        <v>0</v>
      </c>
      <c r="K457" s="56">
        <f>IF(ISNUMBER(SEARCH("MK_", A445)), IF(ISNUMBER(SEARCH("1", A445)), 1, IF(ISNUMBER(SEARCH("2", A445)), 2, IF(ISNUMBER(SEARCH("3", A445)), 3, IF(ISNUMBER(SEARCH("4", A445)), 4, IF(ISNUMBER(SEARCH("5", A445)), 5, "-"))))),D445)</f>
        <v>2</v>
      </c>
    </row>
    <row r="458" spans="1:11" ht="20.100000000000001" customHeight="1" x14ac:dyDescent="0.3">
      <c r="A458" s="52" t="s">
        <v>825</v>
      </c>
      <c r="B458" s="86" t="s">
        <v>28</v>
      </c>
      <c r="C458" s="53" t="s">
        <v>656</v>
      </c>
      <c r="D458" s="54">
        <v>4</v>
      </c>
      <c r="E458" s="52" t="s">
        <v>241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8"/>
        <v>-</v>
      </c>
    </row>
    <row r="459" spans="1:11" ht="20.100000000000001" customHeight="1" x14ac:dyDescent="0.3">
      <c r="A459" s="52" t="s">
        <v>610</v>
      </c>
      <c r="B459" s="86" t="s">
        <v>14</v>
      </c>
      <c r="C459" s="53" t="s">
        <v>9</v>
      </c>
      <c r="D459" s="54" t="s">
        <v>9</v>
      </c>
      <c r="E459" s="52" t="s">
        <v>242</v>
      </c>
      <c r="F459" s="75">
        <v>0</v>
      </c>
      <c r="G459" s="76">
        <v>0</v>
      </c>
      <c r="H459" s="55">
        <v>1</v>
      </c>
      <c r="I459" s="52">
        <v>0</v>
      </c>
      <c r="K459" s="56">
        <f t="shared" si="8"/>
        <v>1</v>
      </c>
    </row>
    <row r="460" spans="1:11" ht="20.100000000000001" customHeight="1" x14ac:dyDescent="0.3">
      <c r="A460" s="52" t="s">
        <v>611</v>
      </c>
      <c r="B460" s="86" t="s">
        <v>14</v>
      </c>
      <c r="C460" s="53" t="s">
        <v>9</v>
      </c>
      <c r="D460" s="54" t="s">
        <v>9</v>
      </c>
      <c r="E460" s="52" t="s">
        <v>243</v>
      </c>
      <c r="F460" s="75">
        <v>0</v>
      </c>
      <c r="G460" s="76">
        <v>0</v>
      </c>
      <c r="H460" s="55">
        <v>1</v>
      </c>
      <c r="I460" s="52">
        <v>0</v>
      </c>
      <c r="K460" s="56" t="str">
        <f t="shared" si="8"/>
        <v>-</v>
      </c>
    </row>
    <row r="461" spans="1:11" ht="20.100000000000001" customHeight="1" x14ac:dyDescent="0.3">
      <c r="A461" s="52" t="s">
        <v>826</v>
      </c>
      <c r="B461" s="86" t="s">
        <v>28</v>
      </c>
      <c r="C461" s="53" t="s">
        <v>1170</v>
      </c>
      <c r="D461" s="54" t="s">
        <v>9</v>
      </c>
      <c r="E461" s="52" t="s">
        <v>1293</v>
      </c>
      <c r="F461" s="75">
        <v>0</v>
      </c>
      <c r="G461" s="76">
        <v>0</v>
      </c>
      <c r="H461" s="55">
        <v>1</v>
      </c>
      <c r="I461" s="52">
        <v>0</v>
      </c>
      <c r="K461" s="56" t="str">
        <f t="shared" si="8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 t="s">
        <v>669</v>
      </c>
      <c r="D462" s="54" t="s">
        <v>9</v>
      </c>
      <c r="E462" s="52" t="s">
        <v>244</v>
      </c>
      <c r="F462" s="75">
        <v>0</v>
      </c>
      <c r="G462" s="76">
        <v>0</v>
      </c>
      <c r="H462" s="55">
        <v>1</v>
      </c>
      <c r="I462" s="52">
        <v>0</v>
      </c>
      <c r="K462" s="56">
        <f t="shared" si="8"/>
        <v>1</v>
      </c>
    </row>
    <row r="463" spans="1:11" ht="20.100000000000001" customHeight="1" x14ac:dyDescent="0.3">
      <c r="A463" s="52" t="s">
        <v>610</v>
      </c>
      <c r="B463" s="86" t="s">
        <v>10</v>
      </c>
      <c r="C463" s="53" t="s">
        <v>1156</v>
      </c>
      <c r="D463" s="54" t="s">
        <v>9</v>
      </c>
      <c r="E463" s="52" t="s">
        <v>1144</v>
      </c>
      <c r="F463" s="75">
        <v>0.24</v>
      </c>
      <c r="G463" s="76">
        <v>0.26</v>
      </c>
      <c r="H463" s="55">
        <v>1</v>
      </c>
      <c r="I463" s="52">
        <v>0</v>
      </c>
      <c r="K463" s="56">
        <f t="shared" si="8"/>
        <v>1</v>
      </c>
    </row>
    <row r="464" spans="1:11" ht="20.100000000000001" customHeight="1" x14ac:dyDescent="0.3">
      <c r="A464" s="52" t="s">
        <v>610</v>
      </c>
      <c r="B464" s="86" t="s">
        <v>11</v>
      </c>
      <c r="C464" s="53" t="s">
        <v>9</v>
      </c>
      <c r="D464" s="54" t="s">
        <v>9</v>
      </c>
      <c r="E464" s="52" t="s">
        <v>245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8"/>
        <v>-</v>
      </c>
    </row>
    <row r="465" spans="1:11" ht="20.100000000000001" customHeight="1" x14ac:dyDescent="0.3">
      <c r="A465" s="52" t="s">
        <v>611</v>
      </c>
      <c r="B465" s="86" t="s">
        <v>10</v>
      </c>
      <c r="C465" s="53" t="s">
        <v>1158</v>
      </c>
      <c r="D465" s="54" t="s">
        <v>9</v>
      </c>
      <c r="E465" s="52" t="s">
        <v>1145</v>
      </c>
      <c r="F465" s="75">
        <v>0.49</v>
      </c>
      <c r="G465" s="76">
        <v>0.51</v>
      </c>
      <c r="H465" s="55">
        <v>1</v>
      </c>
      <c r="I465" s="52">
        <v>0</v>
      </c>
      <c r="K465" s="56" t="str">
        <f t="shared" si="8"/>
        <v>-</v>
      </c>
    </row>
    <row r="466" spans="1:11" ht="20.100000000000001" customHeight="1" x14ac:dyDescent="0.3">
      <c r="A466" s="52" t="s">
        <v>611</v>
      </c>
      <c r="B466" s="86" t="s">
        <v>11</v>
      </c>
      <c r="C466" s="53" t="s">
        <v>9</v>
      </c>
      <c r="D466" s="54" t="s">
        <v>9</v>
      </c>
      <c r="E466" s="52" t="s">
        <v>245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8"/>
        <v>1</v>
      </c>
    </row>
    <row r="467" spans="1:11" ht="20.100000000000001" customHeight="1" x14ac:dyDescent="0.3">
      <c r="A467" s="52" t="s">
        <v>825</v>
      </c>
      <c r="B467" s="86" t="s">
        <v>25</v>
      </c>
      <c r="C467" s="53">
        <v>28</v>
      </c>
      <c r="D467" s="54">
        <v>2</v>
      </c>
      <c r="E467" s="52" t="s">
        <v>674</v>
      </c>
      <c r="F467" s="75">
        <v>0</v>
      </c>
      <c r="G467" s="76">
        <v>0</v>
      </c>
      <c r="H467" s="55">
        <v>1</v>
      </c>
      <c r="I467" s="52">
        <v>0</v>
      </c>
      <c r="K467" s="56">
        <f t="shared" si="8"/>
        <v>4</v>
      </c>
    </row>
    <row r="468" spans="1:11" ht="20.100000000000001" customHeight="1" x14ac:dyDescent="0.3">
      <c r="A468" s="52" t="s">
        <v>825</v>
      </c>
      <c r="B468" s="86" t="s">
        <v>25</v>
      </c>
      <c r="C468" s="53">
        <v>8</v>
      </c>
      <c r="D468" s="54">
        <v>1</v>
      </c>
      <c r="E468" s="52" t="s">
        <v>674</v>
      </c>
      <c r="F468" s="75">
        <v>0</v>
      </c>
      <c r="G468" s="76">
        <v>0</v>
      </c>
      <c r="H468" s="55">
        <v>1</v>
      </c>
      <c r="I468" s="52">
        <v>0</v>
      </c>
      <c r="K468" s="56" t="str">
        <f t="shared" si="8"/>
        <v>-</v>
      </c>
    </row>
    <row r="469" spans="1:11" ht="20.100000000000001" customHeight="1" x14ac:dyDescent="0.3">
      <c r="A469" s="52" t="s">
        <v>826</v>
      </c>
      <c r="B469" s="86" t="s">
        <v>25</v>
      </c>
      <c r="C469" s="53" t="s">
        <v>1648</v>
      </c>
      <c r="D469" s="54" t="s">
        <v>9</v>
      </c>
      <c r="E469" s="52" t="s">
        <v>674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8"/>
        <v>-</v>
      </c>
    </row>
    <row r="470" spans="1:11" ht="20.100000000000001" customHeight="1" x14ac:dyDescent="0.3">
      <c r="A470" s="52" t="s">
        <v>15</v>
      </c>
      <c r="B470" s="86" t="s">
        <v>1166</v>
      </c>
      <c r="C470" s="53" t="s">
        <v>9</v>
      </c>
      <c r="D470" s="54" t="s">
        <v>9</v>
      </c>
      <c r="E470" s="52" t="s">
        <v>677</v>
      </c>
      <c r="F470" s="75">
        <v>0.24</v>
      </c>
      <c r="G470" s="76">
        <v>0.26</v>
      </c>
      <c r="H470" s="55">
        <v>1</v>
      </c>
      <c r="I470" s="52">
        <v>0</v>
      </c>
      <c r="K470" s="56">
        <f t="shared" si="8"/>
        <v>4</v>
      </c>
    </row>
    <row r="471" spans="1:11" ht="20.100000000000001" customHeight="1" x14ac:dyDescent="0.3">
      <c r="A471" s="52" t="s">
        <v>826</v>
      </c>
      <c r="B471" s="86" t="s">
        <v>28</v>
      </c>
      <c r="C471" s="53" t="s">
        <v>1304</v>
      </c>
      <c r="D471" s="54" t="s">
        <v>9</v>
      </c>
      <c r="E471" s="52" t="s">
        <v>674</v>
      </c>
      <c r="F471" s="75">
        <v>0</v>
      </c>
      <c r="G471" s="76">
        <v>0</v>
      </c>
      <c r="H471" s="55">
        <v>1</v>
      </c>
      <c r="I471" s="52">
        <v>0</v>
      </c>
      <c r="K471" s="56" t="str">
        <f t="shared" ref="K471" si="9">IF(ISNUMBER(SEARCH("MK_", A459)), IF(ISNUMBER(SEARCH("1", A459)), 1, IF(ISNUMBER(SEARCH("2", A459)), 2, IF(ISNUMBER(SEARCH("3", A459)), 3, IF(ISNUMBER(SEARCH("4", A459)), 4, IF(ISNUMBER(SEARCH("5", A459)), 5, "-"))))),D459)</f>
        <v>-</v>
      </c>
    </row>
    <row r="472" spans="1:11" ht="20.100000000000001" customHeight="1" x14ac:dyDescent="0.3">
      <c r="A472" s="52" t="s">
        <v>826</v>
      </c>
      <c r="B472" s="86" t="s">
        <v>25</v>
      </c>
      <c r="C472" s="53" t="s">
        <v>669</v>
      </c>
      <c r="D472" s="54" t="s">
        <v>9</v>
      </c>
      <c r="E472" s="52" t="s">
        <v>246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ref="K472:K483" si="10">IF(ISNUMBER(SEARCH("MK_", A459)), IF(ISNUMBER(SEARCH("1", A459)), 1, IF(ISNUMBER(SEARCH("2", A459)), 2, IF(ISNUMBER(SEARCH("3", A459)), 3, IF(ISNUMBER(SEARCH("4", A459)), 4, IF(ISNUMBER(SEARCH("5", A459)), 5, "-"))))),D459)</f>
        <v>-</v>
      </c>
    </row>
    <row r="473" spans="1:11" ht="20.100000000000001" customHeight="1" x14ac:dyDescent="0.3">
      <c r="A473" s="52" t="s">
        <v>15</v>
      </c>
      <c r="B473" s="86" t="s">
        <v>1166</v>
      </c>
      <c r="C473" s="53" t="s">
        <v>9</v>
      </c>
      <c r="D473" s="54" t="s">
        <v>9</v>
      </c>
      <c r="E473" s="52" t="s">
        <v>676</v>
      </c>
      <c r="F473" s="75">
        <v>0.74</v>
      </c>
      <c r="G473" s="76">
        <v>0.76</v>
      </c>
      <c r="H473" s="55">
        <v>1</v>
      </c>
      <c r="I473" s="52">
        <v>0</v>
      </c>
      <c r="K473" s="56" t="str">
        <f t="shared" si="10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128</v>
      </c>
      <c r="D474" s="54" t="s">
        <v>9</v>
      </c>
      <c r="E474" s="52" t="s">
        <v>675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0"/>
        <v>-</v>
      </c>
    </row>
    <row r="475" spans="1:11" ht="20.100000000000001" customHeight="1" x14ac:dyDescent="0.3">
      <c r="A475" s="52" t="s">
        <v>825</v>
      </c>
      <c r="B475" s="86" t="s">
        <v>28</v>
      </c>
      <c r="C475" s="53">
        <v>8</v>
      </c>
      <c r="D475" s="54">
        <v>1</v>
      </c>
      <c r="E475" s="52" t="s">
        <v>675</v>
      </c>
      <c r="F475" s="75">
        <v>0</v>
      </c>
      <c r="G475" s="76">
        <v>0</v>
      </c>
      <c r="H475" s="55">
        <v>1</v>
      </c>
      <c r="I475" s="52">
        <v>0</v>
      </c>
      <c r="K475" s="56" t="str">
        <f t="shared" si="10"/>
        <v>-</v>
      </c>
    </row>
    <row r="476" spans="1:11" ht="20.100000000000001" customHeight="1" x14ac:dyDescent="0.3">
      <c r="A476" s="52" t="s">
        <v>825</v>
      </c>
      <c r="B476" s="86" t="s">
        <v>28</v>
      </c>
      <c r="C476" s="53">
        <v>28</v>
      </c>
      <c r="D476" s="54">
        <v>2</v>
      </c>
      <c r="E476" s="52" t="s">
        <v>675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10"/>
        <v>-</v>
      </c>
    </row>
    <row r="477" spans="1:11" ht="20.100000000000001" customHeight="1" x14ac:dyDescent="0.3">
      <c r="A477" s="52" t="s">
        <v>826</v>
      </c>
      <c r="B477" s="86" t="s">
        <v>25</v>
      </c>
      <c r="C477" s="53" t="s">
        <v>1170</v>
      </c>
      <c r="D477" s="54" t="s">
        <v>9</v>
      </c>
      <c r="E477" s="52" t="s">
        <v>1294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0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 t="s">
        <v>642</v>
      </c>
      <c r="D478" s="54">
        <v>1</v>
      </c>
      <c r="E478" s="52" t="s">
        <v>247</v>
      </c>
      <c r="F478" s="75">
        <v>0</v>
      </c>
      <c r="G478" s="76">
        <v>0</v>
      </c>
      <c r="H478" s="55">
        <v>1</v>
      </c>
      <c r="I478" s="52">
        <v>0</v>
      </c>
      <c r="K478" s="56" t="str">
        <f t="shared" si="10"/>
        <v>-</v>
      </c>
    </row>
    <row r="479" spans="1:11" ht="20.100000000000001" customHeight="1" x14ac:dyDescent="0.3">
      <c r="A479" s="52" t="s">
        <v>15</v>
      </c>
      <c r="B479" s="86" t="s">
        <v>1166</v>
      </c>
      <c r="C479" s="53">
        <v>16</v>
      </c>
      <c r="D479" s="54" t="s">
        <v>9</v>
      </c>
      <c r="E479" s="52" t="s">
        <v>248</v>
      </c>
      <c r="F479" s="75">
        <v>-100</v>
      </c>
      <c r="G479" s="76">
        <v>100</v>
      </c>
      <c r="H479" s="55">
        <v>1</v>
      </c>
      <c r="I479" s="52">
        <v>0</v>
      </c>
      <c r="K479" s="56" t="str">
        <f t="shared" si="10"/>
        <v>-</v>
      </c>
    </row>
    <row r="480" spans="1:11" ht="20.100000000000001" customHeight="1" x14ac:dyDescent="0.3">
      <c r="A480" s="52" t="s">
        <v>12</v>
      </c>
      <c r="B480" s="86" t="s">
        <v>658</v>
      </c>
      <c r="C480" s="53" t="s">
        <v>678</v>
      </c>
      <c r="D480" s="54" t="s">
        <v>9</v>
      </c>
      <c r="E480" s="52" t="s">
        <v>248</v>
      </c>
      <c r="F480" s="75">
        <v>-5.2</v>
      </c>
      <c r="G480" s="76">
        <v>-4.8</v>
      </c>
      <c r="H480" s="55">
        <v>1</v>
      </c>
      <c r="I480" s="52">
        <v>0</v>
      </c>
      <c r="K480" s="56">
        <f t="shared" si="10"/>
        <v>2</v>
      </c>
    </row>
    <row r="481" spans="1:11" ht="20.100000000000001" customHeight="1" x14ac:dyDescent="0.3">
      <c r="A481" s="52" t="s">
        <v>825</v>
      </c>
      <c r="B481" s="86" t="s">
        <v>28</v>
      </c>
      <c r="C481" s="53" t="s">
        <v>642</v>
      </c>
      <c r="D481" s="54">
        <v>1</v>
      </c>
      <c r="E481" s="52" t="s">
        <v>249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0"/>
        <v>1</v>
      </c>
    </row>
    <row r="482" spans="1:11" ht="20.100000000000001" customHeight="1" x14ac:dyDescent="0.3">
      <c r="A482" s="52" t="s">
        <v>825</v>
      </c>
      <c r="B482" s="86" t="s">
        <v>25</v>
      </c>
      <c r="C482" s="53" t="s">
        <v>652</v>
      </c>
      <c r="D482" s="54">
        <v>1</v>
      </c>
      <c r="E482" s="52" t="s">
        <v>250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10"/>
        <v>-</v>
      </c>
    </row>
    <row r="483" spans="1:11" ht="20.100000000000001" customHeight="1" x14ac:dyDescent="0.3">
      <c r="A483" s="52" t="s">
        <v>15</v>
      </c>
      <c r="B483" s="86" t="s">
        <v>1166</v>
      </c>
      <c r="C483" s="53">
        <v>17</v>
      </c>
      <c r="D483" s="54" t="s">
        <v>9</v>
      </c>
      <c r="E483" s="52" t="s">
        <v>251</v>
      </c>
      <c r="F483" s="75">
        <v>-100</v>
      </c>
      <c r="G483" s="76">
        <v>100</v>
      </c>
      <c r="H483" s="55">
        <v>1</v>
      </c>
      <c r="I483" s="52">
        <v>0</v>
      </c>
      <c r="K483" s="56" t="str">
        <f t="shared" si="10"/>
        <v>-</v>
      </c>
    </row>
    <row r="484" spans="1:11" ht="20.100000000000001" customHeight="1" x14ac:dyDescent="0.3">
      <c r="A484" s="52" t="s">
        <v>12</v>
      </c>
      <c r="B484" s="86" t="s">
        <v>658</v>
      </c>
      <c r="C484" s="53" t="s">
        <v>679</v>
      </c>
      <c r="D484" s="54" t="s">
        <v>9</v>
      </c>
      <c r="E484" s="52" t="s">
        <v>251</v>
      </c>
      <c r="F484" s="75">
        <v>-5.2</v>
      </c>
      <c r="G484" s="76">
        <v>-4.8</v>
      </c>
      <c r="H484" s="55">
        <v>1</v>
      </c>
      <c r="I484" s="52">
        <v>0</v>
      </c>
      <c r="K484" s="56" t="str">
        <f t="shared" si="8"/>
        <v>-</v>
      </c>
    </row>
    <row r="485" spans="1:11" ht="20.100000000000001" customHeight="1" x14ac:dyDescent="0.3">
      <c r="A485" s="52" t="s">
        <v>825</v>
      </c>
      <c r="B485" s="86" t="s">
        <v>28</v>
      </c>
      <c r="C485" s="53" t="s">
        <v>652</v>
      </c>
      <c r="D485" s="54">
        <v>1</v>
      </c>
      <c r="E485" s="52" t="s">
        <v>252</v>
      </c>
      <c r="F485" s="75">
        <v>0</v>
      </c>
      <c r="G485" s="76">
        <v>0</v>
      </c>
      <c r="H485" s="55">
        <v>1</v>
      </c>
      <c r="I485" s="52">
        <v>0</v>
      </c>
      <c r="K485" s="56" t="str">
        <f t="shared" si="8"/>
        <v>-</v>
      </c>
    </row>
    <row r="486" spans="1:11" ht="20.100000000000001" customHeight="1" x14ac:dyDescent="0.3">
      <c r="A486" s="52" t="s">
        <v>825</v>
      </c>
      <c r="B486" s="86" t="s">
        <v>25</v>
      </c>
      <c r="C486" s="53" t="s">
        <v>656</v>
      </c>
      <c r="D486" s="54">
        <v>4</v>
      </c>
      <c r="E486" s="52" t="s">
        <v>253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8"/>
        <v>-</v>
      </c>
    </row>
    <row r="487" spans="1:11" ht="20.100000000000001" customHeight="1" x14ac:dyDescent="0.3">
      <c r="A487" s="52" t="s">
        <v>15</v>
      </c>
      <c r="B487" s="86" t="s">
        <v>1166</v>
      </c>
      <c r="C487" s="53">
        <v>18</v>
      </c>
      <c r="D487" s="54" t="s">
        <v>9</v>
      </c>
      <c r="E487" s="52" t="s">
        <v>254</v>
      </c>
      <c r="F487" s="75">
        <v>-100</v>
      </c>
      <c r="G487" s="76">
        <v>100</v>
      </c>
      <c r="H487" s="55">
        <v>1</v>
      </c>
      <c r="I487" s="52">
        <v>0</v>
      </c>
      <c r="K487" s="56">
        <f t="shared" si="8"/>
        <v>1</v>
      </c>
    </row>
    <row r="488" spans="1:11" ht="20.100000000000001" customHeight="1" x14ac:dyDescent="0.3">
      <c r="A488" s="52" t="s">
        <v>12</v>
      </c>
      <c r="B488" s="86" t="s">
        <v>658</v>
      </c>
      <c r="C488" s="53" t="s">
        <v>680</v>
      </c>
      <c r="D488" s="54" t="s">
        <v>9</v>
      </c>
      <c r="E488" s="52" t="s">
        <v>254</v>
      </c>
      <c r="F488" s="75">
        <v>4.8</v>
      </c>
      <c r="G488" s="76">
        <v>5.2</v>
      </c>
      <c r="H488" s="55">
        <v>1</v>
      </c>
      <c r="I488" s="52">
        <v>0</v>
      </c>
      <c r="K488" s="56">
        <f t="shared" si="8"/>
        <v>2</v>
      </c>
    </row>
    <row r="489" spans="1:11" ht="20.100000000000001" customHeight="1" x14ac:dyDescent="0.3">
      <c r="A489" s="52" t="s">
        <v>825</v>
      </c>
      <c r="B489" s="86" t="s">
        <v>28</v>
      </c>
      <c r="C489" s="53" t="s">
        <v>656</v>
      </c>
      <c r="D489" s="54">
        <v>4</v>
      </c>
      <c r="E489" s="52" t="s">
        <v>255</v>
      </c>
      <c r="F489" s="75">
        <v>0</v>
      </c>
      <c r="G489" s="76">
        <v>0</v>
      </c>
      <c r="H489" s="55">
        <v>1</v>
      </c>
      <c r="I489" s="52">
        <v>0</v>
      </c>
      <c r="K489" s="56" t="str">
        <f t="shared" si="8"/>
        <v>-</v>
      </c>
    </row>
    <row r="490" spans="1:11" ht="20.100000000000001" customHeight="1" x14ac:dyDescent="0.3">
      <c r="A490" s="52" t="s">
        <v>610</v>
      </c>
      <c r="B490" s="86" t="s">
        <v>14</v>
      </c>
      <c r="C490" s="53" t="s">
        <v>9</v>
      </c>
      <c r="D490" s="54" t="s">
        <v>9</v>
      </c>
      <c r="E490" s="52" t="s">
        <v>256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8"/>
        <v>1</v>
      </c>
    </row>
    <row r="491" spans="1:11" ht="20.100000000000001" customHeight="1" x14ac:dyDescent="0.3">
      <c r="A491" s="52" t="s">
        <v>611</v>
      </c>
      <c r="B491" s="86" t="s">
        <v>14</v>
      </c>
      <c r="C491" s="53" t="s">
        <v>9</v>
      </c>
      <c r="D491" s="54" t="s">
        <v>9</v>
      </c>
      <c r="E491" s="52" t="s">
        <v>257</v>
      </c>
      <c r="F491" s="75">
        <v>0</v>
      </c>
      <c r="G491" s="76">
        <v>0</v>
      </c>
      <c r="H491" s="55">
        <v>1</v>
      </c>
      <c r="I491" s="52">
        <v>0</v>
      </c>
      <c r="K491" s="56" t="str">
        <f t="shared" si="8"/>
        <v>-</v>
      </c>
    </row>
    <row r="492" spans="1:11" ht="20.100000000000001" customHeight="1" x14ac:dyDescent="0.3">
      <c r="A492" s="52" t="s">
        <v>826</v>
      </c>
      <c r="B492" s="86" t="s">
        <v>28</v>
      </c>
      <c r="C492" s="53" t="s">
        <v>1303</v>
      </c>
      <c r="D492" s="54" t="s">
        <v>9</v>
      </c>
      <c r="E492" s="52" t="s">
        <v>258</v>
      </c>
      <c r="F492" s="75">
        <v>0</v>
      </c>
      <c r="G492" s="76">
        <v>0</v>
      </c>
      <c r="H492" s="55">
        <v>1</v>
      </c>
      <c r="I492" s="52">
        <v>0</v>
      </c>
      <c r="K492" s="56" t="str">
        <f t="shared" si="8"/>
        <v>-</v>
      </c>
    </row>
    <row r="493" spans="1:11" ht="20.100000000000001" customHeight="1" x14ac:dyDescent="0.3">
      <c r="A493" s="52" t="s">
        <v>826</v>
      </c>
      <c r="B493" s="86" t="s">
        <v>25</v>
      </c>
      <c r="C493" s="53" t="s">
        <v>681</v>
      </c>
      <c r="D493" s="54" t="s">
        <v>9</v>
      </c>
      <c r="E493" s="52" t="s">
        <v>1221</v>
      </c>
      <c r="F493" s="75">
        <v>0</v>
      </c>
      <c r="G493" s="76">
        <v>0</v>
      </c>
      <c r="H493" s="55">
        <v>1</v>
      </c>
      <c r="I493" s="52">
        <v>0</v>
      </c>
      <c r="K493" s="56">
        <f t="shared" si="8"/>
        <v>1</v>
      </c>
    </row>
    <row r="494" spans="1:11" ht="20.100000000000001" customHeight="1" x14ac:dyDescent="0.3">
      <c r="A494" s="52" t="s">
        <v>826</v>
      </c>
      <c r="B494" s="86" t="s">
        <v>25</v>
      </c>
      <c r="C494" s="53" t="s">
        <v>815</v>
      </c>
      <c r="D494" s="54" t="s">
        <v>9</v>
      </c>
      <c r="E494" s="52" t="s">
        <v>814</v>
      </c>
      <c r="F494" s="75">
        <v>0</v>
      </c>
      <c r="G494" s="76">
        <v>0</v>
      </c>
      <c r="H494" s="55">
        <v>1</v>
      </c>
      <c r="I494" s="52">
        <v>0</v>
      </c>
      <c r="K494" s="56">
        <f t="shared" si="8"/>
        <v>1</v>
      </c>
    </row>
    <row r="495" spans="1:11" ht="20.100000000000001" customHeight="1" x14ac:dyDescent="0.3">
      <c r="A495" s="52" t="s">
        <v>825</v>
      </c>
      <c r="B495" s="86" t="s">
        <v>25</v>
      </c>
      <c r="C495" s="53">
        <v>3</v>
      </c>
      <c r="D495" s="54">
        <v>2</v>
      </c>
      <c r="E495" s="52" t="s">
        <v>682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8"/>
        <v>-</v>
      </c>
    </row>
    <row r="496" spans="1:11" ht="20.100000000000001" customHeight="1" x14ac:dyDescent="0.3">
      <c r="A496" s="52" t="s">
        <v>825</v>
      </c>
      <c r="B496" s="86" t="s">
        <v>25</v>
      </c>
      <c r="C496" s="53">
        <v>8</v>
      </c>
      <c r="D496" s="54">
        <v>1</v>
      </c>
      <c r="E496" s="52" t="s">
        <v>682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8"/>
        <v>-</v>
      </c>
    </row>
    <row r="497" spans="1:11" ht="20.100000000000001" customHeight="1" x14ac:dyDescent="0.3">
      <c r="A497" s="52" t="s">
        <v>15</v>
      </c>
      <c r="B497" s="86" t="s">
        <v>1166</v>
      </c>
      <c r="C497" s="53" t="s">
        <v>9</v>
      </c>
      <c r="D497" s="54" t="s">
        <v>9</v>
      </c>
      <c r="E497" s="52" t="s">
        <v>259</v>
      </c>
      <c r="F497" s="75">
        <v>0.01</v>
      </c>
      <c r="G497" s="76">
        <v>0.03</v>
      </c>
      <c r="H497" s="55">
        <v>1</v>
      </c>
      <c r="I497" s="52">
        <v>0</v>
      </c>
      <c r="K497" s="56">
        <f t="shared" si="8"/>
        <v>1</v>
      </c>
    </row>
    <row r="498" spans="1:11" ht="20.100000000000001" customHeight="1" x14ac:dyDescent="0.3">
      <c r="A498" s="52" t="s">
        <v>825</v>
      </c>
      <c r="B498" s="86" t="s">
        <v>28</v>
      </c>
      <c r="C498" s="53">
        <v>8</v>
      </c>
      <c r="D498" s="54">
        <v>1</v>
      </c>
      <c r="E498" s="52" t="s">
        <v>683</v>
      </c>
      <c r="F498" s="75">
        <v>0</v>
      </c>
      <c r="G498" s="76">
        <v>0</v>
      </c>
      <c r="H498" s="55">
        <v>1</v>
      </c>
      <c r="I498" s="52">
        <v>0</v>
      </c>
      <c r="K498" s="56">
        <f t="shared" si="8"/>
        <v>4</v>
      </c>
    </row>
    <row r="499" spans="1:11" ht="20.100000000000001" customHeight="1" x14ac:dyDescent="0.3">
      <c r="A499" s="52" t="s">
        <v>825</v>
      </c>
      <c r="B499" s="86" t="s">
        <v>28</v>
      </c>
      <c r="C499" s="53">
        <v>3</v>
      </c>
      <c r="D499" s="54">
        <v>2</v>
      </c>
      <c r="E499" s="52" t="s">
        <v>683</v>
      </c>
      <c r="F499" s="75">
        <v>0</v>
      </c>
      <c r="G499" s="76">
        <v>0</v>
      </c>
      <c r="H499" s="55">
        <v>1</v>
      </c>
      <c r="I499" s="52">
        <v>0</v>
      </c>
      <c r="K499" s="56" t="str">
        <f t="shared" si="8"/>
        <v>-</v>
      </c>
    </row>
    <row r="500" spans="1:11" ht="20.100000000000001" customHeight="1" x14ac:dyDescent="0.3">
      <c r="A500" s="52" t="s">
        <v>825</v>
      </c>
      <c r="B500" s="86" t="s">
        <v>25</v>
      </c>
      <c r="C500" s="53" t="s">
        <v>656</v>
      </c>
      <c r="D500" s="54">
        <v>4</v>
      </c>
      <c r="E500" s="52" t="s">
        <v>260</v>
      </c>
      <c r="F500" s="75">
        <v>0</v>
      </c>
      <c r="G500" s="76">
        <v>0</v>
      </c>
      <c r="H500" s="55">
        <v>1</v>
      </c>
      <c r="I500" s="52">
        <v>0</v>
      </c>
      <c r="K500" s="56" t="str">
        <f t="shared" si="8"/>
        <v>-</v>
      </c>
    </row>
    <row r="501" spans="1:11" ht="20.100000000000001" customHeight="1" x14ac:dyDescent="0.3">
      <c r="A501" s="52" t="s">
        <v>15</v>
      </c>
      <c r="B501" s="86" t="s">
        <v>1166</v>
      </c>
      <c r="C501" s="53" t="s">
        <v>9</v>
      </c>
      <c r="D501" s="54" t="s">
        <v>9</v>
      </c>
      <c r="E501" s="52" t="s">
        <v>261</v>
      </c>
      <c r="F501" s="75">
        <v>0.62</v>
      </c>
      <c r="G501" s="76">
        <v>0.78</v>
      </c>
      <c r="H501" s="55">
        <v>1</v>
      </c>
      <c r="I501" s="52">
        <v>0</v>
      </c>
      <c r="K501" s="56">
        <f t="shared" si="8"/>
        <v>4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656</v>
      </c>
      <c r="D502" s="54">
        <v>4</v>
      </c>
      <c r="E502" s="52" t="s">
        <v>262</v>
      </c>
      <c r="F502" s="75">
        <v>0</v>
      </c>
      <c r="G502" s="76">
        <v>0</v>
      </c>
      <c r="H502" s="55">
        <v>1</v>
      </c>
      <c r="I502" s="52">
        <v>0</v>
      </c>
      <c r="K502" s="56" t="str">
        <f t="shared" si="8"/>
        <v>-</v>
      </c>
    </row>
    <row r="503" spans="1:11" ht="20.100000000000001" customHeight="1" x14ac:dyDescent="0.3">
      <c r="A503" s="52" t="s">
        <v>826</v>
      </c>
      <c r="B503" s="86" t="s">
        <v>28</v>
      </c>
      <c r="C503" s="53" t="s">
        <v>815</v>
      </c>
      <c r="D503" s="54" t="s">
        <v>9</v>
      </c>
      <c r="E503" s="52" t="s">
        <v>1219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8"/>
        <v>-</v>
      </c>
    </row>
    <row r="504" spans="1:11" ht="20.100000000000001" customHeight="1" x14ac:dyDescent="0.3">
      <c r="A504" s="52" t="s">
        <v>826</v>
      </c>
      <c r="B504" s="86" t="s">
        <v>25</v>
      </c>
      <c r="C504" s="53" t="s">
        <v>817</v>
      </c>
      <c r="D504" s="54" t="s">
        <v>9</v>
      </c>
      <c r="E504" s="52" t="s">
        <v>816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ref="K504:K514" si="11">IF(ISNUMBER(SEARCH("MK_", A492)), IF(ISNUMBER(SEARCH("1", A492)), 1, IF(ISNUMBER(SEARCH("2", A492)), 2, IF(ISNUMBER(SEARCH("3", A492)), 3, IF(ISNUMBER(SEARCH("4", A492)), 4, IF(ISNUMBER(SEARCH("5", A492)), 5, "-"))))),D492)</f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>
        <v>3</v>
      </c>
      <c r="D505" s="54">
        <v>2</v>
      </c>
      <c r="E505" s="52" t="s">
        <v>685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1"/>
        <v>-</v>
      </c>
    </row>
    <row r="506" spans="1:11" ht="20.100000000000001" customHeight="1" x14ac:dyDescent="0.3">
      <c r="A506" s="52" t="s">
        <v>825</v>
      </c>
      <c r="B506" s="86" t="s">
        <v>25</v>
      </c>
      <c r="C506" s="53">
        <v>8</v>
      </c>
      <c r="D506" s="54">
        <v>1</v>
      </c>
      <c r="E506" s="52" t="s">
        <v>685</v>
      </c>
      <c r="F506" s="75">
        <v>0</v>
      </c>
      <c r="G506" s="76">
        <v>0</v>
      </c>
      <c r="H506" s="55">
        <v>1</v>
      </c>
      <c r="I506" s="52">
        <v>0</v>
      </c>
      <c r="K506" s="56" t="str">
        <f t="shared" si="11"/>
        <v>-</v>
      </c>
    </row>
    <row r="507" spans="1:11" ht="20.100000000000001" customHeight="1" x14ac:dyDescent="0.3">
      <c r="A507" s="52" t="s">
        <v>15</v>
      </c>
      <c r="B507" s="86" t="s">
        <v>1166</v>
      </c>
      <c r="C507" s="53" t="s">
        <v>684</v>
      </c>
      <c r="D507" s="54" t="s">
        <v>9</v>
      </c>
      <c r="E507" s="52" t="s">
        <v>263</v>
      </c>
      <c r="F507" s="75">
        <v>0.08</v>
      </c>
      <c r="G507" s="76">
        <v>0.16</v>
      </c>
      <c r="H507" s="55">
        <v>1</v>
      </c>
      <c r="I507" s="52">
        <v>0</v>
      </c>
      <c r="K507" s="56">
        <f t="shared" si="11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>
        <v>8</v>
      </c>
      <c r="D508" s="54">
        <v>1</v>
      </c>
      <c r="E508" s="52" t="s">
        <v>686</v>
      </c>
      <c r="F508" s="75">
        <v>0</v>
      </c>
      <c r="G508" s="76">
        <v>0</v>
      </c>
      <c r="H508" s="55">
        <v>1</v>
      </c>
      <c r="I508" s="52">
        <v>0</v>
      </c>
      <c r="K508" s="56">
        <f t="shared" si="11"/>
        <v>1</v>
      </c>
    </row>
    <row r="509" spans="1:11" ht="20.100000000000001" customHeight="1" x14ac:dyDescent="0.3">
      <c r="A509" s="52" t="s">
        <v>825</v>
      </c>
      <c r="B509" s="86" t="s">
        <v>28</v>
      </c>
      <c r="C509" s="53">
        <v>3</v>
      </c>
      <c r="D509" s="54">
        <v>2</v>
      </c>
      <c r="E509" s="52" t="s">
        <v>686</v>
      </c>
      <c r="F509" s="75">
        <v>0</v>
      </c>
      <c r="G509" s="76">
        <v>0</v>
      </c>
      <c r="H509" s="55">
        <v>1</v>
      </c>
      <c r="I509" s="52">
        <v>0</v>
      </c>
      <c r="K509" s="56" t="str">
        <f t="shared" si="11"/>
        <v>-</v>
      </c>
    </row>
    <row r="510" spans="1:11" ht="20.100000000000001" customHeight="1" x14ac:dyDescent="0.3">
      <c r="A510" s="52" t="s">
        <v>825</v>
      </c>
      <c r="B510" s="86" t="s">
        <v>25</v>
      </c>
      <c r="C510" s="53" t="s">
        <v>656</v>
      </c>
      <c r="D510" s="54">
        <v>4</v>
      </c>
      <c r="E510" s="52" t="s">
        <v>264</v>
      </c>
      <c r="F510" s="75">
        <v>0</v>
      </c>
      <c r="G510" s="76">
        <v>0</v>
      </c>
      <c r="H510" s="55">
        <v>1</v>
      </c>
      <c r="I510" s="52">
        <v>0</v>
      </c>
      <c r="K510" s="56">
        <f t="shared" si="11"/>
        <v>1</v>
      </c>
    </row>
    <row r="511" spans="1:11" ht="20.100000000000001" customHeight="1" x14ac:dyDescent="0.3">
      <c r="A511" s="52" t="s">
        <v>15</v>
      </c>
      <c r="B511" s="86" t="s">
        <v>1166</v>
      </c>
      <c r="C511" s="53" t="s">
        <v>9</v>
      </c>
      <c r="D511" s="54" t="s">
        <v>9</v>
      </c>
      <c r="E511" s="52" t="s">
        <v>266</v>
      </c>
      <c r="F511" s="75">
        <v>2.63</v>
      </c>
      <c r="G511" s="76">
        <v>2.77</v>
      </c>
      <c r="H511" s="55">
        <v>1</v>
      </c>
      <c r="I511" s="52">
        <v>0</v>
      </c>
      <c r="K511" s="56">
        <f t="shared" si="11"/>
        <v>2</v>
      </c>
    </row>
    <row r="512" spans="1:11" ht="20.100000000000001" customHeight="1" x14ac:dyDescent="0.3">
      <c r="A512" s="52" t="s">
        <v>825</v>
      </c>
      <c r="B512" s="86" t="s">
        <v>28</v>
      </c>
      <c r="C512" s="53" t="s">
        <v>656</v>
      </c>
      <c r="D512" s="54">
        <v>4</v>
      </c>
      <c r="E512" s="52" t="s">
        <v>265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1"/>
        <v>4</v>
      </c>
    </row>
    <row r="513" spans="1:11" ht="20.100000000000001" customHeight="1" x14ac:dyDescent="0.3">
      <c r="A513" s="52" t="s">
        <v>826</v>
      </c>
      <c r="B513" s="86" t="s">
        <v>28</v>
      </c>
      <c r="C513" s="53" t="s">
        <v>817</v>
      </c>
      <c r="D513" s="54" t="s">
        <v>9</v>
      </c>
      <c r="E513" s="52" t="s">
        <v>1222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11"/>
        <v>-</v>
      </c>
    </row>
    <row r="514" spans="1:11" ht="20.100000000000001" customHeight="1" x14ac:dyDescent="0.3">
      <c r="A514" s="52" t="s">
        <v>826</v>
      </c>
      <c r="B514" s="86" t="s">
        <v>28</v>
      </c>
      <c r="C514" s="53" t="s">
        <v>681</v>
      </c>
      <c r="D514" s="54" t="s">
        <v>9</v>
      </c>
      <c r="E514" s="52" t="s">
        <v>1220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si="11"/>
        <v>4</v>
      </c>
    </row>
    <row r="515" spans="1:11" ht="20.100000000000001" customHeight="1" x14ac:dyDescent="0.3">
      <c r="A515" s="52" t="s">
        <v>819</v>
      </c>
      <c r="B515" s="86" t="s">
        <v>861</v>
      </c>
      <c r="C515" s="53">
        <v>81</v>
      </c>
      <c r="D515" s="54" t="s">
        <v>9</v>
      </c>
      <c r="E515" s="52" t="s">
        <v>831</v>
      </c>
      <c r="F515" s="75">
        <v>0</v>
      </c>
      <c r="G515" s="76">
        <v>0</v>
      </c>
      <c r="H515" s="55">
        <v>1</v>
      </c>
      <c r="I515" s="52">
        <v>0</v>
      </c>
      <c r="K515" s="56" t="str">
        <f>IF(ISNUMBER(SEARCH("MK_", A503)), IF(ISNUMBER(SEARCH("1", A503)), 1, IF(ISNUMBER(SEARCH("2", A503)), 2, IF(ISNUMBER(SEARCH("3", A503)), 3, IF(ISNUMBER(SEARCH("4", A503)), 4, IF(ISNUMBER(SEARCH("5", A503)), 5, "-"))))),D503)</f>
        <v>-</v>
      </c>
    </row>
    <row r="516" spans="1:11" ht="20.100000000000001" customHeight="1" x14ac:dyDescent="0.3">
      <c r="A516" s="52" t="s">
        <v>825</v>
      </c>
      <c r="B516" s="86" t="s">
        <v>25</v>
      </c>
      <c r="C516" s="53" t="s">
        <v>656</v>
      </c>
      <c r="D516" s="54">
        <v>4</v>
      </c>
      <c r="E516" s="52" t="s">
        <v>267</v>
      </c>
      <c r="F516" s="75">
        <v>0</v>
      </c>
      <c r="G516" s="76">
        <v>0</v>
      </c>
      <c r="H516" s="55">
        <v>1</v>
      </c>
      <c r="I516" s="52">
        <v>0</v>
      </c>
      <c r="K516" s="56">
        <f>IF(ISNUMBER(SEARCH("MK_", A509)), IF(ISNUMBER(SEARCH("1", A509)), 1, IF(ISNUMBER(SEARCH("2", A509)), 2, IF(ISNUMBER(SEARCH("3", A509)), 3, IF(ISNUMBER(SEARCH("4", A509)), 4, IF(ISNUMBER(SEARCH("5", A509)), 5, "-"))))),D509)</f>
        <v>2</v>
      </c>
    </row>
    <row r="517" spans="1:11" ht="20.100000000000001" customHeight="1" x14ac:dyDescent="0.3">
      <c r="A517" s="52" t="s">
        <v>15</v>
      </c>
      <c r="B517" s="86" t="s">
        <v>1166</v>
      </c>
      <c r="C517" s="53" t="s">
        <v>9</v>
      </c>
      <c r="D517" s="54" t="s">
        <v>9</v>
      </c>
      <c r="E517" s="52" t="s">
        <v>269</v>
      </c>
      <c r="F517" s="75">
        <v>2.2799999999999998</v>
      </c>
      <c r="G517" s="76">
        <v>2.42</v>
      </c>
      <c r="H517" s="55">
        <v>1</v>
      </c>
      <c r="I517" s="52">
        <v>0</v>
      </c>
      <c r="K517" s="56">
        <f>IF(ISNUMBER(SEARCH("MK_", A510)), IF(ISNUMBER(SEARCH("1", A510)), 1, IF(ISNUMBER(SEARCH("2", A510)), 2, IF(ISNUMBER(SEARCH("3", A510)), 3, IF(ISNUMBER(SEARCH("4", A510)), 4, IF(ISNUMBER(SEARCH("5", A510)), 5, "-"))))),D510)</f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656</v>
      </c>
      <c r="D518" s="54">
        <v>4</v>
      </c>
      <c r="E518" s="52" t="s">
        <v>268</v>
      </c>
      <c r="F518" s="75">
        <v>0</v>
      </c>
      <c r="G518" s="76">
        <v>0</v>
      </c>
      <c r="H518" s="55">
        <v>1</v>
      </c>
      <c r="I518" s="52">
        <v>0</v>
      </c>
      <c r="K518" s="56" t="str">
        <f>IF(ISNUMBER(SEARCH("MK_", A511)), IF(ISNUMBER(SEARCH("1", A511)), 1, IF(ISNUMBER(SEARCH("2", A511)), 2, IF(ISNUMBER(SEARCH("3", A511)), 3, IF(ISNUMBER(SEARCH("4", A511)), 4, IF(ISNUMBER(SEARCH("5", A511)), 5, "-"))))),D511)</f>
        <v>-</v>
      </c>
    </row>
    <row r="519" spans="1:11" ht="20.100000000000001" customHeight="1" x14ac:dyDescent="0.3">
      <c r="A519" s="52" t="s">
        <v>825</v>
      </c>
      <c r="B519" s="86" t="s">
        <v>28</v>
      </c>
      <c r="C519" s="53" t="s">
        <v>619</v>
      </c>
      <c r="D519" s="54">
        <v>5</v>
      </c>
      <c r="E519" s="52" t="s">
        <v>270</v>
      </c>
      <c r="F519" s="75">
        <v>0</v>
      </c>
      <c r="G519" s="76">
        <v>0</v>
      </c>
      <c r="H519" s="55">
        <v>1</v>
      </c>
      <c r="I519" s="52">
        <v>0</v>
      </c>
      <c r="K519" s="56">
        <f>IF(ISNUMBER(SEARCH("MK_", A512)), IF(ISNUMBER(SEARCH("1", A512)), 1, IF(ISNUMBER(SEARCH("2", A512)), 2, IF(ISNUMBER(SEARCH("3", A512)), 3, IF(ISNUMBER(SEARCH("4", A512)), 4, IF(ISNUMBER(SEARCH("5", A512)), 5, "-"))))),D512)</f>
        <v>4</v>
      </c>
    </row>
    <row r="520" spans="1:11" ht="20.100000000000001" customHeight="1" x14ac:dyDescent="0.3">
      <c r="A520" s="52" t="s">
        <v>819</v>
      </c>
      <c r="B520" s="86" t="s">
        <v>862</v>
      </c>
      <c r="C520" s="53">
        <v>81</v>
      </c>
      <c r="D520" s="54" t="s">
        <v>9</v>
      </c>
      <c r="E520" s="52" t="s">
        <v>832</v>
      </c>
      <c r="F520" s="75">
        <v>0</v>
      </c>
      <c r="G520" s="76">
        <v>0</v>
      </c>
      <c r="H520" s="55">
        <v>1</v>
      </c>
      <c r="I520" s="52">
        <v>0</v>
      </c>
      <c r="K520" s="56" t="str">
        <f>IF(ISNUMBER(SEARCH("MK_", A513)), IF(ISNUMBER(SEARCH("1", A513)), 1, IF(ISNUMBER(SEARCH("2", A513)), 2, IF(ISNUMBER(SEARCH("3", A513)), 3, IF(ISNUMBER(SEARCH("4", A513)), 4, IF(ISNUMBER(SEARCH("5", A513)), 5, "-"))))),D513)</f>
        <v>-</v>
      </c>
    </row>
  </sheetData>
  <conditionalFormatting sqref="A2:I470 A472:I1693">
    <cfRule type="expression" dxfId="1348" priority="8">
      <formula>$A2=$J$8</formula>
    </cfRule>
    <cfRule type="expression" dxfId="1347" priority="9">
      <formula>$A2=$J$7</formula>
    </cfRule>
    <cfRule type="expression" dxfId="1346" priority="10">
      <formula>$A2=$J$6</formula>
    </cfRule>
    <cfRule type="expression" dxfId="1345" priority="11">
      <formula>$D2=$J$5</formula>
    </cfRule>
    <cfRule type="expression" dxfId="1344" priority="12">
      <formula>$D2=$J$4</formula>
    </cfRule>
    <cfRule type="expression" dxfId="1343" priority="13">
      <formula>$D2=$J$2</formula>
    </cfRule>
    <cfRule type="expression" dxfId="1342" priority="14">
      <formula>$D2=$J$1</formula>
    </cfRule>
  </conditionalFormatting>
  <conditionalFormatting sqref="A471:I471">
    <cfRule type="expression" dxfId="1341" priority="1">
      <formula>$A471=$J$8</formula>
    </cfRule>
    <cfRule type="expression" dxfId="1340" priority="2">
      <formula>$A471=$J$7</formula>
    </cfRule>
    <cfRule type="expression" dxfId="1339" priority="3">
      <formula>$A471=$J$6</formula>
    </cfRule>
    <cfRule type="expression" dxfId="1338" priority="4">
      <formula>$D471=$J$5</formula>
    </cfRule>
    <cfRule type="expression" dxfId="1337" priority="5">
      <formula>$D471=$J$4</formula>
    </cfRule>
    <cfRule type="expression" dxfId="1336" priority="6">
      <formula>$D471=$J$2</formula>
    </cfRule>
    <cfRule type="expression" dxfId="1335" priority="7">
      <formula>$D471=$J$1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Транзитные цепи ном Uпит</vt:lpstr>
      <vt:lpstr>Транзитные цепи мин Uпит</vt:lpstr>
      <vt:lpstr>Транзитные цепи макс Uпит</vt:lpstr>
      <vt:lpstr>Общие 1</vt:lpstr>
      <vt:lpstr>Общие 2</vt:lpstr>
      <vt:lpstr>Общие 3</vt:lpstr>
      <vt:lpstr>Канал 1</vt:lpstr>
      <vt:lpstr>Канал 1 минимальное</vt:lpstr>
      <vt:lpstr>Канал 1 максимальное</vt:lpstr>
      <vt:lpstr>Канал 2</vt:lpstr>
      <vt:lpstr>Канал 2 минимальное</vt:lpstr>
      <vt:lpstr>Канал 2 максимальное</vt:lpstr>
      <vt:lpstr>Канал 3</vt:lpstr>
      <vt:lpstr>Канал 3 минимальное</vt:lpstr>
      <vt:lpstr>Канал 3 максимальное</vt:lpstr>
      <vt:lpstr>Завершение</vt:lpstr>
      <vt:lpstr>ProgramName</vt:lpstr>
      <vt:lpstr>Установка номинального Uпит</vt:lpstr>
      <vt:lpstr>Установка минимального Uпит</vt:lpstr>
      <vt:lpstr>Установка максимального Uпит</vt:lpstr>
      <vt:lpstr>DeviceInformation</vt:lpstr>
      <vt:lpstr>Settings</vt:lpstr>
      <vt:lpstr>VoltageSupply</vt:lpstr>
      <vt:lpstr>EmergencyBreaking</vt:lpstr>
      <vt:lpstr>Отладка АСБЛ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1</cp:lastModifiedBy>
  <cp:revision>161</cp:revision>
  <dcterms:created xsi:type="dcterms:W3CDTF">2021-10-15T11:06:51Z</dcterms:created>
  <dcterms:modified xsi:type="dcterms:W3CDTF">2022-03-08T11:37:44Z</dcterms:modified>
  <dc:language>ru-RU</dc:language>
</cp:coreProperties>
</file>