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<sst xmlns="http://schemas.openxmlformats.org/spreadsheetml/2006/main" uniqueCount="13">
  <si/>
  <si>
    <t>Table 1</t>
  </si>
  <si>
    <t>readers</t>
  </si>
  <si>
    <t>writers</t>
  </si>
  <si>
    <t>lockType</t>
  </si>
  <si>
    <t>reads</t>
  </si>
  <si>
    <t>writes</t>
  </si>
  <si>
    <t>SynchronizedSpaceship</t>
  </si>
  <si>
    <t>ReadWriteLockSpaceShip</t>
  </si>
  <si>
    <t>ReentrantLockSpaceship</t>
  </si>
  <si>
    <t>StampedLockSpaceship</t>
  </si>
  <si>
    <t>StampedLockWithRetriesSpaceship</t>
  </si>
  <si>
    <t>LockFreeSpaceship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</si>
</sst>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9"/>
      <color indexed="9"/>
      <name val="Helvetica"/>
    </font>
    <font>
      <sz val="8"/>
      <color indexed="8"/>
      <name val="Helvetica"/>
    </font>
    <font>
      <sz val="9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5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97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970" u="none">
                <a:solidFill>
                  <a:srgbClr val="000000"/>
                </a:solidFill>
                <a:latin typeface="Helvetica"/>
              </a:rPr>
              <a:t>1 Reader - 1 Writer</a:t>
            </a:r>
          </a:p>
        </c:rich>
      </c:tx>
      <c:layout>
        <c:manualLayout>
          <c:xMode val="edge"/>
          <c:yMode val="edge"/>
          <c:x val="0.440118"/>
          <c:y val="0.0425692"/>
          <c:w val="0.119764"/>
          <c:h val="0.052585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0664"/>
          <c:y val="0.0951546"/>
          <c:w val="0.927934"/>
          <c:h val="0.860919"/>
        </c:manualLayout>
      </c:layout>
      <c:barChart>
        <c:barDir val="col"/>
        <c:grouping val="clustered"/>
        <c:varyColors val="0"/>
        <c:ser>
          <c:idx val="0"/>
          <c:order val="0"/>
          <c:tx>
            <c:v>reads/sec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7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1'!$C$8,'Sheet 1'!$C$14,'Sheet 1'!$C$20,'Sheet 1'!$C$26,'Sheet 1'!$C$32,'Sheet 1'!$C$38</c:f>
              <c:strCache>
                <c:ptCount val="6"/>
                <c:pt idx="0">
                  <c:v>SynchronizedSpaceship</c:v>
                </c:pt>
                <c:pt idx="1">
                  <c:v>ReadWriteLockSpaceShip</c:v>
                </c:pt>
                <c:pt idx="2">
                  <c:v>ReentrantLockSpaceship</c:v>
                </c:pt>
                <c:pt idx="3">
                  <c:v>StampedLockSpaceship</c:v>
                </c:pt>
                <c:pt idx="4">
                  <c:v>StampedLockWithRetriesSpaceship</c:v>
                </c:pt>
                <c:pt idx="5">
                  <c:v>LockFreeSpaceship</c:v>
                </c:pt>
              </c:strCache>
            </c:strRef>
          </c:cat>
          <c:val>
            <c:numRef>
              <c:f>'Sheet 1'!$D$8,'Sheet 1'!$D$14,'Sheet 1'!$D$20,'Sheet 1'!$D$26,'Sheet 1'!$D$32,'Sheet 1'!$D$38</c:f>
              <c:numCache>
                <c:ptCount val="6"/>
                <c:pt idx="0">
                  <c:v>12100144.080000</c:v>
                </c:pt>
                <c:pt idx="1">
                  <c:v>2371662.760000</c:v>
                </c:pt>
                <c:pt idx="2">
                  <c:v>4987586.160000</c:v>
                </c:pt>
                <c:pt idx="3">
                  <c:v>5838473.520000</c:v>
                </c:pt>
                <c:pt idx="4">
                  <c:v>5786311.080000</c:v>
                </c:pt>
                <c:pt idx="5">
                  <c:v>22880255.400000</c:v>
                </c:pt>
              </c:numCache>
            </c:numRef>
          </c:val>
        </c:ser>
        <c:ser>
          <c:idx val="1"/>
          <c:order val="1"/>
          <c:tx>
            <c:v>writes/sec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7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1'!$C$8,'Sheet 1'!$C$14,'Sheet 1'!$C$20,'Sheet 1'!$C$26,'Sheet 1'!$C$32,'Sheet 1'!$C$38</c:f>
              <c:strCache>
                <c:ptCount val="6"/>
                <c:pt idx="0">
                  <c:v>SynchronizedSpaceship</c:v>
                </c:pt>
                <c:pt idx="1">
                  <c:v>ReadWriteLockSpaceShip</c:v>
                </c:pt>
                <c:pt idx="2">
                  <c:v>ReentrantLockSpaceship</c:v>
                </c:pt>
                <c:pt idx="3">
                  <c:v>StampedLockSpaceship</c:v>
                </c:pt>
                <c:pt idx="4">
                  <c:v>StampedLockWithRetriesSpaceship</c:v>
                </c:pt>
                <c:pt idx="5">
                  <c:v>LockFreeSpaceship</c:v>
                </c:pt>
              </c:strCache>
            </c:strRef>
          </c:cat>
          <c:val>
            <c:numRef>
              <c:f>'Sheet 1'!$E$8,'Sheet 1'!$E$14,'Sheet 1'!$E$20,'Sheet 1'!$E$26,'Sheet 1'!$E$32,'Sheet 1'!$E$38</c:f>
              <c:numCache>
                <c:ptCount val="6"/>
                <c:pt idx="0">
                  <c:v>13043547.400000</c:v>
                </c:pt>
                <c:pt idx="1">
                  <c:v>7936015.560000</c:v>
                </c:pt>
                <c:pt idx="2">
                  <c:v>4956499.120000</c:v>
                </c:pt>
                <c:pt idx="3">
                  <c:v>7929521.720000</c:v>
                </c:pt>
                <c:pt idx="4">
                  <c:v>11022434.600000</c:v>
                </c:pt>
                <c:pt idx="5">
                  <c:v>18594559.560000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81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81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7.5e+06"/>
        <c:minorUnit val="3.75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3911"/>
          <c:y val="0"/>
          <c:w val="0.827344"/>
          <c:h val="0.050040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81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97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970" u="none">
                <a:solidFill>
                  <a:srgbClr val="000000"/>
                </a:solidFill>
                <a:latin typeface="Helvetica"/>
              </a:rPr>
              <a:t>2 Reader - 1 Writer</a:t>
            </a:r>
          </a:p>
        </c:rich>
      </c:tx>
      <c:layout>
        <c:manualLayout>
          <c:xMode val="edge"/>
          <c:yMode val="edge"/>
          <c:x val="0.444592"/>
          <c:y val="0.0451947"/>
          <c:w val="0.110816"/>
          <c:h val="0.055828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20554"/>
          <c:y val="0.101024"/>
          <c:w val="0.932945"/>
          <c:h val="0.853112"/>
        </c:manualLayout>
      </c:layout>
      <c:barChart>
        <c:barDir val="col"/>
        <c:grouping val="clustered"/>
        <c:varyColors val="0"/>
        <c:ser>
          <c:idx val="0"/>
          <c:order val="0"/>
          <c:tx>
            <c:v>reads/sec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7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1'!$C$44,'Sheet 1'!$C$50,'Sheet 1'!$C$56,'Sheet 1'!$C$62,'Sheet 1'!$C$68,'Sheet 1'!$C$74</c:f>
              <c:strCache>
                <c:ptCount val="6"/>
                <c:pt idx="0">
                  <c:v>SynchronizedSpaceship</c:v>
                </c:pt>
                <c:pt idx="1">
                  <c:v>ReadWriteLockSpaceShip</c:v>
                </c:pt>
                <c:pt idx="2">
                  <c:v>ReentrantLockSpaceship</c:v>
                </c:pt>
                <c:pt idx="3">
                  <c:v>StampedLockSpaceship</c:v>
                </c:pt>
                <c:pt idx="4">
                  <c:v>StampedLockWithRetriesSpaceship</c:v>
                </c:pt>
                <c:pt idx="5">
                  <c:v>LockFreeSpaceship</c:v>
                </c:pt>
              </c:strCache>
            </c:strRef>
          </c:cat>
          <c:val>
            <c:numRef>
              <c:f>'Sheet 1'!$D$44,'Sheet 1'!$D$50,'Sheet 1'!$D$56,'Sheet 1'!$D$62,'Sheet 1'!$D$68,'Sheet 1'!$D$74</c:f>
              <c:numCache>
                <c:ptCount val="6"/>
                <c:pt idx="0">
                  <c:v>15075749.560000</c:v>
                </c:pt>
                <c:pt idx="1">
                  <c:v>6420063.200000</c:v>
                </c:pt>
                <c:pt idx="2">
                  <c:v>19495574.080000</c:v>
                </c:pt>
                <c:pt idx="3">
                  <c:v>30669536.640000</c:v>
                </c:pt>
                <c:pt idx="4">
                  <c:v>22497118.000000</c:v>
                </c:pt>
                <c:pt idx="5">
                  <c:v>56060134.160000</c:v>
                </c:pt>
              </c:numCache>
            </c:numRef>
          </c:val>
        </c:ser>
        <c:ser>
          <c:idx val="1"/>
          <c:order val="1"/>
          <c:tx>
            <c:v>writes/sec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7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1'!$C$44,'Sheet 1'!$C$50,'Sheet 1'!$C$56,'Sheet 1'!$C$62,'Sheet 1'!$C$68,'Sheet 1'!$C$74</c:f>
              <c:strCache>
                <c:ptCount val="6"/>
                <c:pt idx="0">
                  <c:v>SynchronizedSpaceship</c:v>
                </c:pt>
                <c:pt idx="1">
                  <c:v>ReadWriteLockSpaceShip</c:v>
                </c:pt>
                <c:pt idx="2">
                  <c:v>ReentrantLockSpaceship</c:v>
                </c:pt>
                <c:pt idx="3">
                  <c:v>StampedLockSpaceship</c:v>
                </c:pt>
                <c:pt idx="4">
                  <c:v>StampedLockWithRetriesSpaceship</c:v>
                </c:pt>
                <c:pt idx="5">
                  <c:v>LockFreeSpaceship</c:v>
                </c:pt>
              </c:strCache>
            </c:strRef>
          </c:cat>
          <c:val>
            <c:numRef>
              <c:f>'Sheet 1'!$E$44,'Sheet 1'!$E$50,'Sheet 1'!$E$56,'Sheet 1'!$E$62,'Sheet 1'!$E$68,'Sheet 1'!$E$74</c:f>
              <c:numCache>
                <c:ptCount val="6"/>
                <c:pt idx="0">
                  <c:v>7346573.560000</c:v>
                </c:pt>
                <c:pt idx="1">
                  <c:v>16622327.920000</c:v>
                </c:pt>
                <c:pt idx="2">
                  <c:v>10108736.760000</c:v>
                </c:pt>
                <c:pt idx="3">
                  <c:v>4409871.400000</c:v>
                </c:pt>
                <c:pt idx="4">
                  <c:v>8941266.680000</c:v>
                </c:pt>
                <c:pt idx="5">
                  <c:v>17164419.160000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81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81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1.5e+07"/>
        <c:minorUnit val="7.5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3911"/>
          <c:y val="0"/>
          <c:w val="0.827344"/>
          <c:h val="0.051585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81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97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970" u="none">
                <a:solidFill>
                  <a:srgbClr val="000000"/>
                </a:solidFill>
                <a:latin typeface="Helvetica"/>
              </a:rPr>
              <a:t>3 Reader - 1 Writer</a:t>
            </a:r>
          </a:p>
        </c:rich>
      </c:tx>
      <c:layout>
        <c:manualLayout>
          <c:xMode val="edge"/>
          <c:yMode val="edge"/>
          <c:x val="0.444592"/>
          <c:y val="0.0514333"/>
          <c:w val="0.110816"/>
          <c:h val="0.06353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20554"/>
          <c:y val="0.114969"/>
          <c:w val="0.932945"/>
          <c:h val="0.834561"/>
        </c:manualLayout>
      </c:layout>
      <c:barChart>
        <c:barDir val="col"/>
        <c:grouping val="clustered"/>
        <c:varyColors val="0"/>
        <c:ser>
          <c:idx val="0"/>
          <c:order val="0"/>
          <c:tx>
            <c:v>reads/sec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7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1'!$C$80,'Sheet 1'!$C$86,'Sheet 1'!$C$92,'Sheet 1'!$C$98,'Sheet 1'!$C$104,'Sheet 1'!$C$110</c:f>
              <c:strCache>
                <c:ptCount val="6"/>
                <c:pt idx="0">
                  <c:v>SynchronizedSpaceship</c:v>
                </c:pt>
                <c:pt idx="1">
                  <c:v>ReadWriteLockSpaceShip</c:v>
                </c:pt>
                <c:pt idx="2">
                  <c:v>ReentrantLockSpaceship</c:v>
                </c:pt>
                <c:pt idx="3">
                  <c:v>StampedLockSpaceship</c:v>
                </c:pt>
                <c:pt idx="4">
                  <c:v>StampedLockWithRetriesSpaceship</c:v>
                </c:pt>
                <c:pt idx="5">
                  <c:v>LockFreeSpaceship</c:v>
                </c:pt>
              </c:strCache>
            </c:strRef>
          </c:cat>
          <c:val>
            <c:numRef>
              <c:f>'Sheet 1'!$D$80,'Sheet 1'!$D$86,'Sheet 1'!$D$92,'Sheet 1'!$D$98,'Sheet 1'!$D$104,'Sheet 1'!$D$110</c:f>
              <c:numCache>
                <c:ptCount val="6"/>
                <c:pt idx="0">
                  <c:v>16225944.720000</c:v>
                </c:pt>
                <c:pt idx="1">
                  <c:v>7065543.840000</c:v>
                </c:pt>
                <c:pt idx="2">
                  <c:v>20357002.560000</c:v>
                </c:pt>
                <c:pt idx="3">
                  <c:v>42139920.880000</c:v>
                </c:pt>
                <c:pt idx="4">
                  <c:v>53092809.880000</c:v>
                </c:pt>
                <c:pt idx="5">
                  <c:v>72586085.720000</c:v>
                </c:pt>
              </c:numCache>
            </c:numRef>
          </c:val>
        </c:ser>
        <c:ser>
          <c:idx val="1"/>
          <c:order val="1"/>
          <c:tx>
            <c:v>writes/sec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7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1'!$C$80,'Sheet 1'!$C$86,'Sheet 1'!$C$92,'Sheet 1'!$C$98,'Sheet 1'!$C$104,'Sheet 1'!$C$110</c:f>
              <c:strCache>
                <c:ptCount val="6"/>
                <c:pt idx="0">
                  <c:v>SynchronizedSpaceship</c:v>
                </c:pt>
                <c:pt idx="1">
                  <c:v>ReadWriteLockSpaceShip</c:v>
                </c:pt>
                <c:pt idx="2">
                  <c:v>ReentrantLockSpaceship</c:v>
                </c:pt>
                <c:pt idx="3">
                  <c:v>StampedLockSpaceship</c:v>
                </c:pt>
                <c:pt idx="4">
                  <c:v>StampedLockWithRetriesSpaceship</c:v>
                </c:pt>
                <c:pt idx="5">
                  <c:v>LockFreeSpaceship</c:v>
                </c:pt>
              </c:strCache>
            </c:strRef>
          </c:cat>
          <c:val>
            <c:numRef>
              <c:f>'Sheet 1'!$E$80,'Sheet 1'!$E$86,'Sheet 1'!$E$92,'Sheet 1'!$E$98,'Sheet 1'!$E$104,'Sheet 1'!$E$110</c:f>
              <c:numCache>
                <c:ptCount val="6"/>
                <c:pt idx="0">
                  <c:v>5191961.280000</c:v>
                </c:pt>
                <c:pt idx="1">
                  <c:v>7460553.400000</c:v>
                </c:pt>
                <c:pt idx="2">
                  <c:v>9260019.600000</c:v>
                </c:pt>
                <c:pt idx="3">
                  <c:v>2996928.480000</c:v>
                </c:pt>
                <c:pt idx="4">
                  <c:v>7381142.960000</c:v>
                </c:pt>
                <c:pt idx="5">
                  <c:v>21641522.600000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81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81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e+07"/>
        <c:minorUnit val="1e+0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1473"/>
          <c:y val="0"/>
          <c:w val="0.82962"/>
          <c:h val="0.055254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81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97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970" u="none">
                <a:solidFill>
                  <a:srgbClr val="000000"/>
                </a:solidFill>
                <a:latin typeface="Helvetica"/>
              </a:rPr>
              <a:t>2 Reader - 2 Writer</a:t>
            </a:r>
          </a:p>
        </c:rich>
      </c:tx>
      <c:layout>
        <c:manualLayout>
          <c:xMode val="edge"/>
          <c:yMode val="edge"/>
          <c:x val="0.444926"/>
          <c:y val="0.0514333"/>
          <c:w val="0.110148"/>
          <c:h val="0.063535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77102"/>
          <c:y val="0.114969"/>
          <c:w val="0.92729"/>
          <c:h val="0.834561"/>
        </c:manualLayout>
      </c:layout>
      <c:barChart>
        <c:barDir val="col"/>
        <c:grouping val="clustered"/>
        <c:varyColors val="0"/>
        <c:ser>
          <c:idx val="0"/>
          <c:order val="0"/>
          <c:tx>
            <c:v>reads/sec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7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1'!$C$116,'Sheet 1'!$C$122,'Sheet 1'!$C$128,'Sheet 1'!$C$134,'Sheet 1'!$C$140,'Sheet 1'!$C$146</c:f>
              <c:strCache>
                <c:ptCount val="6"/>
                <c:pt idx="0">
                  <c:v>SynchronizedSpaceship</c:v>
                </c:pt>
                <c:pt idx="1">
                  <c:v>ReadWriteLockSpaceShip</c:v>
                </c:pt>
                <c:pt idx="2">
                  <c:v>ReentrantLockSpaceship</c:v>
                </c:pt>
                <c:pt idx="3">
                  <c:v>StampedLockSpaceship</c:v>
                </c:pt>
                <c:pt idx="4">
                  <c:v>StampedLockWithRetriesSpaceship</c:v>
                </c:pt>
                <c:pt idx="5">
                  <c:v>LockFreeSpaceship</c:v>
                </c:pt>
              </c:strCache>
            </c:strRef>
          </c:cat>
          <c:val>
            <c:numRef>
              <c:f>'Sheet 1'!$D$116,'Sheet 1'!$D$122,'Sheet 1'!$D$128,'Sheet 1'!$D$134,'Sheet 1'!$D$140,'Sheet 1'!$D$146</c:f>
              <c:numCache>
                <c:ptCount val="6"/>
                <c:pt idx="0">
                  <c:v>11117920.560000</c:v>
                </c:pt>
                <c:pt idx="1">
                  <c:v>3126792.880000</c:v>
                </c:pt>
                <c:pt idx="2">
                  <c:v>14186905.120000</c:v>
                </c:pt>
                <c:pt idx="3">
                  <c:v>249617222.800000</c:v>
                </c:pt>
                <c:pt idx="4">
                  <c:v>253768897.240000</c:v>
                </c:pt>
                <c:pt idx="5">
                  <c:v>36339078.120000</c:v>
                </c:pt>
              </c:numCache>
            </c:numRef>
          </c:val>
        </c:ser>
        <c:ser>
          <c:idx val="1"/>
          <c:order val="1"/>
          <c:tx>
            <c:v>writes/sec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7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1'!$C$116,'Sheet 1'!$C$122,'Sheet 1'!$C$128,'Sheet 1'!$C$134,'Sheet 1'!$C$140,'Sheet 1'!$C$146</c:f>
              <c:strCache>
                <c:ptCount val="6"/>
                <c:pt idx="0">
                  <c:v>SynchronizedSpaceship</c:v>
                </c:pt>
                <c:pt idx="1">
                  <c:v>ReadWriteLockSpaceShip</c:v>
                </c:pt>
                <c:pt idx="2">
                  <c:v>ReentrantLockSpaceship</c:v>
                </c:pt>
                <c:pt idx="3">
                  <c:v>StampedLockSpaceship</c:v>
                </c:pt>
                <c:pt idx="4">
                  <c:v>StampedLockWithRetriesSpaceship</c:v>
                </c:pt>
                <c:pt idx="5">
                  <c:v>LockFreeSpaceship</c:v>
                </c:pt>
              </c:strCache>
            </c:strRef>
          </c:cat>
          <c:val>
            <c:numRef>
              <c:f>'Sheet 1'!$E$116,'Sheet 1'!$E$122,'Sheet 1'!$E$128,'Sheet 1'!$E$134,'Sheet 1'!$E$140,'Sheet 1'!$E$146</c:f>
              <c:numCache>
                <c:ptCount val="6"/>
                <c:pt idx="0">
                  <c:v>10361009.760000</c:v>
                </c:pt>
                <c:pt idx="1">
                  <c:v>24839072.720000</c:v>
                </c:pt>
                <c:pt idx="2">
                  <c:v>14068298.680000</c:v>
                </c:pt>
                <c:pt idx="3">
                  <c:v>6045418.240000</c:v>
                </c:pt>
                <c:pt idx="4">
                  <c:v>6404210.120000</c:v>
                </c:pt>
                <c:pt idx="5">
                  <c:v>14759235.560000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81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81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7.5e+07"/>
        <c:minorUnit val="3.75e+07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83"/>
          <c:y val="0"/>
          <c:w val="0.824619"/>
          <c:h val="0.055254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81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289509</xdr:colOff>
      <xdr:row>2</xdr:row>
      <xdr:rowOff>94615</xdr:rowOff>
    </xdr:from>
    <xdr:to>
      <xdr:col>20</xdr:col>
      <xdr:colOff>127068</xdr:colOff>
      <xdr:row>21</xdr:row>
      <xdr:rowOff>253364</xdr:rowOff>
    </xdr:to>
    <xdr:graphicFrame>
      <xdr:nvGraphicFramePr>
        <xdr:cNvPr id="2" name="Chart 2"/>
        <xdr:cNvGraphicFramePr/>
      </xdr:nvGraphicFramePr>
      <xdr:xfrm>
        <a:off x="6991219" y="355600"/>
        <a:ext cx="8727561" cy="507174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572134</xdr:colOff>
      <xdr:row>43</xdr:row>
      <xdr:rowOff>228604</xdr:rowOff>
    </xdr:from>
    <xdr:to>
      <xdr:col>20</xdr:col>
      <xdr:colOff>479444</xdr:colOff>
      <xdr:row>62</xdr:row>
      <xdr:rowOff>95259</xdr:rowOff>
    </xdr:to>
    <xdr:graphicFrame>
      <xdr:nvGraphicFramePr>
        <xdr:cNvPr id="3" name="Chart 3"/>
        <xdr:cNvGraphicFramePr/>
      </xdr:nvGraphicFramePr>
      <xdr:xfrm>
        <a:off x="6638844" y="11088369"/>
        <a:ext cx="9432311" cy="477710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572134</xdr:colOff>
      <xdr:row>80</xdr:row>
      <xdr:rowOff>139714</xdr:rowOff>
    </xdr:from>
    <xdr:to>
      <xdr:col>20</xdr:col>
      <xdr:colOff>479444</xdr:colOff>
      <xdr:row>96</xdr:row>
      <xdr:rowOff>202267</xdr:rowOff>
    </xdr:to>
    <xdr:graphicFrame>
      <xdr:nvGraphicFramePr>
        <xdr:cNvPr id="4" name="Chart 4"/>
        <xdr:cNvGraphicFramePr/>
      </xdr:nvGraphicFramePr>
      <xdr:xfrm>
        <a:off x="6638844" y="20561934"/>
        <a:ext cx="9432311" cy="41976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5</xdr:col>
      <xdr:colOff>514922</xdr:colOff>
      <xdr:row>117</xdr:row>
      <xdr:rowOff>3</xdr:rowOff>
    </xdr:from>
    <xdr:to>
      <xdr:col>20</xdr:col>
      <xdr:colOff>479444</xdr:colOff>
      <xdr:row>133</xdr:row>
      <xdr:rowOff>62530</xdr:rowOff>
    </xdr:to>
    <xdr:graphicFrame>
      <xdr:nvGraphicFramePr>
        <xdr:cNvPr id="5" name="Chart 5"/>
        <xdr:cNvGraphicFramePr/>
      </xdr:nvGraphicFramePr>
      <xdr:xfrm>
        <a:off x="6581633" y="29984699"/>
        <a:ext cx="9489522" cy="419766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46"/>
  <sheetViews>
    <sheetView workbookViewId="0" showGridLines="0" defaultGridColor="1"/>
  </sheetViews>
  <sheetFormatPr defaultColWidth="8.33333" defaultRowHeight="18" customHeight="1" outlineLevelRow="0" outlineLevelCol="0"/>
  <cols>
    <col min="1" max="1" width="7.5" style="1" customWidth="1"/>
    <col min="2" max="2" width="7" style="1" customWidth="1"/>
    <col min="3" max="3" width="33.9531" style="1" customWidth="1"/>
    <col min="4" max="4" width="17.7109" style="1" customWidth="1"/>
    <col min="5" max="5" width="13.4844" style="1" customWidth="1"/>
    <col min="6" max="256" width="8.35156" style="1" customWidth="1"/>
  </cols>
  <sheetData>
    <row r="1" ht="28" customHeight="1">
      <c r="A1" t="s" s="2">
        <v>1</v>
      </c>
      <c r="B1" s="2"/>
      <c r="C1" s="2"/>
      <c r="D1" s="2"/>
      <c r="E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</row>
    <row r="3" ht="20.55" customHeight="1">
      <c r="A3" s="4">
        <v>1</v>
      </c>
      <c r="B3" s="5">
        <v>1</v>
      </c>
      <c r="C3" t="s" s="6">
        <v>7</v>
      </c>
      <c r="D3" s="7">
        <v>52451517</v>
      </c>
      <c r="E3" s="7">
        <v>54198010</v>
      </c>
    </row>
    <row r="4" ht="20.35" customHeight="1">
      <c r="A4" s="8">
        <v>1</v>
      </c>
      <c r="B4" s="9">
        <v>1</v>
      </c>
      <c r="C4" t="s" s="10">
        <v>7</v>
      </c>
      <c r="D4" s="11">
        <v>108708847</v>
      </c>
      <c r="E4" s="11">
        <v>113602381</v>
      </c>
    </row>
    <row r="5" ht="20.35" customHeight="1">
      <c r="A5" s="8">
        <v>1</v>
      </c>
      <c r="B5" s="9">
        <v>1</v>
      </c>
      <c r="C5" t="s" s="10">
        <v>7</v>
      </c>
      <c r="D5" s="11">
        <v>49834484</v>
      </c>
      <c r="E5" s="11">
        <v>53490713</v>
      </c>
    </row>
    <row r="6" ht="20.35" customHeight="1">
      <c r="A6" s="8">
        <v>1</v>
      </c>
      <c r="B6" s="9">
        <v>1</v>
      </c>
      <c r="C6" t="s" s="10">
        <v>7</v>
      </c>
      <c r="D6" s="11">
        <v>48030858</v>
      </c>
      <c r="E6" s="11">
        <v>57652901</v>
      </c>
    </row>
    <row r="7" ht="20.35" customHeight="1">
      <c r="A7" s="8">
        <v>1</v>
      </c>
      <c r="B7" s="9">
        <v>1</v>
      </c>
      <c r="C7" t="s" s="10">
        <v>7</v>
      </c>
      <c r="D7" s="11">
        <v>43477896</v>
      </c>
      <c r="E7" s="11">
        <v>47144680</v>
      </c>
    </row>
    <row r="8" ht="20.35" customHeight="1">
      <c r="A8" s="8">
        <v>1</v>
      </c>
      <c r="B8" s="12">
        <v>1</v>
      </c>
      <c r="C8" t="s" s="13">
        <v>7</v>
      </c>
      <c r="D8" s="14">
        <f>AVERAGE(D3:D7)/5</f>
        <v>12100144.08</v>
      </c>
      <c r="E8" s="14">
        <f>AVERAGE(E3:E7)/5</f>
        <v>13043547.4</v>
      </c>
    </row>
    <row r="9" ht="20.35" customHeight="1">
      <c r="A9" s="8">
        <v>1</v>
      </c>
      <c r="B9" s="9">
        <v>1</v>
      </c>
      <c r="C9" t="s" s="10">
        <v>8</v>
      </c>
      <c r="D9" s="11">
        <v>10901146</v>
      </c>
      <c r="E9" s="11">
        <v>45037919</v>
      </c>
    </row>
    <row r="10" ht="20.35" customHeight="1">
      <c r="A10" s="8">
        <v>1</v>
      </c>
      <c r="B10" s="9">
        <v>1</v>
      </c>
      <c r="C10" t="s" s="10">
        <v>8</v>
      </c>
      <c r="D10" s="11">
        <v>11145303</v>
      </c>
      <c r="E10" s="11">
        <v>38947152</v>
      </c>
    </row>
    <row r="11" ht="20.35" customHeight="1">
      <c r="A11" s="8">
        <v>1</v>
      </c>
      <c r="B11" s="9">
        <v>1</v>
      </c>
      <c r="C11" t="s" s="10">
        <v>8</v>
      </c>
      <c r="D11" s="11">
        <v>11296169</v>
      </c>
      <c r="E11" s="11">
        <v>39634332</v>
      </c>
    </row>
    <row r="12" ht="20.35" customHeight="1">
      <c r="A12" s="8">
        <v>1</v>
      </c>
      <c r="B12" s="9">
        <v>1</v>
      </c>
      <c r="C12" t="s" s="10">
        <v>8</v>
      </c>
      <c r="D12" s="11">
        <v>12188510</v>
      </c>
      <c r="E12" s="11">
        <v>37216929</v>
      </c>
    </row>
    <row r="13" ht="20.35" customHeight="1">
      <c r="A13" s="8">
        <v>1</v>
      </c>
      <c r="B13" s="9">
        <v>1</v>
      </c>
      <c r="C13" t="s" s="10">
        <v>8</v>
      </c>
      <c r="D13" s="11">
        <v>13760441</v>
      </c>
      <c r="E13" s="11">
        <v>37564057</v>
      </c>
    </row>
    <row r="14" ht="20.35" customHeight="1">
      <c r="A14" s="8">
        <v>1</v>
      </c>
      <c r="B14" s="12">
        <v>1</v>
      </c>
      <c r="C14" t="s" s="13">
        <v>8</v>
      </c>
      <c r="D14" s="14">
        <f>AVERAGE(D9:D13)/5</f>
        <v>2371662.76</v>
      </c>
      <c r="E14" s="14">
        <f>AVERAGE(E9:E13)/5</f>
        <v>7936015.56</v>
      </c>
    </row>
    <row r="15" ht="20.35" customHeight="1">
      <c r="A15" s="8">
        <v>1</v>
      </c>
      <c r="B15" s="9">
        <v>1</v>
      </c>
      <c r="C15" t="s" s="10">
        <v>9</v>
      </c>
      <c r="D15" s="11">
        <v>26090479</v>
      </c>
      <c r="E15" s="11">
        <v>23985033</v>
      </c>
    </row>
    <row r="16" ht="20.35" customHeight="1">
      <c r="A16" s="8">
        <v>1</v>
      </c>
      <c r="B16" s="9">
        <v>1</v>
      </c>
      <c r="C16" t="s" s="10">
        <v>9</v>
      </c>
      <c r="D16" s="11">
        <v>20738667</v>
      </c>
      <c r="E16" s="11">
        <v>21919650</v>
      </c>
    </row>
    <row r="17" ht="20.35" customHeight="1">
      <c r="A17" s="8">
        <v>1</v>
      </c>
      <c r="B17" s="9">
        <v>1</v>
      </c>
      <c r="C17" t="s" s="10">
        <v>9</v>
      </c>
      <c r="D17" s="11">
        <v>30270189</v>
      </c>
      <c r="E17" s="11">
        <v>28078433</v>
      </c>
    </row>
    <row r="18" ht="20.35" customHeight="1">
      <c r="A18" s="8">
        <v>1</v>
      </c>
      <c r="B18" s="9">
        <v>1</v>
      </c>
      <c r="C18" t="s" s="10">
        <v>9</v>
      </c>
      <c r="D18" s="11">
        <v>23511460</v>
      </c>
      <c r="E18" s="11">
        <v>25657792</v>
      </c>
    </row>
    <row r="19" ht="20.35" customHeight="1">
      <c r="A19" s="8">
        <v>1</v>
      </c>
      <c r="B19" s="9">
        <v>1</v>
      </c>
      <c r="C19" t="s" s="10">
        <v>9</v>
      </c>
      <c r="D19" s="11">
        <v>24078859</v>
      </c>
      <c r="E19" s="11">
        <v>24271570</v>
      </c>
    </row>
    <row r="20" ht="20.35" customHeight="1">
      <c r="A20" s="8">
        <v>1</v>
      </c>
      <c r="B20" s="12">
        <v>1</v>
      </c>
      <c r="C20" t="s" s="13">
        <v>9</v>
      </c>
      <c r="D20" s="14">
        <f>AVERAGE(D15:D19)/5</f>
        <v>4987586.16</v>
      </c>
      <c r="E20" s="14">
        <f>AVERAGE(E15:E19)/5</f>
        <v>4956499.12</v>
      </c>
    </row>
    <row r="21" ht="20.35" customHeight="1">
      <c r="A21" s="8">
        <v>1</v>
      </c>
      <c r="B21" s="9">
        <v>1</v>
      </c>
      <c r="C21" t="s" s="10">
        <v>10</v>
      </c>
      <c r="D21" s="11">
        <v>28388733</v>
      </c>
      <c r="E21" s="11">
        <v>40625725</v>
      </c>
    </row>
    <row r="22" ht="20.35" customHeight="1">
      <c r="A22" s="8">
        <v>1</v>
      </c>
      <c r="B22" s="9">
        <v>1</v>
      </c>
      <c r="C22" t="s" s="10">
        <v>10</v>
      </c>
      <c r="D22" s="11">
        <v>26295688</v>
      </c>
      <c r="E22" s="11">
        <v>36323802</v>
      </c>
    </row>
    <row r="23" ht="20.35" customHeight="1">
      <c r="A23" s="8">
        <v>1</v>
      </c>
      <c r="B23" s="9">
        <v>1</v>
      </c>
      <c r="C23" t="s" s="10">
        <v>10</v>
      </c>
      <c r="D23" s="11">
        <v>25030930</v>
      </c>
      <c r="E23" s="11">
        <v>37148085</v>
      </c>
    </row>
    <row r="24" ht="20.35" customHeight="1">
      <c r="A24" s="8">
        <v>1</v>
      </c>
      <c r="B24" s="9">
        <v>1</v>
      </c>
      <c r="C24" t="s" s="10">
        <v>10</v>
      </c>
      <c r="D24" s="11">
        <v>23993716</v>
      </c>
      <c r="E24" s="11">
        <v>35874137</v>
      </c>
    </row>
    <row r="25" ht="20.35" customHeight="1">
      <c r="A25" s="8">
        <v>1</v>
      </c>
      <c r="B25" s="9">
        <v>1</v>
      </c>
      <c r="C25" t="s" s="10">
        <v>10</v>
      </c>
      <c r="D25" s="11">
        <v>42252771</v>
      </c>
      <c r="E25" s="11">
        <v>48266294</v>
      </c>
    </row>
    <row r="26" ht="20.35" customHeight="1">
      <c r="A26" s="8">
        <v>1</v>
      </c>
      <c r="B26" s="12">
        <v>1</v>
      </c>
      <c r="C26" t="s" s="13">
        <v>10</v>
      </c>
      <c r="D26" s="14">
        <f>AVERAGE(D21:D25)/5</f>
        <v>5838473.52</v>
      </c>
      <c r="E26" s="14">
        <f>AVERAGE(E21:E25)/5</f>
        <v>7929521.720000001</v>
      </c>
    </row>
    <row r="27" ht="20.35" customHeight="1">
      <c r="A27" s="8">
        <v>1</v>
      </c>
      <c r="B27" s="9">
        <v>1</v>
      </c>
      <c r="C27" t="s" s="10">
        <v>11</v>
      </c>
      <c r="D27" s="11">
        <v>27950600</v>
      </c>
      <c r="E27" s="11">
        <v>56402020</v>
      </c>
    </row>
    <row r="28" ht="20.35" customHeight="1">
      <c r="A28" s="8">
        <v>1</v>
      </c>
      <c r="B28" s="9">
        <v>1</v>
      </c>
      <c r="C28" t="s" s="10">
        <v>11</v>
      </c>
      <c r="D28" s="11">
        <v>36182861</v>
      </c>
      <c r="E28" s="11">
        <v>61623292</v>
      </c>
    </row>
    <row r="29" ht="20.35" customHeight="1">
      <c r="A29" s="8">
        <v>1</v>
      </c>
      <c r="B29" s="9">
        <v>1</v>
      </c>
      <c r="C29" t="s" s="10">
        <v>11</v>
      </c>
      <c r="D29" s="11">
        <v>33485142</v>
      </c>
      <c r="E29" s="11">
        <v>59895149</v>
      </c>
    </row>
    <row r="30" ht="20.35" customHeight="1">
      <c r="A30" s="8">
        <v>1</v>
      </c>
      <c r="B30" s="9">
        <v>1</v>
      </c>
      <c r="C30" t="s" s="10">
        <v>11</v>
      </c>
      <c r="D30" s="11">
        <v>25284596</v>
      </c>
      <c r="E30" s="11">
        <v>51363505</v>
      </c>
    </row>
    <row r="31" ht="20.35" customHeight="1">
      <c r="A31" s="8">
        <v>1</v>
      </c>
      <c r="B31" s="9">
        <v>1</v>
      </c>
      <c r="C31" t="s" s="10">
        <v>11</v>
      </c>
      <c r="D31" s="11">
        <v>21754578</v>
      </c>
      <c r="E31" s="11">
        <v>46276899</v>
      </c>
    </row>
    <row r="32" ht="20.35" customHeight="1">
      <c r="A32" s="8">
        <v>1</v>
      </c>
      <c r="B32" s="12">
        <v>1</v>
      </c>
      <c r="C32" t="s" s="13">
        <v>11</v>
      </c>
      <c r="D32" s="14">
        <f>AVERAGE(D27:D31)/5</f>
        <v>5786311.08</v>
      </c>
      <c r="E32" s="14">
        <f>AVERAGE(E27:E31)/5</f>
        <v>11022434.6</v>
      </c>
    </row>
    <row r="33" ht="20.35" customHeight="1">
      <c r="A33" s="8">
        <v>1</v>
      </c>
      <c r="B33" s="9">
        <v>1</v>
      </c>
      <c r="C33" t="s" s="10">
        <v>12</v>
      </c>
      <c r="D33" s="11">
        <v>111513044</v>
      </c>
      <c r="E33" s="11">
        <v>91282103</v>
      </c>
    </row>
    <row r="34" ht="20.35" customHeight="1">
      <c r="A34" s="8">
        <v>1</v>
      </c>
      <c r="B34" s="9">
        <v>1</v>
      </c>
      <c r="C34" t="s" s="10">
        <v>12</v>
      </c>
      <c r="D34" s="11">
        <v>109624278</v>
      </c>
      <c r="E34" s="11">
        <v>90783930</v>
      </c>
    </row>
    <row r="35" ht="20.35" customHeight="1">
      <c r="A35" s="8">
        <v>1</v>
      </c>
      <c r="B35" s="9">
        <v>1</v>
      </c>
      <c r="C35" t="s" s="10">
        <v>12</v>
      </c>
      <c r="D35" s="11">
        <v>116599179</v>
      </c>
      <c r="E35" s="11">
        <v>93442579</v>
      </c>
    </row>
    <row r="36" ht="20.35" customHeight="1">
      <c r="A36" s="8">
        <v>1</v>
      </c>
      <c r="B36" s="9">
        <v>1</v>
      </c>
      <c r="C36" t="s" s="10">
        <v>12</v>
      </c>
      <c r="D36" s="11">
        <v>113200289</v>
      </c>
      <c r="E36" s="11">
        <v>92304951</v>
      </c>
    </row>
    <row r="37" ht="20.35" customHeight="1">
      <c r="A37" s="8">
        <v>1</v>
      </c>
      <c r="B37" s="9">
        <v>1</v>
      </c>
      <c r="C37" t="s" s="10">
        <v>12</v>
      </c>
      <c r="D37" s="11">
        <v>121069595</v>
      </c>
      <c r="E37" s="11">
        <v>97050426</v>
      </c>
    </row>
    <row r="38" ht="20.35" customHeight="1">
      <c r="A38" s="8">
        <v>1</v>
      </c>
      <c r="B38" s="12">
        <v>1</v>
      </c>
      <c r="C38" t="s" s="13">
        <v>12</v>
      </c>
      <c r="D38" s="14">
        <f>AVERAGE(D33:D37)/5</f>
        <v>22880255.4</v>
      </c>
      <c r="E38" s="14">
        <f>AVERAGE(E33:E37)/5</f>
        <v>18594559.56</v>
      </c>
    </row>
    <row r="39" ht="20.35" customHeight="1">
      <c r="A39" s="8">
        <v>2</v>
      </c>
      <c r="B39" s="9">
        <v>1</v>
      </c>
      <c r="C39" t="s" s="10">
        <v>7</v>
      </c>
      <c r="D39" s="11">
        <v>68803132</v>
      </c>
      <c r="E39" s="11">
        <v>40015293</v>
      </c>
    </row>
    <row r="40" ht="20.35" customHeight="1">
      <c r="A40" s="8">
        <v>2</v>
      </c>
      <c r="B40" s="9">
        <v>1</v>
      </c>
      <c r="C40" t="s" s="10">
        <v>7</v>
      </c>
      <c r="D40" s="11">
        <v>76471865</v>
      </c>
      <c r="E40" s="11">
        <v>41767456</v>
      </c>
    </row>
    <row r="41" ht="20.35" customHeight="1">
      <c r="A41" s="8">
        <v>2</v>
      </c>
      <c r="B41" s="9">
        <v>1</v>
      </c>
      <c r="C41" t="s" s="10">
        <v>7</v>
      </c>
      <c r="D41" s="11">
        <v>73409432</v>
      </c>
      <c r="E41" s="11">
        <v>29390225</v>
      </c>
    </row>
    <row r="42" ht="20.35" customHeight="1">
      <c r="A42" s="8">
        <v>2</v>
      </c>
      <c r="B42" s="9">
        <v>1</v>
      </c>
      <c r="C42" t="s" s="10">
        <v>7</v>
      </c>
      <c r="D42" s="11">
        <v>83564241</v>
      </c>
      <c r="E42" s="11">
        <v>45036859</v>
      </c>
    </row>
    <row r="43" ht="20.35" customHeight="1">
      <c r="A43" s="8">
        <v>2</v>
      </c>
      <c r="B43" s="9">
        <v>1</v>
      </c>
      <c r="C43" t="s" s="10">
        <v>7</v>
      </c>
      <c r="D43" s="11">
        <v>74645069</v>
      </c>
      <c r="E43" s="11">
        <v>27454506</v>
      </c>
    </row>
    <row r="44" ht="20.35" customHeight="1">
      <c r="A44" s="8">
        <v>2</v>
      </c>
      <c r="B44" s="12">
        <v>1</v>
      </c>
      <c r="C44" t="s" s="13">
        <v>7</v>
      </c>
      <c r="D44" s="14">
        <f>AVERAGE(D39:D43)/5</f>
        <v>15075749.56</v>
      </c>
      <c r="E44" s="14">
        <f>AVERAGE(E39:E43)/5</f>
        <v>7346573.56</v>
      </c>
    </row>
    <row r="45" ht="20.35" customHeight="1">
      <c r="A45" s="8">
        <v>2</v>
      </c>
      <c r="B45" s="9">
        <v>1</v>
      </c>
      <c r="C45" t="s" s="10">
        <v>8</v>
      </c>
      <c r="D45" s="11">
        <v>29068269</v>
      </c>
      <c r="E45" s="11">
        <v>83681835</v>
      </c>
    </row>
    <row r="46" ht="20.35" customHeight="1">
      <c r="A46" s="8">
        <v>2</v>
      </c>
      <c r="B46" s="9">
        <v>1</v>
      </c>
      <c r="C46" t="s" s="10">
        <v>8</v>
      </c>
      <c r="D46" s="11">
        <v>34571260</v>
      </c>
      <c r="E46" s="11">
        <v>73411170</v>
      </c>
    </row>
    <row r="47" ht="20.35" customHeight="1">
      <c r="A47" s="8">
        <v>2</v>
      </c>
      <c r="B47" s="9">
        <v>1</v>
      </c>
      <c r="C47" t="s" s="10">
        <v>8</v>
      </c>
      <c r="D47" s="11">
        <v>29809387</v>
      </c>
      <c r="E47" s="11">
        <v>87865646</v>
      </c>
    </row>
    <row r="48" ht="20.35" customHeight="1">
      <c r="A48" s="8">
        <v>2</v>
      </c>
      <c r="B48" s="9">
        <v>1</v>
      </c>
      <c r="C48" t="s" s="10">
        <v>8</v>
      </c>
      <c r="D48" s="11">
        <v>33516087</v>
      </c>
      <c r="E48" s="11">
        <v>74399808</v>
      </c>
    </row>
    <row r="49" ht="20.35" customHeight="1">
      <c r="A49" s="8">
        <v>2</v>
      </c>
      <c r="B49" s="9">
        <v>1</v>
      </c>
      <c r="C49" t="s" s="10">
        <v>8</v>
      </c>
      <c r="D49" s="11">
        <v>33536577</v>
      </c>
      <c r="E49" s="11">
        <v>96199739</v>
      </c>
    </row>
    <row r="50" ht="20.35" customHeight="1">
      <c r="A50" s="8">
        <v>2</v>
      </c>
      <c r="B50" s="12">
        <v>1</v>
      </c>
      <c r="C50" t="s" s="13">
        <v>8</v>
      </c>
      <c r="D50" s="14">
        <f>AVERAGE(D45:D49)/5</f>
        <v>6420063.2</v>
      </c>
      <c r="E50" s="14">
        <f>AVERAGE(E45:E49)/5</f>
        <v>16622327.92</v>
      </c>
    </row>
    <row r="51" ht="20.35" customHeight="1">
      <c r="A51" s="8">
        <v>2</v>
      </c>
      <c r="B51" s="9">
        <v>1</v>
      </c>
      <c r="C51" t="s" s="10">
        <v>9</v>
      </c>
      <c r="D51" s="11">
        <v>97401213</v>
      </c>
      <c r="E51" s="11">
        <v>50425560</v>
      </c>
    </row>
    <row r="52" ht="20.35" customHeight="1">
      <c r="A52" s="8">
        <v>2</v>
      </c>
      <c r="B52" s="9">
        <v>1</v>
      </c>
      <c r="C52" t="s" s="10">
        <v>9</v>
      </c>
      <c r="D52" s="11">
        <v>98696316</v>
      </c>
      <c r="E52" s="11">
        <v>51716536</v>
      </c>
    </row>
    <row r="53" ht="20.35" customHeight="1">
      <c r="A53" s="8">
        <v>2</v>
      </c>
      <c r="B53" s="9">
        <v>1</v>
      </c>
      <c r="C53" t="s" s="10">
        <v>9</v>
      </c>
      <c r="D53" s="11">
        <v>105731019</v>
      </c>
      <c r="E53" s="11">
        <v>49300117</v>
      </c>
    </row>
    <row r="54" ht="20.35" customHeight="1">
      <c r="A54" s="8">
        <v>2</v>
      </c>
      <c r="B54" s="9">
        <v>1</v>
      </c>
      <c r="C54" t="s" s="10">
        <v>9</v>
      </c>
      <c r="D54" s="11">
        <v>94331172</v>
      </c>
      <c r="E54" s="11">
        <v>50349730</v>
      </c>
    </row>
    <row r="55" ht="20.35" customHeight="1">
      <c r="A55" s="8">
        <v>2</v>
      </c>
      <c r="B55" s="9">
        <v>1</v>
      </c>
      <c r="C55" t="s" s="10">
        <v>9</v>
      </c>
      <c r="D55" s="11">
        <v>91229632</v>
      </c>
      <c r="E55" s="11">
        <v>50926476</v>
      </c>
    </row>
    <row r="56" ht="20.35" customHeight="1">
      <c r="A56" s="8">
        <v>2</v>
      </c>
      <c r="B56" s="12">
        <v>1</v>
      </c>
      <c r="C56" t="s" s="13">
        <v>9</v>
      </c>
      <c r="D56" s="14">
        <f>AVERAGE(D51:D55)/5</f>
        <v>19495574.08</v>
      </c>
      <c r="E56" s="14">
        <f>AVERAGE(E51:E55)/5</f>
        <v>10108736.76</v>
      </c>
    </row>
    <row r="57" ht="20.35" customHeight="1">
      <c r="A57" s="8">
        <v>2</v>
      </c>
      <c r="B57" s="9">
        <v>1</v>
      </c>
      <c r="C57" t="s" s="10">
        <v>10</v>
      </c>
      <c r="D57" s="11">
        <v>169055802</v>
      </c>
      <c r="E57" s="11">
        <v>24221997</v>
      </c>
    </row>
    <row r="58" ht="20.35" customHeight="1">
      <c r="A58" s="8">
        <v>2</v>
      </c>
      <c r="B58" s="9">
        <v>1</v>
      </c>
      <c r="C58" t="s" s="10">
        <v>10</v>
      </c>
      <c r="D58" s="11">
        <v>152848096</v>
      </c>
      <c r="E58" s="11">
        <v>22932069</v>
      </c>
    </row>
    <row r="59" ht="20.35" customHeight="1">
      <c r="A59" s="8">
        <v>2</v>
      </c>
      <c r="B59" s="9">
        <v>1</v>
      </c>
      <c r="C59" t="s" s="10">
        <v>10</v>
      </c>
      <c r="D59" s="11">
        <v>144620287</v>
      </c>
      <c r="E59" s="11">
        <v>20276911</v>
      </c>
    </row>
    <row r="60" ht="20.35" customHeight="1">
      <c r="A60" s="8">
        <v>2</v>
      </c>
      <c r="B60" s="9">
        <v>1</v>
      </c>
      <c r="C60" t="s" s="10">
        <v>10</v>
      </c>
      <c r="D60" s="11">
        <v>154465830</v>
      </c>
      <c r="E60" s="11">
        <v>20984607</v>
      </c>
    </row>
    <row r="61" ht="20.35" customHeight="1">
      <c r="A61" s="8">
        <v>2</v>
      </c>
      <c r="B61" s="9">
        <v>1</v>
      </c>
      <c r="C61" t="s" s="10">
        <v>10</v>
      </c>
      <c r="D61" s="11">
        <v>145748401</v>
      </c>
      <c r="E61" s="11">
        <v>21831201</v>
      </c>
    </row>
    <row r="62" ht="20.35" customHeight="1">
      <c r="A62" s="8">
        <v>2</v>
      </c>
      <c r="B62" s="12">
        <v>1</v>
      </c>
      <c r="C62" t="s" s="13">
        <v>10</v>
      </c>
      <c r="D62" s="14">
        <f>AVERAGE(D57:D61)/5</f>
        <v>30669536.64</v>
      </c>
      <c r="E62" s="14">
        <f>AVERAGE(E57:E61)/5</f>
        <v>4409871.4</v>
      </c>
    </row>
    <row r="63" ht="20.35" customHeight="1">
      <c r="A63" s="8">
        <v>2</v>
      </c>
      <c r="B63" s="9">
        <v>1</v>
      </c>
      <c r="C63" t="s" s="10">
        <v>11</v>
      </c>
      <c r="D63" s="11">
        <v>97024113</v>
      </c>
      <c r="E63" s="11">
        <v>43683030</v>
      </c>
    </row>
    <row r="64" ht="20.35" customHeight="1">
      <c r="A64" s="8">
        <v>2</v>
      </c>
      <c r="B64" s="9">
        <v>1</v>
      </c>
      <c r="C64" t="s" s="10">
        <v>11</v>
      </c>
      <c r="D64" s="11">
        <v>138942012</v>
      </c>
      <c r="E64" s="11">
        <v>45432646</v>
      </c>
    </row>
    <row r="65" ht="20.35" customHeight="1">
      <c r="A65" s="8">
        <v>2</v>
      </c>
      <c r="B65" s="9">
        <v>1</v>
      </c>
      <c r="C65" t="s" s="10">
        <v>11</v>
      </c>
      <c r="D65" s="11">
        <v>131400251</v>
      </c>
      <c r="E65" s="11">
        <v>48333832</v>
      </c>
    </row>
    <row r="66" ht="20.35" customHeight="1">
      <c r="A66" s="8">
        <v>2</v>
      </c>
      <c r="B66" s="9">
        <v>1</v>
      </c>
      <c r="C66" t="s" s="10">
        <v>11</v>
      </c>
      <c r="D66" s="11">
        <v>97174875</v>
      </c>
      <c r="E66" s="11">
        <v>42029782</v>
      </c>
    </row>
    <row r="67" ht="20.35" customHeight="1">
      <c r="A67" s="8">
        <v>2</v>
      </c>
      <c r="B67" s="9">
        <v>1</v>
      </c>
      <c r="C67" t="s" s="10">
        <v>11</v>
      </c>
      <c r="D67" s="11">
        <v>97886699</v>
      </c>
      <c r="E67" s="11">
        <v>44052377</v>
      </c>
    </row>
    <row r="68" ht="20.35" customHeight="1">
      <c r="A68" s="8">
        <v>2</v>
      </c>
      <c r="B68" s="12">
        <v>1</v>
      </c>
      <c r="C68" t="s" s="13">
        <v>11</v>
      </c>
      <c r="D68" s="14">
        <f>AVERAGE(D63:D67)/5</f>
        <v>22497118</v>
      </c>
      <c r="E68" s="14">
        <f>AVERAGE(E63:E67)/5</f>
        <v>8941266.68</v>
      </c>
    </row>
    <row r="69" ht="20.35" customHeight="1">
      <c r="A69" s="8">
        <v>2</v>
      </c>
      <c r="B69" s="9">
        <v>1</v>
      </c>
      <c r="C69" t="s" s="10">
        <v>12</v>
      </c>
      <c r="D69" s="11">
        <v>272510948</v>
      </c>
      <c r="E69" s="11">
        <v>86530969</v>
      </c>
    </row>
    <row r="70" ht="20.35" customHeight="1">
      <c r="A70" s="8">
        <v>2</v>
      </c>
      <c r="B70" s="9">
        <v>1</v>
      </c>
      <c r="C70" t="s" s="10">
        <v>12</v>
      </c>
      <c r="D70" s="11">
        <v>296372469</v>
      </c>
      <c r="E70" s="11">
        <v>82809702</v>
      </c>
    </row>
    <row r="71" ht="20.35" customHeight="1">
      <c r="A71" s="8">
        <v>2</v>
      </c>
      <c r="B71" s="9">
        <v>1</v>
      </c>
      <c r="C71" t="s" s="10">
        <v>12</v>
      </c>
      <c r="D71" s="11">
        <v>320414057</v>
      </c>
      <c r="E71" s="11">
        <v>82176836</v>
      </c>
    </row>
    <row r="72" ht="20.35" customHeight="1">
      <c r="A72" s="8">
        <v>2</v>
      </c>
      <c r="B72" s="9">
        <v>1</v>
      </c>
      <c r="C72" t="s" s="10">
        <v>12</v>
      </c>
      <c r="D72" s="11">
        <v>255888752</v>
      </c>
      <c r="E72" s="11">
        <v>88365695</v>
      </c>
    </row>
    <row r="73" ht="20.35" customHeight="1">
      <c r="A73" s="8">
        <v>2</v>
      </c>
      <c r="B73" s="9">
        <v>1</v>
      </c>
      <c r="C73" t="s" s="10">
        <v>12</v>
      </c>
      <c r="D73" s="11">
        <v>256317128</v>
      </c>
      <c r="E73" s="11">
        <v>89227277</v>
      </c>
    </row>
    <row r="74" ht="20.35" customHeight="1">
      <c r="A74" s="8">
        <v>2</v>
      </c>
      <c r="B74" s="12">
        <v>1</v>
      </c>
      <c r="C74" t="s" s="13">
        <v>12</v>
      </c>
      <c r="D74" s="14">
        <f>AVERAGE(D69:D73)/5</f>
        <v>56060134.16</v>
      </c>
      <c r="E74" s="14">
        <f>AVERAGE(E69:E73)/5</f>
        <v>17164419.16</v>
      </c>
    </row>
    <row r="75" ht="20.35" customHeight="1">
      <c r="A75" s="8">
        <v>3</v>
      </c>
      <c r="B75" s="9">
        <v>1</v>
      </c>
      <c r="C75" t="s" s="10">
        <v>7</v>
      </c>
      <c r="D75" s="11">
        <v>98624838</v>
      </c>
      <c r="E75" s="11">
        <v>31744523</v>
      </c>
    </row>
    <row r="76" ht="20.35" customHeight="1">
      <c r="A76" s="8">
        <v>3</v>
      </c>
      <c r="B76" s="9">
        <v>1</v>
      </c>
      <c r="C76" t="s" s="10">
        <v>7</v>
      </c>
      <c r="D76" s="11">
        <v>84494994</v>
      </c>
      <c r="E76" s="11">
        <v>29442993</v>
      </c>
    </row>
    <row r="77" ht="20.35" customHeight="1">
      <c r="A77" s="8">
        <v>3</v>
      </c>
      <c r="B77" s="9">
        <v>1</v>
      </c>
      <c r="C77" t="s" s="10">
        <v>7</v>
      </c>
      <c r="D77" s="11">
        <v>69436384</v>
      </c>
      <c r="E77" s="11">
        <v>21152059</v>
      </c>
    </row>
    <row r="78" ht="20.35" customHeight="1">
      <c r="A78" s="8">
        <v>3</v>
      </c>
      <c r="B78" s="9">
        <v>1</v>
      </c>
      <c r="C78" t="s" s="10">
        <v>7</v>
      </c>
      <c r="D78" s="11">
        <v>76563949</v>
      </c>
      <c r="E78" s="11">
        <v>25706116</v>
      </c>
    </row>
    <row r="79" ht="20.35" customHeight="1">
      <c r="A79" s="8">
        <v>3</v>
      </c>
      <c r="B79" s="9">
        <v>1</v>
      </c>
      <c r="C79" t="s" s="10">
        <v>7</v>
      </c>
      <c r="D79" s="11">
        <v>76528453</v>
      </c>
      <c r="E79" s="11">
        <v>21753341</v>
      </c>
    </row>
    <row r="80" ht="20.35" customHeight="1">
      <c r="A80" s="8">
        <v>3</v>
      </c>
      <c r="B80" s="12">
        <v>1</v>
      </c>
      <c r="C80" t="s" s="13">
        <v>7</v>
      </c>
      <c r="D80" s="14">
        <f>AVERAGE(D75:D79)/5</f>
        <v>16225944.72</v>
      </c>
      <c r="E80" s="14">
        <f>AVERAGE(E75:E79)/5</f>
        <v>5191961.279999999</v>
      </c>
    </row>
    <row r="81" ht="20.35" customHeight="1">
      <c r="A81" s="8">
        <v>3</v>
      </c>
      <c r="B81" s="9">
        <v>1</v>
      </c>
      <c r="C81" t="s" s="10">
        <v>8</v>
      </c>
      <c r="D81" s="11">
        <v>34108590</v>
      </c>
      <c r="E81" s="11">
        <v>37604076</v>
      </c>
    </row>
    <row r="82" ht="20.35" customHeight="1">
      <c r="A82" s="8">
        <v>3</v>
      </c>
      <c r="B82" s="9">
        <v>1</v>
      </c>
      <c r="C82" t="s" s="10">
        <v>8</v>
      </c>
      <c r="D82" s="11">
        <v>34581932</v>
      </c>
      <c r="E82" s="11">
        <v>37173417</v>
      </c>
    </row>
    <row r="83" ht="20.35" customHeight="1">
      <c r="A83" s="8">
        <v>3</v>
      </c>
      <c r="B83" s="9">
        <v>1</v>
      </c>
      <c r="C83" t="s" s="10">
        <v>8</v>
      </c>
      <c r="D83" s="11">
        <v>35644437</v>
      </c>
      <c r="E83" s="11">
        <v>44297476</v>
      </c>
    </row>
    <row r="84" ht="20.35" customHeight="1">
      <c r="A84" s="8">
        <v>3</v>
      </c>
      <c r="B84" s="9">
        <v>1</v>
      </c>
      <c r="C84" t="s" s="10">
        <v>8</v>
      </c>
      <c r="D84" s="11">
        <v>38631985</v>
      </c>
      <c r="E84" s="11">
        <v>39626345</v>
      </c>
    </row>
    <row r="85" ht="20.35" customHeight="1">
      <c r="A85" s="8">
        <v>3</v>
      </c>
      <c r="B85" s="9">
        <v>1</v>
      </c>
      <c r="C85" t="s" s="10">
        <v>8</v>
      </c>
      <c r="D85" s="11">
        <v>33671652</v>
      </c>
      <c r="E85" s="11">
        <v>27812521</v>
      </c>
    </row>
    <row r="86" ht="20.35" customHeight="1">
      <c r="A86" s="8">
        <v>3</v>
      </c>
      <c r="B86" s="12">
        <v>1</v>
      </c>
      <c r="C86" t="s" s="13">
        <v>8</v>
      </c>
      <c r="D86" s="14">
        <f>AVERAGE(D81:D85)/5</f>
        <v>7065543.840000001</v>
      </c>
      <c r="E86" s="14">
        <f>AVERAGE(E81:E85)/5</f>
        <v>7460553.4</v>
      </c>
    </row>
    <row r="87" ht="20.35" customHeight="1">
      <c r="A87" s="8">
        <v>3</v>
      </c>
      <c r="B87" s="9">
        <v>1</v>
      </c>
      <c r="C87" t="s" s="10">
        <v>9</v>
      </c>
      <c r="D87" s="11">
        <v>98949045</v>
      </c>
      <c r="E87" s="11">
        <v>46015277</v>
      </c>
    </row>
    <row r="88" ht="20.35" customHeight="1">
      <c r="A88" s="8">
        <v>3</v>
      </c>
      <c r="B88" s="9">
        <v>1</v>
      </c>
      <c r="C88" t="s" s="10">
        <v>9</v>
      </c>
      <c r="D88" s="11">
        <v>101147211</v>
      </c>
      <c r="E88" s="11">
        <v>45850358</v>
      </c>
    </row>
    <row r="89" ht="20.35" customHeight="1">
      <c r="A89" s="8">
        <v>3</v>
      </c>
      <c r="B89" s="9">
        <v>1</v>
      </c>
      <c r="C89" t="s" s="10">
        <v>9</v>
      </c>
      <c r="D89" s="11">
        <v>100149089</v>
      </c>
      <c r="E89" s="11">
        <v>44002078</v>
      </c>
    </row>
    <row r="90" ht="20.35" customHeight="1">
      <c r="A90" s="8">
        <v>3</v>
      </c>
      <c r="B90" s="9">
        <v>1</v>
      </c>
      <c r="C90" t="s" s="10">
        <v>9</v>
      </c>
      <c r="D90" s="11">
        <v>102088703</v>
      </c>
      <c r="E90" s="11">
        <v>45436255</v>
      </c>
    </row>
    <row r="91" ht="20.35" customHeight="1">
      <c r="A91" s="8">
        <v>3</v>
      </c>
      <c r="B91" s="9">
        <v>1</v>
      </c>
      <c r="C91" t="s" s="10">
        <v>9</v>
      </c>
      <c r="D91" s="11">
        <v>106591016</v>
      </c>
      <c r="E91" s="11">
        <v>50196522</v>
      </c>
    </row>
    <row r="92" ht="20.35" customHeight="1">
      <c r="A92" s="8">
        <v>3</v>
      </c>
      <c r="B92" s="12">
        <v>1</v>
      </c>
      <c r="C92" t="s" s="13">
        <v>9</v>
      </c>
      <c r="D92" s="14">
        <f>AVERAGE(D87:D91)/5</f>
        <v>20357002.56</v>
      </c>
      <c r="E92" s="14">
        <f>AVERAGE(E87:E91)/5</f>
        <v>9260019.6</v>
      </c>
    </row>
    <row r="93" ht="20.35" customHeight="1">
      <c r="A93" s="8">
        <v>3</v>
      </c>
      <c r="B93" s="9">
        <v>1</v>
      </c>
      <c r="C93" t="s" s="10">
        <v>10</v>
      </c>
      <c r="D93" s="11">
        <v>249529101</v>
      </c>
      <c r="E93" s="11">
        <v>17712135</v>
      </c>
    </row>
    <row r="94" ht="20.35" customHeight="1">
      <c r="A94" s="8">
        <v>3</v>
      </c>
      <c r="B94" s="9">
        <v>1</v>
      </c>
      <c r="C94" t="s" s="10">
        <v>10</v>
      </c>
      <c r="D94" s="11">
        <v>205957181</v>
      </c>
      <c r="E94" s="11">
        <v>13959852</v>
      </c>
    </row>
    <row r="95" ht="20.35" customHeight="1">
      <c r="A95" s="8">
        <v>3</v>
      </c>
      <c r="B95" s="9">
        <v>1</v>
      </c>
      <c r="C95" t="s" s="10">
        <v>10</v>
      </c>
      <c r="D95" s="11">
        <v>172795862</v>
      </c>
      <c r="E95" s="11">
        <v>14298860</v>
      </c>
    </row>
    <row r="96" ht="20.35" customHeight="1">
      <c r="A96" s="8">
        <v>3</v>
      </c>
      <c r="B96" s="9">
        <v>1</v>
      </c>
      <c r="C96" t="s" s="10">
        <v>10</v>
      </c>
      <c r="D96" s="11">
        <v>199372609</v>
      </c>
      <c r="E96" s="11">
        <v>13687649</v>
      </c>
    </row>
    <row r="97" ht="20.35" customHeight="1">
      <c r="A97" s="8">
        <v>3</v>
      </c>
      <c r="B97" s="9">
        <v>1</v>
      </c>
      <c r="C97" t="s" s="10">
        <v>10</v>
      </c>
      <c r="D97" s="11">
        <v>225843269</v>
      </c>
      <c r="E97" s="11">
        <v>15264716</v>
      </c>
    </row>
    <row r="98" ht="20.35" customHeight="1">
      <c r="A98" s="8">
        <v>3</v>
      </c>
      <c r="B98" s="12">
        <v>1</v>
      </c>
      <c r="C98" t="s" s="13">
        <v>10</v>
      </c>
      <c r="D98" s="14">
        <f>AVERAGE(D93:D97)/5</f>
        <v>42139920.88</v>
      </c>
      <c r="E98" s="14">
        <f>AVERAGE(E93:E97)/5</f>
        <v>2996928.48</v>
      </c>
    </row>
    <row r="99" ht="20.35" customHeight="1">
      <c r="A99" s="8">
        <v>3</v>
      </c>
      <c r="B99" s="9">
        <v>1</v>
      </c>
      <c r="C99" t="s" s="10">
        <v>11</v>
      </c>
      <c r="D99" s="11">
        <v>264229081</v>
      </c>
      <c r="E99" s="11">
        <v>38362093</v>
      </c>
    </row>
    <row r="100" ht="20.35" customHeight="1">
      <c r="A100" s="8">
        <v>3</v>
      </c>
      <c r="B100" s="9">
        <v>1</v>
      </c>
      <c r="C100" t="s" s="10">
        <v>11</v>
      </c>
      <c r="D100" s="11">
        <v>263367461</v>
      </c>
      <c r="E100" s="11">
        <v>36514578</v>
      </c>
    </row>
    <row r="101" ht="20.35" customHeight="1">
      <c r="A101" s="8">
        <v>3</v>
      </c>
      <c r="B101" s="9">
        <v>1</v>
      </c>
      <c r="C101" t="s" s="10">
        <v>11</v>
      </c>
      <c r="D101" s="11">
        <v>276894303</v>
      </c>
      <c r="E101" s="11">
        <v>36646971</v>
      </c>
    </row>
    <row r="102" ht="20.35" customHeight="1">
      <c r="A102" s="8">
        <v>3</v>
      </c>
      <c r="B102" s="9">
        <v>1</v>
      </c>
      <c r="C102" t="s" s="10">
        <v>11</v>
      </c>
      <c r="D102" s="11">
        <v>280265605</v>
      </c>
      <c r="E102" s="11">
        <v>36046120</v>
      </c>
    </row>
    <row r="103" ht="20.35" customHeight="1">
      <c r="A103" s="8">
        <v>3</v>
      </c>
      <c r="B103" s="9">
        <v>1</v>
      </c>
      <c r="C103" t="s" s="10">
        <v>11</v>
      </c>
      <c r="D103" s="11">
        <v>242563797</v>
      </c>
      <c r="E103" s="11">
        <v>36958812</v>
      </c>
    </row>
    <row r="104" ht="20.35" customHeight="1">
      <c r="A104" s="8">
        <v>3</v>
      </c>
      <c r="B104" s="12">
        <v>1</v>
      </c>
      <c r="C104" t="s" s="13">
        <v>11</v>
      </c>
      <c r="D104" s="14">
        <f>AVERAGE(D99:D103)/5</f>
        <v>53092809.88</v>
      </c>
      <c r="E104" s="14">
        <f>AVERAGE(E99:E103)/5</f>
        <v>7381142.959999999</v>
      </c>
    </row>
    <row r="105" ht="20.35" customHeight="1">
      <c r="A105" s="8">
        <v>3</v>
      </c>
      <c r="B105" s="9">
        <v>1</v>
      </c>
      <c r="C105" t="s" s="10">
        <v>12</v>
      </c>
      <c r="D105" s="11">
        <v>365969409</v>
      </c>
      <c r="E105" s="11">
        <v>108504567</v>
      </c>
    </row>
    <row r="106" ht="20.35" customHeight="1">
      <c r="A106" s="8">
        <v>3</v>
      </c>
      <c r="B106" s="9">
        <v>1</v>
      </c>
      <c r="C106" t="s" s="10">
        <v>12</v>
      </c>
      <c r="D106" s="11">
        <v>349027910</v>
      </c>
      <c r="E106" s="11">
        <v>109494132</v>
      </c>
    </row>
    <row r="107" ht="20.35" customHeight="1">
      <c r="A107" s="8">
        <v>3</v>
      </c>
      <c r="B107" s="9">
        <v>1</v>
      </c>
      <c r="C107" t="s" s="10">
        <v>12</v>
      </c>
      <c r="D107" s="11">
        <v>357010160</v>
      </c>
      <c r="E107" s="11">
        <v>109180631</v>
      </c>
    </row>
    <row r="108" ht="20.35" customHeight="1">
      <c r="A108" s="8">
        <v>3</v>
      </c>
      <c r="B108" s="9">
        <v>1</v>
      </c>
      <c r="C108" t="s" s="10">
        <v>12</v>
      </c>
      <c r="D108" s="11">
        <v>378321674</v>
      </c>
      <c r="E108" s="11">
        <v>106177767</v>
      </c>
    </row>
    <row r="109" ht="20.35" customHeight="1">
      <c r="A109" s="8">
        <v>3</v>
      </c>
      <c r="B109" s="9">
        <v>1</v>
      </c>
      <c r="C109" t="s" s="10">
        <v>12</v>
      </c>
      <c r="D109" s="11">
        <v>364322990</v>
      </c>
      <c r="E109" s="11">
        <v>107680968</v>
      </c>
    </row>
    <row r="110" ht="20.35" customHeight="1">
      <c r="A110" s="8">
        <v>3</v>
      </c>
      <c r="B110" s="12">
        <v>1</v>
      </c>
      <c r="C110" t="s" s="13">
        <v>12</v>
      </c>
      <c r="D110" s="14">
        <f>AVERAGE(D105:D109)/5</f>
        <v>72586085.72</v>
      </c>
      <c r="E110" s="14">
        <f>AVERAGE(E105:E109)/5</f>
        <v>21641522.6</v>
      </c>
    </row>
    <row r="111" ht="20.35" customHeight="1">
      <c r="A111" s="8">
        <v>2</v>
      </c>
      <c r="B111" s="9">
        <v>2</v>
      </c>
      <c r="C111" t="s" s="10">
        <v>7</v>
      </c>
      <c r="D111" s="11">
        <v>53629033</v>
      </c>
      <c r="E111" s="11">
        <v>62544947</v>
      </c>
    </row>
    <row r="112" ht="20.35" customHeight="1">
      <c r="A112" s="8">
        <v>2</v>
      </c>
      <c r="B112" s="9">
        <v>2</v>
      </c>
      <c r="C112" t="s" s="10">
        <v>7</v>
      </c>
      <c r="D112" s="11">
        <v>79608639</v>
      </c>
      <c r="E112" s="11">
        <v>79266177</v>
      </c>
    </row>
    <row r="113" ht="20.35" customHeight="1">
      <c r="A113" s="8">
        <v>2</v>
      </c>
      <c r="B113" s="9">
        <v>2</v>
      </c>
      <c r="C113" t="s" s="10">
        <v>7</v>
      </c>
      <c r="D113" s="11">
        <v>48379701</v>
      </c>
      <c r="E113" s="11">
        <v>37885312</v>
      </c>
    </row>
    <row r="114" ht="20.35" customHeight="1">
      <c r="A114" s="8">
        <v>2</v>
      </c>
      <c r="B114" s="9">
        <v>2</v>
      </c>
      <c r="C114" t="s" s="10">
        <v>7</v>
      </c>
      <c r="D114" s="11">
        <v>47512835</v>
      </c>
      <c r="E114" s="11">
        <v>41574304</v>
      </c>
    </row>
    <row r="115" ht="20.35" customHeight="1">
      <c r="A115" s="8">
        <v>2</v>
      </c>
      <c r="B115" s="9">
        <v>2</v>
      </c>
      <c r="C115" t="s" s="10">
        <v>7</v>
      </c>
      <c r="D115" s="11">
        <v>48817806</v>
      </c>
      <c r="E115" s="11">
        <v>37754504</v>
      </c>
    </row>
    <row r="116" ht="20.35" customHeight="1">
      <c r="A116" s="8">
        <v>2</v>
      </c>
      <c r="B116" s="12">
        <v>2</v>
      </c>
      <c r="C116" t="s" s="13">
        <v>7</v>
      </c>
      <c r="D116" s="14">
        <f>AVERAGE(D111:D115)/5</f>
        <v>11117920.56</v>
      </c>
      <c r="E116" s="14">
        <f>AVERAGE(E111:E115)/5</f>
        <v>10361009.76</v>
      </c>
    </row>
    <row r="117" ht="20.35" customHeight="1">
      <c r="A117" s="8">
        <v>2</v>
      </c>
      <c r="B117" s="9">
        <v>2</v>
      </c>
      <c r="C117" t="s" s="10">
        <v>8</v>
      </c>
      <c r="D117" s="11">
        <v>12770186</v>
      </c>
      <c r="E117" s="11">
        <v>135590629</v>
      </c>
    </row>
    <row r="118" ht="20.35" customHeight="1">
      <c r="A118" s="8">
        <v>2</v>
      </c>
      <c r="B118" s="9">
        <v>2</v>
      </c>
      <c r="C118" t="s" s="10">
        <v>8</v>
      </c>
      <c r="D118" s="11">
        <v>16938828</v>
      </c>
      <c r="E118" s="11">
        <v>119425904</v>
      </c>
    </row>
    <row r="119" ht="20.35" customHeight="1">
      <c r="A119" s="8">
        <v>2</v>
      </c>
      <c r="B119" s="9">
        <v>2</v>
      </c>
      <c r="C119" t="s" s="10">
        <v>8</v>
      </c>
      <c r="D119" s="11">
        <v>16351602</v>
      </c>
      <c r="E119" s="11">
        <v>121425618</v>
      </c>
    </row>
    <row r="120" ht="20.35" customHeight="1">
      <c r="A120" s="8">
        <v>2</v>
      </c>
      <c r="B120" s="9">
        <v>2</v>
      </c>
      <c r="C120" t="s" s="10">
        <v>8</v>
      </c>
      <c r="D120" s="11">
        <v>15882779</v>
      </c>
      <c r="E120" s="11">
        <v>122591229</v>
      </c>
    </row>
    <row r="121" ht="20.35" customHeight="1">
      <c r="A121" s="8">
        <v>2</v>
      </c>
      <c r="B121" s="9">
        <v>2</v>
      </c>
      <c r="C121" t="s" s="10">
        <v>8</v>
      </c>
      <c r="D121" s="11">
        <v>16226427</v>
      </c>
      <c r="E121" s="11">
        <v>121943438</v>
      </c>
    </row>
    <row r="122" ht="20.35" customHeight="1">
      <c r="A122" s="8">
        <v>2</v>
      </c>
      <c r="B122" s="12">
        <v>2</v>
      </c>
      <c r="C122" t="s" s="13">
        <v>8</v>
      </c>
      <c r="D122" s="14">
        <f>AVERAGE(D117:D121)/5</f>
        <v>3126792.88</v>
      </c>
      <c r="E122" s="14">
        <f>AVERAGE(E117:E121)/5</f>
        <v>24839072.72</v>
      </c>
    </row>
    <row r="123" ht="20.35" customHeight="1">
      <c r="A123" s="8">
        <v>2</v>
      </c>
      <c r="B123" s="9">
        <v>2</v>
      </c>
      <c r="C123" t="s" s="10">
        <v>9</v>
      </c>
      <c r="D123" s="11">
        <v>72114385</v>
      </c>
      <c r="E123" s="11">
        <v>71593805</v>
      </c>
    </row>
    <row r="124" ht="20.35" customHeight="1">
      <c r="A124" s="8">
        <v>2</v>
      </c>
      <c r="B124" s="9">
        <v>2</v>
      </c>
      <c r="C124" t="s" s="10">
        <v>9</v>
      </c>
      <c r="D124" s="11">
        <v>72226132</v>
      </c>
      <c r="E124" s="11">
        <v>71002311</v>
      </c>
    </row>
    <row r="125" ht="20.35" customHeight="1">
      <c r="A125" s="8">
        <v>2</v>
      </c>
      <c r="B125" s="9">
        <v>2</v>
      </c>
      <c r="C125" t="s" s="10">
        <v>9</v>
      </c>
      <c r="D125" s="11">
        <v>68107212</v>
      </c>
      <c r="E125" s="11">
        <v>68324523</v>
      </c>
    </row>
    <row r="126" ht="20.35" customHeight="1">
      <c r="A126" s="8">
        <v>2</v>
      </c>
      <c r="B126" s="9">
        <v>2</v>
      </c>
      <c r="C126" t="s" s="10">
        <v>9</v>
      </c>
      <c r="D126" s="11">
        <v>72628190</v>
      </c>
      <c r="E126" s="11">
        <v>68687635</v>
      </c>
    </row>
    <row r="127" ht="20.35" customHeight="1">
      <c r="A127" s="8">
        <v>2</v>
      </c>
      <c r="B127" s="9">
        <v>2</v>
      </c>
      <c r="C127" t="s" s="10">
        <v>9</v>
      </c>
      <c r="D127" s="11">
        <v>69596709</v>
      </c>
      <c r="E127" s="11">
        <v>72099193</v>
      </c>
    </row>
    <row r="128" ht="20.35" customHeight="1">
      <c r="A128" s="8">
        <v>2</v>
      </c>
      <c r="B128" s="12">
        <v>2</v>
      </c>
      <c r="C128" t="s" s="13">
        <v>9</v>
      </c>
      <c r="D128" s="14">
        <f>AVERAGE(D123:D127)/5</f>
        <v>14186905.12</v>
      </c>
      <c r="E128" s="14">
        <f>AVERAGE(E123:E127)/5</f>
        <v>14068298.68</v>
      </c>
    </row>
    <row r="129" ht="20.35" customHeight="1">
      <c r="A129" s="8">
        <v>2</v>
      </c>
      <c r="B129" s="9">
        <v>2</v>
      </c>
      <c r="C129" t="s" s="10">
        <v>10</v>
      </c>
      <c r="D129" s="11">
        <v>1229950804</v>
      </c>
      <c r="E129" s="11">
        <v>30663938</v>
      </c>
    </row>
    <row r="130" ht="20.35" customHeight="1">
      <c r="A130" s="8">
        <v>2</v>
      </c>
      <c r="B130" s="9">
        <v>2</v>
      </c>
      <c r="C130" t="s" s="10">
        <v>10</v>
      </c>
      <c r="D130" s="11">
        <v>1336895259</v>
      </c>
      <c r="E130" s="11">
        <v>27433190</v>
      </c>
    </row>
    <row r="131" ht="20.35" customHeight="1">
      <c r="A131" s="8">
        <v>2</v>
      </c>
      <c r="B131" s="9">
        <v>2</v>
      </c>
      <c r="C131" t="s" s="10">
        <v>10</v>
      </c>
      <c r="D131" s="11">
        <v>1278732578</v>
      </c>
      <c r="E131" s="11">
        <v>26088755</v>
      </c>
    </row>
    <row r="132" ht="20.35" customHeight="1">
      <c r="A132" s="8">
        <v>2</v>
      </c>
      <c r="B132" s="9">
        <v>2</v>
      </c>
      <c r="C132" t="s" s="10">
        <v>10</v>
      </c>
      <c r="D132" s="11">
        <v>1177282361</v>
      </c>
      <c r="E132" s="11">
        <v>37760204</v>
      </c>
    </row>
    <row r="133" ht="20.35" customHeight="1">
      <c r="A133" s="8">
        <v>2</v>
      </c>
      <c r="B133" s="9">
        <v>2</v>
      </c>
      <c r="C133" t="s" s="10">
        <v>10</v>
      </c>
      <c r="D133" s="11">
        <v>1217569568</v>
      </c>
      <c r="E133" s="11">
        <v>29189369</v>
      </c>
    </row>
    <row r="134" ht="20.35" customHeight="1">
      <c r="A134" s="8">
        <v>2</v>
      </c>
      <c r="B134" s="12">
        <v>2</v>
      </c>
      <c r="C134" t="s" s="13">
        <v>10</v>
      </c>
      <c r="D134" s="14">
        <f>AVERAGE(D129:D133)/5</f>
        <v>249617222.8</v>
      </c>
      <c r="E134" s="14">
        <f>AVERAGE(E129:E133)/5</f>
        <v>6045418.24</v>
      </c>
    </row>
    <row r="135" ht="20.35" customHeight="1">
      <c r="A135" s="8">
        <v>2</v>
      </c>
      <c r="B135" s="9">
        <v>2</v>
      </c>
      <c r="C135" t="s" s="10">
        <v>11</v>
      </c>
      <c r="D135" s="11">
        <v>1268486815</v>
      </c>
      <c r="E135" s="11">
        <v>29325786</v>
      </c>
    </row>
    <row r="136" ht="20.35" customHeight="1">
      <c r="A136" s="8">
        <v>2</v>
      </c>
      <c r="B136" s="9">
        <v>2</v>
      </c>
      <c r="C136" t="s" s="10">
        <v>11</v>
      </c>
      <c r="D136" s="11">
        <v>1129806723</v>
      </c>
      <c r="E136" s="11">
        <v>38062809</v>
      </c>
    </row>
    <row r="137" ht="20.35" customHeight="1">
      <c r="A137" s="8">
        <v>2</v>
      </c>
      <c r="B137" s="9">
        <v>2</v>
      </c>
      <c r="C137" t="s" s="10">
        <v>11</v>
      </c>
      <c r="D137" s="11">
        <v>1440698023</v>
      </c>
      <c r="E137" s="11">
        <v>22253444</v>
      </c>
    </row>
    <row r="138" ht="20.35" customHeight="1">
      <c r="A138" s="8">
        <v>2</v>
      </c>
      <c r="B138" s="9">
        <v>2</v>
      </c>
      <c r="C138" t="s" s="10">
        <v>11</v>
      </c>
      <c r="D138" s="11">
        <v>1251299373</v>
      </c>
      <c r="E138" s="11">
        <v>33260923</v>
      </c>
    </row>
    <row r="139" ht="20.35" customHeight="1">
      <c r="A139" s="8">
        <v>2</v>
      </c>
      <c r="B139" s="9">
        <v>2</v>
      </c>
      <c r="C139" t="s" s="10">
        <v>11</v>
      </c>
      <c r="D139" s="11">
        <v>1253931497</v>
      </c>
      <c r="E139" s="11">
        <v>37202291</v>
      </c>
    </row>
    <row r="140" ht="20.35" customHeight="1">
      <c r="A140" s="8">
        <v>2</v>
      </c>
      <c r="B140" s="12">
        <v>2</v>
      </c>
      <c r="C140" t="s" s="13">
        <v>11</v>
      </c>
      <c r="D140" s="14">
        <f>AVERAGE(D135:D139)/5</f>
        <v>253768897.24</v>
      </c>
      <c r="E140" s="14">
        <f>AVERAGE(E135:E139)/5</f>
        <v>6404210.12</v>
      </c>
    </row>
    <row r="141" ht="20.35" customHeight="1">
      <c r="A141" s="8">
        <v>2</v>
      </c>
      <c r="B141" s="9">
        <v>2</v>
      </c>
      <c r="C141" t="s" s="10">
        <v>12</v>
      </c>
      <c r="D141" s="11">
        <v>182465101</v>
      </c>
      <c r="E141" s="11">
        <v>72143621</v>
      </c>
    </row>
    <row r="142" ht="20.35" customHeight="1">
      <c r="A142" s="8">
        <v>2</v>
      </c>
      <c r="B142" s="9">
        <v>2</v>
      </c>
      <c r="C142" t="s" s="10">
        <v>12</v>
      </c>
      <c r="D142" s="11">
        <v>182959495</v>
      </c>
      <c r="E142" s="11">
        <v>71275961</v>
      </c>
    </row>
    <row r="143" ht="20.35" customHeight="1">
      <c r="A143" s="8">
        <v>2</v>
      </c>
      <c r="B143" s="9">
        <v>2</v>
      </c>
      <c r="C143" t="s" s="10">
        <v>12</v>
      </c>
      <c r="D143" s="11">
        <v>178068596</v>
      </c>
      <c r="E143" s="11">
        <v>72197487</v>
      </c>
    </row>
    <row r="144" ht="20.35" customHeight="1">
      <c r="A144" s="8">
        <v>2</v>
      </c>
      <c r="B144" s="9">
        <v>2</v>
      </c>
      <c r="C144" t="s" s="10">
        <v>12</v>
      </c>
      <c r="D144" s="11">
        <v>183770833</v>
      </c>
      <c r="E144" s="11">
        <v>72214833</v>
      </c>
    </row>
    <row r="145" ht="20.35" customHeight="1">
      <c r="A145" s="8">
        <v>2</v>
      </c>
      <c r="B145" s="9">
        <v>2</v>
      </c>
      <c r="C145" t="s" s="10">
        <v>12</v>
      </c>
      <c r="D145" s="11">
        <v>181212928</v>
      </c>
      <c r="E145" s="11">
        <v>81148987</v>
      </c>
    </row>
    <row r="146" ht="20.35" customHeight="1">
      <c r="A146" s="8">
        <v>2</v>
      </c>
      <c r="B146" s="12">
        <v>2</v>
      </c>
      <c r="C146" t="s" s="13">
        <v>12</v>
      </c>
      <c r="D146" s="14">
        <f>AVERAGE(D141:D145)/5</f>
        <v>36339078.12</v>
      </c>
      <c r="E146" s="14">
        <f>AVERAGE(E141:E145)/5</f>
        <v>14759235.56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