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9249_8" sheetId="1" r:id="rId1"/>
    <sheet name="19485_4" sheetId="2" r:id="rId2"/>
    <sheet name="70324_2" sheetId="3" r:id="rId3"/>
  </sheets>
  <calcPr calcId="145621"/>
</workbook>
</file>

<file path=xl/calcChain.xml><?xml version="1.0" encoding="utf-8"?>
<calcChain xmlns="http://schemas.openxmlformats.org/spreadsheetml/2006/main">
  <c r="C15" i="1" l="1"/>
  <c r="C14" i="1"/>
  <c r="C13" i="1"/>
  <c r="C5" i="1"/>
  <c r="C15" i="2"/>
  <c r="C14" i="2"/>
  <c r="C13" i="2"/>
  <c r="C5" i="2"/>
  <c r="C15" i="3"/>
  <c r="C14" i="3"/>
  <c r="C13" i="3"/>
  <c r="C5" i="3"/>
  <c r="B5" i="3"/>
  <c r="B5" i="2"/>
  <c r="B5" i="1"/>
  <c r="B15" i="3"/>
  <c r="B14" i="3"/>
  <c r="B13" i="3"/>
  <c r="B15" i="2"/>
  <c r="B14" i="2"/>
  <c r="B13" i="2"/>
  <c r="B15" i="1"/>
  <c r="B14" i="1"/>
  <c r="B13" i="1"/>
</calcChain>
</file>

<file path=xl/sharedStrings.xml><?xml version="1.0" encoding="utf-8"?>
<sst xmlns="http://schemas.openxmlformats.org/spreadsheetml/2006/main" count="42" uniqueCount="16">
  <si>
    <t>total nuclei:</t>
  </si>
  <si>
    <t>total GFP+:</t>
  </si>
  <si>
    <t>DM GFP+:</t>
  </si>
  <si>
    <t>VL GFP+:</t>
  </si>
  <si>
    <t>computer count:</t>
  </si>
  <si>
    <t>manual count:</t>
  </si>
  <si>
    <t>total TDT+:</t>
  </si>
  <si>
    <t>DM TDT+:</t>
  </si>
  <si>
    <t>VL TDT+:</t>
  </si>
  <si>
    <t>% TDT of GFP total:</t>
  </si>
  <si>
    <t>% TDT of GFP DM:</t>
  </si>
  <si>
    <t>% TDT of GFP VL:</t>
  </si>
  <si>
    <t>% GFP of total nuclei:</t>
  </si>
  <si>
    <t>19249_8</t>
  </si>
  <si>
    <t>19485_4</t>
  </si>
  <si>
    <t>70342_2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</si>
</sst>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 applyAlignment="1">
      <alignment horizontal="right" vertical="top" wrapText="1"/>
    </xf>
    <xf numFmtId="0" fontId="0" fillId="0" borderId="0" xfId="0" applyAlignment="1">
      <alignment horizontal="center"/>
    </xf>
    <xf numFmtId="49" fontId="0" fillId="0" borderId="2" xfId="0" applyNumberFormat="1" applyBorder="1" applyAlignment="1">
      <alignment horizontal="right" vertical="top" wrapText="1"/>
    </xf>
    <xf numFmtId="49" fontId="0" fillId="0" borderId="4" xfId="0" applyNumberFormat="1" applyBorder="1" applyAlignment="1">
      <alignment horizontal="right" vertical="top" wrapText="1"/>
    </xf>
    <xf numFmtId="49" fontId="0" fillId="0" borderId="7" xfId="0" applyNumberFormat="1" applyBorder="1" applyAlignment="1">
      <alignment horizontal="right" vertical="top" wrapText="1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1"/>
        <color theme="4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righ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4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righ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4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righ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9" totalsRowShown="0" headerRowBorderDxfId="16" tableBorderDxfId="17" totalsRowBorderDxfId="15">
  <autoFilter ref="A1:C19"/>
  <tableColumns count="3">
    <tableColumn id="1" name="19249_8" dataDxfId="14"/>
    <tableColumn id="2" name="manual count:" dataDxfId="13"/>
    <tableColumn id="3" name="computer count:" dataDxfId="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C19" totalsRowShown="0" headerRowBorderDxfId="10" tableBorderDxfId="11" totalsRowBorderDxfId="9">
  <autoFilter ref="A1:C19"/>
  <tableColumns count="3">
    <tableColumn id="1" name="19485_4" dataDxfId="8"/>
    <tableColumn id="2" name="manual count:" dataDxfId="7"/>
    <tableColumn id="3" name="computer count: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1:C19" totalsRowShown="0" headerRowBorderDxfId="4" tableBorderDxfId="5" totalsRowBorderDxfId="3">
  <autoFilter ref="A1:C19"/>
  <tableColumns count="3">
    <tableColumn id="1" name="70342_2" dataDxfId="2"/>
    <tableColumn id="2" name="manual count:" dataDxfId="1"/>
    <tableColumn id="3" name="computer count: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C12" sqref="C12"/>
    </sheetView>
  </sheetViews>
  <sheetFormatPr defaultRowHeight="15" x14ac:dyDescent="0.25"/>
  <cols>
    <col min="1" max="1" width="31.7109375" style="1" customWidth="1"/>
    <col min="2" max="2" width="22" style="2" customWidth="1"/>
    <col min="3" max="3" width="20.5703125" style="2" customWidth="1"/>
    <col min="4" max="4" width="14.42578125" customWidth="1"/>
  </cols>
  <sheetData>
    <row r="1" spans="1:3" x14ac:dyDescent="0.25">
      <c r="A1" s="4" t="s">
        <v>13</v>
      </c>
      <c r="B1" s="6" t="s">
        <v>5</v>
      </c>
      <c r="C1" s="7" t="s">
        <v>4</v>
      </c>
    </row>
    <row r="2" spans="1:3" x14ac:dyDescent="0.25">
      <c r="A2" s="3" t="s">
        <v>0</v>
      </c>
      <c r="B2" s="12">
        <v>600</v>
      </c>
      <c r="C2" s="14">
        <v>1041</v>
      </c>
    </row>
    <row r="3" spans="1:3" x14ac:dyDescent="0.25">
      <c r="A3" s="3"/>
      <c r="B3" s="8"/>
      <c r="C3" s="15"/>
    </row>
    <row r="4" spans="1:3" x14ac:dyDescent="0.25">
      <c r="A4" s="3" t="s">
        <v>1</v>
      </c>
      <c r="B4" s="12">
        <v>332</v>
      </c>
      <c r="C4" s="14">
        <v>377</v>
      </c>
    </row>
    <row r="5" spans="1:3" x14ac:dyDescent="0.25">
      <c r="A5" s="3" t="s">
        <v>12</v>
      </c>
      <c r="B5" s="13">
        <f xml:space="preserve"> B4/B2</f>
        <v>0.55333333333333334</v>
      </c>
      <c r="C5" s="16">
        <f xml:space="preserve"> C4/C2</f>
        <v>0.3621517771373679</v>
      </c>
    </row>
    <row r="6" spans="1:3" x14ac:dyDescent="0.25">
      <c r="A6" s="3" t="s">
        <v>2</v>
      </c>
      <c r="B6" s="12">
        <v>151</v>
      </c>
      <c r="C6" s="14">
        <v>175</v>
      </c>
    </row>
    <row r="7" spans="1:3" x14ac:dyDescent="0.25">
      <c r="A7" s="3" t="s">
        <v>3</v>
      </c>
      <c r="B7" s="12">
        <v>31</v>
      </c>
      <c r="C7" s="14">
        <v>37</v>
      </c>
    </row>
    <row r="8" spans="1:3" x14ac:dyDescent="0.25">
      <c r="A8" s="3"/>
      <c r="B8" s="8"/>
      <c r="C8" s="15"/>
    </row>
    <row r="9" spans="1:3" x14ac:dyDescent="0.25">
      <c r="A9" s="3" t="s">
        <v>6</v>
      </c>
      <c r="B9" s="12">
        <v>31</v>
      </c>
      <c r="C9" s="14">
        <v>45</v>
      </c>
    </row>
    <row r="10" spans="1:3" x14ac:dyDescent="0.25">
      <c r="A10" s="3" t="s">
        <v>7</v>
      </c>
      <c r="B10" s="12">
        <v>17</v>
      </c>
      <c r="C10" s="14">
        <v>19</v>
      </c>
    </row>
    <row r="11" spans="1:3" x14ac:dyDescent="0.25">
      <c r="A11" s="3" t="s">
        <v>8</v>
      </c>
      <c r="B11" s="12">
        <v>6</v>
      </c>
      <c r="C11" s="14">
        <v>10</v>
      </c>
    </row>
    <row r="12" spans="1:3" x14ac:dyDescent="0.25">
      <c r="A12" s="3"/>
      <c r="B12" s="8"/>
      <c r="C12" s="15"/>
    </row>
    <row r="13" spans="1:3" x14ac:dyDescent="0.25">
      <c r="A13" s="3" t="s">
        <v>9</v>
      </c>
      <c r="B13" s="13">
        <f xml:space="preserve"> B9/B4</f>
        <v>9.337349397590361E-2</v>
      </c>
      <c r="C13" s="16">
        <f xml:space="preserve"> C9/C4</f>
        <v>0.11936339522546419</v>
      </c>
    </row>
    <row r="14" spans="1:3" x14ac:dyDescent="0.25">
      <c r="A14" s="3" t="s">
        <v>10</v>
      </c>
      <c r="B14" s="13">
        <f xml:space="preserve"> B10/B6</f>
        <v>0.11258278145695365</v>
      </c>
      <c r="C14" s="16">
        <f xml:space="preserve"> C10/C6</f>
        <v>0.10857142857142857</v>
      </c>
    </row>
    <row r="15" spans="1:3" x14ac:dyDescent="0.25">
      <c r="A15" s="3" t="s">
        <v>11</v>
      </c>
      <c r="B15" s="13">
        <f xml:space="preserve"> B11/B7</f>
        <v>0.19354838709677419</v>
      </c>
      <c r="C15" s="16">
        <f xml:space="preserve"> C11/C7</f>
        <v>0.27027027027027029</v>
      </c>
    </row>
    <row r="16" spans="1:3" x14ac:dyDescent="0.25">
      <c r="A16" s="3"/>
      <c r="B16" s="8"/>
      <c r="C16" s="9"/>
    </row>
    <row r="17" spans="1:3" x14ac:dyDescent="0.25">
      <c r="A17" s="3"/>
      <c r="B17" s="8"/>
      <c r="C17" s="9"/>
    </row>
    <row r="18" spans="1:3" x14ac:dyDescent="0.25">
      <c r="A18" s="3"/>
      <c r="B18" s="8"/>
      <c r="C18" s="9"/>
    </row>
    <row r="19" spans="1:3" x14ac:dyDescent="0.25">
      <c r="A19" s="5"/>
      <c r="B19" s="10"/>
      <c r="C19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defaultRowHeight="15" x14ac:dyDescent="0.25"/>
  <cols>
    <col min="1" max="1" width="29" customWidth="1"/>
    <col min="2" max="2" width="21.85546875" customWidth="1"/>
    <col min="3" max="3" width="22.7109375" customWidth="1"/>
  </cols>
  <sheetData>
    <row r="1" spans="1:3" x14ac:dyDescent="0.25">
      <c r="A1" s="4" t="s">
        <v>14</v>
      </c>
      <c r="B1" s="6" t="s">
        <v>5</v>
      </c>
      <c r="C1" s="7" t="s">
        <v>4</v>
      </c>
    </row>
    <row r="2" spans="1:3" x14ac:dyDescent="0.25">
      <c r="A2" s="3" t="s">
        <v>0</v>
      </c>
      <c r="B2" s="12">
        <v>914</v>
      </c>
      <c r="C2" s="14">
        <v>542</v>
      </c>
    </row>
    <row r="3" spans="1:3" x14ac:dyDescent="0.25">
      <c r="A3" s="3"/>
      <c r="B3" s="8"/>
      <c r="C3" s="15"/>
    </row>
    <row r="4" spans="1:3" x14ac:dyDescent="0.25">
      <c r="A4" s="3" t="s">
        <v>1</v>
      </c>
      <c r="B4" s="12">
        <v>438</v>
      </c>
      <c r="C4" s="14">
        <v>288</v>
      </c>
    </row>
    <row r="5" spans="1:3" x14ac:dyDescent="0.25">
      <c r="A5" s="3" t="s">
        <v>12</v>
      </c>
      <c r="B5" s="13">
        <f xml:space="preserve"> B4/B2</f>
        <v>0.47921225382932164</v>
      </c>
      <c r="C5" s="16">
        <f xml:space="preserve"> C4/C2</f>
        <v>0.53136531365313655</v>
      </c>
    </row>
    <row r="6" spans="1:3" x14ac:dyDescent="0.25">
      <c r="A6" s="3" t="s">
        <v>2</v>
      </c>
      <c r="B6" s="12">
        <v>171</v>
      </c>
      <c r="C6" s="14">
        <v>105</v>
      </c>
    </row>
    <row r="7" spans="1:3" x14ac:dyDescent="0.25">
      <c r="A7" s="3" t="s">
        <v>3</v>
      </c>
      <c r="B7" s="12">
        <v>52</v>
      </c>
      <c r="C7" s="14">
        <v>19</v>
      </c>
    </row>
    <row r="8" spans="1:3" x14ac:dyDescent="0.25">
      <c r="A8" s="3"/>
      <c r="B8" s="8"/>
      <c r="C8" s="15"/>
    </row>
    <row r="9" spans="1:3" x14ac:dyDescent="0.25">
      <c r="A9" s="3" t="s">
        <v>6</v>
      </c>
      <c r="B9" s="12">
        <v>62</v>
      </c>
      <c r="C9" s="14">
        <v>62</v>
      </c>
    </row>
    <row r="10" spans="1:3" x14ac:dyDescent="0.25">
      <c r="A10" s="3" t="s">
        <v>7</v>
      </c>
      <c r="B10" s="12">
        <v>23</v>
      </c>
      <c r="C10" s="14">
        <v>19</v>
      </c>
    </row>
    <row r="11" spans="1:3" x14ac:dyDescent="0.25">
      <c r="A11" s="3" t="s">
        <v>8</v>
      </c>
      <c r="B11" s="12">
        <v>5</v>
      </c>
      <c r="C11" s="14">
        <v>10</v>
      </c>
    </row>
    <row r="12" spans="1:3" x14ac:dyDescent="0.25">
      <c r="A12" s="3"/>
      <c r="B12" s="8"/>
      <c r="C12" s="15"/>
    </row>
    <row r="13" spans="1:3" x14ac:dyDescent="0.25">
      <c r="A13" s="3" t="s">
        <v>9</v>
      </c>
      <c r="B13" s="13">
        <f xml:space="preserve"> B9/B4</f>
        <v>0.14155251141552511</v>
      </c>
      <c r="C13" s="16">
        <f xml:space="preserve"> C9/C4</f>
        <v>0.21527777777777779</v>
      </c>
    </row>
    <row r="14" spans="1:3" x14ac:dyDescent="0.25">
      <c r="A14" s="3" t="s">
        <v>10</v>
      </c>
      <c r="B14" s="13">
        <f xml:space="preserve"> B10/B6</f>
        <v>0.13450292397660818</v>
      </c>
      <c r="C14" s="16">
        <f xml:space="preserve"> C10/C6</f>
        <v>0.18095238095238095</v>
      </c>
    </row>
    <row r="15" spans="1:3" x14ac:dyDescent="0.25">
      <c r="A15" s="3" t="s">
        <v>11</v>
      </c>
      <c r="B15" s="13">
        <f xml:space="preserve"> B11/B7</f>
        <v>9.6153846153846159E-2</v>
      </c>
      <c r="C15" s="16">
        <f xml:space="preserve"> C11/C7</f>
        <v>0.52631578947368418</v>
      </c>
    </row>
    <row r="16" spans="1:3" x14ac:dyDescent="0.25">
      <c r="A16" s="3"/>
      <c r="B16" s="8"/>
      <c r="C16" s="9"/>
    </row>
    <row r="17" spans="1:3" x14ac:dyDescent="0.25">
      <c r="A17" s="3"/>
      <c r="B17" s="8"/>
      <c r="C17" s="9"/>
    </row>
    <row r="18" spans="1:3" x14ac:dyDescent="0.25">
      <c r="A18" s="3"/>
      <c r="B18" s="8"/>
      <c r="C18" s="9"/>
    </row>
    <row r="19" spans="1:3" x14ac:dyDescent="0.25">
      <c r="A19" s="5"/>
      <c r="B19" s="10"/>
      <c r="C19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defaultRowHeight="15" x14ac:dyDescent="0.25"/>
  <cols>
    <col min="1" max="1" width="27" customWidth="1"/>
    <col min="2" max="2" width="21.28515625" customWidth="1"/>
    <col min="3" max="3" width="20.7109375" customWidth="1"/>
  </cols>
  <sheetData>
    <row r="1" spans="1:3" x14ac:dyDescent="0.25">
      <c r="A1" s="4" t="s">
        <v>15</v>
      </c>
      <c r="B1" s="6" t="s">
        <v>5</v>
      </c>
      <c r="C1" s="7" t="s">
        <v>4</v>
      </c>
    </row>
    <row r="2" spans="1:3" x14ac:dyDescent="0.25">
      <c r="A2" s="3" t="s">
        <v>0</v>
      </c>
      <c r="B2" s="12">
        <v>1974</v>
      </c>
      <c r="C2" s="14">
        <v>2450</v>
      </c>
    </row>
    <row r="3" spans="1:3" x14ac:dyDescent="0.25">
      <c r="A3" s="3"/>
      <c r="B3" s="8"/>
      <c r="C3" s="15"/>
    </row>
    <row r="4" spans="1:3" x14ac:dyDescent="0.25">
      <c r="A4" s="3" t="s">
        <v>1</v>
      </c>
      <c r="B4" s="12">
        <v>244</v>
      </c>
      <c r="C4" s="14">
        <v>249</v>
      </c>
    </row>
    <row r="5" spans="1:3" x14ac:dyDescent="0.25">
      <c r="A5" s="3" t="s">
        <v>12</v>
      </c>
      <c r="B5" s="13">
        <f xml:space="preserve"> B4/B2</f>
        <v>0.12360688956433637</v>
      </c>
      <c r="C5" s="16">
        <f xml:space="preserve"> C4/C2</f>
        <v>0.10163265306122449</v>
      </c>
    </row>
    <row r="6" spans="1:3" x14ac:dyDescent="0.25">
      <c r="A6" s="3" t="s">
        <v>2</v>
      </c>
      <c r="B6" s="12">
        <v>115</v>
      </c>
      <c r="C6" s="14">
        <v>101</v>
      </c>
    </row>
    <row r="7" spans="1:3" x14ac:dyDescent="0.25">
      <c r="A7" s="3" t="s">
        <v>3</v>
      </c>
      <c r="B7" s="12">
        <v>60</v>
      </c>
      <c r="C7" s="14">
        <v>47</v>
      </c>
    </row>
    <row r="8" spans="1:3" x14ac:dyDescent="0.25">
      <c r="A8" s="3"/>
      <c r="B8" s="8"/>
      <c r="C8" s="15"/>
    </row>
    <row r="9" spans="1:3" x14ac:dyDescent="0.25">
      <c r="A9" s="3" t="s">
        <v>6</v>
      </c>
      <c r="B9" s="12">
        <v>45</v>
      </c>
      <c r="C9" s="14">
        <v>80</v>
      </c>
    </row>
    <row r="10" spans="1:3" x14ac:dyDescent="0.25">
      <c r="A10" s="3" t="s">
        <v>7</v>
      </c>
      <c r="B10" s="12">
        <v>10</v>
      </c>
      <c r="C10" s="14">
        <v>20</v>
      </c>
    </row>
    <row r="11" spans="1:3" x14ac:dyDescent="0.25">
      <c r="A11" s="3" t="s">
        <v>8</v>
      </c>
      <c r="B11" s="12">
        <v>16</v>
      </c>
      <c r="C11" s="14">
        <v>23</v>
      </c>
    </row>
    <row r="12" spans="1:3" x14ac:dyDescent="0.25">
      <c r="A12" s="3"/>
      <c r="B12" s="8"/>
      <c r="C12" s="15"/>
    </row>
    <row r="13" spans="1:3" x14ac:dyDescent="0.25">
      <c r="A13" s="3" t="s">
        <v>9</v>
      </c>
      <c r="B13" s="13">
        <f xml:space="preserve"> B9/B4</f>
        <v>0.18442622950819673</v>
      </c>
      <c r="C13" s="16">
        <f xml:space="preserve"> C9/C4</f>
        <v>0.32128514056224899</v>
      </c>
    </row>
    <row r="14" spans="1:3" x14ac:dyDescent="0.25">
      <c r="A14" s="3" t="s">
        <v>10</v>
      </c>
      <c r="B14" s="13">
        <f xml:space="preserve"> B10/B6</f>
        <v>8.6956521739130432E-2</v>
      </c>
      <c r="C14" s="16">
        <f xml:space="preserve"> C10/C6</f>
        <v>0.19801980198019803</v>
      </c>
    </row>
    <row r="15" spans="1:3" x14ac:dyDescent="0.25">
      <c r="A15" s="3" t="s">
        <v>11</v>
      </c>
      <c r="B15" s="13">
        <f xml:space="preserve"> B11/B7</f>
        <v>0.26666666666666666</v>
      </c>
      <c r="C15" s="16">
        <f xml:space="preserve"> C11/C7</f>
        <v>0.48936170212765956</v>
      </c>
    </row>
    <row r="16" spans="1:3" x14ac:dyDescent="0.25">
      <c r="A16" s="3"/>
      <c r="B16" s="8"/>
      <c r="C16" s="9"/>
    </row>
    <row r="17" spans="1:3" x14ac:dyDescent="0.25">
      <c r="A17" s="3"/>
      <c r="B17" s="8"/>
      <c r="C17" s="9"/>
    </row>
    <row r="18" spans="1:3" x14ac:dyDescent="0.25">
      <c r="A18" s="3"/>
      <c r="B18" s="8"/>
      <c r="C18" s="9"/>
    </row>
    <row r="19" spans="1:3" x14ac:dyDescent="0.25">
      <c r="A19" s="5"/>
      <c r="B19" s="10"/>
      <c r="C19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19249_8</vt:lpstr>
      <vt:lpstr>19485_4</vt:lpstr>
      <vt:lpstr>70324_2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2013-12-04T01:23:21Z</dcterms:modified>
</cp:coreProperties>
</file>