
<file path=[Content_Types].xml><?xml version="1.0" encoding="utf-8"?>
<Types xmlns="http://schemas.openxmlformats.org/package/2006/content-types"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N:\Quality Control\Customer Quality\Co-op Student Docs\Summer 2017&amp;18- Shaemus T\Miscellaneous Projects\Dimensional Excel Sheet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O36" i="1" l="1"/>
  <c r="O48" i="1"/>
  <c r="H19" i="1"/>
  <c r="I19" i="1" s="1"/>
  <c r="H23" i="1"/>
  <c r="I23" i="1" s="1"/>
  <c r="H27" i="1"/>
  <c r="I27" i="1" s="1"/>
  <c r="H31" i="1"/>
  <c r="I31" i="1" s="1"/>
  <c r="H35" i="1"/>
  <c r="I35" i="1" s="1"/>
  <c r="H36" i="1"/>
  <c r="I36" i="1" s="1"/>
  <c r="H40" i="1"/>
  <c r="I40" i="1" s="1"/>
  <c r="H44" i="1"/>
  <c r="I44" i="1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O10" i="1"/>
  <c r="I10" i="1" s="1"/>
  <c r="O11" i="1"/>
  <c r="O12" i="1"/>
  <c r="H12" i="1" s="1"/>
  <c r="I12" i="1" s="1"/>
  <c r="O13" i="1"/>
  <c r="H13" i="1" s="1"/>
  <c r="I13" i="1" s="1"/>
  <c r="O14" i="1"/>
  <c r="H14" i="1" s="1"/>
  <c r="I14" i="1" s="1"/>
  <c r="O15" i="1"/>
  <c r="H15" i="1" s="1"/>
  <c r="I15" i="1" s="1"/>
  <c r="O16" i="1"/>
  <c r="H16" i="1" s="1"/>
  <c r="I16" i="1" s="1"/>
  <c r="O17" i="1"/>
  <c r="H17" i="1" s="1"/>
  <c r="I17" i="1" s="1"/>
  <c r="O18" i="1"/>
  <c r="H18" i="1" s="1"/>
  <c r="I18" i="1" s="1"/>
  <c r="O19" i="1"/>
  <c r="O20" i="1"/>
  <c r="H20" i="1" s="1"/>
  <c r="I20" i="1" s="1"/>
  <c r="O21" i="1"/>
  <c r="H21" i="1" s="1"/>
  <c r="I21" i="1" s="1"/>
  <c r="O22" i="1"/>
  <c r="H22" i="1" s="1"/>
  <c r="I22" i="1" s="1"/>
  <c r="O23" i="1"/>
  <c r="O24" i="1"/>
  <c r="H24" i="1" s="1"/>
  <c r="I24" i="1" s="1"/>
  <c r="O25" i="1"/>
  <c r="H25" i="1" s="1"/>
  <c r="I25" i="1" s="1"/>
  <c r="O26" i="1"/>
  <c r="H26" i="1" s="1"/>
  <c r="I26" i="1" s="1"/>
  <c r="O27" i="1"/>
  <c r="O28" i="1"/>
  <c r="H28" i="1" s="1"/>
  <c r="I28" i="1" s="1"/>
  <c r="O29" i="1"/>
  <c r="H29" i="1" s="1"/>
  <c r="I29" i="1" s="1"/>
  <c r="O30" i="1"/>
  <c r="H30" i="1" s="1"/>
  <c r="I30" i="1" s="1"/>
  <c r="O31" i="1"/>
  <c r="O32" i="1"/>
  <c r="H32" i="1" s="1"/>
  <c r="I32" i="1" s="1"/>
  <c r="O33" i="1"/>
  <c r="H33" i="1" s="1"/>
  <c r="I33" i="1" s="1"/>
  <c r="O34" i="1"/>
  <c r="H34" i="1" s="1"/>
  <c r="I34" i="1" s="1"/>
  <c r="O35" i="1"/>
  <c r="O37" i="1"/>
  <c r="H37" i="1" s="1"/>
  <c r="I37" i="1" s="1"/>
  <c r="O38" i="1"/>
  <c r="H38" i="1" s="1"/>
  <c r="I38" i="1" s="1"/>
  <c r="O39" i="1"/>
  <c r="H39" i="1" s="1"/>
  <c r="I39" i="1" s="1"/>
  <c r="O40" i="1"/>
  <c r="O41" i="1"/>
  <c r="H41" i="1" s="1"/>
  <c r="I41" i="1" s="1"/>
  <c r="O42" i="1"/>
  <c r="H42" i="1" s="1"/>
  <c r="I42" i="1" s="1"/>
  <c r="O43" i="1"/>
  <c r="H43" i="1" s="1"/>
  <c r="I43" i="1" s="1"/>
  <c r="O44" i="1"/>
  <c r="O45" i="1"/>
  <c r="H45" i="1" s="1"/>
  <c r="I45" i="1" s="1"/>
  <c r="O47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P9" i="1"/>
  <c r="O9" i="1"/>
  <c r="H11" i="1" l="1"/>
  <c r="I11" i="1" s="1"/>
  <c r="H9" i="1"/>
  <c r="I9" i="1" s="1"/>
</calcChain>
</file>

<file path=xl/sharedStrings.xml><?xml version="1.0" encoding="utf-8"?>
<sst xmlns="http://schemas.openxmlformats.org/spreadsheetml/2006/main" count="67" uniqueCount="29">
  <si>
    <t>TECHFORM Production Part Approval - Dimensional Results</t>
  </si>
  <si>
    <t>Production Part Approval - 
Dimensional Results</t>
  </si>
  <si>
    <t xml:space="preserve">
</t>
  </si>
  <si>
    <t xml:space="preserve">Supplier: </t>
  </si>
  <si>
    <t>Techform, a Division of Magna Closures Inc.</t>
  </si>
  <si>
    <t>Part Number:</t>
  </si>
  <si>
    <t>Inspection Facility:</t>
  </si>
  <si>
    <t>Part Name:</t>
  </si>
  <si>
    <t>Type</t>
  </si>
  <si>
    <t>Item</t>
  </si>
  <si>
    <t>Dimension</t>
  </si>
  <si>
    <t>Specification</t>
  </si>
  <si>
    <t>Supplier Measurement Results</t>
  </si>
  <si>
    <t>OK</t>
  </si>
  <si>
    <t>NOT OK</t>
  </si>
  <si>
    <t>+</t>
  </si>
  <si>
    <t>-</t>
  </si>
  <si>
    <t># 1</t>
  </si>
  <si>
    <t># 2</t>
  </si>
  <si>
    <t>Measure</t>
  </si>
  <si>
    <t>CFG-1003</t>
  </si>
  <si>
    <t xml:space="preserve">         SIGNATURE</t>
  </si>
  <si>
    <t>DATE</t>
  </si>
  <si>
    <t>Value</t>
  </si>
  <si>
    <t>?</t>
  </si>
  <si>
    <t xml:space="preserve">o  1.0  m  a  b  m </t>
  </si>
  <si>
    <t>Paint Blue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</si>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</sst>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1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color indexed="17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/>
    <xf numFmtId="0" fontId="0" fillId="0" borderId="0" xfId="0" applyFill="1"/>
    <xf numFmtId="0" fontId="6" fillId="3" borderId="9" xfId="0" applyFont="1" applyFill="1" applyBorder="1" applyAlignment="1" applyProtection="1">
      <alignment horizontal="center"/>
      <protection locked="0"/>
    </xf>
    <xf numFmtId="2" fontId="6" fillId="3" borderId="9" xfId="0" applyNumberFormat="1" applyFont="1" applyFill="1" applyBorder="1" applyAlignment="1" applyProtection="1">
      <alignment horizontal="center"/>
      <protection locked="0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0" fillId="3" borderId="15" xfId="0" applyFill="1" applyBorder="1" applyAlignment="1" applyProtection="1">
      <alignment horizontal="center"/>
      <protection locked="0"/>
    </xf>
    <xf numFmtId="2" fontId="0" fillId="3" borderId="16" xfId="0" applyNumberFormat="1" applyFill="1" applyBorder="1" applyAlignment="1" applyProtection="1">
      <alignment horizontal="center"/>
      <protection locked="0"/>
    </xf>
    <xf numFmtId="2" fontId="7" fillId="3" borderId="17" xfId="0" quotePrefix="1" applyNumberFormat="1" applyFont="1" applyFill="1" applyBorder="1" applyAlignment="1" applyProtection="1">
      <alignment horizontal="center"/>
      <protection locked="0"/>
    </xf>
    <xf numFmtId="2" fontId="8" fillId="3" borderId="18" xfId="0" quotePrefix="1" applyNumberFormat="1" applyFont="1" applyFill="1" applyBorder="1" applyAlignment="1" applyProtection="1">
      <alignment horizontal="center"/>
      <protection locked="0"/>
    </xf>
    <xf numFmtId="2" fontId="0" fillId="3" borderId="19" xfId="0" applyNumberFormat="1" applyFill="1" applyBorder="1" applyAlignment="1" applyProtection="1">
      <alignment horizontal="center"/>
      <protection locked="0"/>
    </xf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2" fillId="4" borderId="0" xfId="0" applyFont="1" applyFill="1"/>
    <xf numFmtId="0" fontId="0" fillId="3" borderId="21" xfId="0" applyFill="1" applyBorder="1" applyAlignment="1" applyProtection="1">
      <alignment horizontal="center"/>
      <protection locked="0"/>
    </xf>
    <xf numFmtId="2" fontId="7" fillId="3" borderId="22" xfId="0" applyNumberFormat="1" applyFont="1" applyFill="1" applyBorder="1" applyAlignment="1" applyProtection="1">
      <alignment horizontal="center"/>
      <protection locked="0"/>
    </xf>
    <xf numFmtId="2" fontId="7" fillId="3" borderId="23" xfId="0" applyNumberFormat="1" applyFont="1" applyFill="1" applyBorder="1" applyAlignment="1" applyProtection="1">
      <alignment horizontal="center"/>
      <protection locked="0"/>
    </xf>
    <xf numFmtId="2" fontId="7" fillId="3" borderId="11" xfId="0" applyNumberFormat="1" applyFont="1" applyFill="1" applyBorder="1" applyAlignment="1" applyProtection="1">
      <alignment horizontal="center"/>
      <protection locked="0"/>
    </xf>
    <xf numFmtId="2" fontId="4" fillId="3" borderId="12" xfId="0" applyNumberFormat="1" applyFont="1" applyFill="1" applyBorder="1" applyAlignment="1" applyProtection="1">
      <alignment horizontal="center"/>
      <protection locked="0"/>
    </xf>
    <xf numFmtId="0" fontId="0" fillId="3" borderId="24" xfId="0" applyFill="1" applyBorder="1" applyAlignment="1" applyProtection="1">
      <alignment horizontal="center"/>
      <protection locked="0"/>
    </xf>
    <xf numFmtId="2" fontId="4" fillId="3" borderId="28" xfId="0" applyNumberFormat="1" applyFont="1" applyFill="1" applyBorder="1" applyAlignment="1" applyProtection="1">
      <alignment horizontal="center"/>
      <protection locked="0"/>
    </xf>
    <xf numFmtId="2" fontId="7" fillId="3" borderId="25" xfId="0" applyNumberFormat="1" applyFont="1" applyFill="1" applyBorder="1" applyAlignment="1" applyProtection="1">
      <alignment horizontal="center"/>
      <protection locked="0"/>
    </xf>
    <xf numFmtId="2" fontId="7" fillId="3" borderId="26" xfId="0" applyNumberFormat="1" applyFont="1" applyFill="1" applyBorder="1" applyAlignment="1" applyProtection="1">
      <alignment horizontal="center"/>
      <protection locked="0"/>
    </xf>
    <xf numFmtId="2" fontId="7" fillId="3" borderId="27" xfId="0" applyNumberFormat="1" applyFont="1" applyFill="1" applyBorder="1" applyAlignment="1" applyProtection="1">
      <alignment horizontal="center"/>
      <protection locked="0"/>
    </xf>
    <xf numFmtId="2" fontId="7" fillId="3" borderId="13" xfId="0" applyNumberFormat="1" applyFont="1" applyFill="1" applyBorder="1" applyAlignment="1" applyProtection="1">
      <alignment horizontal="center"/>
      <protection locked="0"/>
    </xf>
    <xf numFmtId="2" fontId="7" fillId="3" borderId="30" xfId="0" applyNumberFormat="1" applyFont="1" applyFill="1" applyBorder="1" applyAlignment="1" applyProtection="1">
      <alignment horizontal="center"/>
      <protection locked="0"/>
    </xf>
    <xf numFmtId="2" fontId="7" fillId="3" borderId="14" xfId="0" applyNumberFormat="1" applyFont="1" applyFill="1" applyBorder="1" applyAlignment="1" applyProtection="1">
      <alignment horizontal="center"/>
      <protection locked="0"/>
    </xf>
    <xf numFmtId="0" fontId="0" fillId="2" borderId="0" xfId="0" quotePrefix="1" applyFill="1"/>
    <xf numFmtId="2" fontId="7" fillId="3" borderId="31" xfId="0" applyNumberFormat="1" applyFont="1" applyFill="1" applyBorder="1" applyAlignment="1" applyProtection="1">
      <alignment horizontal="center"/>
      <protection locked="0"/>
    </xf>
    <xf numFmtId="2" fontId="7" fillId="3" borderId="29" xfId="0" applyNumberFormat="1" applyFont="1" applyFill="1" applyBorder="1" applyAlignment="1" applyProtection="1">
      <alignment horizontal="center"/>
      <protection locked="0"/>
    </xf>
    <xf numFmtId="2" fontId="7" fillId="3" borderId="24" xfId="0" applyNumberFormat="1" applyFont="1" applyFill="1" applyBorder="1" applyAlignment="1" applyProtection="1">
      <alignment horizontal="center"/>
      <protection locked="0"/>
    </xf>
    <xf numFmtId="2" fontId="7" fillId="3" borderId="21" xfId="0" applyNumberFormat="1" applyFont="1" applyFill="1" applyBorder="1" applyAlignment="1" applyProtection="1">
      <alignment horizontal="center"/>
      <protection locked="0"/>
    </xf>
    <xf numFmtId="2" fontId="7" fillId="3" borderId="32" xfId="0" applyNumberFormat="1" applyFont="1" applyFill="1" applyBorder="1" applyAlignment="1" applyProtection="1">
      <alignment horizontal="center"/>
      <protection locked="0"/>
    </xf>
    <xf numFmtId="2" fontId="7" fillId="3" borderId="33" xfId="0" applyNumberFormat="1" applyFont="1" applyFill="1" applyBorder="1" applyAlignment="1" applyProtection="1">
      <alignment horizontal="center"/>
      <protection locked="0"/>
    </xf>
    <xf numFmtId="2" fontId="7" fillId="3" borderId="25" xfId="0" quotePrefix="1" applyNumberFormat="1" applyFont="1" applyFill="1" applyBorder="1" applyAlignment="1" applyProtection="1">
      <alignment horizontal="center"/>
      <protection locked="0"/>
    </xf>
    <xf numFmtId="2" fontId="7" fillId="3" borderId="24" xfId="0" quotePrefix="1" applyNumberFormat="1" applyFont="1" applyFill="1" applyBorder="1" applyAlignment="1" applyProtection="1">
      <alignment horizontal="center"/>
      <protection locked="0"/>
    </xf>
    <xf numFmtId="2" fontId="7" fillId="3" borderId="26" xfId="0" quotePrefix="1" applyNumberFormat="1" applyFont="1" applyFill="1" applyBorder="1" applyAlignment="1" applyProtection="1">
      <alignment horizontal="center"/>
      <protection locked="0"/>
    </xf>
    <xf numFmtId="2" fontId="7" fillId="3" borderId="33" xfId="0" quotePrefix="1" applyNumberFormat="1" applyFont="1" applyFill="1" applyBorder="1" applyAlignment="1" applyProtection="1">
      <alignment horizontal="center"/>
      <protection locked="0"/>
    </xf>
    <xf numFmtId="2" fontId="7" fillId="3" borderId="16" xfId="0" applyNumberFormat="1" applyFont="1" applyFill="1" applyBorder="1" applyAlignment="1" applyProtection="1">
      <alignment horizontal="center"/>
      <protection locked="0"/>
    </xf>
    <xf numFmtId="2" fontId="7" fillId="3" borderId="35" xfId="0" applyNumberFormat="1" applyFont="1" applyFill="1" applyBorder="1" applyAlignment="1" applyProtection="1">
      <alignment horizontal="center"/>
      <protection locked="0"/>
    </xf>
    <xf numFmtId="2" fontId="7" fillId="3" borderId="20" xfId="0" applyNumberFormat="1" applyFont="1" applyFill="1" applyBorder="1" applyAlignment="1" applyProtection="1">
      <alignment horizontal="center"/>
      <protection locked="0"/>
    </xf>
    <xf numFmtId="2" fontId="4" fillId="3" borderId="19" xfId="0" applyNumberFormat="1" applyFont="1" applyFill="1" applyBorder="1" applyAlignment="1" applyProtection="1">
      <alignment horizontal="center"/>
      <protection locked="0"/>
    </xf>
    <xf numFmtId="164" fontId="8" fillId="3" borderId="5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0" xfId="0" applyFont="1" applyFill="1"/>
    <xf numFmtId="2" fontId="0" fillId="0" borderId="0" xfId="0" applyNumberFormat="1"/>
    <xf numFmtId="2" fontId="0" fillId="3" borderId="25" xfId="0" applyNumberFormat="1" applyFill="1" applyBorder="1" applyAlignment="1" applyProtection="1">
      <alignment horizontal="center"/>
      <protection locked="0"/>
    </xf>
    <xf numFmtId="2" fontId="0" fillId="3" borderId="26" xfId="0" applyNumberFormat="1" applyFill="1" applyBorder="1" applyAlignment="1" applyProtection="1">
      <alignment horizontal="center"/>
      <protection locked="0"/>
    </xf>
    <xf numFmtId="2" fontId="0" fillId="3" borderId="27" xfId="0" applyNumberFormat="1" applyFill="1" applyBorder="1" applyAlignment="1" applyProtection="1">
      <alignment horizontal="center"/>
      <protection locked="0"/>
    </xf>
    <xf numFmtId="2" fontId="10" fillId="3" borderId="28" xfId="0" applyNumberFormat="1" applyFont="1" applyFill="1" applyBorder="1" applyAlignment="1" applyProtection="1">
      <alignment horizontal="center"/>
      <protection locked="0"/>
    </xf>
    <xf numFmtId="2" fontId="4" fillId="3" borderId="34" xfId="0" applyNumberFormat="1" applyFont="1" applyFill="1" applyBorder="1" applyAlignment="1" applyProtection="1">
      <alignment horizontal="center"/>
      <protection locked="0"/>
    </xf>
    <xf numFmtId="2" fontId="4" fillId="3" borderId="26" xfId="0" applyNumberFormat="1" applyFont="1" applyFill="1" applyBorder="1" applyAlignment="1" applyProtection="1">
      <alignment horizontal="center"/>
      <protection locked="0"/>
    </xf>
    <xf numFmtId="0" fontId="11" fillId="0" borderId="0" xfId="0" applyFont="1"/>
    <xf numFmtId="2" fontId="11" fillId="0" borderId="0" xfId="0" applyNumberFormat="1" applyFont="1"/>
    <xf numFmtId="0" fontId="12" fillId="3" borderId="13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 applyProtection="1">
      <alignment horizontal="center"/>
      <protection locked="0"/>
    </xf>
    <xf numFmtId="2" fontId="6" fillId="3" borderId="11" xfId="0" applyNumberFormat="1" applyFont="1" applyFill="1" applyBorder="1" applyAlignment="1" applyProtection="1">
      <alignment horizontal="center"/>
      <protection locked="0"/>
    </xf>
    <xf numFmtId="2" fontId="6" fillId="3" borderId="12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2" fontId="0" fillId="3" borderId="3" xfId="0" applyNumberFormat="1" applyFill="1" applyBorder="1" applyAlignment="1" applyProtection="1">
      <alignment horizontal="center" vertical="center" wrapText="1"/>
      <protection locked="0"/>
    </xf>
    <xf numFmtId="2" fontId="0" fillId="3" borderId="3" xfId="0" applyNumberFormat="1" applyFill="1" applyBorder="1" applyAlignment="1">
      <alignment horizontal="center" vertical="center" wrapText="1"/>
    </xf>
    <xf numFmtId="2" fontId="0" fillId="3" borderId="4" xfId="0" applyNumberForma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center" vertical="center" wrapText="1"/>
    </xf>
    <xf numFmtId="2" fontId="0" fillId="3" borderId="8" xfId="0" applyNumberFormat="1" applyFill="1" applyBorder="1" applyAlignment="1">
      <alignment horizontal="center" vertical="center" wrapText="1"/>
    </xf>
    <xf numFmtId="2" fontId="0" fillId="3" borderId="5" xfId="0" applyNumberFormat="1" applyFill="1" applyBorder="1" applyAlignment="1" applyProtection="1">
      <alignment horizontal="left" vertical="center" wrapText="1"/>
      <protection locked="0"/>
    </xf>
    <xf numFmtId="0" fontId="0" fillId="0" borderId="6" xfId="0" applyBorder="1" applyAlignment="1">
      <alignment horizontal="left" vertical="center" wrapText="1"/>
    </xf>
    <xf numFmtId="2" fontId="0" fillId="3" borderId="3" xfId="0" applyNumberFormat="1" applyFill="1" applyBorder="1" applyAlignment="1" applyProtection="1">
      <alignment horizontal="left" vertical="center" wrapText="1"/>
      <protection locked="0"/>
    </xf>
    <xf numFmtId="2" fontId="0" fillId="3" borderId="4" xfId="0" applyNumberFormat="1" applyFill="1" applyBorder="1" applyAlignment="1" applyProtection="1">
      <alignment horizontal="left" vertical="center" wrapText="1"/>
      <protection locked="0"/>
    </xf>
    <xf numFmtId="2" fontId="0" fillId="3" borderId="7" xfId="0" applyNumberFormat="1" applyFill="1" applyBorder="1" applyAlignment="1" applyProtection="1">
      <alignment horizontal="left" vertical="center" wrapText="1"/>
      <protection locked="0"/>
    </xf>
    <xf numFmtId="2" fontId="0" fillId="3" borderId="8" xfId="0" applyNumberFormat="1" applyFill="1" applyBorder="1" applyAlignment="1" applyProtection="1">
      <alignment horizontal="left" vertical="center" wrapText="1"/>
      <protection locked="0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2" fontId="0" fillId="3" borderId="5" xfId="0" applyNumberFormat="1" applyFill="1" applyBorder="1" applyAlignment="1">
      <alignment horizontal="left" vertical="center" wrapText="1"/>
    </xf>
    <xf numFmtId="2" fontId="0" fillId="3" borderId="3" xfId="0" applyNumberFormat="1" applyFill="1" applyBorder="1" applyAlignment="1">
      <alignment horizontal="left" vertical="center" wrapText="1"/>
    </xf>
    <xf numFmtId="2" fontId="0" fillId="3" borderId="4" xfId="0" applyNumberFormat="1" applyFill="1" applyBorder="1" applyAlignment="1">
      <alignment horizontal="left" vertical="center" wrapText="1"/>
    </xf>
    <xf numFmtId="2" fontId="0" fillId="3" borderId="7" xfId="0" applyNumberFormat="1" applyFill="1" applyBorder="1" applyAlignment="1">
      <alignment horizontal="left" vertical="center" wrapText="1"/>
    </xf>
    <xf numFmtId="2" fontId="0" fillId="3" borderId="8" xfId="0" applyNumberFormat="1" applyFill="1" applyBorder="1" applyAlignment="1">
      <alignment horizontal="left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2" fillId="2" borderId="36" xfId="0" applyFont="1" applyFill="1" applyBorder="1" applyAlignment="1"/>
    <xf numFmtId="2" fontId="2" fillId="3" borderId="0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 applyProtection="1">
      <alignment horizontal="center"/>
      <protection locked="0"/>
    </xf>
    <xf numFmtId="0" fontId="9" fillId="3" borderId="7" xfId="0" applyFon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2" fontId="7" fillId="3" borderId="24" xfId="0" applyNumberFormat="1" applyFont="1" applyFill="1" applyBorder="1" applyAlignment="1" applyProtection="1">
      <alignment horizontal="center"/>
      <protection locked="0"/>
    </xf>
    <xf numFmtId="2" fontId="7" fillId="3" borderId="34" xfId="0" applyNumberFormat="1" applyFont="1" applyFill="1" applyBorder="1" applyAlignment="1" applyProtection="1">
      <alignment horizontal="center"/>
      <protection locked="0"/>
    </xf>
    <xf numFmtId="2" fontId="7" fillId="3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8"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333375</xdr:rowOff>
    </xdr:from>
    <xdr:to>
      <xdr:col>6</xdr:col>
      <xdr:colOff>19050</xdr:colOff>
      <xdr:row>0</xdr:row>
      <xdr:rowOff>638175</xdr:rowOff>
    </xdr:to>
    <xdr:sp macro="" textlink="">
      <xdr:nvSpPr>
        <xdr:cNvPr id="2" name="cmdCreatePage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0</xdr:row>
      <xdr:rowOff>342900</xdr:rowOff>
    </xdr:from>
    <xdr:to>
      <xdr:col>2</xdr:col>
      <xdr:colOff>762000</xdr:colOff>
      <xdr:row>0</xdr:row>
      <xdr:rowOff>657225</xdr:rowOff>
    </xdr:to>
    <xdr:sp macro="" textlink="">
      <xdr:nvSpPr>
        <xdr:cNvPr id="3" name="CommandButton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361950</xdr:rowOff>
    </xdr:from>
    <xdr:to>
      <xdr:col>8</xdr:col>
      <xdr:colOff>514350</xdr:colOff>
      <xdr:row>0</xdr:row>
      <xdr:rowOff>647700</xdr:rowOff>
    </xdr:to>
    <xdr:sp macro="" textlink="">
      <xdr:nvSpPr>
        <xdr:cNvPr id="4" name="cmdNewSheet" hidden="1">
          <a:extLst>
            <a:ext uri="{63B3BB69-23CF-44E3-9099-C40C66FF867C}">
              <a14:compatExt xmlns:a14="http://schemas.microsoft.com/office/drawing/2010/main" spid="_x0000_s10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352425</xdr:colOff>
      <xdr:row>0</xdr:row>
      <xdr:rowOff>380999</xdr:rowOff>
    </xdr:from>
    <xdr:to>
      <xdr:col>6</xdr:col>
      <xdr:colOff>219075</xdr:colOff>
      <xdr:row>0</xdr:row>
      <xdr:rowOff>695325</xdr:rowOff>
    </xdr:to>
    <xdr:pic>
      <xdr:nvPicPr>
        <xdr:cNvPr id="1025" name="cmdCreatePage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80999"/>
          <a:ext cx="1314450" cy="314326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0</xdr:row>
      <xdr:rowOff>361949</xdr:rowOff>
    </xdr:from>
    <xdr:to>
      <xdr:col>2</xdr:col>
      <xdr:colOff>762000</xdr:colOff>
      <xdr:row>0</xdr:row>
      <xdr:rowOff>685800</xdr:rowOff>
    </xdr:to>
    <xdr:pic>
      <xdr:nvPicPr>
        <xdr:cNvPr id="1026" name="CommandButton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1949"/>
          <a:ext cx="1333500" cy="323851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800100</xdr:colOff>
      <xdr:row>0</xdr:row>
      <xdr:rowOff>380999</xdr:rowOff>
    </xdr:from>
    <xdr:to>
      <xdr:col>9</xdr:col>
      <xdr:colOff>19050</xdr:colOff>
      <xdr:row>0</xdr:row>
      <xdr:rowOff>676275</xdr:rowOff>
    </xdr:to>
    <xdr:pic>
      <xdr:nvPicPr>
        <xdr:cNvPr id="1027" name="cmdNewSheet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380999"/>
          <a:ext cx="1276350" cy="295276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45123</xdr:colOff>
      <xdr:row>1</xdr:row>
      <xdr:rowOff>114301</xdr:rowOff>
    </xdr:from>
    <xdr:to>
      <xdr:col>2</xdr:col>
      <xdr:colOff>571501</xdr:colOff>
      <xdr:row>1</xdr:row>
      <xdr:rowOff>533401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9" t="17522" r="5932" b="14344"/>
        <a:stretch/>
      </xdr:blipFill>
      <xdr:spPr>
        <a:xfrm>
          <a:off x="654723" y="876301"/>
          <a:ext cx="1135978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1</xdr:row>
      <xdr:rowOff>112341</xdr:rowOff>
    </xdr:from>
    <xdr:to>
      <xdr:col>3</xdr:col>
      <xdr:colOff>495299</xdr:colOff>
      <xdr:row>1</xdr:row>
      <xdr:rowOff>466725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54" t="9756" r="4688" b="13304"/>
        <a:stretch/>
      </xdr:blipFill>
      <xdr:spPr>
        <a:xfrm>
          <a:off x="1800225" y="874341"/>
          <a:ext cx="933449" cy="354384"/>
        </a:xfrm>
        <a:prstGeom prst="rect">
          <a:avLst/>
        </a:prstGeom>
      </xdr:spPr>
    </xdr:pic>
    <xdr:clientData/>
  </xdr:twoCellAnchor>
  <xdr:twoCellAnchor editAs="oneCell">
    <xdr:from>
      <xdr:col>3</xdr:col>
      <xdr:colOff>514349</xdr:colOff>
      <xdr:row>0</xdr:row>
      <xdr:rowOff>723899</xdr:rowOff>
    </xdr:from>
    <xdr:to>
      <xdr:col>4</xdr:col>
      <xdr:colOff>600074</xdr:colOff>
      <xdr:row>2</xdr:row>
      <xdr:rowOff>19049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4" y="723899"/>
          <a:ext cx="6953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workbookViewId="0">
      <selection activeCell="M17" sqref="M17"/>
    </sheetView>
  </sheetViews>
  <sheetFormatPr defaultRowHeight="15" x14ac:dyDescent="0.25"/>
  <cols>
    <col min="3" max="3" width="15.25" customWidth="1"/>
    <col min="6" max="7" width="12.625" customWidth="1"/>
  </cols>
  <sheetData>
    <row r="1" spans="1:16" ht="60" customHeight="1" thickBot="1" x14ac:dyDescent="0.3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0"/>
    </row>
    <row r="2" spans="1:16" ht="50.25" customHeight="1" thickBot="1" x14ac:dyDescent="0.3">
      <c r="A2" s="1"/>
      <c r="B2" s="2"/>
      <c r="C2" s="3"/>
      <c r="D2" s="3"/>
      <c r="E2" s="4"/>
      <c r="F2" s="95" t="s">
        <v>1</v>
      </c>
      <c r="G2" s="95"/>
      <c r="H2" s="5" t="s">
        <v>2</v>
      </c>
      <c r="I2" s="6"/>
      <c r="J2" s="7"/>
      <c r="K2" s="10"/>
    </row>
    <row r="3" spans="1:16" x14ac:dyDescent="0.25">
      <c r="A3" s="8"/>
      <c r="B3" s="75" t="s">
        <v>3</v>
      </c>
      <c r="C3" s="77" t="s">
        <v>4</v>
      </c>
      <c r="D3" s="78"/>
      <c r="E3" s="79"/>
      <c r="F3" s="82" t="s">
        <v>5</v>
      </c>
      <c r="G3" s="84"/>
      <c r="H3" s="84"/>
      <c r="I3" s="85"/>
      <c r="J3" s="7"/>
    </row>
    <row r="4" spans="1:16" ht="15.75" thickBot="1" x14ac:dyDescent="0.3">
      <c r="A4" s="8"/>
      <c r="B4" s="76"/>
      <c r="C4" s="80"/>
      <c r="D4" s="80"/>
      <c r="E4" s="81"/>
      <c r="F4" s="83"/>
      <c r="G4" s="86"/>
      <c r="H4" s="86"/>
      <c r="I4" s="87"/>
      <c r="J4" s="7"/>
    </row>
    <row r="5" spans="1:16" x14ac:dyDescent="0.25">
      <c r="A5" s="8"/>
      <c r="B5" s="88" t="s">
        <v>6</v>
      </c>
      <c r="C5" s="77" t="s">
        <v>4</v>
      </c>
      <c r="D5" s="78"/>
      <c r="E5" s="79"/>
      <c r="F5" s="90" t="s">
        <v>7</v>
      </c>
      <c r="G5" s="91"/>
      <c r="H5" s="91"/>
      <c r="I5" s="92"/>
      <c r="J5" s="7"/>
    </row>
    <row r="6" spans="1:16" ht="15.75" thickBot="1" x14ac:dyDescent="0.3">
      <c r="A6" s="9"/>
      <c r="B6" s="89"/>
      <c r="C6" s="80"/>
      <c r="D6" s="80"/>
      <c r="E6" s="81"/>
      <c r="F6" s="83"/>
      <c r="G6" s="93"/>
      <c r="H6" s="93"/>
      <c r="I6" s="94"/>
      <c r="J6" s="7"/>
    </row>
    <row r="7" spans="1:16" x14ac:dyDescent="0.25">
      <c r="A7" s="68" t="s">
        <v>8</v>
      </c>
      <c r="B7" s="11" t="s">
        <v>9</v>
      </c>
      <c r="C7" s="12" t="s">
        <v>10</v>
      </c>
      <c r="D7" s="70" t="s">
        <v>11</v>
      </c>
      <c r="E7" s="71"/>
      <c r="F7" s="72" t="s">
        <v>12</v>
      </c>
      <c r="G7" s="72"/>
      <c r="H7" s="13" t="s">
        <v>13</v>
      </c>
      <c r="I7" s="14" t="s">
        <v>14</v>
      </c>
      <c r="J7" s="7"/>
    </row>
    <row r="8" spans="1:16" ht="15.75" thickBot="1" x14ac:dyDescent="0.3">
      <c r="A8" s="69"/>
      <c r="B8" s="15"/>
      <c r="C8" s="16"/>
      <c r="D8" s="17" t="s">
        <v>15</v>
      </c>
      <c r="E8" s="18" t="s">
        <v>16</v>
      </c>
      <c r="F8" s="19" t="s">
        <v>17</v>
      </c>
      <c r="G8" s="19" t="s">
        <v>18</v>
      </c>
      <c r="H8" s="20"/>
      <c r="I8" s="21"/>
      <c r="J8" s="7"/>
      <c r="L8" s="64" t="s">
        <v>19</v>
      </c>
    </row>
    <row r="9" spans="1:16" x14ac:dyDescent="0.25">
      <c r="A9" s="22" t="s">
        <v>19</v>
      </c>
      <c r="B9" s="23"/>
      <c r="C9" s="24">
        <v>8</v>
      </c>
      <c r="D9" s="25">
        <v>1</v>
      </c>
      <c r="E9" s="26">
        <v>1</v>
      </c>
      <c r="F9" s="27">
        <v>9</v>
      </c>
      <c r="G9" s="27">
        <v>9.1</v>
      </c>
      <c r="H9" s="66" t="str">
        <f>IF(F9&lt;=O9, IF(F9&gt;=P9, IF(G9&lt;=O9, IF(G9&gt;=P9, "✓", " ")," ")," ")," ")</f>
        <v xml:space="preserve"> </v>
      </c>
      <c r="I9" s="67" t="str">
        <f>IF(H9=" ", "✓", " ")</f>
        <v>✓</v>
      </c>
      <c r="J9" s="7"/>
      <c r="K9" s="57"/>
      <c r="L9" s="65" t="s">
        <v>23</v>
      </c>
      <c r="O9" s="65">
        <f>$C9+$D9</f>
        <v>9</v>
      </c>
      <c r="P9" s="65">
        <f>$C9-$E9</f>
        <v>7</v>
      </c>
    </row>
    <row r="10" spans="1:16" x14ac:dyDescent="0.25">
      <c r="A10" s="22" t="s">
        <v>19</v>
      </c>
      <c r="B10" s="28"/>
      <c r="C10" s="58">
        <v>8</v>
      </c>
      <c r="D10" s="59">
        <v>1</v>
      </c>
      <c r="E10" s="60">
        <v>1</v>
      </c>
      <c r="F10" s="29">
        <v>8</v>
      </c>
      <c r="G10" s="29">
        <v>8</v>
      </c>
      <c r="H10" s="66" t="str">
        <f>IF(F10&lt;=O10, IF(F10&gt;=P10, IF(G10&lt;=O10, IF(G10&gt;=P10, "✓", " ")," ")," ")," ")</f>
        <v>✓</v>
      </c>
      <c r="I10" s="67" t="str">
        <f t="shared" ref="I10:I45" si="0">IF(H10=" ", "✓", " ")</f>
        <v xml:space="preserve"> </v>
      </c>
      <c r="J10" s="7"/>
      <c r="L10" s="64" t="s">
        <v>24</v>
      </c>
      <c r="O10" s="65">
        <f t="shared" ref="O10:O71" si="1">$C10+$D10</f>
        <v>9</v>
      </c>
      <c r="P10" s="65">
        <f t="shared" ref="P10:P71" si="2">$C10-$E10</f>
        <v>7</v>
      </c>
    </row>
    <row r="11" spans="1:16" x14ac:dyDescent="0.25">
      <c r="A11" s="22" t="s">
        <v>19</v>
      </c>
      <c r="B11" s="23"/>
      <c r="C11" s="103" t="s">
        <v>25</v>
      </c>
      <c r="D11" s="104"/>
      <c r="E11" s="105"/>
      <c r="F11" s="61">
        <v>0</v>
      </c>
      <c r="G11" s="61">
        <v>0</v>
      </c>
      <c r="H11" s="66" t="e">
        <f t="shared" ref="H10:H44" si="3">IF(F11&lt;=O11, IF(F11&gt;=P11, IF(G11&lt;=O11, IF(G11&gt;=P11, "✓", " ")," ")," ")," ")</f>
        <v>#VALUE!</v>
      </c>
      <c r="I11" s="67" t="e">
        <f t="shared" si="0"/>
        <v>#VALUE!</v>
      </c>
      <c r="J11" s="7"/>
      <c r="O11" s="65" t="e">
        <f t="shared" si="1"/>
        <v>#VALUE!</v>
      </c>
      <c r="P11" s="65" t="e">
        <f t="shared" si="2"/>
        <v>#VALUE!</v>
      </c>
    </row>
    <row r="12" spans="1:16" x14ac:dyDescent="0.25">
      <c r="A12" s="22" t="s">
        <v>19</v>
      </c>
      <c r="B12" s="28"/>
      <c r="C12" s="103" t="s">
        <v>26</v>
      </c>
      <c r="D12" s="104"/>
      <c r="E12" s="105"/>
      <c r="F12" s="61" t="s">
        <v>27</v>
      </c>
      <c r="G12" s="61" t="s">
        <v>28</v>
      </c>
      <c r="H12" s="66" t="e">
        <f t="shared" si="3"/>
        <v>#VALUE!</v>
      </c>
      <c r="I12" s="67" t="e">
        <f t="shared" si="0"/>
        <v>#VALUE!</v>
      </c>
      <c r="J12" s="36"/>
      <c r="K12" s="56"/>
      <c r="O12" s="65" t="e">
        <f t="shared" si="1"/>
        <v>#VALUE!</v>
      </c>
      <c r="P12" s="65" t="e">
        <f t="shared" si="2"/>
        <v>#VALUE!</v>
      </c>
    </row>
    <row r="13" spans="1:16" x14ac:dyDescent="0.25">
      <c r="A13" s="22" t="s">
        <v>19</v>
      </c>
      <c r="B13" s="28"/>
      <c r="C13" s="33"/>
      <c r="D13" s="31"/>
      <c r="E13" s="35"/>
      <c r="F13" s="29"/>
      <c r="G13" s="29"/>
      <c r="H13" s="66" t="str">
        <f>IF(F13&lt;=O13, IF(F13&gt;=P13, IF(G13&lt;=O13, IF(G13&gt;=P13, "✓", " ")," ")," ")," ")</f>
        <v>✓</v>
      </c>
      <c r="I13" s="67" t="str">
        <f t="shared" si="0"/>
        <v xml:space="preserve"> </v>
      </c>
      <c r="J13" s="7"/>
      <c r="O13" s="65">
        <f t="shared" si="1"/>
        <v>0</v>
      </c>
      <c r="P13" s="65">
        <f t="shared" si="2"/>
        <v>0</v>
      </c>
    </row>
    <row r="14" spans="1:16" x14ac:dyDescent="0.25">
      <c r="A14" s="22" t="s">
        <v>19</v>
      </c>
      <c r="B14" s="28"/>
      <c r="C14" s="58"/>
      <c r="D14" s="59"/>
      <c r="E14" s="60"/>
      <c r="F14" s="29"/>
      <c r="G14" s="29"/>
      <c r="H14" s="66" t="str">
        <f t="shared" si="3"/>
        <v>✓</v>
      </c>
      <c r="I14" s="67" t="str">
        <f t="shared" si="0"/>
        <v xml:space="preserve"> </v>
      </c>
      <c r="J14" s="7"/>
      <c r="O14" s="65">
        <f t="shared" si="1"/>
        <v>0</v>
      </c>
      <c r="P14" s="65">
        <f t="shared" si="2"/>
        <v>0</v>
      </c>
    </row>
    <row r="15" spans="1:16" x14ac:dyDescent="0.25">
      <c r="A15" s="22" t="s">
        <v>19</v>
      </c>
      <c r="B15" s="28"/>
      <c r="C15" s="30"/>
      <c r="D15" s="31"/>
      <c r="E15" s="37"/>
      <c r="F15" s="61"/>
      <c r="G15" s="61"/>
      <c r="H15" s="66" t="str">
        <f t="shared" si="3"/>
        <v>✓</v>
      </c>
      <c r="I15" s="67" t="str">
        <f t="shared" si="0"/>
        <v xml:space="preserve"> </v>
      </c>
      <c r="J15" s="7"/>
      <c r="O15" s="65">
        <f t="shared" si="1"/>
        <v>0</v>
      </c>
      <c r="P15" s="65">
        <f t="shared" si="2"/>
        <v>0</v>
      </c>
    </row>
    <row r="16" spans="1:16" x14ac:dyDescent="0.25">
      <c r="A16" s="22" t="s">
        <v>19</v>
      </c>
      <c r="B16" s="28"/>
      <c r="C16" s="30"/>
      <c r="D16" s="34"/>
      <c r="E16" s="38"/>
      <c r="F16" s="61"/>
      <c r="G16" s="61"/>
      <c r="H16" s="66" t="str">
        <f t="shared" si="3"/>
        <v>✓</v>
      </c>
      <c r="I16" s="67" t="str">
        <f t="shared" si="0"/>
        <v xml:space="preserve"> </v>
      </c>
      <c r="J16" s="7"/>
      <c r="O16" s="65">
        <f t="shared" si="1"/>
        <v>0</v>
      </c>
      <c r="P16" s="65">
        <f t="shared" si="2"/>
        <v>0</v>
      </c>
    </row>
    <row r="17" spans="1:16" x14ac:dyDescent="0.25">
      <c r="A17" s="22" t="s">
        <v>19</v>
      </c>
      <c r="B17" s="28"/>
      <c r="C17" s="30"/>
      <c r="D17" s="31"/>
      <c r="E17" s="38"/>
      <c r="F17" s="29"/>
      <c r="G17" s="29"/>
      <c r="H17" s="66" t="str">
        <f t="shared" si="3"/>
        <v>✓</v>
      </c>
      <c r="I17" s="67" t="str">
        <f t="shared" si="0"/>
        <v xml:space="preserve"> </v>
      </c>
      <c r="J17" s="7"/>
      <c r="O17" s="65">
        <f t="shared" si="1"/>
        <v>0</v>
      </c>
      <c r="P17" s="65">
        <f t="shared" si="2"/>
        <v>0</v>
      </c>
    </row>
    <row r="18" spans="1:16" x14ac:dyDescent="0.25">
      <c r="A18" s="22" t="s">
        <v>19</v>
      </c>
      <c r="B18" s="28"/>
      <c r="C18" s="58"/>
      <c r="D18" s="59"/>
      <c r="E18" s="60"/>
      <c r="F18" s="29"/>
      <c r="G18" s="29"/>
      <c r="H18" s="66" t="str">
        <f t="shared" si="3"/>
        <v>✓</v>
      </c>
      <c r="I18" s="67" t="str">
        <f t="shared" si="0"/>
        <v xml:space="preserve"> </v>
      </c>
      <c r="J18" s="7"/>
      <c r="O18" s="65">
        <f t="shared" si="1"/>
        <v>0</v>
      </c>
      <c r="P18" s="65">
        <f t="shared" si="2"/>
        <v>0</v>
      </c>
    </row>
    <row r="19" spans="1:16" x14ac:dyDescent="0.25">
      <c r="A19" s="22" t="s">
        <v>19</v>
      </c>
      <c r="B19" s="28"/>
      <c r="C19" s="30"/>
      <c r="D19" s="31"/>
      <c r="E19" s="37"/>
      <c r="F19" s="61"/>
      <c r="G19" s="61"/>
      <c r="H19" s="66" t="str">
        <f t="shared" si="3"/>
        <v>✓</v>
      </c>
      <c r="I19" s="67" t="str">
        <f t="shared" si="0"/>
        <v xml:space="preserve"> </v>
      </c>
      <c r="J19" s="7"/>
      <c r="O19" s="65">
        <f t="shared" si="1"/>
        <v>0</v>
      </c>
      <c r="P19" s="65">
        <f t="shared" si="2"/>
        <v>0</v>
      </c>
    </row>
    <row r="20" spans="1:16" x14ac:dyDescent="0.25">
      <c r="A20" s="22" t="s">
        <v>19</v>
      </c>
      <c r="B20" s="28"/>
      <c r="C20" s="39"/>
      <c r="D20" s="34"/>
      <c r="E20" s="32"/>
      <c r="F20" s="61"/>
      <c r="G20" s="61"/>
      <c r="H20" s="66" t="str">
        <f>IF(F20&lt;=O20, IF(F20&gt;=P20, IF(G20&lt;=O20, IF(G20&gt;=P20, "✓", " ")," ")," ")," ")</f>
        <v>✓</v>
      </c>
      <c r="I20" s="67" t="str">
        <f t="shared" si="0"/>
        <v xml:space="preserve"> </v>
      </c>
      <c r="J20" s="7"/>
      <c r="O20" s="65">
        <f t="shared" si="1"/>
        <v>0</v>
      </c>
      <c r="P20" s="65">
        <f t="shared" si="2"/>
        <v>0</v>
      </c>
    </row>
    <row r="21" spans="1:16" x14ac:dyDescent="0.25">
      <c r="A21" s="22" t="s">
        <v>19</v>
      </c>
      <c r="B21" s="28"/>
      <c r="C21" s="40"/>
      <c r="D21" s="41"/>
      <c r="E21" s="42"/>
      <c r="F21" s="61"/>
      <c r="G21" s="61"/>
      <c r="H21" s="66" t="str">
        <f t="shared" si="3"/>
        <v>✓</v>
      </c>
      <c r="I21" s="67" t="str">
        <f t="shared" si="0"/>
        <v xml:space="preserve"> </v>
      </c>
      <c r="J21" s="7"/>
      <c r="O21" s="65">
        <f t="shared" si="1"/>
        <v>0</v>
      </c>
      <c r="P21" s="65">
        <f t="shared" si="2"/>
        <v>0</v>
      </c>
    </row>
    <row r="22" spans="1:16" x14ac:dyDescent="0.25">
      <c r="A22" s="22" t="s">
        <v>19</v>
      </c>
      <c r="B22" s="28"/>
      <c r="C22" s="43"/>
      <c r="D22" s="41"/>
      <c r="E22" s="38"/>
      <c r="F22" s="61"/>
      <c r="G22" s="61"/>
      <c r="H22" s="66" t="str">
        <f t="shared" si="3"/>
        <v>✓</v>
      </c>
      <c r="I22" s="67" t="str">
        <f t="shared" si="0"/>
        <v xml:space="preserve"> </v>
      </c>
      <c r="J22" s="7"/>
      <c r="O22" s="65">
        <f t="shared" si="1"/>
        <v>0</v>
      </c>
      <c r="P22" s="65">
        <f t="shared" si="2"/>
        <v>0</v>
      </c>
    </row>
    <row r="23" spans="1:16" x14ac:dyDescent="0.25">
      <c r="A23" s="22" t="s">
        <v>19</v>
      </c>
      <c r="B23" s="28"/>
      <c r="C23" s="44"/>
      <c r="D23" s="41"/>
      <c r="E23" s="32"/>
      <c r="F23" s="61"/>
      <c r="G23" s="61"/>
      <c r="H23" s="66" t="str">
        <f t="shared" si="3"/>
        <v>✓</v>
      </c>
      <c r="I23" s="67" t="str">
        <f t="shared" si="0"/>
        <v xml:space="preserve"> </v>
      </c>
      <c r="J23" s="7"/>
      <c r="O23" s="65">
        <f t="shared" si="1"/>
        <v>0</v>
      </c>
      <c r="P23" s="65">
        <f t="shared" si="2"/>
        <v>0</v>
      </c>
    </row>
    <row r="24" spans="1:16" x14ac:dyDescent="0.25">
      <c r="A24" s="22" t="s">
        <v>19</v>
      </c>
      <c r="B24" s="28"/>
      <c r="C24" s="43"/>
      <c r="D24" s="41"/>
      <c r="E24" s="38"/>
      <c r="F24" s="61"/>
      <c r="G24" s="61"/>
      <c r="H24" s="66" t="str">
        <f t="shared" si="3"/>
        <v>✓</v>
      </c>
      <c r="I24" s="67" t="str">
        <f t="shared" si="0"/>
        <v xml:space="preserve"> </v>
      </c>
      <c r="J24" s="7"/>
      <c r="O24" s="65">
        <f t="shared" si="1"/>
        <v>0</v>
      </c>
      <c r="P24" s="65">
        <f t="shared" si="2"/>
        <v>0</v>
      </c>
    </row>
    <row r="25" spans="1:16" x14ac:dyDescent="0.25">
      <c r="A25" s="22" t="s">
        <v>19</v>
      </c>
      <c r="B25" s="28"/>
      <c r="C25" s="43"/>
      <c r="D25" s="31"/>
      <c r="E25" s="38"/>
      <c r="F25" s="29"/>
      <c r="G25" s="29"/>
      <c r="H25" s="66" t="str">
        <f t="shared" si="3"/>
        <v>✓</v>
      </c>
      <c r="I25" s="67" t="str">
        <f>IF(H25=" ", "✓", " ")</f>
        <v xml:space="preserve"> </v>
      </c>
      <c r="J25" s="7"/>
      <c r="O25" s="65">
        <f t="shared" si="1"/>
        <v>0</v>
      </c>
      <c r="P25" s="65">
        <f t="shared" si="2"/>
        <v>0</v>
      </c>
    </row>
    <row r="26" spans="1:16" x14ac:dyDescent="0.25">
      <c r="A26" s="22" t="s">
        <v>19</v>
      </c>
      <c r="B26" s="28"/>
      <c r="C26" s="58"/>
      <c r="D26" s="59"/>
      <c r="E26" s="60"/>
      <c r="F26" s="62"/>
      <c r="G26" s="63"/>
      <c r="H26" s="66" t="str">
        <f t="shared" si="3"/>
        <v>✓</v>
      </c>
      <c r="I26" s="67" t="str">
        <f t="shared" si="0"/>
        <v xml:space="preserve"> </v>
      </c>
      <c r="J26" s="7"/>
      <c r="O26" s="65">
        <f t="shared" si="1"/>
        <v>0</v>
      </c>
      <c r="P26" s="65">
        <f t="shared" si="2"/>
        <v>0</v>
      </c>
    </row>
    <row r="27" spans="1:16" x14ac:dyDescent="0.25">
      <c r="A27" s="22" t="s">
        <v>19</v>
      </c>
      <c r="B27" s="28"/>
      <c r="C27" s="39"/>
      <c r="D27" s="31"/>
      <c r="E27" s="32"/>
      <c r="F27" s="61"/>
      <c r="G27" s="61"/>
      <c r="H27" s="66" t="str">
        <f t="shared" si="3"/>
        <v>✓</v>
      </c>
      <c r="I27" s="67" t="str">
        <f t="shared" si="0"/>
        <v xml:space="preserve"> </v>
      </c>
      <c r="J27" s="7"/>
      <c r="O27" s="65">
        <f t="shared" si="1"/>
        <v>0</v>
      </c>
      <c r="P27" s="65">
        <f t="shared" si="2"/>
        <v>0</v>
      </c>
    </row>
    <row r="28" spans="1:16" x14ac:dyDescent="0.25">
      <c r="A28" s="22" t="s">
        <v>19</v>
      </c>
      <c r="B28" s="28"/>
      <c r="C28" s="43"/>
      <c r="D28" s="45"/>
      <c r="E28" s="46"/>
      <c r="F28" s="61"/>
      <c r="G28" s="61"/>
      <c r="H28" s="66" t="str">
        <f t="shared" si="3"/>
        <v>✓</v>
      </c>
      <c r="I28" s="67" t="str">
        <f t="shared" si="0"/>
        <v xml:space="preserve"> </v>
      </c>
      <c r="J28" s="7"/>
      <c r="O28" s="65">
        <f t="shared" si="1"/>
        <v>0</v>
      </c>
      <c r="P28" s="65">
        <f t="shared" si="2"/>
        <v>0</v>
      </c>
    </row>
    <row r="29" spans="1:16" x14ac:dyDescent="0.25">
      <c r="A29" s="22" t="s">
        <v>19</v>
      </c>
      <c r="B29" s="28"/>
      <c r="C29" s="43"/>
      <c r="D29" s="31"/>
      <c r="E29" s="38"/>
      <c r="F29" s="29"/>
      <c r="G29" s="29"/>
      <c r="H29" s="66" t="str">
        <f t="shared" si="3"/>
        <v>✓</v>
      </c>
      <c r="I29" s="67" t="str">
        <f t="shared" si="0"/>
        <v xml:space="preserve"> </v>
      </c>
      <c r="J29" s="7"/>
      <c r="O29" s="65">
        <f t="shared" si="1"/>
        <v>0</v>
      </c>
      <c r="P29" s="65">
        <f t="shared" si="2"/>
        <v>0</v>
      </c>
    </row>
    <row r="30" spans="1:16" x14ac:dyDescent="0.25">
      <c r="A30" s="22" t="s">
        <v>19</v>
      </c>
      <c r="B30" s="28"/>
      <c r="C30" s="30"/>
      <c r="D30" s="41"/>
      <c r="E30" s="38"/>
      <c r="F30" s="61"/>
      <c r="G30" s="61"/>
      <c r="H30" s="66" t="str">
        <f t="shared" si="3"/>
        <v>✓</v>
      </c>
      <c r="I30" s="67" t="str">
        <f t="shared" si="0"/>
        <v xml:space="preserve"> </v>
      </c>
      <c r="J30" s="7"/>
      <c r="O30" s="65">
        <f t="shared" si="1"/>
        <v>0</v>
      </c>
      <c r="P30" s="65">
        <f t="shared" si="2"/>
        <v>0</v>
      </c>
    </row>
    <row r="31" spans="1:16" x14ac:dyDescent="0.25">
      <c r="A31" s="22" t="s">
        <v>19</v>
      </c>
      <c r="B31" s="28"/>
      <c r="C31" s="30"/>
      <c r="D31" s="31"/>
      <c r="E31" s="38"/>
      <c r="F31" s="29"/>
      <c r="G31" s="29"/>
      <c r="H31" s="66" t="str">
        <f t="shared" si="3"/>
        <v>✓</v>
      </c>
      <c r="I31" s="67" t="str">
        <f t="shared" si="0"/>
        <v xml:space="preserve"> </v>
      </c>
      <c r="J31" s="7"/>
      <c r="O31" s="65">
        <f t="shared" si="1"/>
        <v>0</v>
      </c>
      <c r="P31" s="65">
        <f t="shared" si="2"/>
        <v>0</v>
      </c>
    </row>
    <row r="32" spans="1:16" x14ac:dyDescent="0.25">
      <c r="A32" s="22" t="s">
        <v>19</v>
      </c>
      <c r="B32" s="28"/>
      <c r="C32" s="44"/>
      <c r="D32" s="41"/>
      <c r="E32" s="32"/>
      <c r="F32" s="29"/>
      <c r="G32" s="29"/>
      <c r="H32" s="66" t="str">
        <f t="shared" si="3"/>
        <v>✓</v>
      </c>
      <c r="I32" s="67" t="str">
        <f t="shared" si="0"/>
        <v xml:space="preserve"> </v>
      </c>
      <c r="J32" s="7"/>
      <c r="O32" s="65">
        <f t="shared" si="1"/>
        <v>0</v>
      </c>
      <c r="P32" s="65">
        <f t="shared" si="2"/>
        <v>0</v>
      </c>
    </row>
    <row r="33" spans="1:16" x14ac:dyDescent="0.25">
      <c r="A33" s="22" t="s">
        <v>19</v>
      </c>
      <c r="B33" s="28"/>
      <c r="C33" s="44"/>
      <c r="D33" s="41"/>
      <c r="E33" s="32"/>
      <c r="F33" s="29"/>
      <c r="G33" s="29"/>
      <c r="H33" s="66" t="str">
        <f t="shared" si="3"/>
        <v>✓</v>
      </c>
      <c r="I33" s="67" t="str">
        <f t="shared" si="0"/>
        <v xml:space="preserve"> </v>
      </c>
      <c r="J33" s="7"/>
      <c r="O33" s="65">
        <f t="shared" si="1"/>
        <v>0</v>
      </c>
      <c r="P33" s="65">
        <f t="shared" si="2"/>
        <v>0</v>
      </c>
    </row>
    <row r="34" spans="1:16" x14ac:dyDescent="0.25">
      <c r="A34" s="22" t="s">
        <v>19</v>
      </c>
      <c r="B34" s="28"/>
      <c r="C34" s="30"/>
      <c r="D34" s="41"/>
      <c r="E34" s="38"/>
      <c r="F34" s="29"/>
      <c r="G34" s="29"/>
      <c r="H34" s="66" t="str">
        <f t="shared" si="3"/>
        <v>✓</v>
      </c>
      <c r="I34" s="67" t="str">
        <f t="shared" si="0"/>
        <v xml:space="preserve"> </v>
      </c>
      <c r="J34" s="7"/>
      <c r="O34" s="65">
        <f t="shared" si="1"/>
        <v>0</v>
      </c>
      <c r="P34" s="65">
        <f t="shared" si="2"/>
        <v>0</v>
      </c>
    </row>
    <row r="35" spans="1:16" x14ac:dyDescent="0.25">
      <c r="A35" s="22" t="s">
        <v>19</v>
      </c>
      <c r="B35" s="28"/>
      <c r="C35" s="30"/>
      <c r="D35" s="31"/>
      <c r="E35" s="38"/>
      <c r="F35" s="29"/>
      <c r="G35" s="29"/>
      <c r="H35" s="66" t="str">
        <f t="shared" si="3"/>
        <v>✓</v>
      </c>
      <c r="I35" s="67" t="str">
        <f t="shared" si="0"/>
        <v xml:space="preserve"> </v>
      </c>
      <c r="J35" s="7"/>
      <c r="O35" s="65">
        <f t="shared" si="1"/>
        <v>0</v>
      </c>
      <c r="P35" s="65">
        <f t="shared" si="2"/>
        <v>0</v>
      </c>
    </row>
    <row r="36" spans="1:16" x14ac:dyDescent="0.25">
      <c r="A36" s="22" t="s">
        <v>19</v>
      </c>
      <c r="B36" s="28"/>
      <c r="C36" s="30"/>
      <c r="D36" s="31"/>
      <c r="E36" s="38"/>
      <c r="F36" s="29"/>
      <c r="G36" s="29"/>
      <c r="H36" s="66" t="str">
        <f t="shared" si="3"/>
        <v>✓</v>
      </c>
      <c r="I36" s="67" t="str">
        <f t="shared" si="0"/>
        <v xml:space="preserve"> </v>
      </c>
      <c r="J36" s="7"/>
      <c r="O36" s="65">
        <f>$C36+$D36</f>
        <v>0</v>
      </c>
      <c r="P36" s="65">
        <f t="shared" si="2"/>
        <v>0</v>
      </c>
    </row>
    <row r="37" spans="1:16" x14ac:dyDescent="0.25">
      <c r="A37" s="22" t="s">
        <v>19</v>
      </c>
      <c r="B37" s="28"/>
      <c r="C37" s="30"/>
      <c r="D37" s="31"/>
      <c r="E37" s="38"/>
      <c r="F37" s="29"/>
      <c r="G37" s="29"/>
      <c r="H37" s="66" t="str">
        <f t="shared" si="3"/>
        <v>✓</v>
      </c>
      <c r="I37" s="67" t="str">
        <f t="shared" si="0"/>
        <v xml:space="preserve"> </v>
      </c>
      <c r="J37" s="7"/>
      <c r="O37" s="65">
        <f t="shared" si="1"/>
        <v>0</v>
      </c>
      <c r="P37" s="65">
        <f t="shared" si="2"/>
        <v>0</v>
      </c>
    </row>
    <row r="38" spans="1:16" x14ac:dyDescent="0.25">
      <c r="A38" s="22" t="s">
        <v>19</v>
      </c>
      <c r="B38" s="28"/>
      <c r="C38" s="30"/>
      <c r="D38" s="31"/>
      <c r="E38" s="32"/>
      <c r="F38" s="29"/>
      <c r="G38" s="29"/>
      <c r="H38" s="66" t="str">
        <f t="shared" si="3"/>
        <v>✓</v>
      </c>
      <c r="I38" s="67" t="str">
        <f t="shared" si="0"/>
        <v xml:space="preserve"> </v>
      </c>
      <c r="J38" s="7"/>
      <c r="O38" s="65">
        <f t="shared" si="1"/>
        <v>0</v>
      </c>
      <c r="P38" s="65">
        <f t="shared" si="2"/>
        <v>0</v>
      </c>
    </row>
    <row r="39" spans="1:16" x14ac:dyDescent="0.25">
      <c r="A39" s="22" t="s">
        <v>19</v>
      </c>
      <c r="B39" s="28"/>
      <c r="C39" s="30"/>
      <c r="D39" s="31"/>
      <c r="E39" s="38"/>
      <c r="F39" s="29"/>
      <c r="G39" s="29"/>
      <c r="H39" s="66" t="str">
        <f t="shared" si="3"/>
        <v>✓</v>
      </c>
      <c r="I39" s="67" t="str">
        <f t="shared" si="0"/>
        <v xml:space="preserve"> </v>
      </c>
      <c r="J39" s="7"/>
      <c r="O39" s="65">
        <f t="shared" si="1"/>
        <v>0</v>
      </c>
      <c r="P39" s="65">
        <f t="shared" si="2"/>
        <v>0</v>
      </c>
    </row>
    <row r="40" spans="1:16" x14ac:dyDescent="0.25">
      <c r="A40" s="22" t="s">
        <v>19</v>
      </c>
      <c r="B40" s="28"/>
      <c r="C40" s="39"/>
      <c r="D40" s="31"/>
      <c r="E40" s="32"/>
      <c r="F40" s="30"/>
      <c r="G40" s="29"/>
      <c r="H40" s="66" t="str">
        <f t="shared" si="3"/>
        <v>✓</v>
      </c>
      <c r="I40" s="67" t="str">
        <f t="shared" si="0"/>
        <v xml:space="preserve"> </v>
      </c>
      <c r="J40" s="7"/>
      <c r="O40" s="65">
        <f t="shared" si="1"/>
        <v>0</v>
      </c>
      <c r="P40" s="65">
        <f t="shared" si="2"/>
        <v>0</v>
      </c>
    </row>
    <row r="41" spans="1:16" x14ac:dyDescent="0.25">
      <c r="A41" s="22" t="s">
        <v>19</v>
      </c>
      <c r="B41" s="28"/>
      <c r="C41" s="30"/>
      <c r="D41" s="31"/>
      <c r="E41" s="38"/>
      <c r="F41" s="29"/>
      <c r="G41" s="29"/>
      <c r="H41" s="66" t="str">
        <f t="shared" si="3"/>
        <v>✓</v>
      </c>
      <c r="I41" s="67" t="str">
        <f t="shared" si="0"/>
        <v xml:space="preserve"> </v>
      </c>
      <c r="J41" s="7"/>
      <c r="O41" s="65">
        <f t="shared" si="1"/>
        <v>0</v>
      </c>
      <c r="P41" s="65">
        <f t="shared" si="2"/>
        <v>0</v>
      </c>
    </row>
    <row r="42" spans="1:16" x14ac:dyDescent="0.25">
      <c r="A42" s="22" t="s">
        <v>19</v>
      </c>
      <c r="B42" s="28"/>
      <c r="C42" s="30"/>
      <c r="D42" s="31"/>
      <c r="E42" s="38"/>
      <c r="F42" s="29"/>
      <c r="G42" s="29"/>
      <c r="H42" s="66" t="str">
        <f t="shared" si="3"/>
        <v>✓</v>
      </c>
      <c r="I42" s="67" t="str">
        <f t="shared" si="0"/>
        <v xml:space="preserve"> </v>
      </c>
      <c r="J42" s="7"/>
      <c r="O42" s="65">
        <f t="shared" si="1"/>
        <v>0</v>
      </c>
      <c r="P42" s="65">
        <f t="shared" si="2"/>
        <v>0</v>
      </c>
    </row>
    <row r="43" spans="1:16" x14ac:dyDescent="0.25">
      <c r="A43" s="22" t="s">
        <v>19</v>
      </c>
      <c r="B43" s="28"/>
      <c r="C43" s="30"/>
      <c r="D43" s="31"/>
      <c r="E43" s="38"/>
      <c r="F43" s="29"/>
      <c r="G43" s="29"/>
      <c r="H43" s="66" t="str">
        <f t="shared" si="3"/>
        <v>✓</v>
      </c>
      <c r="I43" s="67" t="str">
        <f t="shared" si="0"/>
        <v xml:space="preserve"> </v>
      </c>
      <c r="J43" s="7"/>
      <c r="O43" s="65">
        <f t="shared" si="1"/>
        <v>0</v>
      </c>
      <c r="P43" s="65">
        <f t="shared" si="2"/>
        <v>0</v>
      </c>
    </row>
    <row r="44" spans="1:16" x14ac:dyDescent="0.25">
      <c r="A44" s="22" t="s">
        <v>19</v>
      </c>
      <c r="B44" s="28"/>
      <c r="C44" s="30"/>
      <c r="D44" s="31"/>
      <c r="E44" s="38"/>
      <c r="F44" s="29"/>
      <c r="G44" s="29"/>
      <c r="H44" s="66" t="str">
        <f t="shared" si="3"/>
        <v>✓</v>
      </c>
      <c r="I44" s="67" t="str">
        <f t="shared" si="0"/>
        <v xml:space="preserve"> </v>
      </c>
      <c r="J44" s="7"/>
      <c r="O44" s="65">
        <f t="shared" si="1"/>
        <v>0</v>
      </c>
      <c r="P44" s="65">
        <f t="shared" si="2"/>
        <v>0</v>
      </c>
    </row>
    <row r="45" spans="1:16" ht="15.75" thickBot="1" x14ac:dyDescent="0.3">
      <c r="A45" s="22" t="s">
        <v>19</v>
      </c>
      <c r="B45" s="15"/>
      <c r="C45" s="47"/>
      <c r="D45" s="48"/>
      <c r="E45" s="49"/>
      <c r="F45" s="50"/>
      <c r="G45" s="50"/>
      <c r="H45" s="66" t="str">
        <f>IF(F45&lt;=O45, IF(F45&gt;=P45, IF(G45&lt;=O45, IF(G45&gt;=P45, "✓", " ")," ")," ")," ")</f>
        <v>✓</v>
      </c>
      <c r="I45" s="67" t="str">
        <f t="shared" si="0"/>
        <v xml:space="preserve"> </v>
      </c>
      <c r="J45" s="7"/>
      <c r="O45" s="65">
        <f t="shared" si="1"/>
        <v>0</v>
      </c>
      <c r="P45" s="65">
        <f t="shared" si="2"/>
        <v>0</v>
      </c>
    </row>
    <row r="46" spans="1:16" x14ac:dyDescent="0.25">
      <c r="A46" s="96"/>
      <c r="B46" s="51">
        <v>34820</v>
      </c>
      <c r="C46" s="52" t="s">
        <v>20</v>
      </c>
      <c r="D46" s="52"/>
      <c r="E46" s="97" t="s">
        <v>21</v>
      </c>
      <c r="F46" s="98"/>
      <c r="G46" s="53"/>
      <c r="H46" s="54" t="s">
        <v>22</v>
      </c>
      <c r="I46" s="6"/>
      <c r="J46" s="7"/>
      <c r="O46" s="65"/>
      <c r="P46" s="65"/>
    </row>
    <row r="47" spans="1:16" ht="15.75" thickBot="1" x14ac:dyDescent="0.3">
      <c r="A47" s="96"/>
      <c r="B47" s="55"/>
      <c r="C47" s="99"/>
      <c r="D47" s="99"/>
      <c r="E47" s="99"/>
      <c r="F47" s="100"/>
      <c r="G47" s="100"/>
      <c r="H47" s="101"/>
      <c r="I47" s="102"/>
      <c r="J47" s="7"/>
      <c r="O47" s="65">
        <f t="shared" si="1"/>
        <v>0</v>
      </c>
      <c r="P47" s="65">
        <f t="shared" si="2"/>
        <v>0</v>
      </c>
    </row>
    <row r="48" spans="1:16" x14ac:dyDescent="0.25">
      <c r="O48" s="65">
        <f>$C48+$D48</f>
        <v>0</v>
      </c>
      <c r="P48" s="65">
        <f t="shared" si="2"/>
        <v>0</v>
      </c>
    </row>
    <row r="49" spans="15:16" x14ac:dyDescent="0.25">
      <c r="O49" s="65">
        <f t="shared" si="1"/>
        <v>0</v>
      </c>
      <c r="P49" s="65">
        <f t="shared" si="2"/>
        <v>0</v>
      </c>
    </row>
    <row r="50" spans="15:16" x14ac:dyDescent="0.25">
      <c r="O50" s="65">
        <f t="shared" si="1"/>
        <v>0</v>
      </c>
      <c r="P50" s="65">
        <f t="shared" si="2"/>
        <v>0</v>
      </c>
    </row>
    <row r="51" spans="15:16" x14ac:dyDescent="0.25">
      <c r="O51" s="65">
        <f t="shared" si="1"/>
        <v>0</v>
      </c>
      <c r="P51" s="65">
        <f t="shared" si="2"/>
        <v>0</v>
      </c>
    </row>
    <row r="52" spans="15:16" x14ac:dyDescent="0.25">
      <c r="O52" s="65">
        <f t="shared" si="1"/>
        <v>0</v>
      </c>
      <c r="P52" s="65">
        <f t="shared" si="2"/>
        <v>0</v>
      </c>
    </row>
    <row r="53" spans="15:16" x14ac:dyDescent="0.25">
      <c r="O53" s="65">
        <f t="shared" si="1"/>
        <v>0</v>
      </c>
      <c r="P53" s="65">
        <f t="shared" si="2"/>
        <v>0</v>
      </c>
    </row>
    <row r="54" spans="15:16" x14ac:dyDescent="0.25">
      <c r="O54" s="65">
        <f t="shared" si="1"/>
        <v>0</v>
      </c>
      <c r="P54" s="65">
        <f t="shared" si="2"/>
        <v>0</v>
      </c>
    </row>
    <row r="55" spans="15:16" x14ac:dyDescent="0.25">
      <c r="O55" s="65">
        <f t="shared" si="1"/>
        <v>0</v>
      </c>
      <c r="P55" s="65">
        <f t="shared" si="2"/>
        <v>0</v>
      </c>
    </row>
    <row r="56" spans="15:16" x14ac:dyDescent="0.25">
      <c r="O56" s="65">
        <f t="shared" si="1"/>
        <v>0</v>
      </c>
      <c r="P56" s="65">
        <f t="shared" si="2"/>
        <v>0</v>
      </c>
    </row>
    <row r="57" spans="15:16" x14ac:dyDescent="0.25">
      <c r="O57" s="65">
        <f t="shared" si="1"/>
        <v>0</v>
      </c>
      <c r="P57" s="65">
        <f t="shared" si="2"/>
        <v>0</v>
      </c>
    </row>
    <row r="58" spans="15:16" x14ac:dyDescent="0.25">
      <c r="O58" s="65">
        <f t="shared" si="1"/>
        <v>0</v>
      </c>
      <c r="P58" s="65">
        <f t="shared" si="2"/>
        <v>0</v>
      </c>
    </row>
    <row r="59" spans="15:16" x14ac:dyDescent="0.25">
      <c r="O59" s="65">
        <f t="shared" si="1"/>
        <v>0</v>
      </c>
      <c r="P59" s="65">
        <f t="shared" si="2"/>
        <v>0</v>
      </c>
    </row>
    <row r="60" spans="15:16" x14ac:dyDescent="0.25">
      <c r="O60" s="65">
        <f t="shared" si="1"/>
        <v>0</v>
      </c>
      <c r="P60" s="65">
        <f t="shared" si="2"/>
        <v>0</v>
      </c>
    </row>
    <row r="61" spans="15:16" x14ac:dyDescent="0.25">
      <c r="O61" s="65">
        <f t="shared" si="1"/>
        <v>0</v>
      </c>
      <c r="P61" s="65">
        <f t="shared" si="2"/>
        <v>0</v>
      </c>
    </row>
    <row r="62" spans="15:16" x14ac:dyDescent="0.25">
      <c r="O62" s="65">
        <f t="shared" si="1"/>
        <v>0</v>
      </c>
      <c r="P62" s="65">
        <f t="shared" si="2"/>
        <v>0</v>
      </c>
    </row>
    <row r="63" spans="15:16" x14ac:dyDescent="0.25">
      <c r="O63" s="65">
        <f t="shared" si="1"/>
        <v>0</v>
      </c>
      <c r="P63" s="65">
        <f t="shared" si="2"/>
        <v>0</v>
      </c>
    </row>
    <row r="64" spans="15:16" x14ac:dyDescent="0.25">
      <c r="O64" s="65">
        <f t="shared" si="1"/>
        <v>0</v>
      </c>
      <c r="P64" s="65">
        <f t="shared" si="2"/>
        <v>0</v>
      </c>
    </row>
    <row r="65" spans="15:16" x14ac:dyDescent="0.25">
      <c r="O65" s="65">
        <f t="shared" si="1"/>
        <v>0</v>
      </c>
      <c r="P65" s="65">
        <f t="shared" si="2"/>
        <v>0</v>
      </c>
    </row>
    <row r="66" spans="15:16" x14ac:dyDescent="0.25">
      <c r="O66" s="65">
        <f t="shared" si="1"/>
        <v>0</v>
      </c>
      <c r="P66" s="65">
        <f t="shared" si="2"/>
        <v>0</v>
      </c>
    </row>
    <row r="67" spans="15:16" x14ac:dyDescent="0.25">
      <c r="O67" s="65">
        <f t="shared" si="1"/>
        <v>0</v>
      </c>
      <c r="P67" s="65">
        <f t="shared" si="2"/>
        <v>0</v>
      </c>
    </row>
    <row r="68" spans="15:16" x14ac:dyDescent="0.25">
      <c r="O68" s="65">
        <f t="shared" si="1"/>
        <v>0</v>
      </c>
      <c r="P68" s="65">
        <f t="shared" si="2"/>
        <v>0</v>
      </c>
    </row>
    <row r="69" spans="15:16" x14ac:dyDescent="0.25">
      <c r="O69" s="65">
        <f t="shared" si="1"/>
        <v>0</v>
      </c>
      <c r="P69" s="65">
        <f t="shared" si="2"/>
        <v>0</v>
      </c>
    </row>
    <row r="70" spans="15:16" x14ac:dyDescent="0.25">
      <c r="O70" s="65">
        <f t="shared" si="1"/>
        <v>0</v>
      </c>
      <c r="P70" s="65">
        <f t="shared" si="2"/>
        <v>0</v>
      </c>
    </row>
    <row r="71" spans="15:16" x14ac:dyDescent="0.25">
      <c r="O71" s="65">
        <f t="shared" si="1"/>
        <v>0</v>
      </c>
      <c r="P71" s="65">
        <f t="shared" si="2"/>
        <v>0</v>
      </c>
    </row>
  </sheetData>
  <mergeCells count="20">
    <mergeCell ref="C11:E11"/>
    <mergeCell ref="C12:E12"/>
    <mergeCell ref="A46:A47"/>
    <mergeCell ref="E46:F46"/>
    <mergeCell ref="C47:E47"/>
    <mergeCell ref="F47:G47"/>
    <mergeCell ref="H47:I47"/>
    <mergeCell ref="A7:A8"/>
    <mergeCell ref="D7:E7"/>
    <mergeCell ref="F7:G7"/>
    <mergeCell ref="A1:J1"/>
    <mergeCell ref="B3:B4"/>
    <mergeCell ref="C3:E4"/>
    <mergeCell ref="F3:F4"/>
    <mergeCell ref="G3:I4"/>
    <mergeCell ref="B5:B6"/>
    <mergeCell ref="C5:E6"/>
    <mergeCell ref="F5:F6"/>
    <mergeCell ref="G5:I6"/>
    <mergeCell ref="F2:G2"/>
  </mergeCells>
  <conditionalFormatting sqref="F9:F45">
    <cfRule type="expression" dxfId="7" priority="8" stopIfTrue="1">
      <formula>($C9-$E9)&lt;=$F9</formula>
    </cfRule>
    <cfRule type="expression" dxfId="6" priority="7" stopIfTrue="1">
      <formula>($C9+$D9)&gt;=$F9</formula>
    </cfRule>
    <cfRule type="expression" dxfId="5" priority="6" stopIfTrue="1">
      <formula>($C9-$E9)&gt;$F9</formula>
    </cfRule>
    <cfRule type="expression" dxfId="4" priority="5" stopIfTrue="1">
      <formula>($C9+$D9)&lt;$F9</formula>
    </cfRule>
  </conditionalFormatting>
  <conditionalFormatting sqref="G9:G45">
    <cfRule type="expression" dxfId="3" priority="13" stopIfTrue="1">
      <formula>($C9+$D9)&lt;$G9</formula>
    </cfRule>
    <cfRule type="expression" dxfId="2" priority="14" stopIfTrue="1">
      <formula>($C9-$E9)&gt;$G9</formula>
    </cfRule>
    <cfRule type="expression" dxfId="1" priority="15" stopIfTrue="1">
      <formula>($C9+$D9)&gt;=$G9</formula>
    </cfRule>
    <cfRule type="expression" dxfId="0" priority="16" stopIfTrue="1">
      <formula>($C9-$E9)&lt;=$G9</formula>
    </cfRule>
  </conditionalFormatting>
  <dataValidations count="2">
    <dataValidation type="list" allowBlank="1" showInputMessage="1" showErrorMessage="1" sqref="K12">
      <formula1>$L$4:$L$6</formula1>
    </dataValidation>
    <dataValidation type="list" allowBlank="1" showInputMessage="1" showErrorMessage="1" sqref="A9:A45">
      <formula1>$L$8:$L$10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Tracey, Shaemus</dc:creator>
  <cp:lastModifiedBy>Tracey, Shaemus</cp:lastModifiedBy>
  <dcterms:created xsi:type="dcterms:W3CDTF">2017-06-14T15:19:33Z</dcterms:created>
  <dcterms:modified xsi:type="dcterms:W3CDTF">2018-05-11T18:31:20Z</dcterms:modified>
</cp:coreProperties>
</file>