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frederick_barrett_student_manchester_ac_uk/Documents/4th_Year/Dissertation/Main Project/Model/"/>
    </mc:Choice>
  </mc:AlternateContent>
  <xr:revisionPtr revIDLastSave="0" documentId="13_ncr:1_{C654B8F6-E48E-4FC5-A85A-A6586FB73A4C}" xr6:coauthVersionLast="47" xr6:coauthVersionMax="47" xr10:uidLastSave="{00000000-0000-0000-0000-000000000000}"/>
  <bookViews>
    <workbookView xWindow="32415" yWindow="15990" windowWidth="25140" windowHeight="15915" xr2:uid="{922E80F0-49B4-4B8E-8D13-E35FB284D0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33" i="1"/>
</calcChain>
</file>

<file path=xl/sharedStrings.xml><?xml version="1.0" encoding="utf-8"?>
<sst xmlns="http://schemas.openxmlformats.org/spreadsheetml/2006/main" count="48" uniqueCount="45">
  <si>
    <t>Variable Parameters for Temperature sensitivity</t>
  </si>
  <si>
    <t xml:space="preserve">Parameter Description </t>
  </si>
  <si>
    <t xml:space="preserve">Symbol </t>
  </si>
  <si>
    <t>Value at Reference T of 303K</t>
  </si>
  <si>
    <t>Anode Reaction Rate</t>
  </si>
  <si>
    <t>Cathode Reaction Rate</t>
  </si>
  <si>
    <t>Charge transfer coefficient in anode</t>
  </si>
  <si>
    <t>Charge transfer coefficient in cathode</t>
  </si>
  <si>
    <t>Half velocity rate constant in anode</t>
  </si>
  <si>
    <t>Half velocity rate constant in cathode</t>
  </si>
  <si>
    <t>Capicitance of cathode</t>
  </si>
  <si>
    <t>Capacitance of anode</t>
  </si>
  <si>
    <t>Electrical conductivity of membrane</t>
  </si>
  <si>
    <t>Electrical conductivity of aqueous solution</t>
  </si>
  <si>
    <t>k01</t>
  </si>
  <si>
    <t>k02</t>
  </si>
  <si>
    <t>alpha</t>
  </si>
  <si>
    <t>beta</t>
  </si>
  <si>
    <t>Kac</t>
  </si>
  <si>
    <t>Ko2</t>
  </si>
  <si>
    <t>CapA</t>
  </si>
  <si>
    <t>CapC</t>
  </si>
  <si>
    <t>km</t>
  </si>
  <si>
    <t>kaq</t>
  </si>
  <si>
    <t>Things that may also change</t>
  </si>
  <si>
    <t>Decay Constant</t>
  </si>
  <si>
    <t>Kdec</t>
  </si>
  <si>
    <t>Unit</t>
  </si>
  <si>
    <t>ohm-1 m-1</t>
  </si>
  <si>
    <t>mol m-2 h-1</t>
  </si>
  <si>
    <t>mol m-3</t>
  </si>
  <si>
    <t>F m-2</t>
  </si>
  <si>
    <t>Apparently this doesn't have a huge affect on the power density so could justify not changing it</t>
  </si>
  <si>
    <t>Non temperature dependent variable</t>
  </si>
  <si>
    <t>However, the material will undergo temperature related changes that may affect it</t>
  </si>
  <si>
    <t>Different temps will cause different max growth rates so I should find new values for these</t>
  </si>
  <si>
    <t xml:space="preserve"> </t>
  </si>
  <si>
    <t xml:space="preserve">Charge Transfer Coefficients </t>
  </si>
  <si>
    <t>Dependent on temperature, I reckon I can say that everything else stays constant</t>
  </si>
  <si>
    <t>Temperature</t>
  </si>
  <si>
    <t>Alpha</t>
  </si>
  <si>
    <t>Beta</t>
  </si>
  <si>
    <t>Values shown here for reference, in the code I will set up a direct relationship</t>
  </si>
  <si>
    <t>Eg alpha = T/303*0.051 so I don't have to add data matrices</t>
  </si>
  <si>
    <t xml:space="preserve">These are references for standard conditions and therefore do not need to be changed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</si>
</sst>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sz val="12"/>
      <color theme="1"/>
      <name val="Lucida Console"/>
      <family val="3"/>
    </font>
    <font>
      <sz val="12"/>
      <color rgb="FF008013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3"/>
    </xf>
    <xf numFmtId="0" fontId="2" fillId="0" borderId="0" xfId="0" applyFont="1"/>
    <xf numFmtId="0" fontId="3" fillId="0" borderId="0" xfId="0" applyFont="1" applyAlignment="1">
      <alignment horizontal="left" vertical="center" indent="3"/>
    </xf>
    <xf numFmtId="11" fontId="1" fillId="0" borderId="0" xfId="0" applyNumberFormat="1" applyFont="1" applyAlignment="1">
      <alignment horizontal="left" vertical="center" indent="3"/>
    </xf>
    <xf numFmtId="11" fontId="2" fillId="0" borderId="0" xfId="0" applyNumberFormat="1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3200400</xdr:colOff>
      <xdr:row>21</xdr:row>
      <xdr:rowOff>133350</xdr:rowOff>
    </xdr:from>
    <xdr:to>
      <xdr:col>4</xdr:col>
      <xdr:colOff>1257300</xdr:colOff>
      <xdr:row>43</xdr:row>
      <xdr:rowOff>122811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0184F1-BEF8-B7C8-A796-A051FCC69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4229100"/>
          <a:ext cx="5457825" cy="41804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3C82-6B3B-441E-A6C1-C1E177A858BF}">
  <dimension ref="B2:P76"/>
  <sheetViews>
    <sheetView tabSelected="1" topLeftCell="A5" workbookViewId="0">
      <selection activeCell="D19" sqref="D19"/>
    </sheetView>
  </sheetViews>
  <sheetFormatPr defaultRowHeight="15" x14ac:dyDescent="0.2"/>
  <cols>
    <col min="1" max="1" width="9.140625" style="2"/>
    <col min="2" max="2" width="63.5703125" style="2" bestFit="1" customWidth="1"/>
    <col min="3" max="3" width="9.140625" style="2"/>
    <col min="4" max="4" width="38.28515625" style="2" bestFit="1" customWidth="1"/>
    <col min="5" max="5" width="19.5703125" style="2" bestFit="1" customWidth="1"/>
    <col min="6" max="6" width="9.140625" style="2"/>
    <col min="7" max="7" width="12" style="2" customWidth="1"/>
    <col min="8" max="8" width="13" style="2" customWidth="1"/>
    <col min="9" max="16384" width="9.140625" style="2"/>
  </cols>
  <sheetData>
    <row r="2" spans="2:6" x14ac:dyDescent="0.2">
      <c r="B2" s="2" t="s">
        <v>0</v>
      </c>
    </row>
    <row r="6" spans="2:6" x14ac:dyDescent="0.2">
      <c r="B6" s="2" t="s">
        <v>1</v>
      </c>
      <c r="C6" s="2" t="s">
        <v>2</v>
      </c>
      <c r="D6" s="2" t="s">
        <v>3</v>
      </c>
      <c r="E6" s="2" t="s">
        <v>27</v>
      </c>
    </row>
    <row r="8" spans="2:6" ht="15.75" x14ac:dyDescent="0.2">
      <c r="B8" s="2" t="s">
        <v>4</v>
      </c>
      <c r="C8" s="2" t="s">
        <v>14</v>
      </c>
      <c r="D8" s="1">
        <v>0.20699999999999999</v>
      </c>
      <c r="E8" s="3" t="s">
        <v>29</v>
      </c>
      <c r="F8" s="2" t="s">
        <v>44</v>
      </c>
    </row>
    <row r="9" spans="2:6" ht="15.75" x14ac:dyDescent="0.2">
      <c r="B9" s="2" t="s">
        <v>5</v>
      </c>
      <c r="C9" s="2" t="s">
        <v>15</v>
      </c>
      <c r="D9" s="4">
        <v>3.2879999999999997E-5</v>
      </c>
    </row>
    <row r="10" spans="2:6" ht="15.75" x14ac:dyDescent="0.2">
      <c r="B10" s="2" t="s">
        <v>6</v>
      </c>
      <c r="C10" s="2" t="s">
        <v>16</v>
      </c>
      <c r="D10" s="1">
        <v>5.0999999999999997E-2</v>
      </c>
    </row>
    <row r="11" spans="2:6" ht="15.75" x14ac:dyDescent="0.2">
      <c r="B11" s="2" t="s">
        <v>7</v>
      </c>
      <c r="C11" s="2" t="s">
        <v>17</v>
      </c>
      <c r="D11" s="1">
        <v>0.66300000000000003</v>
      </c>
    </row>
    <row r="12" spans="2:6" ht="15.75" x14ac:dyDescent="0.2">
      <c r="B12" s="2" t="s">
        <v>8</v>
      </c>
      <c r="C12" s="2" t="s">
        <v>18</v>
      </c>
      <c r="D12" s="1">
        <v>0.59199999999999997</v>
      </c>
      <c r="E12" s="3" t="s">
        <v>30</v>
      </c>
      <c r="F12" s="2" t="s">
        <v>35</v>
      </c>
    </row>
    <row r="13" spans="2:6" ht="15.75" x14ac:dyDescent="0.2">
      <c r="B13" s="2" t="s">
        <v>9</v>
      </c>
      <c r="C13" s="2" t="s">
        <v>19</v>
      </c>
      <c r="D13" s="1">
        <v>4.0000000000000001E-3</v>
      </c>
      <c r="E13" s="3" t="s">
        <v>30</v>
      </c>
    </row>
    <row r="14" spans="2:6" ht="15.75" x14ac:dyDescent="0.2">
      <c r="B14" s="2" t="s">
        <v>11</v>
      </c>
      <c r="C14" s="2" t="s">
        <v>20</v>
      </c>
      <c r="D14" s="4">
        <v>400</v>
      </c>
      <c r="E14" s="3" t="s">
        <v>31</v>
      </c>
      <c r="F14" s="2" t="s">
        <v>33</v>
      </c>
    </row>
    <row r="15" spans="2:6" ht="15.75" x14ac:dyDescent="0.2">
      <c r="B15" s="2" t="s">
        <v>10</v>
      </c>
      <c r="C15" s="2" t="s">
        <v>21</v>
      </c>
      <c r="D15" s="4">
        <v>500</v>
      </c>
      <c r="E15" s="3" t="s">
        <v>31</v>
      </c>
      <c r="F15" s="2" t="s">
        <v>34</v>
      </c>
    </row>
    <row r="16" spans="2:6" ht="15.75" x14ac:dyDescent="0.2">
      <c r="B16" s="2" t="s">
        <v>12</v>
      </c>
      <c r="C16" s="2" t="s">
        <v>22</v>
      </c>
      <c r="D16" s="1">
        <v>17</v>
      </c>
      <c r="E16" s="3" t="s">
        <v>28</v>
      </c>
    </row>
    <row r="17" spans="2:9" ht="15.75" x14ac:dyDescent="0.2">
      <c r="B17" s="2" t="s">
        <v>13</v>
      </c>
      <c r="C17" s="2" t="s">
        <v>23</v>
      </c>
      <c r="D17" s="1">
        <v>5</v>
      </c>
      <c r="E17" s="3" t="s">
        <v>28</v>
      </c>
      <c r="F17" s="2" t="s">
        <v>32</v>
      </c>
    </row>
    <row r="19" spans="2:9" x14ac:dyDescent="0.2">
      <c r="B19" s="2" t="s">
        <v>24</v>
      </c>
    </row>
    <row r="20" spans="2:9" x14ac:dyDescent="0.2">
      <c r="B20" s="2" t="s">
        <v>25</v>
      </c>
      <c r="C20" s="2" t="s">
        <v>26</v>
      </c>
      <c r="D20" s="5">
        <v>8.3299999999999997E-4</v>
      </c>
    </row>
    <row r="25" spans="2:9" x14ac:dyDescent="0.2">
      <c r="G25" s="2" t="s">
        <v>37</v>
      </c>
    </row>
    <row r="27" spans="2:9" x14ac:dyDescent="0.2">
      <c r="G27" s="2" t="s">
        <v>38</v>
      </c>
    </row>
    <row r="31" spans="2:9" x14ac:dyDescent="0.2">
      <c r="F31" s="2" t="s">
        <v>39</v>
      </c>
      <c r="I31" s="2" t="s">
        <v>42</v>
      </c>
    </row>
    <row r="32" spans="2:9" x14ac:dyDescent="0.2">
      <c r="G32" s="2" t="s">
        <v>40</v>
      </c>
      <c r="H32" s="2" t="s">
        <v>41</v>
      </c>
    </row>
    <row r="33" spans="6:9" x14ac:dyDescent="0.2">
      <c r="F33" s="2">
        <v>277</v>
      </c>
      <c r="G33" s="2">
        <f>F33/$F$59*$G$59</f>
        <v>4.6623762376237617E-2</v>
      </c>
      <c r="H33" s="2">
        <f>F33/$F$59*$H$59</f>
        <v>0.60610891089108909</v>
      </c>
      <c r="I33" s="2" t="s">
        <v>43</v>
      </c>
    </row>
    <row r="34" spans="6:9" x14ac:dyDescent="0.2">
      <c r="F34" s="2">
        <v>278</v>
      </c>
      <c r="G34" s="2">
        <f t="shared" ref="G34:G58" si="0">F34/$F$59*$G$59</f>
        <v>4.6792079207920792E-2</v>
      </c>
      <c r="H34" s="2">
        <f t="shared" ref="H34:H58" si="1">F34/$F$59*$H$59</f>
        <v>0.60829702970297028</v>
      </c>
    </row>
    <row r="35" spans="6:9" x14ac:dyDescent="0.2">
      <c r="F35" s="2">
        <v>279</v>
      </c>
      <c r="G35" s="2">
        <f t="shared" si="0"/>
        <v>4.696039603960396E-2</v>
      </c>
      <c r="H35" s="2">
        <f t="shared" si="1"/>
        <v>0.61048514851485158</v>
      </c>
    </row>
    <row r="36" spans="6:9" x14ac:dyDescent="0.2">
      <c r="F36" s="2">
        <v>280</v>
      </c>
      <c r="G36" s="2">
        <f t="shared" si="0"/>
        <v>4.7128712871287122E-2</v>
      </c>
      <c r="H36" s="2">
        <f t="shared" si="1"/>
        <v>0.61267326732673266</v>
      </c>
    </row>
    <row r="37" spans="6:9" x14ac:dyDescent="0.2">
      <c r="F37" s="2">
        <v>281</v>
      </c>
      <c r="G37" s="2">
        <f t="shared" si="0"/>
        <v>4.7297029702970297E-2</v>
      </c>
      <c r="H37" s="2">
        <f t="shared" si="1"/>
        <v>0.61486138613861385</v>
      </c>
    </row>
    <row r="38" spans="6:9" x14ac:dyDescent="0.2">
      <c r="F38" s="2">
        <v>282</v>
      </c>
      <c r="G38" s="2">
        <f t="shared" si="0"/>
        <v>4.7465346534653466E-2</v>
      </c>
      <c r="H38" s="2">
        <f t="shared" si="1"/>
        <v>0.61704950495049515</v>
      </c>
    </row>
    <row r="39" spans="6:9" x14ac:dyDescent="0.2">
      <c r="F39" s="2">
        <v>283</v>
      </c>
      <c r="G39" s="2">
        <f t="shared" si="0"/>
        <v>4.7633663366336627E-2</v>
      </c>
      <c r="H39" s="2">
        <f t="shared" si="1"/>
        <v>0.61923762376237623</v>
      </c>
    </row>
    <row r="40" spans="6:9" x14ac:dyDescent="0.2">
      <c r="F40" s="2">
        <v>284</v>
      </c>
      <c r="G40" s="2">
        <f t="shared" si="0"/>
        <v>4.7801980198019803E-2</v>
      </c>
      <c r="H40" s="2">
        <f t="shared" si="1"/>
        <v>0.62142574257425742</v>
      </c>
    </row>
    <row r="41" spans="6:9" x14ac:dyDescent="0.2">
      <c r="F41" s="2">
        <v>285</v>
      </c>
      <c r="G41" s="2">
        <f t="shared" si="0"/>
        <v>4.7970297029702964E-2</v>
      </c>
      <c r="H41" s="2">
        <f t="shared" si="1"/>
        <v>0.62361386138613861</v>
      </c>
    </row>
    <row r="42" spans="6:9" x14ac:dyDescent="0.2">
      <c r="F42" s="2">
        <v>286</v>
      </c>
      <c r="G42" s="2">
        <f t="shared" si="0"/>
        <v>4.8138613861386133E-2</v>
      </c>
      <c r="H42" s="2">
        <f t="shared" si="1"/>
        <v>0.6258019801980198</v>
      </c>
    </row>
    <row r="43" spans="6:9" x14ac:dyDescent="0.2">
      <c r="F43" s="2">
        <v>287</v>
      </c>
      <c r="G43" s="2">
        <f t="shared" si="0"/>
        <v>4.8306930693069308E-2</v>
      </c>
      <c r="H43" s="2">
        <f t="shared" si="1"/>
        <v>0.62799009900990099</v>
      </c>
    </row>
    <row r="44" spans="6:9" x14ac:dyDescent="0.2">
      <c r="F44" s="2">
        <v>288</v>
      </c>
      <c r="G44" s="2">
        <f t="shared" si="0"/>
        <v>4.847524752475247E-2</v>
      </c>
      <c r="H44" s="2">
        <f t="shared" si="1"/>
        <v>0.63017821782178218</v>
      </c>
    </row>
    <row r="45" spans="6:9" x14ac:dyDescent="0.2">
      <c r="F45" s="2">
        <v>289</v>
      </c>
      <c r="G45" s="2">
        <f t="shared" si="0"/>
        <v>4.8643564356435638E-2</v>
      </c>
      <c r="H45" s="2">
        <f t="shared" si="1"/>
        <v>0.63236633663366337</v>
      </c>
    </row>
    <row r="46" spans="6:9" x14ac:dyDescent="0.2">
      <c r="F46" s="2">
        <v>290</v>
      </c>
      <c r="G46" s="2">
        <f t="shared" si="0"/>
        <v>4.8811881188118814E-2</v>
      </c>
      <c r="H46" s="2">
        <f t="shared" si="1"/>
        <v>0.63455445544554456</v>
      </c>
    </row>
    <row r="47" spans="6:9" x14ac:dyDescent="0.2">
      <c r="F47" s="2">
        <v>291</v>
      </c>
      <c r="G47" s="2">
        <f t="shared" si="0"/>
        <v>4.8980198019801975E-2</v>
      </c>
      <c r="H47" s="2">
        <f t="shared" si="1"/>
        <v>0.63674257425742575</v>
      </c>
    </row>
    <row r="48" spans="6:9" x14ac:dyDescent="0.2">
      <c r="F48" s="2">
        <v>292</v>
      </c>
      <c r="G48" s="2">
        <f t="shared" si="0"/>
        <v>4.9148514851485144E-2</v>
      </c>
      <c r="H48" s="2">
        <f t="shared" si="1"/>
        <v>0.63893069306930694</v>
      </c>
    </row>
    <row r="49" spans="6:8" x14ac:dyDescent="0.2">
      <c r="F49" s="2">
        <v>293</v>
      </c>
      <c r="G49" s="2">
        <f t="shared" si="0"/>
        <v>4.9316831683168319E-2</v>
      </c>
      <c r="H49" s="2">
        <f t="shared" si="1"/>
        <v>0.64111881188118813</v>
      </c>
    </row>
    <row r="50" spans="6:8" x14ac:dyDescent="0.2">
      <c r="F50" s="2">
        <v>294</v>
      </c>
      <c r="G50" s="2">
        <f t="shared" si="0"/>
        <v>4.9485148514851481E-2</v>
      </c>
      <c r="H50" s="2">
        <f t="shared" si="1"/>
        <v>0.64330693069306932</v>
      </c>
    </row>
    <row r="51" spans="6:8" x14ac:dyDescent="0.2">
      <c r="F51" s="2">
        <v>295</v>
      </c>
      <c r="G51" s="2">
        <f t="shared" si="0"/>
        <v>4.9653465346534649E-2</v>
      </c>
      <c r="H51" s="2">
        <f t="shared" si="1"/>
        <v>0.64549504950495051</v>
      </c>
    </row>
    <row r="52" spans="6:8" x14ac:dyDescent="0.2">
      <c r="F52" s="2">
        <v>296</v>
      </c>
      <c r="G52" s="2">
        <f t="shared" si="0"/>
        <v>4.9821782178217824E-2</v>
      </c>
      <c r="H52" s="2">
        <f t="shared" si="1"/>
        <v>0.6476831683168317</v>
      </c>
    </row>
    <row r="53" spans="6:8" x14ac:dyDescent="0.2">
      <c r="F53" s="2">
        <v>297</v>
      </c>
      <c r="G53" s="2">
        <f t="shared" si="0"/>
        <v>4.9990099009900986E-2</v>
      </c>
      <c r="H53" s="2">
        <f t="shared" si="1"/>
        <v>0.64987128712871289</v>
      </c>
    </row>
    <row r="54" spans="6:8" x14ac:dyDescent="0.2">
      <c r="F54" s="2">
        <v>298</v>
      </c>
      <c r="G54" s="2">
        <f t="shared" si="0"/>
        <v>5.0158415841584154E-2</v>
      </c>
      <c r="H54" s="2">
        <f t="shared" si="1"/>
        <v>0.65205940594059408</v>
      </c>
    </row>
    <row r="55" spans="6:8" x14ac:dyDescent="0.2">
      <c r="F55" s="2">
        <v>299</v>
      </c>
      <c r="G55" s="2">
        <f t="shared" si="0"/>
        <v>5.0326732673267323E-2</v>
      </c>
      <c r="H55" s="2">
        <f t="shared" si="1"/>
        <v>0.65424752475247527</v>
      </c>
    </row>
    <row r="56" spans="6:8" x14ac:dyDescent="0.2">
      <c r="F56" s="2">
        <v>300</v>
      </c>
      <c r="G56" s="2">
        <f t="shared" si="0"/>
        <v>5.0495049504950491E-2</v>
      </c>
      <c r="H56" s="2">
        <f t="shared" si="1"/>
        <v>0.65643564356435646</v>
      </c>
    </row>
    <row r="57" spans="6:8" x14ac:dyDescent="0.2">
      <c r="F57" s="2">
        <v>301</v>
      </c>
      <c r="G57" s="2">
        <f t="shared" si="0"/>
        <v>5.066336633663366E-2</v>
      </c>
      <c r="H57" s="2">
        <f t="shared" si="1"/>
        <v>0.65862376237623765</v>
      </c>
    </row>
    <row r="58" spans="6:8" x14ac:dyDescent="0.2">
      <c r="F58" s="2">
        <v>302</v>
      </c>
      <c r="G58" s="2">
        <f t="shared" si="0"/>
        <v>5.0831683168316828E-2</v>
      </c>
      <c r="H58" s="2">
        <f t="shared" si="1"/>
        <v>0.66081188118811884</v>
      </c>
    </row>
    <row r="59" spans="6:8" ht="15.75" x14ac:dyDescent="0.2">
      <c r="F59" s="2">
        <v>303</v>
      </c>
      <c r="G59" s="1">
        <v>5.0999999999999997E-2</v>
      </c>
      <c r="H59" s="1">
        <v>0.66300000000000003</v>
      </c>
    </row>
    <row r="76" spans="16:16" x14ac:dyDescent="0.2">
      <c r="P76" s="2" t="s">
        <v>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6995-6286-4A66-83F4-08892FD4F382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Frederick Barrett</cp:lastModifiedBy>
  <dcterms:created xsi:type="dcterms:W3CDTF">2023-03-01T09:54:55Z</dcterms:created>
  <dcterms:modified xsi:type="dcterms:W3CDTF">2023-03-21T13:38:16Z</dcterms:modified>
</cp:coreProperties>
</file>