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ber\source\repos\Study\5 semestr\Podstawy sieci komputerowych\PSK_LAB1\"/>
    </mc:Choice>
  </mc:AlternateContent>
  <xr:revisionPtr revIDLastSave="0" documentId="13_ncr:1_{358FCF8E-D443-4E14-8753-527EA85BAE70}" xr6:coauthVersionLast="47" xr6:coauthVersionMax="47" xr10:uidLastSave="{00000000-0000-0000-0000-000000000000}"/>
  <bookViews>
    <workbookView xWindow="-105" yWindow="0" windowWidth="25815" windowHeight="20985" xr2:uid="{8C2E6565-7C1D-42DE-826D-737B1C3B350C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2" i="1" l="1"/>
  <c r="D82" i="1"/>
  <c r="C82" i="1"/>
  <c r="B82" i="1"/>
  <c r="E81" i="1"/>
  <c r="D81" i="1"/>
  <c r="C81" i="1"/>
  <c r="B81" i="1"/>
  <c r="E80" i="1"/>
  <c r="D80" i="1"/>
  <c r="C80" i="1"/>
  <c r="B80" i="1"/>
  <c r="E79" i="1"/>
  <c r="D79" i="1"/>
  <c r="C79" i="1"/>
  <c r="B79" i="1"/>
  <c r="B41" i="1"/>
  <c r="C41" i="1"/>
  <c r="D41" i="1"/>
  <c r="E41" i="1"/>
  <c r="B42" i="1"/>
  <c r="C42" i="1"/>
  <c r="D42" i="1"/>
  <c r="E42" i="1"/>
  <c r="B43" i="1"/>
  <c r="C43" i="1"/>
  <c r="D43" i="1"/>
  <c r="E43" i="1"/>
  <c r="C40" i="1"/>
  <c r="D40" i="1"/>
  <c r="E40" i="1"/>
  <c r="B40" i="1"/>
  <c r="C10" i="1"/>
  <c r="D10" i="1"/>
  <c r="E10" i="1"/>
  <c r="F10" i="1"/>
  <c r="G10" i="1"/>
  <c r="H10" i="1"/>
  <c r="C11" i="1"/>
  <c r="D11" i="1"/>
  <c r="E11" i="1"/>
  <c r="F11" i="1"/>
  <c r="G11" i="1"/>
  <c r="H11" i="1"/>
  <c r="C12" i="1"/>
  <c r="D12" i="1"/>
  <c r="E12" i="1"/>
  <c r="F12" i="1"/>
  <c r="G12" i="1"/>
  <c r="H12" i="1"/>
  <c r="C13" i="1"/>
  <c r="D13" i="1"/>
  <c r="E13" i="1"/>
  <c r="F13" i="1"/>
  <c r="G13" i="1"/>
  <c r="H13" i="1"/>
  <c r="B11" i="1"/>
  <c r="B12" i="1"/>
  <c r="B13" i="1"/>
  <c r="B10" i="1"/>
</calcChain>
</file>

<file path=xl/sharedStrings.xml><?xml version="1.0" encoding="utf-8"?>
<sst xmlns="http://schemas.openxmlformats.org/spreadsheetml/2006/main" count="46" uniqueCount="11">
  <si>
    <t>z bitem parzystości</t>
  </si>
  <si>
    <t>Zakłócenia [%]</t>
  </si>
  <si>
    <t>różnicowa (zakłócenia 1:1)</t>
  </si>
  <si>
    <t>różnicowa z bitem parzystości (zakłócenia 1:1)</t>
  </si>
  <si>
    <t>Błędne transmisje [ilość]</t>
  </si>
  <si>
    <t>bez zabezpieczeń</t>
  </si>
  <si>
    <t>Stosunek 2:1</t>
  </si>
  <si>
    <t>Stosunek 3:1</t>
  </si>
  <si>
    <t>Stosunek 4:1</t>
  </si>
  <si>
    <t>Stosunek 5:1</t>
  </si>
  <si>
    <t>Błędne transmisje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</si>
</sst>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błędne</a:t>
            </a:r>
            <a:r>
              <a:rPr lang="pl-PL" baseline="0"/>
              <a:t> przesłania, procentowo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Arkusz1!$A$10</c:f>
              <c:strCache>
                <c:ptCount val="1"/>
                <c:pt idx="0">
                  <c:v>bez zabezpieczeń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3311021865238733E-2"/>
                  <c:y val="1.8048822772149711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0F1-47A4-B700-45DE1A1B66C0}"/>
                </c:ext>
              </c:extLst>
            </c:dLbl>
            <c:dLbl>
              <c:idx val="1"/>
              <c:layout>
                <c:manualLayout>
                  <c:x val="-2.3311021865238733E-2"/>
                  <c:y val="1.8048822772149711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0F1-47A4-B700-45DE1A1B66C0}"/>
                </c:ext>
              </c:extLst>
            </c:dLbl>
            <c:dLbl>
              <c:idx val="2"/>
              <c:layout>
                <c:manualLayout>
                  <c:x val="-2.3311021865238733E-2"/>
                  <c:y val="0.43479064939912815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0F1-47A4-B700-45DE1A1B66C0}"/>
                </c:ext>
              </c:extLst>
            </c:dLbl>
            <c:dLbl>
              <c:idx val="3"/>
              <c:layout>
                <c:manualLayout>
                  <c:x val="-2.3311021865238733E-2"/>
                  <c:y val="0.5672808254944102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0F1-47A4-B700-45DE1A1B66C0}"/>
                </c:ext>
              </c:extLst>
            </c:dLbl>
            <c:dLbl>
              <c:idx val="4"/>
              <c:layout>
                <c:manualLayout>
                  <c:x val="-2.3311021865238733E-2"/>
                  <c:y val="0.65159275573686237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0F1-47A4-B700-45DE1A1B66C0}"/>
                </c:ext>
              </c:extLst>
            </c:dLbl>
            <c:dLbl>
              <c:idx val="5"/>
              <c:layout>
                <c:manualLayout>
                  <c:x val="-2.3311021865238733E-2"/>
                  <c:y val="0.704588826174975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0F1-47A4-B700-45DE1A1B66C0}"/>
                </c:ext>
              </c:extLst>
            </c:dLbl>
            <c:dLbl>
              <c:idx val="6"/>
              <c:layout>
                <c:manualLayout>
                  <c:x val="-2.0705042391790688E-3"/>
                  <c:y val="0.75999380890572965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0F1-47A4-B700-45DE1A1B66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Arkusz1!$B$9:$H$9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xVal>
          <c:yVal>
            <c:numRef>
              <c:f>Arkusz1!$B$10:$H$10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52.5</c:v>
                </c:pt>
                <c:pt idx="3">
                  <c:v>69.25</c:v>
                </c:pt>
                <c:pt idx="4">
                  <c:v>80</c:v>
                </c:pt>
                <c:pt idx="5">
                  <c:v>87</c:v>
                </c:pt>
                <c:pt idx="6">
                  <c:v>93.75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F1-47A4-B700-45DE1A1B66C0}"/>
            </c:ext>
          </c:extLst>
        </c:ser>
        <c:ser>
          <c:idx val="2"/>
          <c:order val="1"/>
          <c:tx>
            <c:strRef>
              <c:f>Arkusz1!$A$11</c:f>
              <c:strCache>
                <c:ptCount val="1"/>
                <c:pt idx="0">
                  <c:v>z bitem parzystości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Arkusz1!$B$9:$H$9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xVal>
          <c:yVal>
            <c:numRef>
              <c:f>Arkusz1!$B$11:$H$11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16.25</c:v>
                </c:pt>
                <c:pt idx="3">
                  <c:v>28.25</c:v>
                </c:pt>
                <c:pt idx="4">
                  <c:v>37.25</c:v>
                </c:pt>
                <c:pt idx="5">
                  <c:v>41.75</c:v>
                </c:pt>
                <c:pt idx="6">
                  <c:v>45.25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F1-47A4-B700-45DE1A1B66C0}"/>
            </c:ext>
          </c:extLst>
        </c:ser>
        <c:ser>
          <c:idx val="3"/>
          <c:order val="2"/>
          <c:tx>
            <c:strRef>
              <c:f>Arkusz1!$A$12</c:f>
              <c:strCache>
                <c:ptCount val="1"/>
                <c:pt idx="0">
                  <c:v>różnicowa (zakłócenia 1:1)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Arkusz1!$B$9:$H$9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xVal>
          <c:yVal>
            <c:numRef>
              <c:f>Arkusz1!$B$12:$H$12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F1-47A4-B700-45DE1A1B66C0}"/>
            </c:ext>
          </c:extLst>
        </c:ser>
        <c:ser>
          <c:idx val="4"/>
          <c:order val="3"/>
          <c:tx>
            <c:strRef>
              <c:f>Arkusz1!$A$13</c:f>
              <c:strCache>
                <c:ptCount val="1"/>
                <c:pt idx="0">
                  <c:v>różnicowa z bitem parzystości (zakłócenia 1:1)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Arkusz1!$B$9:$H$9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xVal>
          <c:yVal>
            <c:numRef>
              <c:f>Arkusz1!$B$13:$H$13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0F1-47A4-B700-45DE1A1B66C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309630720"/>
        <c:axId val="1309632160"/>
      </c:scatterChart>
      <c:valAx>
        <c:axId val="1309630720"/>
        <c:scaling>
          <c:orientation val="minMax"/>
          <c:max val="100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zakłócenia [%]</a:t>
                </a:r>
              </a:p>
            </c:rich>
          </c:tx>
          <c:layout>
            <c:manualLayout>
              <c:xMode val="edge"/>
              <c:yMode val="edge"/>
              <c:x val="0.47643353817720568"/>
              <c:y val="0.913829224051414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09632160"/>
        <c:crosses val="autoZero"/>
        <c:crossBetween val="midCat"/>
        <c:majorUnit val="5"/>
      </c:valAx>
      <c:valAx>
        <c:axId val="130963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błędnych przesłań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09630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3402832678043761E-2"/>
          <c:y val="0.94836335274309669"/>
          <c:w val="0.89999992972765952"/>
          <c:h val="4.06506794555251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błędne</a:t>
            </a:r>
            <a:r>
              <a:rPr lang="pl-PL" baseline="0"/>
              <a:t> przesłania, procentowo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Arkusz1!$A$40</c:f>
              <c:strCache>
                <c:ptCount val="1"/>
                <c:pt idx="0">
                  <c:v>Stosunek 2:1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Arkusz1!$B$39:$E$39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90</c:v>
                </c:pt>
              </c:numCache>
            </c:numRef>
          </c:xVal>
          <c:yVal>
            <c:numRef>
              <c:f>Arkusz1!$B$40:$E$40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47.75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3E2-4E81-A1BA-DD8B820B8610}"/>
            </c:ext>
          </c:extLst>
        </c:ser>
        <c:ser>
          <c:idx val="2"/>
          <c:order val="1"/>
          <c:tx>
            <c:strRef>
              <c:f>Arkusz1!$A$41</c:f>
              <c:strCache>
                <c:ptCount val="1"/>
                <c:pt idx="0">
                  <c:v>Stosunek 3:1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Arkusz1!$B$39:$E$39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90</c:v>
                </c:pt>
              </c:numCache>
            </c:numRef>
          </c:xVal>
          <c:yVal>
            <c:numRef>
              <c:f>Arkusz1!$B$41:$E$41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80.5</c:v>
                </c:pt>
                <c:pt idx="3">
                  <c:v>89.25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3E2-4E81-A1BA-DD8B820B8610}"/>
            </c:ext>
          </c:extLst>
        </c:ser>
        <c:ser>
          <c:idx val="3"/>
          <c:order val="2"/>
          <c:tx>
            <c:strRef>
              <c:f>Arkusz1!$A$42</c:f>
              <c:strCache>
                <c:ptCount val="1"/>
                <c:pt idx="0">
                  <c:v>Stosunek 4:1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Arkusz1!$B$39:$E$39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90</c:v>
                </c:pt>
              </c:numCache>
            </c:numRef>
          </c:xVal>
          <c:yVal>
            <c:numRef>
              <c:f>Arkusz1!$B$42:$E$42</c:f>
              <c:numCache>
                <c:formatCode>General</c:formatCode>
                <c:ptCount val="4"/>
                <c:pt idx="0">
                  <c:v>0</c:v>
                </c:pt>
                <c:pt idx="1">
                  <c:v>57</c:v>
                </c:pt>
                <c:pt idx="2">
                  <c:v>91.75</c:v>
                </c:pt>
                <c:pt idx="3">
                  <c:v>93.75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3E2-4E81-A1BA-DD8B820B8610}"/>
            </c:ext>
          </c:extLst>
        </c:ser>
        <c:ser>
          <c:idx val="4"/>
          <c:order val="3"/>
          <c:tx>
            <c:strRef>
              <c:f>Arkusz1!$A$43</c:f>
              <c:strCache>
                <c:ptCount val="1"/>
                <c:pt idx="0">
                  <c:v>Stosunek 5:1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3396440612887381E-2"/>
                  <c:y val="1.5639910479508218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3E2-4E81-A1BA-DD8B820B8610}"/>
                </c:ext>
              </c:extLst>
            </c:dLbl>
            <c:dLbl>
              <c:idx val="1"/>
              <c:layout>
                <c:manualLayout>
                  <c:x val="-2.3396440612887381E-2"/>
                  <c:y val="0.5769164746649763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3E2-4E81-A1BA-DD8B820B8610}"/>
                </c:ext>
              </c:extLst>
            </c:dLbl>
            <c:dLbl>
              <c:idx val="2"/>
              <c:layout>
                <c:manualLayout>
                  <c:x val="-2.3396440612887381E-2"/>
                  <c:y val="0.75035815973516384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3E2-4E81-A1BA-DD8B820B8610}"/>
                </c:ext>
              </c:extLst>
            </c:dLbl>
            <c:dLbl>
              <c:idx val="3"/>
              <c:layout>
                <c:manualLayout>
                  <c:x val="-6.1626152916029334E-3"/>
                  <c:y val="0.7648116334910127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3E2-4E81-A1BA-DD8B820B86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Arkusz1!$B$39:$E$39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90</c:v>
                </c:pt>
              </c:numCache>
            </c:numRef>
          </c:xVal>
          <c:yVal>
            <c:numRef>
              <c:f>Arkusz1!$B$43:$E$43</c:f>
              <c:numCache>
                <c:formatCode>General</c:formatCode>
                <c:ptCount val="4"/>
                <c:pt idx="0">
                  <c:v>0</c:v>
                </c:pt>
                <c:pt idx="1">
                  <c:v>70.75</c:v>
                </c:pt>
                <c:pt idx="2">
                  <c:v>92.75</c:v>
                </c:pt>
                <c:pt idx="3">
                  <c:v>94.75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3E2-4E81-A1BA-DD8B820B8610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1309630720"/>
        <c:axId val="1309632160"/>
      </c:scatterChart>
      <c:valAx>
        <c:axId val="1309630720"/>
        <c:scaling>
          <c:orientation val="minMax"/>
          <c:max val="90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zakłócenia [%]</a:t>
                </a:r>
              </a:p>
            </c:rich>
          </c:tx>
          <c:layout>
            <c:manualLayout>
              <c:xMode val="edge"/>
              <c:yMode val="edge"/>
              <c:x val="0.47643353817720568"/>
              <c:y val="0.913829224051414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09632160"/>
        <c:crosses val="autoZero"/>
        <c:crossBetween val="midCat"/>
        <c:majorUnit val="5"/>
      </c:valAx>
      <c:valAx>
        <c:axId val="130963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błędnych przesłań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09630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3402832678043761E-2"/>
          <c:y val="0.94836335274309669"/>
          <c:w val="0.89999992972765952"/>
          <c:h val="4.06506794555251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błędne</a:t>
            </a:r>
            <a:r>
              <a:rPr lang="pl-PL" baseline="0"/>
              <a:t> przesłania, procentowo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Arkusz1!$A$79</c:f>
              <c:strCache>
                <c:ptCount val="1"/>
                <c:pt idx="0">
                  <c:v>Stosunek 2:1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Arkusz1!$B$78:$E$78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90</c:v>
                </c:pt>
              </c:numCache>
            </c:numRef>
          </c:xVal>
          <c:yVal>
            <c:numRef>
              <c:f>Arkusz1!$B$79:$E$79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78-4746-899F-62655ACF8790}"/>
            </c:ext>
          </c:extLst>
        </c:ser>
        <c:ser>
          <c:idx val="2"/>
          <c:order val="1"/>
          <c:tx>
            <c:strRef>
              <c:f>Arkusz1!$A$80</c:f>
              <c:strCache>
                <c:ptCount val="1"/>
                <c:pt idx="0">
                  <c:v>Stosunek 3:1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Arkusz1!$B$78:$E$78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90</c:v>
                </c:pt>
              </c:numCache>
            </c:numRef>
          </c:xVal>
          <c:yVal>
            <c:numRef>
              <c:f>Arkusz1!$B$80:$E$80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31</c:v>
                </c:pt>
                <c:pt idx="3">
                  <c:v>43.5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78-4746-899F-62655ACF8790}"/>
            </c:ext>
          </c:extLst>
        </c:ser>
        <c:ser>
          <c:idx val="3"/>
          <c:order val="2"/>
          <c:tx>
            <c:strRef>
              <c:f>Arkusz1!$A$81</c:f>
              <c:strCache>
                <c:ptCount val="1"/>
                <c:pt idx="0">
                  <c:v>Stosunek 4:1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Arkusz1!$B$78:$E$78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90</c:v>
                </c:pt>
              </c:numCache>
            </c:numRef>
          </c:xVal>
          <c:yVal>
            <c:numRef>
              <c:f>Arkusz1!$B$81:$E$81</c:f>
              <c:numCache>
                <c:formatCode>General</c:formatCode>
                <c:ptCount val="4"/>
                <c:pt idx="0">
                  <c:v>0</c:v>
                </c:pt>
                <c:pt idx="1">
                  <c:v>19.25</c:v>
                </c:pt>
                <c:pt idx="2">
                  <c:v>42.5</c:v>
                </c:pt>
                <c:pt idx="3">
                  <c:v>45.25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78-4746-899F-62655ACF8790}"/>
            </c:ext>
          </c:extLst>
        </c:ser>
        <c:ser>
          <c:idx val="4"/>
          <c:order val="3"/>
          <c:tx>
            <c:strRef>
              <c:f>Arkusz1!$A$82</c:f>
              <c:strCache>
                <c:ptCount val="1"/>
                <c:pt idx="0">
                  <c:v>Stosunek 5:1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1.9923722349351695E-2"/>
                  <c:y val="0.49983128130044846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F78-4746-899F-62655ACF8790}"/>
                </c:ext>
              </c:extLst>
            </c:dLbl>
            <c:dLbl>
              <c:idx val="2"/>
              <c:layout>
                <c:manualLayout>
                  <c:x val="-1.9923722349351639E-2"/>
                  <c:y val="0.72386012451610737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F78-4746-899F-62655ACF8790}"/>
                </c:ext>
              </c:extLst>
            </c:dLbl>
            <c:dLbl>
              <c:idx val="3"/>
              <c:layout>
                <c:manualLayout>
                  <c:x val="-5.2479023646071704E-3"/>
                  <c:y val="0.75276707202780535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F78-4746-899F-62655ACF87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Arkusz1!$B$78:$E$78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90</c:v>
                </c:pt>
              </c:numCache>
            </c:numRef>
          </c:xVal>
          <c:yVal>
            <c:numRef>
              <c:f>Arkusz1!$B$82:$E$82</c:f>
              <c:numCache>
                <c:formatCode>General</c:formatCode>
                <c:ptCount val="4"/>
                <c:pt idx="0">
                  <c:v>0</c:v>
                </c:pt>
                <c:pt idx="1">
                  <c:v>30.75</c:v>
                </c:pt>
                <c:pt idx="2">
                  <c:v>45</c:v>
                </c:pt>
                <c:pt idx="3">
                  <c:v>46.75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F78-4746-899F-62655ACF8790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1309630720"/>
        <c:axId val="1309632160"/>
      </c:scatterChart>
      <c:valAx>
        <c:axId val="1309630720"/>
        <c:scaling>
          <c:orientation val="minMax"/>
          <c:max val="90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zakłócenia [%]</a:t>
                </a:r>
              </a:p>
            </c:rich>
          </c:tx>
          <c:layout>
            <c:manualLayout>
              <c:xMode val="edge"/>
              <c:yMode val="edge"/>
              <c:x val="0.47643353817720568"/>
              <c:y val="0.913829224051414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09632160"/>
        <c:crosses val="autoZero"/>
        <c:crossBetween val="midCat"/>
        <c:majorUnit val="5"/>
      </c:valAx>
      <c:valAx>
        <c:axId val="130963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błędnych przesłań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09630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3402832678043761E-2"/>
          <c:y val="0.94836335274309669"/>
          <c:w val="0.89999992972765952"/>
          <c:h val="4.06506794555251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0</xdr:row>
      <xdr:rowOff>90485</xdr:rowOff>
    </xdr:from>
    <xdr:to>
      <xdr:col>24</xdr:col>
      <xdr:colOff>409575</xdr:colOff>
      <xdr:row>28</xdr:row>
      <xdr:rowOff>28574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4D08F3A-C01D-BD93-A117-F74CF05288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30</xdr:row>
      <xdr:rowOff>0</xdr:rowOff>
    </xdr:from>
    <xdr:to>
      <xdr:col>24</xdr:col>
      <xdr:colOff>400050</xdr:colOff>
      <xdr:row>57</xdr:row>
      <xdr:rowOff>128589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0676DEE-6882-4079-BE95-8DCD885368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68</xdr:row>
      <xdr:rowOff>0</xdr:rowOff>
    </xdr:from>
    <xdr:to>
      <xdr:col>24</xdr:col>
      <xdr:colOff>400050</xdr:colOff>
      <xdr:row>95</xdr:row>
      <xdr:rowOff>128589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CDD3C7A5-2B8D-4B3F-BD3A-C5E189990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E17E8-F77E-4E83-93BC-68B1803530A6}">
  <dimension ref="A1:P103"/>
  <sheetViews>
    <sheetView tabSelected="1" topLeftCell="A66" zoomScaleNormal="100" workbookViewId="0">
      <selection activeCell="L99" sqref="L99:P103"/>
    </sheetView>
  </sheetViews>
  <sheetFormatPr defaultColWidth="6.7109375" defaultRowHeight="15" x14ac:dyDescent="0.25"/>
  <cols>
    <col min="1" max="1" width="42.85546875" bestFit="1" customWidth="1"/>
    <col min="2" max="2" width="3" bestFit="1" customWidth="1"/>
    <col min="3" max="8" width="6" bestFit="1" customWidth="1"/>
    <col min="12" max="12" width="28.85546875" customWidth="1"/>
    <col min="13" max="16" width="5.7109375" customWidth="1"/>
  </cols>
  <sheetData>
    <row r="1" spans="1:8" x14ac:dyDescent="0.25">
      <c r="B1" s="1" t="s">
        <v>4</v>
      </c>
      <c r="C1" s="1"/>
      <c r="D1" s="1"/>
      <c r="E1" s="1"/>
      <c r="F1" s="1"/>
      <c r="G1" s="1"/>
      <c r="H1" s="1"/>
    </row>
    <row r="2" spans="1:8" x14ac:dyDescent="0.25">
      <c r="A2" t="s">
        <v>1</v>
      </c>
      <c r="B2">
        <v>25</v>
      </c>
      <c r="C2">
        <v>50</v>
      </c>
      <c r="D2">
        <v>60</v>
      </c>
      <c r="E2">
        <v>70</v>
      </c>
      <c r="F2">
        <v>80</v>
      </c>
      <c r="G2">
        <v>90</v>
      </c>
      <c r="H2">
        <v>100</v>
      </c>
    </row>
    <row r="3" spans="1:8" x14ac:dyDescent="0.25">
      <c r="A3" t="s">
        <v>5</v>
      </c>
      <c r="B3">
        <v>0</v>
      </c>
      <c r="C3">
        <v>0</v>
      </c>
      <c r="D3">
        <v>210</v>
      </c>
      <c r="E3">
        <v>277</v>
      </c>
      <c r="F3">
        <v>320</v>
      </c>
      <c r="G3">
        <v>348</v>
      </c>
      <c r="H3">
        <v>375</v>
      </c>
    </row>
    <row r="4" spans="1:8" x14ac:dyDescent="0.25">
      <c r="A4" t="s">
        <v>0</v>
      </c>
      <c r="B4">
        <v>0</v>
      </c>
      <c r="C4">
        <v>0</v>
      </c>
      <c r="D4">
        <v>65</v>
      </c>
      <c r="E4">
        <v>113</v>
      </c>
      <c r="F4">
        <v>149</v>
      </c>
      <c r="G4">
        <v>167</v>
      </c>
      <c r="H4">
        <v>181</v>
      </c>
    </row>
    <row r="5" spans="1:8" x14ac:dyDescent="0.25">
      <c r="A5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25">
      <c r="A6" t="s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8" spans="1:8" x14ac:dyDescent="0.25">
      <c r="B8" s="1" t="s">
        <v>10</v>
      </c>
      <c r="C8" s="1"/>
      <c r="D8" s="1"/>
      <c r="E8" s="1"/>
      <c r="F8" s="1"/>
      <c r="G8" s="1"/>
      <c r="H8" s="1"/>
    </row>
    <row r="9" spans="1:8" x14ac:dyDescent="0.25">
      <c r="A9" t="s">
        <v>1</v>
      </c>
      <c r="B9">
        <v>25</v>
      </c>
      <c r="C9">
        <v>50</v>
      </c>
      <c r="D9">
        <v>60</v>
      </c>
      <c r="E9">
        <v>70</v>
      </c>
      <c r="F9">
        <v>80</v>
      </c>
      <c r="G9">
        <v>90</v>
      </c>
      <c r="H9">
        <v>100</v>
      </c>
    </row>
    <row r="10" spans="1:8" x14ac:dyDescent="0.25">
      <c r="A10" t="s">
        <v>5</v>
      </c>
      <c r="B10">
        <f>B3/4</f>
        <v>0</v>
      </c>
      <c r="C10">
        <f t="shared" ref="C10:H10" si="0">C3/4</f>
        <v>0</v>
      </c>
      <c r="D10">
        <f t="shared" si="0"/>
        <v>52.5</v>
      </c>
      <c r="E10">
        <f t="shared" si="0"/>
        <v>69.25</v>
      </c>
      <c r="F10">
        <f t="shared" si="0"/>
        <v>80</v>
      </c>
      <c r="G10">
        <f t="shared" si="0"/>
        <v>87</v>
      </c>
      <c r="H10">
        <f t="shared" si="0"/>
        <v>93.75</v>
      </c>
    </row>
    <row r="11" spans="1:8" x14ac:dyDescent="0.25">
      <c r="A11" t="s">
        <v>0</v>
      </c>
      <c r="B11">
        <f t="shared" ref="B11:H13" si="1">B4/4</f>
        <v>0</v>
      </c>
      <c r="C11">
        <f t="shared" si="1"/>
        <v>0</v>
      </c>
      <c r="D11">
        <f t="shared" si="1"/>
        <v>16.25</v>
      </c>
      <c r="E11">
        <f t="shared" si="1"/>
        <v>28.25</v>
      </c>
      <c r="F11">
        <f t="shared" si="1"/>
        <v>37.25</v>
      </c>
      <c r="G11">
        <f t="shared" si="1"/>
        <v>41.75</v>
      </c>
      <c r="H11">
        <f t="shared" si="1"/>
        <v>45.25</v>
      </c>
    </row>
    <row r="12" spans="1:8" x14ac:dyDescent="0.25">
      <c r="A12" t="s">
        <v>2</v>
      </c>
      <c r="B12">
        <f t="shared" si="1"/>
        <v>0</v>
      </c>
      <c r="C12">
        <f t="shared" si="1"/>
        <v>0</v>
      </c>
      <c r="D12">
        <f t="shared" si="1"/>
        <v>0</v>
      </c>
      <c r="E12">
        <f t="shared" si="1"/>
        <v>0</v>
      </c>
      <c r="F12">
        <f t="shared" si="1"/>
        <v>0</v>
      </c>
      <c r="G12">
        <f t="shared" si="1"/>
        <v>0</v>
      </c>
      <c r="H12">
        <f t="shared" si="1"/>
        <v>0</v>
      </c>
    </row>
    <row r="13" spans="1:8" x14ac:dyDescent="0.25">
      <c r="A13" t="s">
        <v>3</v>
      </c>
      <c r="B13">
        <f t="shared" si="1"/>
        <v>0</v>
      </c>
      <c r="C13">
        <f t="shared" si="1"/>
        <v>0</v>
      </c>
      <c r="D13">
        <f t="shared" si="1"/>
        <v>0</v>
      </c>
      <c r="E13">
        <f t="shared" si="1"/>
        <v>0</v>
      </c>
      <c r="F13">
        <f t="shared" si="1"/>
        <v>0</v>
      </c>
      <c r="G13">
        <f t="shared" si="1"/>
        <v>0</v>
      </c>
      <c r="H13">
        <f t="shared" si="1"/>
        <v>0</v>
      </c>
    </row>
    <row r="31" spans="1:8" x14ac:dyDescent="0.25">
      <c r="B31" s="1" t="s">
        <v>4</v>
      </c>
      <c r="C31" s="1"/>
      <c r="D31" s="1"/>
      <c r="E31" s="1"/>
      <c r="F31" s="2"/>
      <c r="G31" s="2"/>
      <c r="H31" s="2"/>
    </row>
    <row r="32" spans="1:8" x14ac:dyDescent="0.25">
      <c r="A32" t="s">
        <v>1</v>
      </c>
      <c r="B32">
        <v>25</v>
      </c>
      <c r="C32">
        <v>50</v>
      </c>
      <c r="D32">
        <v>75</v>
      </c>
      <c r="E32">
        <v>90</v>
      </c>
    </row>
    <row r="33" spans="1:5" x14ac:dyDescent="0.25">
      <c r="A33" t="s">
        <v>6</v>
      </c>
      <c r="B33">
        <v>0</v>
      </c>
      <c r="C33">
        <v>0</v>
      </c>
      <c r="D33">
        <v>0</v>
      </c>
      <c r="E33">
        <v>191</v>
      </c>
    </row>
    <row r="34" spans="1:5" x14ac:dyDescent="0.25">
      <c r="A34" t="s">
        <v>7</v>
      </c>
      <c r="B34">
        <v>0</v>
      </c>
      <c r="C34">
        <v>0</v>
      </c>
      <c r="D34">
        <v>322</v>
      </c>
      <c r="E34">
        <v>357</v>
      </c>
    </row>
    <row r="35" spans="1:5" x14ac:dyDescent="0.25">
      <c r="A35" t="s">
        <v>8</v>
      </c>
      <c r="B35">
        <v>0</v>
      </c>
      <c r="C35">
        <v>228</v>
      </c>
      <c r="D35">
        <v>367</v>
      </c>
      <c r="E35">
        <v>375</v>
      </c>
    </row>
    <row r="36" spans="1:5" x14ac:dyDescent="0.25">
      <c r="A36" t="s">
        <v>9</v>
      </c>
      <c r="B36">
        <v>0</v>
      </c>
      <c r="C36">
        <v>283</v>
      </c>
      <c r="D36">
        <v>371</v>
      </c>
      <c r="E36">
        <v>379</v>
      </c>
    </row>
    <row r="38" spans="1:5" x14ac:dyDescent="0.25">
      <c r="B38" s="1" t="s">
        <v>10</v>
      </c>
      <c r="C38" s="1"/>
      <c r="D38" s="1"/>
      <c r="E38" s="1"/>
    </row>
    <row r="39" spans="1:5" x14ac:dyDescent="0.25">
      <c r="A39" t="s">
        <v>1</v>
      </c>
      <c r="B39">
        <v>25</v>
      </c>
      <c r="C39">
        <v>50</v>
      </c>
      <c r="D39">
        <v>75</v>
      </c>
      <c r="E39">
        <v>90</v>
      </c>
    </row>
    <row r="40" spans="1:5" x14ac:dyDescent="0.25">
      <c r="A40" t="s">
        <v>6</v>
      </c>
      <c r="B40">
        <f>B33/4</f>
        <v>0</v>
      </c>
      <c r="C40">
        <f t="shared" ref="C40:E40" si="2">C33/4</f>
        <v>0</v>
      </c>
      <c r="D40">
        <f t="shared" si="2"/>
        <v>0</v>
      </c>
      <c r="E40">
        <f t="shared" si="2"/>
        <v>47.75</v>
      </c>
    </row>
    <row r="41" spans="1:5" x14ac:dyDescent="0.25">
      <c r="A41" t="s">
        <v>7</v>
      </c>
      <c r="B41">
        <f t="shared" ref="B41:E41" si="3">B34/4</f>
        <v>0</v>
      </c>
      <c r="C41">
        <f t="shared" si="3"/>
        <v>0</v>
      </c>
      <c r="D41">
        <f t="shared" si="3"/>
        <v>80.5</v>
      </c>
      <c r="E41">
        <f t="shared" si="3"/>
        <v>89.25</v>
      </c>
    </row>
    <row r="42" spans="1:5" x14ac:dyDescent="0.25">
      <c r="A42" t="s">
        <v>8</v>
      </c>
      <c r="B42">
        <f t="shared" ref="B42:E42" si="4">B35/4</f>
        <v>0</v>
      </c>
      <c r="C42">
        <f t="shared" si="4"/>
        <v>57</v>
      </c>
      <c r="D42">
        <f t="shared" si="4"/>
        <v>91.75</v>
      </c>
      <c r="E42">
        <f t="shared" si="4"/>
        <v>93.75</v>
      </c>
    </row>
    <row r="43" spans="1:5" x14ac:dyDescent="0.25">
      <c r="A43" t="s">
        <v>9</v>
      </c>
      <c r="B43">
        <f t="shared" ref="B43:E43" si="5">B36/4</f>
        <v>0</v>
      </c>
      <c r="C43">
        <f t="shared" si="5"/>
        <v>70.75</v>
      </c>
      <c r="D43">
        <f t="shared" si="5"/>
        <v>92.75</v>
      </c>
      <c r="E43">
        <f t="shared" si="5"/>
        <v>94.75</v>
      </c>
    </row>
    <row r="62" spans="12:16" x14ac:dyDescent="0.25">
      <c r="L62" t="s">
        <v>1</v>
      </c>
      <c r="M62">
        <v>25</v>
      </c>
      <c r="N62">
        <v>50</v>
      </c>
      <c r="O62">
        <v>75</v>
      </c>
      <c r="P62">
        <v>90</v>
      </c>
    </row>
    <row r="63" spans="12:16" x14ac:dyDescent="0.25">
      <c r="L63" t="s">
        <v>6</v>
      </c>
      <c r="M63">
        <v>0</v>
      </c>
      <c r="N63">
        <v>0</v>
      </c>
      <c r="O63">
        <v>0</v>
      </c>
      <c r="P63">
        <v>191</v>
      </c>
    </row>
    <row r="64" spans="12:16" x14ac:dyDescent="0.25">
      <c r="L64" t="s">
        <v>7</v>
      </c>
      <c r="M64">
        <v>0</v>
      </c>
      <c r="N64">
        <v>0</v>
      </c>
      <c r="O64">
        <v>322</v>
      </c>
      <c r="P64">
        <v>357</v>
      </c>
    </row>
    <row r="65" spans="1:16" x14ac:dyDescent="0.25">
      <c r="L65" t="s">
        <v>8</v>
      </c>
      <c r="M65">
        <v>0</v>
      </c>
      <c r="N65">
        <v>228</v>
      </c>
      <c r="O65">
        <v>367</v>
      </c>
      <c r="P65">
        <v>375</v>
      </c>
    </row>
    <row r="66" spans="1:16" x14ac:dyDescent="0.25">
      <c r="L66" t="s">
        <v>9</v>
      </c>
      <c r="M66">
        <v>0</v>
      </c>
      <c r="N66">
        <v>283</v>
      </c>
      <c r="O66">
        <v>371</v>
      </c>
      <c r="P66">
        <v>379</v>
      </c>
    </row>
    <row r="70" spans="1:16" x14ac:dyDescent="0.25">
      <c r="B70" s="1" t="s">
        <v>4</v>
      </c>
      <c r="C70" s="1"/>
      <c r="D70" s="1"/>
      <c r="E70" s="1"/>
    </row>
    <row r="71" spans="1:16" x14ac:dyDescent="0.25">
      <c r="A71" t="s">
        <v>1</v>
      </c>
      <c r="B71">
        <v>25</v>
      </c>
      <c r="C71">
        <v>50</v>
      </c>
      <c r="D71">
        <v>75</v>
      </c>
      <c r="E71">
        <v>90</v>
      </c>
    </row>
    <row r="72" spans="1:16" x14ac:dyDescent="0.25">
      <c r="A72" t="s">
        <v>6</v>
      </c>
      <c r="B72">
        <v>0</v>
      </c>
      <c r="C72">
        <v>0</v>
      </c>
      <c r="D72">
        <v>0</v>
      </c>
      <c r="E72">
        <v>75</v>
      </c>
    </row>
    <row r="73" spans="1:16" x14ac:dyDescent="0.25">
      <c r="A73" t="s">
        <v>7</v>
      </c>
      <c r="B73">
        <v>0</v>
      </c>
      <c r="C73">
        <v>0</v>
      </c>
      <c r="D73">
        <v>124</v>
      </c>
      <c r="E73">
        <v>174</v>
      </c>
    </row>
    <row r="74" spans="1:16" x14ac:dyDescent="0.25">
      <c r="A74" t="s">
        <v>8</v>
      </c>
      <c r="B74">
        <v>0</v>
      </c>
      <c r="C74">
        <v>77</v>
      </c>
      <c r="D74">
        <v>170</v>
      </c>
      <c r="E74">
        <v>181</v>
      </c>
    </row>
    <row r="75" spans="1:16" x14ac:dyDescent="0.25">
      <c r="A75" t="s">
        <v>9</v>
      </c>
      <c r="B75">
        <v>0</v>
      </c>
      <c r="C75">
        <v>123</v>
      </c>
      <c r="D75">
        <v>180</v>
      </c>
      <c r="E75">
        <v>187</v>
      </c>
    </row>
    <row r="77" spans="1:16" x14ac:dyDescent="0.25">
      <c r="B77" s="1" t="s">
        <v>10</v>
      </c>
      <c r="C77" s="1"/>
      <c r="D77" s="1"/>
      <c r="E77" s="1"/>
    </row>
    <row r="78" spans="1:16" x14ac:dyDescent="0.25">
      <c r="A78" t="s">
        <v>1</v>
      </c>
      <c r="B78">
        <v>25</v>
      </c>
      <c r="C78">
        <v>50</v>
      </c>
      <c r="D78">
        <v>75</v>
      </c>
      <c r="E78">
        <v>90</v>
      </c>
    </row>
    <row r="79" spans="1:16" x14ac:dyDescent="0.25">
      <c r="A79" t="s">
        <v>6</v>
      </c>
      <c r="B79">
        <f>B72/4</f>
        <v>0</v>
      </c>
      <c r="C79">
        <f t="shared" ref="C79:E79" si="6">C72/4</f>
        <v>0</v>
      </c>
      <c r="D79">
        <f t="shared" si="6"/>
        <v>0</v>
      </c>
      <c r="E79">
        <f t="shared" si="6"/>
        <v>18.75</v>
      </c>
    </row>
    <row r="80" spans="1:16" x14ac:dyDescent="0.25">
      <c r="A80" t="s">
        <v>7</v>
      </c>
      <c r="B80">
        <f t="shared" ref="B80:E80" si="7">B73/4</f>
        <v>0</v>
      </c>
      <c r="C80">
        <f t="shared" si="7"/>
        <v>0</v>
      </c>
      <c r="D80">
        <f t="shared" si="7"/>
        <v>31</v>
      </c>
      <c r="E80">
        <f t="shared" si="7"/>
        <v>43.5</v>
      </c>
    </row>
    <row r="81" spans="1:5" x14ac:dyDescent="0.25">
      <c r="A81" t="s">
        <v>8</v>
      </c>
      <c r="B81">
        <f t="shared" ref="B81:E81" si="8">B74/4</f>
        <v>0</v>
      </c>
      <c r="C81">
        <f t="shared" si="8"/>
        <v>19.25</v>
      </c>
      <c r="D81">
        <f t="shared" si="8"/>
        <v>42.5</v>
      </c>
      <c r="E81">
        <f t="shared" si="8"/>
        <v>45.25</v>
      </c>
    </row>
    <row r="82" spans="1:5" x14ac:dyDescent="0.25">
      <c r="A82" t="s">
        <v>9</v>
      </c>
      <c r="B82">
        <f t="shared" ref="B82:E82" si="9">B75/4</f>
        <v>0</v>
      </c>
      <c r="C82">
        <f t="shared" si="9"/>
        <v>30.75</v>
      </c>
      <c r="D82">
        <f t="shared" si="9"/>
        <v>45</v>
      </c>
      <c r="E82">
        <f t="shared" si="9"/>
        <v>46.75</v>
      </c>
    </row>
    <row r="99" spans="12:16" x14ac:dyDescent="0.25">
      <c r="L99" t="s">
        <v>1</v>
      </c>
      <c r="M99">
        <v>25</v>
      </c>
      <c r="N99">
        <v>50</v>
      </c>
      <c r="O99">
        <v>75</v>
      </c>
      <c r="P99">
        <v>90</v>
      </c>
    </row>
    <row r="100" spans="12:16" x14ac:dyDescent="0.25">
      <c r="L100" t="s">
        <v>6</v>
      </c>
      <c r="M100">
        <v>0</v>
      </c>
      <c r="N100">
        <v>0</v>
      </c>
      <c r="O100">
        <v>0</v>
      </c>
      <c r="P100">
        <v>75</v>
      </c>
    </row>
    <row r="101" spans="12:16" x14ac:dyDescent="0.25">
      <c r="L101" t="s">
        <v>7</v>
      </c>
      <c r="M101">
        <v>0</v>
      </c>
      <c r="N101">
        <v>0</v>
      </c>
      <c r="O101">
        <v>124</v>
      </c>
      <c r="P101">
        <v>174</v>
      </c>
    </row>
    <row r="102" spans="12:16" x14ac:dyDescent="0.25">
      <c r="L102" t="s">
        <v>8</v>
      </c>
      <c r="M102">
        <v>0</v>
      </c>
      <c r="N102">
        <v>77</v>
      </c>
      <c r="O102">
        <v>170</v>
      </c>
      <c r="P102">
        <v>181</v>
      </c>
    </row>
    <row r="103" spans="12:16" x14ac:dyDescent="0.25">
      <c r="L103" t="s">
        <v>9</v>
      </c>
      <c r="M103">
        <v>0</v>
      </c>
      <c r="N103">
        <v>123</v>
      </c>
      <c r="O103">
        <v>180</v>
      </c>
      <c r="P103">
        <v>187</v>
      </c>
    </row>
  </sheetData>
  <mergeCells count="6">
    <mergeCell ref="B38:E38"/>
    <mergeCell ref="B70:E70"/>
    <mergeCell ref="B77:E77"/>
    <mergeCell ref="B8:H8"/>
    <mergeCell ref="B1:H1"/>
    <mergeCell ref="B31:E3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Hubert Romaniak</dc:creator>
  <cp:lastModifiedBy>Hubert Romaniak</cp:lastModifiedBy>
  <dcterms:created xsi:type="dcterms:W3CDTF">2024-10-29T21:38:29Z</dcterms:created>
  <dcterms:modified xsi:type="dcterms:W3CDTF">2024-11-05T00:49:51Z</dcterms:modified>
</cp:coreProperties>
</file>