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</sheets>
  <definedNames/>
  <calcPr/>
</workbook>
</file>

<file path=xl/sharedStrings.xml><?xml version="1.0" encoding="utf-8"?>
<sst xmlns="http://schemas.openxmlformats.org/spreadsheetml/2006/main" count="17" uniqueCount="14">
  <si>
    <t>Дата</t>
  </si>
  <si>
    <t>Пользователи</t>
  </si>
  <si>
    <t>Новые пользователи</t>
  </si>
  <si>
    <t>Доля новых пользователей</t>
  </si>
  <si>
    <t>Количество платящих пользователей</t>
  </si>
  <si>
    <t>Количество покупок</t>
  </si>
  <si>
    <t>Количество покупок на платящего пользователя</t>
  </si>
  <si>
    <t>Выручка, RUB</t>
  </si>
  <si>
    <t>Средняя выручка на пользователя, RUB</t>
  </si>
  <si>
    <t>Средняя выручка на платящего пользователя, RUB</t>
  </si>
  <si>
    <t>Вернувшиеся</t>
  </si>
  <si>
    <t>CR воронки покупок, %</t>
  </si>
  <si>
    <t>Ошибки</t>
  </si>
  <si>
    <t>CSI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</si>
</sst>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_-* #,##0.00_-;\-* #,##0.00_-;_-* &quot;-&quot;??_-;_-@"/>
    <numFmt numFmtId="165" formatCode="_-* #,##0.00\ &quot;₽&quot;_-;\-* #,##0.00\ &quot;₽&quot;_-;_-* &quot;-&quot;??\ &quot;₽&quot;_-;_-@"/>
  </numFmts>
  <fonts count="3">
    <font>
      <sz val="12.0"/>
      <color theme="1"/>
      <name val="Calibri"/>
      <scheme val="minor"/>
    </font>
    <font>
      <color theme="1"/>
      <name val="Calibri"/>
      <scheme val="minor"/>
    </font>
    <font>
      <sz val="12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164" xfId="0" applyAlignment="1" applyFont="1" applyNumberFormat="1">
      <alignment shrinkToFit="0" vertical="bottom" wrapText="0"/>
    </xf>
    <xf borderId="0" fillId="0" fontId="2" numFmtId="9" xfId="0" applyAlignment="1" applyFont="1" applyNumberFormat="1">
      <alignment shrinkToFit="0" vertical="bottom" wrapText="0"/>
    </xf>
    <xf borderId="0" fillId="0" fontId="2" numFmtId="165" xfId="0" applyAlignment="1" applyFont="1" applyNumberFormat="1">
      <alignment shrinkToFit="0" vertical="bottom" wrapText="0"/>
    </xf>
    <xf borderId="0" fillId="0" fontId="2" numFmtId="14" xfId="0" applyAlignment="1" applyFont="1" applyNumberFormat="1">
      <alignment shrinkToFit="0" vertical="bottom" wrapText="0"/>
    </xf>
    <xf borderId="0" fillId="0" fontId="1" numFmtId="164" xfId="0" applyFont="1" applyNumberFormat="1"/>
    <xf borderId="0" fillId="0" fontId="2" numFmtId="11" xfId="0" applyAlignment="1" applyFont="1" applyNumberForma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0.0"/>
    <col customWidth="1" min="2" max="2" width="13.11"/>
    <col customWidth="1" min="3" max="3" width="19.11"/>
    <col customWidth="1" min="4" max="4" width="24.67"/>
    <col customWidth="1" min="5" max="6" width="33.44"/>
    <col customWidth="1" min="7" max="7" width="18.44"/>
    <col customWidth="1" min="8" max="8" width="22.0"/>
    <col customWidth="1" min="9" max="9" width="43.33"/>
    <col customWidth="1" min="10" max="10" width="22.0"/>
    <col customWidth="1" min="11" max="11" width="35.44"/>
    <col customWidth="1" min="12" max="12" width="45.33"/>
    <col customWidth="1" min="13" max="13" width="10.0"/>
    <col customWidth="1" min="14" max="17" width="23.11"/>
    <col customWidth="1" min="18" max="26" width="10.0"/>
  </cols>
  <sheetData>
    <row r="1" ht="15.75" customHeight="1">
      <c r="A1" s="1" t="s">
        <v>0</v>
      </c>
      <c r="B1" s="2" t="s">
        <v>1</v>
      </c>
      <c r="C1" s="2" t="s">
        <v>2</v>
      </c>
      <c r="D1" s="3" t="s">
        <v>3</v>
      </c>
      <c r="E1" s="1" t="s">
        <v>4</v>
      </c>
      <c r="F1" s="1" t="s">
        <v>4</v>
      </c>
      <c r="G1" s="1" t="s">
        <v>5</v>
      </c>
      <c r="H1" s="1" t="s">
        <v>5</v>
      </c>
      <c r="I1" s="1" t="s">
        <v>6</v>
      </c>
      <c r="J1" s="1" t="s">
        <v>7</v>
      </c>
      <c r="K1" s="4" t="s">
        <v>8</v>
      </c>
      <c r="L1" s="4" t="s">
        <v>9</v>
      </c>
      <c r="M1" s="1" t="s">
        <v>10</v>
      </c>
      <c r="N1" s="4" t="s">
        <v>7</v>
      </c>
      <c r="O1" s="4" t="s">
        <v>11</v>
      </c>
      <c r="P1" s="4" t="s">
        <v>12</v>
      </c>
      <c r="Q1" s="4" t="s">
        <v>13</v>
      </c>
    </row>
    <row r="2" ht="15.75" customHeight="1">
      <c r="A2" s="5">
        <v>43100.0</v>
      </c>
      <c r="B2" s="2">
        <v>23095.0</v>
      </c>
      <c r="C2" s="2">
        <v>1603.0</v>
      </c>
      <c r="D2" s="3">
        <v>0.0694089629789997</v>
      </c>
      <c r="E2" s="2">
        <v>1828.0</v>
      </c>
      <c r="F2" s="3">
        <v>0.00968733439321674</v>
      </c>
      <c r="G2" s="2">
        <v>2309.0</v>
      </c>
      <c r="H2" s="3">
        <v>0.0051664843069997</v>
      </c>
      <c r="I2" s="2">
        <v>1.26312910284463</v>
      </c>
      <c r="J2" s="1">
        <v>0.00633890724664165</v>
      </c>
      <c r="K2" s="4">
        <v>137.54423035289</v>
      </c>
      <c r="L2" s="4">
        <v>1737.7374179431</v>
      </c>
      <c r="M2" s="6">
        <f t="shared" ref="M2:M126" si="1">B2-C2</f>
        <v>21492</v>
      </c>
      <c r="N2" s="4">
        <v>3176584.0</v>
      </c>
      <c r="O2" s="2">
        <v>19.0</v>
      </c>
      <c r="P2" s="2">
        <v>18854.0</v>
      </c>
      <c r="Q2" s="2">
        <v>82.0</v>
      </c>
    </row>
    <row r="3" ht="15.75" customHeight="1">
      <c r="A3" s="5">
        <v>43099.0</v>
      </c>
      <c r="B3" s="2">
        <v>29918.0</v>
      </c>
      <c r="C3" s="2">
        <v>2116.0</v>
      </c>
      <c r="D3" s="3">
        <v>0.0707266528511264</v>
      </c>
      <c r="E3" s="2">
        <v>2727.0</v>
      </c>
      <c r="F3" s="3">
        <v>0.0144515103338632</v>
      </c>
      <c r="G3" s="2">
        <v>3413.0</v>
      </c>
      <c r="H3" s="3">
        <v>0.00763673059323949</v>
      </c>
      <c r="I3" s="2">
        <v>1.25155848918225</v>
      </c>
      <c r="J3" s="1">
        <v>0.00797232651401087</v>
      </c>
      <c r="K3" s="4">
        <v>133.536031820308</v>
      </c>
      <c r="L3" s="4">
        <v>1465.02786945361</v>
      </c>
      <c r="M3" s="6">
        <f t="shared" si="1"/>
        <v>27802</v>
      </c>
      <c r="N3" s="4">
        <v>3995131.0</v>
      </c>
      <c r="O3" s="2">
        <v>19.0</v>
      </c>
      <c r="P3" s="2">
        <v>17506.0</v>
      </c>
      <c r="Q3" s="2">
        <v>88.0</v>
      </c>
    </row>
    <row r="4" ht="15.75" customHeight="1">
      <c r="A4" s="5">
        <v>43098.0</v>
      </c>
      <c r="B4" s="2">
        <v>38953.0</v>
      </c>
      <c r="C4" s="2">
        <v>3029.0</v>
      </c>
      <c r="D4" s="3">
        <v>0.0777603778913049</v>
      </c>
      <c r="E4" s="2">
        <v>4219.0</v>
      </c>
      <c r="F4" s="3">
        <v>0.0223582405935347</v>
      </c>
      <c r="G4" s="2">
        <v>5142.0</v>
      </c>
      <c r="H4" s="3">
        <v>0.0115054405831929</v>
      </c>
      <c r="I4" s="2">
        <v>1.21877222090542</v>
      </c>
      <c r="J4" s="1">
        <v>0.0138541580520744</v>
      </c>
      <c r="K4" s="4">
        <v>178.231792159782</v>
      </c>
      <c r="L4" s="4">
        <v>1645.57075136288</v>
      </c>
      <c r="M4" s="6">
        <f t="shared" si="1"/>
        <v>35924</v>
      </c>
      <c r="N4" s="4">
        <v>6942663.0</v>
      </c>
      <c r="O4" s="2">
        <v>18.0</v>
      </c>
      <c r="P4" s="2">
        <v>10910.0</v>
      </c>
      <c r="Q4" s="2">
        <v>88.0</v>
      </c>
    </row>
    <row r="5" ht="15.75" customHeight="1">
      <c r="A5" s="5">
        <v>43097.0</v>
      </c>
      <c r="B5" s="2">
        <v>41326.0</v>
      </c>
      <c r="C5" s="2">
        <v>3228.0</v>
      </c>
      <c r="D5" s="3">
        <v>0.0781106325315781</v>
      </c>
      <c r="E5" s="2">
        <v>4710.0</v>
      </c>
      <c r="F5" s="3">
        <v>0.024960254372019</v>
      </c>
      <c r="G5" s="2">
        <v>5732.0</v>
      </c>
      <c r="H5" s="3">
        <v>0.0128255903194986</v>
      </c>
      <c r="I5" s="2">
        <v>1.21698513800424</v>
      </c>
      <c r="J5" s="1">
        <v>0.0153772614970684</v>
      </c>
      <c r="K5" s="4">
        <v>186.466824736727</v>
      </c>
      <c r="L5" s="4">
        <v>1636.07813143736</v>
      </c>
      <c r="M5" s="6">
        <f t="shared" si="1"/>
        <v>38098</v>
      </c>
      <c r="N5" s="4">
        <v>7705927.99907</v>
      </c>
      <c r="O5" s="2">
        <v>17.0</v>
      </c>
      <c r="P5" s="2">
        <v>17235.0</v>
      </c>
      <c r="Q5" s="2">
        <v>85.0</v>
      </c>
    </row>
    <row r="6" ht="15.75" customHeight="1">
      <c r="A6" s="5">
        <v>43096.0</v>
      </c>
      <c r="B6" s="2">
        <v>34148.0</v>
      </c>
      <c r="C6" s="2">
        <v>2199.0</v>
      </c>
      <c r="D6" s="3">
        <v>0.0643961579009019</v>
      </c>
      <c r="E6" s="2">
        <v>3018.0</v>
      </c>
      <c r="F6" s="3">
        <v>0.015993640699523</v>
      </c>
      <c r="G6" s="2">
        <v>3713.0</v>
      </c>
      <c r="H6" s="3">
        <v>0.00830799317102204</v>
      </c>
      <c r="I6" s="2">
        <v>1.23028495692511</v>
      </c>
      <c r="J6" s="1">
        <v>0.00917252839791997</v>
      </c>
      <c r="K6" s="4">
        <v>134.607649051481</v>
      </c>
      <c r="L6" s="4">
        <v>1523.05566594102</v>
      </c>
      <c r="M6" s="6">
        <f t="shared" si="1"/>
        <v>31949</v>
      </c>
      <c r="N6" s="4">
        <v>4596581.99981</v>
      </c>
      <c r="O6" s="2">
        <v>13.0</v>
      </c>
      <c r="P6" s="2">
        <v>14190.0</v>
      </c>
      <c r="Q6" s="2">
        <v>88.0</v>
      </c>
    </row>
    <row r="7" ht="15.75" customHeight="1">
      <c r="A7" s="5">
        <v>43095.0</v>
      </c>
      <c r="B7" s="2">
        <v>43147.0</v>
      </c>
      <c r="C7" s="2">
        <v>2058.0</v>
      </c>
      <c r="D7" s="3">
        <v>0.0476974065404315</v>
      </c>
      <c r="E7" s="2">
        <v>2463.0</v>
      </c>
      <c r="F7" s="3">
        <v>0.0130524642289348</v>
      </c>
      <c r="G7" s="2">
        <v>3001.0</v>
      </c>
      <c r="H7" s="3">
        <v>0.00671486331975145</v>
      </c>
      <c r="I7" s="2">
        <v>1.21843280552172</v>
      </c>
      <c r="J7" s="1">
        <v>0.00661401233778249</v>
      </c>
      <c r="K7" s="4">
        <v>76.8175307669131</v>
      </c>
      <c r="L7" s="4">
        <v>1345.69468128298</v>
      </c>
      <c r="M7" s="6">
        <f t="shared" si="1"/>
        <v>41089</v>
      </c>
      <c r="N7" s="4">
        <v>3314446.0</v>
      </c>
      <c r="O7" s="2">
        <v>11.0</v>
      </c>
      <c r="P7" s="2">
        <v>17323.0</v>
      </c>
      <c r="Q7" s="2">
        <v>82.0</v>
      </c>
    </row>
    <row r="8" ht="15.75" customHeight="1">
      <c r="A8" s="5">
        <v>43094.0</v>
      </c>
      <c r="B8" s="2">
        <v>28845.0</v>
      </c>
      <c r="C8" s="2">
        <v>1782.0</v>
      </c>
      <c r="D8" s="3">
        <v>0.0617784711388455</v>
      </c>
      <c r="E8" s="2">
        <v>1850.0</v>
      </c>
      <c r="F8" s="3">
        <v>0.00980392156862745</v>
      </c>
      <c r="G8" s="2">
        <v>2218.0</v>
      </c>
      <c r="H8" s="3">
        <v>0.00496286799173899</v>
      </c>
      <c r="I8" s="2">
        <v>1.19891891891891</v>
      </c>
      <c r="J8" s="1">
        <v>0.00433570189366351</v>
      </c>
      <c r="K8" s="4">
        <v>75.3242503033454</v>
      </c>
      <c r="L8" s="4">
        <v>1174.44756756756</v>
      </c>
      <c r="M8" s="6">
        <f t="shared" si="1"/>
        <v>27063</v>
      </c>
      <c r="N8" s="4">
        <v>2172728.0</v>
      </c>
      <c r="O8" s="2">
        <v>17.0</v>
      </c>
      <c r="P8" s="2">
        <v>16892.0</v>
      </c>
      <c r="Q8" s="2">
        <v>82.0</v>
      </c>
    </row>
    <row r="9" ht="15.75" customHeight="1">
      <c r="A9" s="5">
        <v>43093.0</v>
      </c>
      <c r="B9" s="2">
        <v>33741.0</v>
      </c>
      <c r="C9" s="2">
        <v>2062.0</v>
      </c>
      <c r="D9" s="3">
        <v>0.0611125929877597</v>
      </c>
      <c r="E9" s="2">
        <v>3800.0</v>
      </c>
      <c r="F9" s="3">
        <v>0.0201377848436671</v>
      </c>
      <c r="G9" s="2">
        <v>4583.0</v>
      </c>
      <c r="H9" s="3">
        <v>0.0102546546465914</v>
      </c>
      <c r="I9" s="2">
        <v>1.20605263157894</v>
      </c>
      <c r="J9" s="1">
        <v>0.00685993108927525</v>
      </c>
      <c r="K9" s="4">
        <v>101.884413611333</v>
      </c>
      <c r="L9" s="4">
        <v>904.653157805263</v>
      </c>
      <c r="M9" s="6">
        <f t="shared" si="1"/>
        <v>31679</v>
      </c>
      <c r="N9" s="4">
        <v>3437681.99966</v>
      </c>
      <c r="O9" s="2">
        <v>13.0</v>
      </c>
      <c r="P9" s="2">
        <v>17908.0</v>
      </c>
      <c r="Q9" s="2">
        <v>80.0</v>
      </c>
    </row>
    <row r="10" ht="15.75" customHeight="1">
      <c r="A10" s="5">
        <v>43092.0</v>
      </c>
      <c r="B10" s="2">
        <v>29789.0</v>
      </c>
      <c r="C10" s="2">
        <v>1703.0</v>
      </c>
      <c r="D10" s="3">
        <v>0.0571687535667528</v>
      </c>
      <c r="E10" s="2">
        <v>1916.0</v>
      </c>
      <c r="F10" s="3">
        <v>0.0101536830948595</v>
      </c>
      <c r="G10" s="2">
        <v>2268.0</v>
      </c>
      <c r="H10" s="3">
        <v>0.00507474508803608</v>
      </c>
      <c r="I10" s="2">
        <v>1.18371607515657</v>
      </c>
      <c r="J10" s="1">
        <v>0.00404667212911028</v>
      </c>
      <c r="K10" s="4">
        <v>68.075061264225</v>
      </c>
      <c r="L10" s="4">
        <v>1058.39665970772</v>
      </c>
      <c r="M10" s="6">
        <f t="shared" si="1"/>
        <v>28086</v>
      </c>
      <c r="N10" s="4">
        <v>2027888.0</v>
      </c>
      <c r="O10" s="2">
        <v>19.0</v>
      </c>
      <c r="P10" s="2">
        <v>18783.0</v>
      </c>
      <c r="Q10" s="2">
        <v>85.0</v>
      </c>
    </row>
    <row r="11" ht="15.75" customHeight="1">
      <c r="A11" s="5">
        <v>43091.0</v>
      </c>
      <c r="B11" s="2">
        <v>40323.0</v>
      </c>
      <c r="C11" s="2">
        <v>3019.0</v>
      </c>
      <c r="D11" s="3">
        <v>0.0748704213476179</v>
      </c>
      <c r="E11" s="2">
        <v>3895.0</v>
      </c>
      <c r="F11" s="3">
        <v>0.0206412294647588</v>
      </c>
      <c r="G11" s="2">
        <v>4716.0</v>
      </c>
      <c r="H11" s="3">
        <v>0.0105522477227417</v>
      </c>
      <c r="I11" s="2">
        <v>1.21078305519897</v>
      </c>
      <c r="J11" s="1">
        <v>0.0123802319700247</v>
      </c>
      <c r="K11" s="4">
        <v>153.858641470128</v>
      </c>
      <c r="L11" s="4">
        <v>1592.82207958921</v>
      </c>
      <c r="M11" s="6">
        <f t="shared" si="1"/>
        <v>37304</v>
      </c>
      <c r="N11" s="4">
        <v>6204042.0</v>
      </c>
      <c r="O11" s="2">
        <v>12.0</v>
      </c>
      <c r="P11" s="2">
        <v>19871.0</v>
      </c>
      <c r="Q11" s="2">
        <v>85.0</v>
      </c>
    </row>
    <row r="12" ht="15.75" customHeight="1">
      <c r="A12" s="5">
        <v>43090.0</v>
      </c>
      <c r="B12" s="2">
        <v>47530.0</v>
      </c>
      <c r="C12" s="2">
        <v>3356.0</v>
      </c>
      <c r="D12" s="3">
        <v>0.0706080370292446</v>
      </c>
      <c r="E12" s="2">
        <v>5448.0</v>
      </c>
      <c r="F12" s="3">
        <v>0.0288712241653418</v>
      </c>
      <c r="G12" s="2">
        <v>6629.0</v>
      </c>
      <c r="H12" s="3">
        <v>0.0148326654270684</v>
      </c>
      <c r="I12" s="2">
        <v>1.21677679882525</v>
      </c>
      <c r="J12" s="1">
        <v>0.0179774118893918</v>
      </c>
      <c r="K12" s="4">
        <v>189.541931363875</v>
      </c>
      <c r="L12" s="4">
        <v>1653.62114495686</v>
      </c>
      <c r="M12" s="6">
        <f t="shared" si="1"/>
        <v>44174</v>
      </c>
      <c r="N12" s="4">
        <v>9008927.997725</v>
      </c>
      <c r="O12" s="2">
        <v>16.0</v>
      </c>
      <c r="P12" s="2">
        <v>18569.0</v>
      </c>
      <c r="Q12" s="2">
        <v>87.0</v>
      </c>
    </row>
    <row r="13" ht="15.75" customHeight="1">
      <c r="A13" s="5">
        <v>43089.0</v>
      </c>
      <c r="B13" s="2">
        <v>39601.0</v>
      </c>
      <c r="C13" s="2">
        <v>2955.0</v>
      </c>
      <c r="D13" s="3">
        <v>0.0746193277947526</v>
      </c>
      <c r="E13" s="2">
        <v>3626.0</v>
      </c>
      <c r="F13" s="3">
        <v>0.0192156862745098</v>
      </c>
      <c r="G13" s="2">
        <v>4345.0</v>
      </c>
      <c r="H13" s="3">
        <v>0.00972211966821728</v>
      </c>
      <c r="I13" s="2">
        <v>1.19829012686155</v>
      </c>
      <c r="J13" s="1">
        <v>0.0102274211870665</v>
      </c>
      <c r="K13" s="4">
        <v>129.421352996136</v>
      </c>
      <c r="L13" s="4">
        <v>1413.46249310535</v>
      </c>
      <c r="M13" s="6">
        <f t="shared" si="1"/>
        <v>36646</v>
      </c>
      <c r="N13" s="4">
        <v>5125215.0</v>
      </c>
      <c r="O13" s="2">
        <v>17.0</v>
      </c>
      <c r="P13" s="2">
        <v>10349.0</v>
      </c>
      <c r="Q13" s="2">
        <v>86.0</v>
      </c>
    </row>
    <row r="14" ht="15.75" customHeight="1">
      <c r="A14" s="5">
        <v>43088.0</v>
      </c>
      <c r="B14" s="2">
        <v>52858.0</v>
      </c>
      <c r="C14" s="2">
        <v>2842.0</v>
      </c>
      <c r="D14" s="3">
        <v>0.0537666956752052</v>
      </c>
      <c r="E14" s="2">
        <v>3368.0</v>
      </c>
      <c r="F14" s="3">
        <v>0.017848436671966</v>
      </c>
      <c r="G14" s="2">
        <v>3983.0</v>
      </c>
      <c r="H14" s="3">
        <v>0.00891212949102633</v>
      </c>
      <c r="I14" s="2">
        <v>1.18260095011876</v>
      </c>
      <c r="J14" s="1">
        <v>0.00953402114158904</v>
      </c>
      <c r="K14" s="4">
        <v>90.3881153278595</v>
      </c>
      <c r="L14" s="4">
        <v>1418.56739904988</v>
      </c>
      <c r="M14" s="6">
        <f t="shared" si="1"/>
        <v>50016</v>
      </c>
      <c r="N14" s="4">
        <v>4777735.0</v>
      </c>
      <c r="O14" s="2">
        <v>12.0</v>
      </c>
      <c r="P14" s="2">
        <v>10546.0</v>
      </c>
      <c r="Q14" s="2">
        <v>88.0</v>
      </c>
    </row>
    <row r="15" ht="15.75" customHeight="1">
      <c r="A15" s="5">
        <v>43087.0</v>
      </c>
      <c r="B15" s="2">
        <v>33213.0</v>
      </c>
      <c r="C15" s="2">
        <v>2390.0</v>
      </c>
      <c r="D15" s="3">
        <v>0.071959774786981</v>
      </c>
      <c r="E15" s="2">
        <v>2511.0</v>
      </c>
      <c r="F15" s="3">
        <v>0.0133068362480127</v>
      </c>
      <c r="G15" s="2">
        <v>3211.0</v>
      </c>
      <c r="H15" s="3">
        <v>0.00718474712419924</v>
      </c>
      <c r="I15" s="2">
        <v>1.27877339705296</v>
      </c>
      <c r="J15" s="1">
        <v>0.00772799618637246</v>
      </c>
      <c r="K15" s="4">
        <v>116.601661970312</v>
      </c>
      <c r="L15" s="4">
        <v>1542.29032219036</v>
      </c>
      <c r="M15" s="6">
        <f t="shared" si="1"/>
        <v>30823</v>
      </c>
      <c r="N15" s="4">
        <v>3872690.99902</v>
      </c>
      <c r="O15" s="2">
        <v>17.0</v>
      </c>
      <c r="P15" s="2">
        <v>16723.0</v>
      </c>
      <c r="Q15" s="2">
        <v>85.0</v>
      </c>
    </row>
    <row r="16" ht="15.75" customHeight="1">
      <c r="A16" s="5">
        <v>43086.0</v>
      </c>
      <c r="B16" s="2">
        <v>37583.0</v>
      </c>
      <c r="C16" s="2">
        <v>3093.0</v>
      </c>
      <c r="D16" s="3">
        <v>0.0822978474310193</v>
      </c>
      <c r="E16" s="2">
        <v>3847.0</v>
      </c>
      <c r="F16" s="3">
        <v>0.0203868574456809</v>
      </c>
      <c r="G16" s="2">
        <v>4619.0</v>
      </c>
      <c r="H16" s="3">
        <v>0.0103352061559253</v>
      </c>
      <c r="I16" s="2">
        <v>1.20067585131271</v>
      </c>
      <c r="J16" s="1">
        <v>0.00797273160207699</v>
      </c>
      <c r="K16" s="4">
        <v>106.306947282015</v>
      </c>
      <c r="L16" s="4">
        <v>1038.55835708344</v>
      </c>
      <c r="M16" s="6">
        <f t="shared" si="1"/>
        <v>34490</v>
      </c>
      <c r="N16" s="4">
        <v>3995333.9997</v>
      </c>
      <c r="O16" s="2">
        <v>16.0</v>
      </c>
      <c r="P16" s="2">
        <v>19339.0</v>
      </c>
      <c r="Q16" s="2">
        <v>81.0</v>
      </c>
    </row>
    <row r="17" ht="15.75" customHeight="1">
      <c r="A17" s="5">
        <v>43085.0</v>
      </c>
      <c r="B17" s="2">
        <v>33615.0</v>
      </c>
      <c r="C17" s="2">
        <v>2448.0</v>
      </c>
      <c r="D17" s="3">
        <v>0.0728246318607764</v>
      </c>
      <c r="E17" s="2">
        <v>2271.0</v>
      </c>
      <c r="F17" s="3">
        <v>0.0120349761526232</v>
      </c>
      <c r="G17" s="2">
        <v>2721.0</v>
      </c>
      <c r="H17" s="3">
        <v>0.00608835158048774</v>
      </c>
      <c r="I17" s="2">
        <v>1.19815059445178</v>
      </c>
      <c r="J17" s="1">
        <v>0.00536796958252409</v>
      </c>
      <c r="K17" s="4">
        <v>80.0244831176558</v>
      </c>
      <c r="L17" s="4">
        <v>1184.51034786437</v>
      </c>
      <c r="M17" s="6">
        <f t="shared" si="1"/>
        <v>31167</v>
      </c>
      <c r="N17" s="4">
        <v>2690023.0</v>
      </c>
      <c r="O17" s="2">
        <v>14.0</v>
      </c>
      <c r="P17" s="2">
        <v>16210.0</v>
      </c>
      <c r="Q17" s="2">
        <v>84.0</v>
      </c>
    </row>
    <row r="18" ht="15.75" customHeight="1">
      <c r="A18" s="5">
        <v>43084.0</v>
      </c>
      <c r="B18" s="2">
        <v>44467.0</v>
      </c>
      <c r="C18" s="2">
        <v>4252.0</v>
      </c>
      <c r="D18" s="3">
        <v>0.0956214721029077</v>
      </c>
      <c r="E18" s="2">
        <v>4463.0</v>
      </c>
      <c r="F18" s="3">
        <v>0.0236512983571807</v>
      </c>
      <c r="G18" s="2">
        <v>5487.0</v>
      </c>
      <c r="H18" s="3">
        <v>0.0122773925476428</v>
      </c>
      <c r="I18" s="2">
        <v>1.22944207931884</v>
      </c>
      <c r="J18" s="1">
        <v>0.0155997310052845</v>
      </c>
      <c r="K18" s="4">
        <v>175.802572694357</v>
      </c>
      <c r="L18" s="4">
        <v>1751.60497423257</v>
      </c>
      <c r="M18" s="6">
        <f t="shared" si="1"/>
        <v>40215</v>
      </c>
      <c r="N18" s="4">
        <v>7817413.0</v>
      </c>
      <c r="O18" s="2">
        <v>10.0</v>
      </c>
      <c r="P18" s="2">
        <v>16568.0</v>
      </c>
      <c r="Q18" s="2">
        <v>84.0</v>
      </c>
    </row>
    <row r="19" ht="15.75" customHeight="1">
      <c r="A19" s="5">
        <v>43083.0</v>
      </c>
      <c r="B19" s="2">
        <v>50943.0</v>
      </c>
      <c r="C19" s="2">
        <v>4661.0</v>
      </c>
      <c r="D19" s="3">
        <v>0.091494415326934</v>
      </c>
      <c r="E19" s="2">
        <v>6338.0</v>
      </c>
      <c r="F19" s="3">
        <v>0.0335877053524112</v>
      </c>
      <c r="G19" s="2">
        <v>8141.0</v>
      </c>
      <c r="H19" s="3">
        <v>0.0182158288190925</v>
      </c>
      <c r="I19" s="2">
        <v>1.28447459766487</v>
      </c>
      <c r="J19" s="1">
        <v>0.0236653256922134</v>
      </c>
      <c r="K19" s="4">
        <v>232.795143591857</v>
      </c>
      <c r="L19" s="4">
        <v>1871.13963395392</v>
      </c>
      <c r="M19" s="6">
        <f t="shared" si="1"/>
        <v>46282</v>
      </c>
      <c r="N19" s="4">
        <v>1.1859283E7</v>
      </c>
      <c r="O19" s="2">
        <v>23.0</v>
      </c>
      <c r="P19" s="2">
        <v>15872.0</v>
      </c>
      <c r="Q19" s="2">
        <v>80.0</v>
      </c>
    </row>
    <row r="20" ht="15.75" customHeight="1">
      <c r="A20" s="5">
        <v>43082.0</v>
      </c>
      <c r="B20" s="2">
        <v>41383.0</v>
      </c>
      <c r="C20" s="2">
        <v>3278.0</v>
      </c>
      <c r="D20" s="3">
        <v>0.0792112703283957</v>
      </c>
      <c r="E20" s="2">
        <v>3958.0</v>
      </c>
      <c r="F20" s="3">
        <v>0.0209750927397986</v>
      </c>
      <c r="G20" s="2">
        <v>5173.0</v>
      </c>
      <c r="H20" s="3">
        <v>0.0115748043828971</v>
      </c>
      <c r="I20" s="2">
        <v>1.30697321879737</v>
      </c>
      <c r="J20" s="1">
        <v>0.013602677811683</v>
      </c>
      <c r="K20" s="4">
        <v>164.720779063866</v>
      </c>
      <c r="L20" s="4">
        <v>1722.24355735219</v>
      </c>
      <c r="M20" s="6">
        <f t="shared" si="1"/>
        <v>38105</v>
      </c>
      <c r="N20" s="4">
        <v>6816640.0</v>
      </c>
      <c r="O20" s="2">
        <v>18.0</v>
      </c>
      <c r="P20" s="2">
        <v>17512.0</v>
      </c>
      <c r="Q20" s="2">
        <v>80.0</v>
      </c>
    </row>
    <row r="21" ht="15.75" customHeight="1">
      <c r="A21" s="5">
        <v>43081.0</v>
      </c>
      <c r="B21" s="2">
        <v>48331.0</v>
      </c>
      <c r="C21" s="2">
        <v>2779.0</v>
      </c>
      <c r="D21" s="3">
        <v>0.0574993275537439</v>
      </c>
      <c r="E21" s="2">
        <v>2815.0</v>
      </c>
      <c r="F21" s="3">
        <v>0.014917859035506</v>
      </c>
      <c r="G21" s="2">
        <v>3528.0</v>
      </c>
      <c r="H21" s="3">
        <v>0.0078940479147228</v>
      </c>
      <c r="I21" s="2">
        <v>1.25328596802841</v>
      </c>
      <c r="J21" s="1">
        <v>0.00863281659762</v>
      </c>
      <c r="K21" s="4">
        <v>89.5102315284186</v>
      </c>
      <c r="L21" s="4">
        <v>1536.80959147424</v>
      </c>
      <c r="M21" s="6">
        <f t="shared" si="1"/>
        <v>45552</v>
      </c>
      <c r="N21" s="4">
        <v>4326119.0</v>
      </c>
      <c r="O21" s="2">
        <v>10.0</v>
      </c>
      <c r="P21" s="2">
        <v>17183.0</v>
      </c>
      <c r="Q21" s="2">
        <v>86.0</v>
      </c>
    </row>
    <row r="22" ht="15.75" customHeight="1">
      <c r="A22" s="5">
        <v>43080.0</v>
      </c>
      <c r="B22" s="2">
        <v>33734.0</v>
      </c>
      <c r="C22" s="2">
        <v>2504.0</v>
      </c>
      <c r="D22" s="3">
        <v>0.074227782059643</v>
      </c>
      <c r="E22" s="2">
        <v>2141.0</v>
      </c>
      <c r="F22" s="3">
        <v>0.0113460519342872</v>
      </c>
      <c r="G22" s="2">
        <v>2726.0</v>
      </c>
      <c r="H22" s="3">
        <v>0.00609953929011744</v>
      </c>
      <c r="I22" s="2">
        <v>1.2732368052312</v>
      </c>
      <c r="J22" s="1">
        <v>0.00572280729565476</v>
      </c>
      <c r="K22" s="4">
        <v>85.0133692698761</v>
      </c>
      <c r="L22" s="4">
        <v>1339.4866879729</v>
      </c>
      <c r="M22" s="6">
        <f t="shared" si="1"/>
        <v>31230</v>
      </c>
      <c r="N22" s="4">
        <v>2867840.99895</v>
      </c>
      <c r="O22" s="2">
        <v>15.0</v>
      </c>
      <c r="P22" s="2">
        <v>10437.0</v>
      </c>
      <c r="Q22" s="2">
        <v>81.0</v>
      </c>
    </row>
    <row r="23" ht="15.75" customHeight="1">
      <c r="A23" s="5">
        <v>43079.0</v>
      </c>
      <c r="B23" s="2">
        <v>38894.0</v>
      </c>
      <c r="C23" s="2">
        <v>2971.0</v>
      </c>
      <c r="D23" s="3">
        <v>0.0763871034092662</v>
      </c>
      <c r="E23" s="2">
        <v>4439.0</v>
      </c>
      <c r="F23" s="3">
        <v>0.0235241123476417</v>
      </c>
      <c r="G23" s="2">
        <v>5446.0</v>
      </c>
      <c r="H23" s="3">
        <v>0.0121856533286792</v>
      </c>
      <c r="I23" s="2">
        <v>1.22685289479612</v>
      </c>
      <c r="J23" s="1">
        <v>0.00817828915615968</v>
      </c>
      <c r="K23" s="4">
        <v>105.372139661644</v>
      </c>
      <c r="L23" s="4">
        <v>923.258391529623</v>
      </c>
      <c r="M23" s="6">
        <f t="shared" si="1"/>
        <v>35923</v>
      </c>
      <c r="N23" s="4">
        <v>4098344.0</v>
      </c>
      <c r="O23" s="2">
        <v>11.0</v>
      </c>
      <c r="P23" s="2">
        <v>14720.0</v>
      </c>
      <c r="Q23" s="2">
        <v>80.0</v>
      </c>
    </row>
    <row r="24" ht="15.75" customHeight="1">
      <c r="A24" s="5">
        <v>43078.0</v>
      </c>
      <c r="B24" s="2">
        <v>35324.0</v>
      </c>
      <c r="C24" s="2">
        <v>2573.0</v>
      </c>
      <c r="D24" s="3">
        <v>0.0728399954705016</v>
      </c>
      <c r="E24" s="2">
        <v>2155.0</v>
      </c>
      <c r="F24" s="3">
        <v>0.0114202437731849</v>
      </c>
      <c r="G24" s="2">
        <v>2640.0</v>
      </c>
      <c r="H24" s="3">
        <v>0.00590711068448645</v>
      </c>
      <c r="I24" s="2">
        <v>1.22505800464037</v>
      </c>
      <c r="J24" s="1">
        <v>0.00444742055817962</v>
      </c>
      <c r="K24" s="4">
        <v>63.0934492129996</v>
      </c>
      <c r="L24" s="4">
        <v>1034.20556844547</v>
      </c>
      <c r="M24" s="6">
        <f t="shared" si="1"/>
        <v>32751</v>
      </c>
      <c r="N24" s="4">
        <v>2228713.0</v>
      </c>
      <c r="O24" s="2">
        <v>11.0</v>
      </c>
      <c r="P24" s="2">
        <v>18034.0</v>
      </c>
      <c r="Q24" s="2">
        <v>82.0</v>
      </c>
    </row>
    <row r="25" ht="15.75" customHeight="1">
      <c r="A25" s="5">
        <v>43077.0</v>
      </c>
      <c r="B25" s="2">
        <v>48141.0</v>
      </c>
      <c r="C25" s="2">
        <v>4599.0</v>
      </c>
      <c r="D25" s="3">
        <v>0.0955318751168442</v>
      </c>
      <c r="E25" s="2">
        <v>5099.0</v>
      </c>
      <c r="F25" s="3">
        <v>0.0270217276099629</v>
      </c>
      <c r="G25" s="2">
        <v>6383.0</v>
      </c>
      <c r="H25" s="3">
        <v>0.0142822301132867</v>
      </c>
      <c r="I25" s="2">
        <v>1.25181408119239</v>
      </c>
      <c r="J25" s="1">
        <v>0.0182184196943591</v>
      </c>
      <c r="K25" s="4">
        <v>189.645063459421</v>
      </c>
      <c r="L25" s="4">
        <v>1790.48891939596</v>
      </c>
      <c r="M25" s="6">
        <f t="shared" si="1"/>
        <v>43542</v>
      </c>
      <c r="N25" s="4">
        <v>9129703.0</v>
      </c>
      <c r="O25" s="2">
        <v>10.0</v>
      </c>
      <c r="P25" s="2">
        <v>18153.0</v>
      </c>
      <c r="Q25" s="2">
        <v>84.0</v>
      </c>
    </row>
    <row r="26" ht="15.75" customHeight="1">
      <c r="A26" s="5">
        <v>43076.0</v>
      </c>
      <c r="B26" s="2">
        <v>54972.0</v>
      </c>
      <c r="C26" s="2">
        <v>5397.0</v>
      </c>
      <c r="D26" s="3">
        <v>0.0981772538746998</v>
      </c>
      <c r="E26" s="2">
        <v>6944.0</v>
      </c>
      <c r="F26" s="3">
        <v>0.0367991520932697</v>
      </c>
      <c r="G26" s="2">
        <v>8696.0</v>
      </c>
      <c r="H26" s="3">
        <v>0.0194576645879902</v>
      </c>
      <c r="I26" s="2">
        <v>1.25230414746543</v>
      </c>
      <c r="J26" s="1">
        <v>0.0244781091586669</v>
      </c>
      <c r="K26" s="4">
        <v>223.142490722549</v>
      </c>
      <c r="L26" s="4">
        <v>1766.50187211981</v>
      </c>
      <c r="M26" s="6">
        <f t="shared" si="1"/>
        <v>49575</v>
      </c>
      <c r="N26" s="4">
        <v>1.2266589E7</v>
      </c>
      <c r="O26" s="2">
        <v>22.0</v>
      </c>
      <c r="P26" s="2">
        <v>19100.0</v>
      </c>
      <c r="Q26" s="2">
        <v>81.0</v>
      </c>
    </row>
    <row r="27" ht="15.75" customHeight="1">
      <c r="A27" s="5">
        <v>43075.0</v>
      </c>
      <c r="B27" s="2">
        <v>43898.0</v>
      </c>
      <c r="C27" s="2">
        <v>3424.0</v>
      </c>
      <c r="D27" s="3">
        <v>0.0779989976764317</v>
      </c>
      <c r="E27" s="2">
        <v>4006.0</v>
      </c>
      <c r="F27" s="3">
        <v>0.0212294647588765</v>
      </c>
      <c r="G27" s="2">
        <v>5042.0</v>
      </c>
      <c r="H27" s="3">
        <v>0.0112816863905987</v>
      </c>
      <c r="I27" s="2">
        <v>1.25861208187718</v>
      </c>
      <c r="J27" s="1">
        <v>0.0123645672113134</v>
      </c>
      <c r="K27" s="4">
        <v>141.149756253132</v>
      </c>
      <c r="L27" s="4">
        <v>1546.72790813779</v>
      </c>
      <c r="M27" s="6">
        <f t="shared" si="1"/>
        <v>40474</v>
      </c>
      <c r="N27" s="4">
        <v>6196192.0</v>
      </c>
      <c r="O27" s="2">
        <v>16.0</v>
      </c>
      <c r="P27" s="2">
        <v>13340.0</v>
      </c>
      <c r="Q27" s="2">
        <v>82.0</v>
      </c>
    </row>
    <row r="28" ht="15.75" customHeight="1">
      <c r="A28" s="5">
        <v>43074.0</v>
      </c>
      <c r="B28" s="2">
        <v>44586.0</v>
      </c>
      <c r="C28" s="2">
        <v>2539.0</v>
      </c>
      <c r="D28" s="3">
        <v>0.0569461265868209</v>
      </c>
      <c r="E28" s="2">
        <v>2383.0</v>
      </c>
      <c r="F28" s="3">
        <v>0.0126285108638049</v>
      </c>
      <c r="G28" s="2">
        <v>2926.0</v>
      </c>
      <c r="H28" s="3">
        <v>0.00654704767530581</v>
      </c>
      <c r="I28" s="2">
        <v>1.22786403692824</v>
      </c>
      <c r="J28" s="1">
        <v>0.00638973689427145</v>
      </c>
      <c r="K28" s="4">
        <v>71.8175211949939</v>
      </c>
      <c r="L28" s="4">
        <v>1343.70793117918</v>
      </c>
      <c r="M28" s="6">
        <f t="shared" si="1"/>
        <v>42047</v>
      </c>
      <c r="N28" s="4">
        <v>3202056.0</v>
      </c>
      <c r="O28" s="2">
        <v>20.0</v>
      </c>
      <c r="P28" s="2">
        <v>19987.0</v>
      </c>
      <c r="Q28" s="2">
        <v>88.0</v>
      </c>
    </row>
    <row r="29" ht="15.75" customHeight="1">
      <c r="A29" s="5">
        <v>43073.0</v>
      </c>
      <c r="B29" s="2">
        <v>32712.0</v>
      </c>
      <c r="C29" s="2">
        <v>2480.0</v>
      </c>
      <c r="D29" s="3">
        <v>0.0758131572511616</v>
      </c>
      <c r="E29" s="2">
        <v>1837.0</v>
      </c>
      <c r="F29" s="3">
        <v>0.00973502914679385</v>
      </c>
      <c r="G29" s="2">
        <v>2242.0</v>
      </c>
      <c r="H29" s="3">
        <v>0.00501656899796159</v>
      </c>
      <c r="I29" s="2">
        <v>1.22046815459989</v>
      </c>
      <c r="J29" s="1">
        <v>0.00445526690610991</v>
      </c>
      <c r="K29" s="4">
        <v>68.251559060895</v>
      </c>
      <c r="L29" s="4">
        <v>1215.37561241154</v>
      </c>
      <c r="M29" s="6">
        <f t="shared" si="1"/>
        <v>30232</v>
      </c>
      <c r="N29" s="4">
        <v>2232645.0</v>
      </c>
      <c r="O29" s="2">
        <v>12.0</v>
      </c>
      <c r="P29" s="2">
        <v>12777.0</v>
      </c>
      <c r="Q29" s="2">
        <v>81.0</v>
      </c>
    </row>
    <row r="30" ht="15.75" customHeight="1">
      <c r="A30" s="5">
        <v>43072.0</v>
      </c>
      <c r="B30" s="2">
        <v>37353.0</v>
      </c>
      <c r="C30" s="2">
        <v>3200.0</v>
      </c>
      <c r="D30" s="3">
        <v>0.0856691564265253</v>
      </c>
      <c r="E30" s="2">
        <v>3300.0</v>
      </c>
      <c r="F30" s="3">
        <v>0.0174880763116057</v>
      </c>
      <c r="G30" s="2">
        <v>3900.0</v>
      </c>
      <c r="H30" s="3">
        <v>0.00872641351117316</v>
      </c>
      <c r="I30" s="2">
        <v>1.18181818181818</v>
      </c>
      <c r="J30" s="1">
        <v>0.00546797260393269</v>
      </c>
      <c r="K30" s="4">
        <v>73.3578829009718</v>
      </c>
      <c r="L30" s="4">
        <v>830.344545454545</v>
      </c>
      <c r="M30" s="6">
        <f t="shared" si="1"/>
        <v>34153</v>
      </c>
      <c r="N30" s="4">
        <v>2740137.0</v>
      </c>
      <c r="O30" s="2">
        <v>19.0</v>
      </c>
      <c r="P30" s="2">
        <v>19378.0</v>
      </c>
      <c r="Q30" s="2">
        <v>86.0</v>
      </c>
    </row>
    <row r="31" ht="15.75" customHeight="1">
      <c r="A31" s="5">
        <v>43071.0</v>
      </c>
      <c r="B31" s="2">
        <v>33784.0</v>
      </c>
      <c r="C31" s="2">
        <v>2593.0</v>
      </c>
      <c r="D31" s="3">
        <v>0.0767523087852237</v>
      </c>
      <c r="E31" s="2">
        <v>2001.0</v>
      </c>
      <c r="F31" s="3">
        <v>0.01060413354531</v>
      </c>
      <c r="G31" s="2">
        <v>2436.0</v>
      </c>
      <c r="H31" s="3">
        <v>0.00545065213159431</v>
      </c>
      <c r="I31" s="2">
        <v>1.21739130434782</v>
      </c>
      <c r="J31" s="1">
        <v>0.00435030903172296</v>
      </c>
      <c r="K31" s="4">
        <v>64.5290078143499</v>
      </c>
      <c r="L31" s="4">
        <v>1089.47926036981</v>
      </c>
      <c r="M31" s="6">
        <f t="shared" si="1"/>
        <v>31191</v>
      </c>
      <c r="N31" s="4">
        <v>2180048.0</v>
      </c>
      <c r="O31" s="2">
        <v>13.0</v>
      </c>
      <c r="P31" s="2">
        <v>12462.0</v>
      </c>
      <c r="Q31" s="2">
        <v>88.0</v>
      </c>
    </row>
    <row r="32" ht="15.75" customHeight="1">
      <c r="A32" s="5">
        <v>43070.0</v>
      </c>
      <c r="B32" s="2">
        <v>50443.0</v>
      </c>
      <c r="C32" s="2">
        <v>5275.0</v>
      </c>
      <c r="D32" s="3">
        <v>0.10457347897627</v>
      </c>
      <c r="E32" s="2">
        <v>5688.0</v>
      </c>
      <c r="F32" s="3">
        <v>0.0301430842607313</v>
      </c>
      <c r="G32" s="2">
        <v>7168.0</v>
      </c>
      <c r="H32" s="3">
        <v>0.016038700525151</v>
      </c>
      <c r="I32" s="2">
        <v>1.26019690576652</v>
      </c>
      <c r="J32" s="1">
        <v>0.0216454219060001</v>
      </c>
      <c r="K32" s="4">
        <v>215.035961382154</v>
      </c>
      <c r="L32" s="4">
        <v>1907.00755977496</v>
      </c>
      <c r="M32" s="6">
        <f t="shared" si="1"/>
        <v>45168</v>
      </c>
      <c r="N32" s="4">
        <v>1.0847059E7</v>
      </c>
      <c r="O32" s="2">
        <v>20.0</v>
      </c>
      <c r="P32" s="2">
        <v>11212.0</v>
      </c>
      <c r="Q32" s="2">
        <v>83.0</v>
      </c>
    </row>
    <row r="33" ht="15.75" customHeight="1">
      <c r="A33" s="5">
        <v>43069.0</v>
      </c>
      <c r="B33" s="2">
        <v>60087.0</v>
      </c>
      <c r="C33" s="2">
        <v>6623.0</v>
      </c>
      <c r="D33" s="3">
        <v>0.110223509244928</v>
      </c>
      <c r="E33" s="2">
        <v>8431.0</v>
      </c>
      <c r="F33" s="3">
        <v>0.0446793852676205</v>
      </c>
      <c r="G33" s="2">
        <v>10716.0</v>
      </c>
      <c r="H33" s="3">
        <v>0.0239774992783927</v>
      </c>
      <c r="I33" s="2">
        <v>1.27102360336852</v>
      </c>
      <c r="J33" s="1">
        <v>0.0326118764764052</v>
      </c>
      <c r="K33" s="4">
        <v>271.982658478539</v>
      </c>
      <c r="L33" s="4">
        <v>1938.39663147906</v>
      </c>
      <c r="M33" s="6">
        <f t="shared" si="1"/>
        <v>53464</v>
      </c>
      <c r="N33" s="4">
        <v>1.6342622E7</v>
      </c>
      <c r="O33" s="2">
        <v>24.0</v>
      </c>
      <c r="P33" s="2">
        <v>11431.0</v>
      </c>
      <c r="Q33" s="2">
        <v>85.0</v>
      </c>
    </row>
    <row r="34" ht="15.75" customHeight="1">
      <c r="A34" s="5">
        <v>43068.0</v>
      </c>
      <c r="B34" s="2">
        <v>56947.0</v>
      </c>
      <c r="C34" s="2">
        <v>4265.0</v>
      </c>
      <c r="D34" s="3">
        <v>0.0748941998700546</v>
      </c>
      <c r="E34" s="2">
        <v>5228.0</v>
      </c>
      <c r="F34" s="3">
        <v>0.0277053524112347</v>
      </c>
      <c r="G34" s="2">
        <v>6485.0</v>
      </c>
      <c r="H34" s="3">
        <v>0.0145104593897328</v>
      </c>
      <c r="I34" s="2">
        <v>1.24043611323641</v>
      </c>
      <c r="J34" s="1">
        <v>0.0186042676443835</v>
      </c>
      <c r="K34" s="4">
        <v>163.714699624914</v>
      </c>
      <c r="L34" s="4">
        <v>1783.29399379112</v>
      </c>
      <c r="M34" s="6">
        <f t="shared" si="1"/>
        <v>52682</v>
      </c>
      <c r="N34" s="4">
        <v>9323060.99954</v>
      </c>
      <c r="O34" s="2">
        <v>20.0</v>
      </c>
      <c r="P34" s="2">
        <v>13039.0</v>
      </c>
      <c r="Q34" s="2">
        <v>81.0</v>
      </c>
    </row>
    <row r="35" ht="15.75" customHeight="1">
      <c r="A35" s="5">
        <v>43067.0</v>
      </c>
      <c r="B35" s="2">
        <v>40128.0</v>
      </c>
      <c r="C35" s="2">
        <v>3549.0</v>
      </c>
      <c r="D35" s="3">
        <v>0.088441985645933</v>
      </c>
      <c r="E35" s="2">
        <v>3556.0</v>
      </c>
      <c r="F35" s="3">
        <v>0.0188447270800211</v>
      </c>
      <c r="G35" s="2">
        <v>4480.0</v>
      </c>
      <c r="H35" s="3">
        <v>0.0100241878282194</v>
      </c>
      <c r="I35" s="2">
        <v>1.25984251968503</v>
      </c>
      <c r="J35" s="1">
        <v>0.0125694662444226</v>
      </c>
      <c r="K35" s="4">
        <v>156.969497584479</v>
      </c>
      <c r="L35" s="4">
        <v>1771.33633269685</v>
      </c>
      <c r="M35" s="6">
        <f t="shared" si="1"/>
        <v>36579</v>
      </c>
      <c r="N35" s="4">
        <v>6298871.99907</v>
      </c>
      <c r="O35" s="2">
        <v>14.0</v>
      </c>
      <c r="P35" s="2">
        <v>19523.0</v>
      </c>
      <c r="Q35" s="2">
        <v>81.0</v>
      </c>
    </row>
    <row r="36" ht="15.75" customHeight="1">
      <c r="A36" s="5">
        <v>43066.0</v>
      </c>
      <c r="B36" s="2">
        <v>34811.0</v>
      </c>
      <c r="C36" s="2">
        <v>2801.0</v>
      </c>
      <c r="D36" s="3">
        <v>0.0804630720174657</v>
      </c>
      <c r="E36" s="2">
        <v>2680.0</v>
      </c>
      <c r="F36" s="3">
        <v>0.0142024377318494</v>
      </c>
      <c r="G36" s="2">
        <v>3399.0</v>
      </c>
      <c r="H36" s="3">
        <v>0.0076054050062763</v>
      </c>
      <c r="I36" s="2">
        <v>1.26828358208955</v>
      </c>
      <c r="J36" s="1">
        <v>0.00766814683249763</v>
      </c>
      <c r="K36" s="4">
        <v>110.38749245928</v>
      </c>
      <c r="L36" s="4">
        <v>1433.84291044776</v>
      </c>
      <c r="M36" s="6">
        <f t="shared" si="1"/>
        <v>32010</v>
      </c>
      <c r="N36" s="4">
        <v>3842699.0</v>
      </c>
      <c r="O36" s="2">
        <v>17.0</v>
      </c>
      <c r="P36" s="2">
        <v>12185.0</v>
      </c>
      <c r="Q36" s="2">
        <v>90.0</v>
      </c>
    </row>
    <row r="37" ht="15.75" customHeight="1">
      <c r="A37" s="5">
        <v>43065.0</v>
      </c>
      <c r="B37" s="2">
        <v>36794.0</v>
      </c>
      <c r="C37" s="2">
        <v>3087.0</v>
      </c>
      <c r="D37" s="3">
        <v>0.0838995488394847</v>
      </c>
      <c r="E37" s="2">
        <v>4304.0</v>
      </c>
      <c r="F37" s="3">
        <v>0.0228086910439851</v>
      </c>
      <c r="G37" s="2">
        <v>5258.0</v>
      </c>
      <c r="H37" s="3">
        <v>0.0117649954466021</v>
      </c>
      <c r="I37" s="2">
        <v>1.22165427509293</v>
      </c>
      <c r="J37" s="1">
        <v>0.0085539001373964</v>
      </c>
      <c r="K37" s="4">
        <v>116.501929662444</v>
      </c>
      <c r="L37" s="4">
        <v>995.950743494423</v>
      </c>
      <c r="M37" s="6">
        <f t="shared" si="1"/>
        <v>33707</v>
      </c>
      <c r="N37" s="4">
        <v>4286572.0</v>
      </c>
      <c r="O37" s="2">
        <v>13.0</v>
      </c>
      <c r="P37" s="2">
        <v>16645.0</v>
      </c>
      <c r="Q37" s="2">
        <v>85.0</v>
      </c>
    </row>
    <row r="38" ht="15.75" customHeight="1">
      <c r="A38" s="5">
        <v>43064.0</v>
      </c>
      <c r="B38" s="2">
        <v>32576.0</v>
      </c>
      <c r="C38" s="2">
        <v>2624.0</v>
      </c>
      <c r="D38" s="3">
        <v>0.0805500982318271</v>
      </c>
      <c r="E38" s="2">
        <v>2362.0</v>
      </c>
      <c r="F38" s="3">
        <v>0.0125172231054584</v>
      </c>
      <c r="G38" s="2">
        <v>2953.0</v>
      </c>
      <c r="H38" s="3">
        <v>0.00660746130730624</v>
      </c>
      <c r="I38" s="2">
        <v>1.2502116850127</v>
      </c>
      <c r="J38" s="1">
        <v>0.00480784570206707</v>
      </c>
      <c r="K38" s="4">
        <v>73.9603081839391</v>
      </c>
      <c r="L38" s="4">
        <v>1020.03852641828</v>
      </c>
      <c r="M38" s="6">
        <f t="shared" si="1"/>
        <v>29952</v>
      </c>
      <c r="N38" s="4">
        <v>2409330.9994</v>
      </c>
      <c r="O38" s="2">
        <v>15.0</v>
      </c>
      <c r="P38" s="2">
        <v>20123.0</v>
      </c>
      <c r="Q38" s="2">
        <v>83.0</v>
      </c>
    </row>
    <row r="39" ht="15.75" customHeight="1">
      <c r="A39" s="5">
        <v>43063.0</v>
      </c>
      <c r="B39" s="2">
        <v>38958.0</v>
      </c>
      <c r="C39" s="2">
        <v>3758.0</v>
      </c>
      <c r="D39" s="3">
        <v>0.0964628574362133</v>
      </c>
      <c r="E39" s="2">
        <v>3319.0</v>
      </c>
      <c r="F39" s="3">
        <v>0.017588765235824</v>
      </c>
      <c r="G39" s="2">
        <v>4009.0</v>
      </c>
      <c r="H39" s="3">
        <v>0.00897030558110082</v>
      </c>
      <c r="I39" s="2">
        <v>1.20789394395902</v>
      </c>
      <c r="J39" s="1">
        <v>0.0100715478580912</v>
      </c>
      <c r="K39" s="4">
        <v>129.552415421736</v>
      </c>
      <c r="L39" s="4">
        <v>1520.66978005423</v>
      </c>
      <c r="M39" s="6">
        <f t="shared" si="1"/>
        <v>35200</v>
      </c>
      <c r="N39" s="4">
        <v>5047103.0</v>
      </c>
      <c r="O39" s="2">
        <v>17.0</v>
      </c>
      <c r="P39" s="2">
        <v>13475.0</v>
      </c>
      <c r="Q39" s="2">
        <v>83.0</v>
      </c>
    </row>
    <row r="40" ht="15.75" customHeight="1">
      <c r="A40" s="5">
        <v>43062.0</v>
      </c>
      <c r="B40" s="2">
        <v>44226.0</v>
      </c>
      <c r="C40" s="2">
        <v>4197.0</v>
      </c>
      <c r="D40" s="3">
        <v>0.0948989282322615</v>
      </c>
      <c r="E40" s="2">
        <v>4262.0</v>
      </c>
      <c r="F40" s="3">
        <v>0.022586115527292</v>
      </c>
      <c r="G40" s="2">
        <v>5182.0</v>
      </c>
      <c r="H40" s="3">
        <v>0.0115949422602306</v>
      </c>
      <c r="I40" s="2">
        <v>1.21586109807602</v>
      </c>
      <c r="J40" s="1">
        <v>0.0126978015270947</v>
      </c>
      <c r="K40" s="4">
        <v>143.878804311943</v>
      </c>
      <c r="L40" s="4">
        <v>1493.00422325199</v>
      </c>
      <c r="M40" s="6">
        <f t="shared" si="1"/>
        <v>40029</v>
      </c>
      <c r="N40" s="4">
        <v>6363183.9995</v>
      </c>
      <c r="O40" s="2">
        <v>15.0</v>
      </c>
      <c r="P40" s="2">
        <v>10106.0</v>
      </c>
      <c r="Q40" s="2">
        <v>90.0</v>
      </c>
    </row>
    <row r="41" ht="15.75" customHeight="1">
      <c r="A41" s="5">
        <v>43061.0</v>
      </c>
      <c r="B41" s="2">
        <v>36161.0</v>
      </c>
      <c r="C41" s="2">
        <v>2766.0</v>
      </c>
      <c r="D41" s="3">
        <v>0.0764912474765631</v>
      </c>
      <c r="E41" s="2">
        <v>2489.0</v>
      </c>
      <c r="F41" s="3">
        <v>0.013190249072602</v>
      </c>
      <c r="G41" s="2">
        <v>3119.0</v>
      </c>
      <c r="H41" s="3">
        <v>0.00697889326701259</v>
      </c>
      <c r="I41" s="2">
        <v>1.25311370028123</v>
      </c>
      <c r="J41" s="1">
        <v>0.00712799402306382</v>
      </c>
      <c r="K41" s="4">
        <v>98.7808688794557</v>
      </c>
      <c r="L41" s="4">
        <v>1435.12053015267</v>
      </c>
      <c r="M41" s="6">
        <f t="shared" si="1"/>
        <v>33395</v>
      </c>
      <c r="N41" s="4">
        <v>3572014.99955</v>
      </c>
      <c r="O41" s="2">
        <v>18.0</v>
      </c>
      <c r="P41" s="2">
        <v>13811.0</v>
      </c>
      <c r="Q41" s="2">
        <v>82.0</v>
      </c>
    </row>
    <row r="42" ht="15.75" customHeight="1">
      <c r="A42" s="5">
        <v>43060.0</v>
      </c>
      <c r="B42" s="2">
        <v>32548.0</v>
      </c>
      <c r="C42" s="2">
        <v>2299.0</v>
      </c>
      <c r="D42" s="3">
        <v>0.070634140346565</v>
      </c>
      <c r="E42" s="2">
        <v>1785.0</v>
      </c>
      <c r="F42" s="3">
        <v>0.00945945945945946</v>
      </c>
      <c r="G42" s="2">
        <v>2218.0</v>
      </c>
      <c r="H42" s="3">
        <v>0.00496286799173899</v>
      </c>
      <c r="I42" s="2">
        <v>1.24257703081232</v>
      </c>
      <c r="J42" s="1">
        <v>0.00449902047292567</v>
      </c>
      <c r="K42" s="4">
        <v>69.2691102371881</v>
      </c>
      <c r="L42" s="4">
        <v>1263.06498599439</v>
      </c>
      <c r="M42" s="6">
        <f t="shared" si="1"/>
        <v>30249</v>
      </c>
      <c r="N42" s="4">
        <v>2254571.0</v>
      </c>
      <c r="O42" s="2">
        <v>10.0</v>
      </c>
      <c r="P42" s="2">
        <v>15546.0</v>
      </c>
      <c r="Q42" s="2">
        <v>83.0</v>
      </c>
    </row>
    <row r="43" ht="15.75" customHeight="1">
      <c r="A43" s="5">
        <v>43059.0</v>
      </c>
      <c r="B43" s="2">
        <v>30656.0</v>
      </c>
      <c r="C43" s="2">
        <v>2353.0</v>
      </c>
      <c r="D43" s="3">
        <v>0.0767549582463465</v>
      </c>
      <c r="E43" s="2">
        <v>1593.0</v>
      </c>
      <c r="F43" s="3">
        <v>0.00844197138314785</v>
      </c>
      <c r="G43" s="2">
        <v>1915.0</v>
      </c>
      <c r="H43" s="3">
        <v>0.00428489278817861</v>
      </c>
      <c r="I43" s="2">
        <v>1.20213433772755</v>
      </c>
      <c r="J43" s="1">
        <v>0.00361966277970456</v>
      </c>
      <c r="K43" s="4">
        <v>59.1695915970772</v>
      </c>
      <c r="L43" s="4">
        <v>1138.6710608914</v>
      </c>
      <c r="M43" s="6">
        <f t="shared" si="1"/>
        <v>28303</v>
      </c>
      <c r="N43" s="4">
        <v>1813903.0</v>
      </c>
      <c r="O43" s="2">
        <v>14.0</v>
      </c>
      <c r="P43" s="2">
        <v>15112.0</v>
      </c>
      <c r="Q43" s="2">
        <v>88.0</v>
      </c>
    </row>
    <row r="44" ht="15.75" customHeight="1">
      <c r="A44" s="5">
        <v>43058.0</v>
      </c>
      <c r="B44" s="2">
        <v>51106.0</v>
      </c>
      <c r="C44" s="2">
        <v>3371.0</v>
      </c>
      <c r="D44" s="3">
        <v>0.065960943920479</v>
      </c>
      <c r="E44" s="2">
        <v>5152.0</v>
      </c>
      <c r="F44" s="3">
        <v>0.0273025967143614</v>
      </c>
      <c r="G44" s="2">
        <v>6235.0</v>
      </c>
      <c r="H44" s="3">
        <v>0.0139510739082473</v>
      </c>
      <c r="I44" s="2">
        <v>1.21020962732919</v>
      </c>
      <c r="J44" s="1">
        <v>0.00896983240553059</v>
      </c>
      <c r="K44" s="4">
        <v>87.9545650062614</v>
      </c>
      <c r="L44" s="4">
        <v>872.477872517469</v>
      </c>
      <c r="M44" s="6">
        <f t="shared" si="1"/>
        <v>47735</v>
      </c>
      <c r="N44" s="4">
        <v>4495005.99921</v>
      </c>
      <c r="O44" s="2">
        <v>10.0</v>
      </c>
      <c r="P44" s="2">
        <v>18993.0</v>
      </c>
      <c r="Q44" s="2">
        <v>88.0</v>
      </c>
    </row>
    <row r="45" ht="15.75" customHeight="1">
      <c r="A45" s="5">
        <v>43057.0</v>
      </c>
      <c r="B45" s="2">
        <v>31783.0</v>
      </c>
      <c r="C45" s="2">
        <v>2389.0</v>
      </c>
      <c r="D45" s="3">
        <v>0.075165969228833</v>
      </c>
      <c r="E45" s="2">
        <v>2122.0</v>
      </c>
      <c r="F45" s="3">
        <v>0.0112453630100688</v>
      </c>
      <c r="G45" s="2">
        <v>2588.0</v>
      </c>
      <c r="H45" s="3">
        <v>0.00579075850433747</v>
      </c>
      <c r="I45" s="2">
        <v>1.2196041470311</v>
      </c>
      <c r="J45" s="1">
        <v>0.00433669964899544</v>
      </c>
      <c r="K45" s="4">
        <v>68.3770569172199</v>
      </c>
      <c r="L45" s="4">
        <v>1024.14137606032</v>
      </c>
      <c r="M45" s="6">
        <f t="shared" si="1"/>
        <v>29394</v>
      </c>
      <c r="N45" s="4">
        <v>2173228.0</v>
      </c>
      <c r="O45" s="2">
        <v>19.0</v>
      </c>
      <c r="P45" s="2">
        <v>16803.0</v>
      </c>
      <c r="Q45" s="2">
        <v>86.0</v>
      </c>
    </row>
    <row r="46" ht="15.75" customHeight="1">
      <c r="A46" s="5">
        <v>43056.0</v>
      </c>
      <c r="B46" s="2">
        <v>41287.0</v>
      </c>
      <c r="C46" s="2">
        <v>3847.0</v>
      </c>
      <c r="D46" s="3">
        <v>0.0931770290890595</v>
      </c>
      <c r="E46" s="2">
        <v>3787.0</v>
      </c>
      <c r="F46" s="3">
        <v>0.0200688924218335</v>
      </c>
      <c r="G46" s="2">
        <v>4933.0</v>
      </c>
      <c r="H46" s="3">
        <v>0.011037794320671</v>
      </c>
      <c r="I46" s="2">
        <v>1.3026142064959</v>
      </c>
      <c r="J46" s="1">
        <v>0.0127033670070346</v>
      </c>
      <c r="K46" s="4">
        <v>154.188315931164</v>
      </c>
      <c r="L46" s="4">
        <v>1681.0068655532</v>
      </c>
      <c r="M46" s="6">
        <f t="shared" si="1"/>
        <v>37440</v>
      </c>
      <c r="N46" s="4">
        <v>6365972.99985</v>
      </c>
      <c r="O46" s="2">
        <v>16.0</v>
      </c>
      <c r="P46" s="2">
        <v>10913.0</v>
      </c>
      <c r="Q46" s="2">
        <v>87.0</v>
      </c>
    </row>
    <row r="47" ht="15.75" customHeight="1">
      <c r="A47" s="5">
        <v>43055.0</v>
      </c>
      <c r="B47" s="2">
        <v>46227.0</v>
      </c>
      <c r="C47" s="2">
        <v>4300.0</v>
      </c>
      <c r="D47" s="3">
        <v>0.093019231185238</v>
      </c>
      <c r="E47" s="2">
        <v>4802.0</v>
      </c>
      <c r="F47" s="3">
        <v>0.0254478007419183</v>
      </c>
      <c r="G47" s="2">
        <v>5983.0</v>
      </c>
      <c r="H47" s="3">
        <v>0.01338721334291</v>
      </c>
      <c r="I47" s="2">
        <v>1.24593919200333</v>
      </c>
      <c r="J47" s="1">
        <v>0.0155559834202514</v>
      </c>
      <c r="K47" s="4">
        <v>168.634996811819</v>
      </c>
      <c r="L47" s="4">
        <v>1623.38400616826</v>
      </c>
      <c r="M47" s="6">
        <f t="shared" si="1"/>
        <v>41927</v>
      </c>
      <c r="N47" s="4">
        <v>7795489.99762</v>
      </c>
      <c r="O47" s="2">
        <v>16.0</v>
      </c>
      <c r="P47" s="2">
        <v>13868.0</v>
      </c>
      <c r="Q47" s="2">
        <v>89.0</v>
      </c>
    </row>
    <row r="48" ht="15.75" customHeight="1">
      <c r="A48" s="5">
        <v>43054.0</v>
      </c>
      <c r="B48" s="2">
        <v>49672.0</v>
      </c>
      <c r="C48" s="2">
        <v>2927.0</v>
      </c>
      <c r="D48" s="3">
        <v>0.0589265582219359</v>
      </c>
      <c r="E48" s="2">
        <v>2786.0</v>
      </c>
      <c r="F48" s="3">
        <v>0.0147641759406465</v>
      </c>
      <c r="G48" s="2">
        <v>3472.0</v>
      </c>
      <c r="H48" s="3">
        <v>0.00776874556687005</v>
      </c>
      <c r="I48" s="2">
        <v>1.24623115577889</v>
      </c>
      <c r="J48" s="1">
        <v>0.00772975223771226</v>
      </c>
      <c r="K48" s="4">
        <v>77.9829884039297</v>
      </c>
      <c r="L48" s="4">
        <v>1390.37006460875</v>
      </c>
      <c r="M48" s="6">
        <f t="shared" si="1"/>
        <v>46745</v>
      </c>
      <c r="N48" s="4">
        <v>3873571.0</v>
      </c>
      <c r="O48" s="2">
        <v>11.0</v>
      </c>
      <c r="P48" s="2">
        <v>17406.0</v>
      </c>
      <c r="Q48" s="2">
        <v>82.0</v>
      </c>
    </row>
    <row r="49" ht="15.75" customHeight="1">
      <c r="A49" s="5">
        <v>43053.0</v>
      </c>
      <c r="B49" s="2">
        <v>31777.0</v>
      </c>
      <c r="C49" s="2">
        <v>2376.0</v>
      </c>
      <c r="D49" s="3">
        <v>0.0747710608301601</v>
      </c>
      <c r="E49" s="2">
        <v>1933.0</v>
      </c>
      <c r="F49" s="3">
        <v>0.0102437731849496</v>
      </c>
      <c r="G49" s="2">
        <v>2392.0</v>
      </c>
      <c r="H49" s="3">
        <v>0.00535220028685287</v>
      </c>
      <c r="I49" s="2">
        <v>1.23745473357475</v>
      </c>
      <c r="J49" s="1">
        <v>0.00481262096028299</v>
      </c>
      <c r="K49" s="4">
        <v>75.895270163955</v>
      </c>
      <c r="L49" s="4">
        <v>1247.658561821</v>
      </c>
      <c r="M49" s="6">
        <f t="shared" si="1"/>
        <v>29401</v>
      </c>
      <c r="N49" s="4">
        <v>2411724.0</v>
      </c>
      <c r="O49" s="2">
        <v>11.0</v>
      </c>
      <c r="P49" s="2">
        <v>15016.0</v>
      </c>
      <c r="Q49" s="2">
        <v>85.0</v>
      </c>
    </row>
    <row r="50" ht="15.75" customHeight="1">
      <c r="A50" s="5">
        <v>43052.0</v>
      </c>
      <c r="B50" s="2">
        <v>30206.0</v>
      </c>
      <c r="C50" s="2">
        <v>2246.0</v>
      </c>
      <c r="D50" s="3">
        <v>0.0743560881943984</v>
      </c>
      <c r="E50" s="2">
        <v>1504.0</v>
      </c>
      <c r="F50" s="3">
        <v>0.00797032326444091</v>
      </c>
      <c r="G50" s="2">
        <v>2045.0</v>
      </c>
      <c r="H50" s="3">
        <v>0.00457577323855105</v>
      </c>
      <c r="I50" s="2">
        <v>1.35970744680851</v>
      </c>
      <c r="J50" s="1">
        <v>0.00338342225425303</v>
      </c>
      <c r="K50" s="4">
        <v>56.1317950076143</v>
      </c>
      <c r="L50" s="4">
        <v>1127.33843085106</v>
      </c>
      <c r="M50" s="6">
        <f t="shared" si="1"/>
        <v>27960</v>
      </c>
      <c r="N50" s="4">
        <v>1695517.0</v>
      </c>
      <c r="O50" s="2">
        <v>12.0</v>
      </c>
      <c r="P50" s="2">
        <v>15326.0</v>
      </c>
      <c r="Q50" s="2">
        <v>89.0</v>
      </c>
    </row>
    <row r="51" ht="15.75" customHeight="1">
      <c r="A51" s="5">
        <v>43051.0</v>
      </c>
      <c r="B51" s="2">
        <v>36206.0</v>
      </c>
      <c r="C51" s="2">
        <v>3151.0</v>
      </c>
      <c r="D51" s="3">
        <v>0.087029774070596</v>
      </c>
      <c r="E51" s="2">
        <v>4677.0</v>
      </c>
      <c r="F51" s="3">
        <v>0.024785373608903</v>
      </c>
      <c r="G51" s="2">
        <v>5684.0</v>
      </c>
      <c r="H51" s="3">
        <v>0.0127181883070534</v>
      </c>
      <c r="I51" s="2">
        <v>1.21530895873423</v>
      </c>
      <c r="J51" s="1">
        <v>0.00719426892412987</v>
      </c>
      <c r="K51" s="4">
        <v>99.5754018670938</v>
      </c>
      <c r="L51" s="4">
        <v>770.841778918109</v>
      </c>
      <c r="M51" s="6">
        <f t="shared" si="1"/>
        <v>33055</v>
      </c>
      <c r="N51" s="4">
        <v>3605227.0</v>
      </c>
      <c r="O51" s="2">
        <v>10.0</v>
      </c>
      <c r="P51" s="2">
        <v>18105.0</v>
      </c>
      <c r="Q51" s="2">
        <v>84.0</v>
      </c>
    </row>
    <row r="52" ht="15.75" customHeight="1">
      <c r="A52" s="5">
        <v>43050.0</v>
      </c>
      <c r="B52" s="2">
        <v>30585.0</v>
      </c>
      <c r="C52" s="2">
        <v>2492.0</v>
      </c>
      <c r="D52" s="3">
        <v>0.0814778486186039</v>
      </c>
      <c r="E52" s="2">
        <v>1939.0</v>
      </c>
      <c r="F52" s="3">
        <v>0.0102755696873343</v>
      </c>
      <c r="G52" s="2">
        <v>2519.0</v>
      </c>
      <c r="H52" s="3">
        <v>0.00563636811144748</v>
      </c>
      <c r="I52" s="2">
        <v>1.29912325941206</v>
      </c>
      <c r="J52" s="1">
        <v>0.0035306729816498</v>
      </c>
      <c r="K52" s="4">
        <v>57.8488801700179</v>
      </c>
      <c r="L52" s="4">
        <v>912.48478597215</v>
      </c>
      <c r="M52" s="6">
        <f t="shared" si="1"/>
        <v>28093</v>
      </c>
      <c r="N52" s="4">
        <v>1769308.0</v>
      </c>
      <c r="O52" s="2">
        <v>16.0</v>
      </c>
      <c r="P52" s="2">
        <v>13917.0</v>
      </c>
      <c r="Q52" s="2">
        <v>81.0</v>
      </c>
    </row>
    <row r="53" ht="15.75" customHeight="1">
      <c r="A53" s="5">
        <v>43049.0</v>
      </c>
      <c r="B53" s="2">
        <v>39459.0</v>
      </c>
      <c r="C53" s="2">
        <v>3791.0</v>
      </c>
      <c r="D53" s="3">
        <v>0.0960744063458273</v>
      </c>
      <c r="E53" s="2">
        <v>3711.0</v>
      </c>
      <c r="F53" s="3">
        <v>0.0196661367249602</v>
      </c>
      <c r="G53" s="2">
        <v>4863.0</v>
      </c>
      <c r="H53" s="3">
        <v>0.0108811663858551</v>
      </c>
      <c r="I53" s="2">
        <v>1.31042845594179</v>
      </c>
      <c r="J53" s="1">
        <v>0.0103384533959142</v>
      </c>
      <c r="K53" s="4">
        <v>131.297194556374</v>
      </c>
      <c r="L53" s="4">
        <v>1396.08084074373</v>
      </c>
      <c r="M53" s="6">
        <f t="shared" si="1"/>
        <v>35668</v>
      </c>
      <c r="N53" s="4">
        <v>5180856.0</v>
      </c>
      <c r="O53" s="2">
        <v>20.0</v>
      </c>
      <c r="P53" s="2">
        <v>10196.0</v>
      </c>
      <c r="Q53" s="2">
        <v>80.0</v>
      </c>
    </row>
    <row r="54" ht="15.75" customHeight="1">
      <c r="A54" s="5">
        <v>43048.0</v>
      </c>
      <c r="B54" s="2">
        <v>45584.0</v>
      </c>
      <c r="C54" s="2">
        <v>4689.0</v>
      </c>
      <c r="D54" s="3">
        <v>0.10286504036504</v>
      </c>
      <c r="E54" s="2">
        <v>4987.0</v>
      </c>
      <c r="F54" s="3">
        <v>0.0264281928987811</v>
      </c>
      <c r="G54" s="2">
        <v>6331.0</v>
      </c>
      <c r="H54" s="3">
        <v>0.0141658779331377</v>
      </c>
      <c r="I54" s="2">
        <v>1.26950070182474</v>
      </c>
      <c r="J54" s="1">
        <v>0.0152413831868008</v>
      </c>
      <c r="K54" s="4">
        <v>167.555194805194</v>
      </c>
      <c r="L54" s="4">
        <v>1531.54922799278</v>
      </c>
      <c r="M54" s="6">
        <f t="shared" si="1"/>
        <v>40895</v>
      </c>
      <c r="N54" s="4">
        <v>7637836.0</v>
      </c>
      <c r="O54" s="2">
        <v>19.0</v>
      </c>
      <c r="P54" s="2">
        <v>16447.0</v>
      </c>
      <c r="Q54" s="2">
        <v>84.0</v>
      </c>
    </row>
    <row r="55" ht="15.75" customHeight="1">
      <c r="A55" s="5">
        <v>43047.0</v>
      </c>
      <c r="B55" s="2">
        <v>37246.0</v>
      </c>
      <c r="C55" s="2">
        <v>2930.0</v>
      </c>
      <c r="D55" s="3">
        <v>0.0786661654942812</v>
      </c>
      <c r="E55" s="2">
        <v>2879.0</v>
      </c>
      <c r="F55" s="3">
        <v>0.0152570217276099</v>
      </c>
      <c r="G55" s="2">
        <v>3783.0</v>
      </c>
      <c r="H55" s="3">
        <v>0.00846462110583797</v>
      </c>
      <c r="I55" s="2">
        <v>1.31399791594303</v>
      </c>
      <c r="J55" s="1">
        <v>0.00800286780472123</v>
      </c>
      <c r="K55" s="4">
        <v>107.674273747516</v>
      </c>
      <c r="L55" s="4">
        <v>1392.99617922889</v>
      </c>
      <c r="M55" s="6">
        <f t="shared" si="1"/>
        <v>34316</v>
      </c>
      <c r="N55" s="4">
        <v>4010436.0</v>
      </c>
      <c r="O55" s="2">
        <v>16.0</v>
      </c>
      <c r="P55" s="2">
        <v>19304.0</v>
      </c>
      <c r="Q55" s="2">
        <v>83.0</v>
      </c>
    </row>
    <row r="56" ht="15.75" customHeight="1">
      <c r="A56" s="5">
        <v>43046.0</v>
      </c>
      <c r="B56" s="2">
        <v>41119.0</v>
      </c>
      <c r="C56" s="2">
        <v>2542.0</v>
      </c>
      <c r="D56" s="3">
        <v>0.0618205695663805</v>
      </c>
      <c r="E56" s="2">
        <v>1944.0</v>
      </c>
      <c r="F56" s="3">
        <v>0.010302066772655</v>
      </c>
      <c r="G56" s="2">
        <v>2488.0</v>
      </c>
      <c r="H56" s="3">
        <v>0.00556700431174329</v>
      </c>
      <c r="I56" s="2">
        <v>1.2798353909465</v>
      </c>
      <c r="J56" s="1">
        <v>0.00460350940230662</v>
      </c>
      <c r="K56" s="4">
        <v>56.1038206182056</v>
      </c>
      <c r="L56" s="4">
        <v>1186.69393004115</v>
      </c>
      <c r="M56" s="6">
        <f t="shared" si="1"/>
        <v>38577</v>
      </c>
      <c r="N56" s="4">
        <v>2306933.0</v>
      </c>
      <c r="O56" s="2">
        <v>19.0</v>
      </c>
      <c r="P56" s="2">
        <v>18851.0</v>
      </c>
      <c r="Q56" s="2">
        <v>80.0</v>
      </c>
    </row>
    <row r="57" ht="15.75" customHeight="1">
      <c r="A57" s="5">
        <v>43045.0</v>
      </c>
      <c r="B57" s="2">
        <v>31003.0</v>
      </c>
      <c r="C57" s="2">
        <v>2634.0</v>
      </c>
      <c r="D57" s="3">
        <v>0.0849595200464471</v>
      </c>
      <c r="E57" s="2">
        <v>1747.0</v>
      </c>
      <c r="F57" s="3">
        <v>0.00925808161102278</v>
      </c>
      <c r="G57" s="2">
        <v>2414.0</v>
      </c>
      <c r="H57" s="3">
        <v>0.00540142620922359</v>
      </c>
      <c r="I57" s="2">
        <v>1.38179736691471</v>
      </c>
      <c r="J57" s="1">
        <v>0.0040889091078215</v>
      </c>
      <c r="K57" s="4">
        <v>66.0921201174079</v>
      </c>
      <c r="L57" s="4">
        <v>1172.89868345735</v>
      </c>
      <c r="M57" s="6">
        <f t="shared" si="1"/>
        <v>28369</v>
      </c>
      <c r="N57" s="4">
        <v>2049054.0</v>
      </c>
      <c r="O57" s="2">
        <v>16.0</v>
      </c>
      <c r="P57" s="2">
        <v>19661.0</v>
      </c>
      <c r="Q57" s="2">
        <v>81.0</v>
      </c>
    </row>
    <row r="58" ht="15.75" customHeight="1">
      <c r="A58" s="5">
        <v>43044.0</v>
      </c>
      <c r="B58" s="2">
        <v>37285.0</v>
      </c>
      <c r="C58" s="2">
        <v>3525.0</v>
      </c>
      <c r="D58" s="3">
        <v>0.0945420410352688</v>
      </c>
      <c r="E58" s="2">
        <v>4070.0</v>
      </c>
      <c r="F58" s="3">
        <v>0.0215686274509803</v>
      </c>
      <c r="G58" s="2">
        <v>4937.0</v>
      </c>
      <c r="H58" s="3">
        <v>0.0110467444883748</v>
      </c>
      <c r="I58" s="2">
        <v>1.21302211302211</v>
      </c>
      <c r="J58" s="1">
        <v>0.00682091087323533</v>
      </c>
      <c r="K58" s="4">
        <v>91.6756872576103</v>
      </c>
      <c r="L58" s="4">
        <v>839.834889287469</v>
      </c>
      <c r="M58" s="6">
        <f t="shared" si="1"/>
        <v>33760</v>
      </c>
      <c r="N58" s="4">
        <v>3418127.9994</v>
      </c>
      <c r="O58" s="2">
        <v>11.0</v>
      </c>
      <c r="P58" s="2">
        <v>19742.0</v>
      </c>
      <c r="Q58" s="2">
        <v>86.0</v>
      </c>
    </row>
    <row r="59" ht="15.75" customHeight="1">
      <c r="A59" s="5">
        <v>43043.0</v>
      </c>
      <c r="B59" s="2">
        <v>59052.0</v>
      </c>
      <c r="C59" s="2">
        <v>5357.0</v>
      </c>
      <c r="D59" s="3">
        <v>0.0907166565061301</v>
      </c>
      <c r="E59" s="2">
        <v>5032.0</v>
      </c>
      <c r="F59" s="3">
        <v>0.0266666666666666</v>
      </c>
      <c r="G59" s="2">
        <v>6219.0</v>
      </c>
      <c r="H59" s="3">
        <v>0.0139152732374322</v>
      </c>
      <c r="I59" s="2">
        <v>1.23589030206677</v>
      </c>
      <c r="J59" s="1">
        <v>0.0146128112937058</v>
      </c>
      <c r="K59" s="4">
        <v>124.006688998171</v>
      </c>
      <c r="L59" s="4">
        <v>1455.25496794912</v>
      </c>
      <c r="M59" s="6">
        <f t="shared" si="1"/>
        <v>53695</v>
      </c>
      <c r="N59" s="4">
        <v>7322842.99872</v>
      </c>
      <c r="O59" s="2">
        <v>12.0</v>
      </c>
      <c r="P59" s="2">
        <v>14856.0</v>
      </c>
      <c r="Q59" s="2">
        <v>87.0</v>
      </c>
    </row>
    <row r="60" ht="15.75" customHeight="1">
      <c r="A60" s="5">
        <v>43042.0</v>
      </c>
      <c r="B60" s="2">
        <v>52283.0</v>
      </c>
      <c r="C60" s="2">
        <v>6478.0</v>
      </c>
      <c r="D60" s="3">
        <v>0.123902606965935</v>
      </c>
      <c r="E60" s="2">
        <v>6611.0</v>
      </c>
      <c r="F60" s="3">
        <v>0.0350344462109168</v>
      </c>
      <c r="G60" s="2">
        <v>8861.0</v>
      </c>
      <c r="H60" s="3">
        <v>0.0198268590057706</v>
      </c>
      <c r="I60" s="2">
        <v>1.34034185448494</v>
      </c>
      <c r="J60" s="1">
        <v>0.0241950579440626</v>
      </c>
      <c r="K60" s="4">
        <v>231.906068894286</v>
      </c>
      <c r="L60" s="4">
        <v>1834.02586598094</v>
      </c>
      <c r="M60" s="6">
        <f t="shared" si="1"/>
        <v>45805</v>
      </c>
      <c r="N60" s="4">
        <v>1.2124745E7</v>
      </c>
      <c r="O60" s="2">
        <v>20.0</v>
      </c>
      <c r="P60" s="2">
        <v>19166.0</v>
      </c>
      <c r="Q60" s="2">
        <v>88.0</v>
      </c>
    </row>
    <row r="61" ht="15.75" customHeight="1">
      <c r="A61" s="5">
        <v>43041.0</v>
      </c>
      <c r="B61" s="2">
        <v>51012.0</v>
      </c>
      <c r="C61" s="2">
        <v>5871.0</v>
      </c>
      <c r="D61" s="3">
        <v>0.115090566925429</v>
      </c>
      <c r="E61" s="2">
        <v>6088.0</v>
      </c>
      <c r="F61" s="3">
        <v>0.0322628510863805</v>
      </c>
      <c r="G61" s="2">
        <v>7927.0</v>
      </c>
      <c r="H61" s="3">
        <v>0.0177369948469409</v>
      </c>
      <c r="I61" s="2">
        <v>1.30206964520367</v>
      </c>
      <c r="J61" s="1">
        <v>0.0203431117355951</v>
      </c>
      <c r="K61" s="4">
        <v>199.843938671685</v>
      </c>
      <c r="L61" s="4">
        <v>1674.51363329829</v>
      </c>
      <c r="M61" s="6">
        <f t="shared" si="1"/>
        <v>45141</v>
      </c>
      <c r="N61" s="4">
        <v>1.019443899952E7</v>
      </c>
      <c r="O61" s="2">
        <v>20.0</v>
      </c>
      <c r="P61" s="2">
        <v>17970.0</v>
      </c>
      <c r="Q61" s="2">
        <v>89.0</v>
      </c>
    </row>
    <row r="62" ht="15.75" customHeight="1">
      <c r="A62" s="5">
        <v>43040.0</v>
      </c>
      <c r="B62" s="2">
        <v>41423.0</v>
      </c>
      <c r="C62" s="2">
        <v>4025.0</v>
      </c>
      <c r="D62" s="3">
        <v>0.0971682398667407</v>
      </c>
      <c r="E62" s="2">
        <v>3947.0</v>
      </c>
      <c r="F62" s="3">
        <v>0.0209167991520932</v>
      </c>
      <c r="G62" s="2">
        <v>5215.0</v>
      </c>
      <c r="H62" s="3">
        <v>0.0116687811437866</v>
      </c>
      <c r="I62" s="2">
        <v>1.32125665062072</v>
      </c>
      <c r="J62" s="1">
        <v>0.0114293950830283</v>
      </c>
      <c r="K62" s="4">
        <v>138.269898343915</v>
      </c>
      <c r="L62" s="4">
        <v>1451.11578391183</v>
      </c>
      <c r="M62" s="6">
        <f t="shared" si="1"/>
        <v>37398</v>
      </c>
      <c r="N62" s="4">
        <v>5727553.9991</v>
      </c>
      <c r="O62" s="2">
        <v>18.0</v>
      </c>
      <c r="P62" s="2">
        <v>11898.0</v>
      </c>
      <c r="Q62" s="2">
        <v>85.0</v>
      </c>
    </row>
    <row r="63" ht="15.75" customHeight="1">
      <c r="A63" s="5">
        <v>43039.0</v>
      </c>
      <c r="B63" s="2">
        <v>48942.0</v>
      </c>
      <c r="C63" s="2">
        <v>3572.0</v>
      </c>
      <c r="D63" s="3">
        <v>0.0729843488210535</v>
      </c>
      <c r="E63" s="2">
        <v>3431.0</v>
      </c>
      <c r="F63" s="3">
        <v>0.0181822999470058</v>
      </c>
      <c r="G63" s="2">
        <v>4448.0</v>
      </c>
      <c r="H63" s="3">
        <v>0.00995258648658929</v>
      </c>
      <c r="I63" s="2">
        <v>1.29641503934712</v>
      </c>
      <c r="J63" s="1">
        <v>0.00925660325358879</v>
      </c>
      <c r="K63" s="4">
        <v>94.7798210126272</v>
      </c>
      <c r="L63" s="4">
        <v>1352.00058292043</v>
      </c>
      <c r="M63" s="6">
        <f t="shared" si="1"/>
        <v>45370</v>
      </c>
      <c r="N63" s="4">
        <v>4638714.0</v>
      </c>
      <c r="O63" s="2">
        <v>20.0</v>
      </c>
      <c r="P63" s="2">
        <v>10903.0</v>
      </c>
      <c r="Q63" s="2">
        <v>87.0</v>
      </c>
    </row>
    <row r="64" ht="15.75" customHeight="1">
      <c r="A64" s="5">
        <v>43038.0</v>
      </c>
      <c r="B64" s="2">
        <v>34630.0</v>
      </c>
      <c r="C64" s="2">
        <v>3434.0</v>
      </c>
      <c r="D64" s="3">
        <v>0.0991625758013283</v>
      </c>
      <c r="E64" s="2">
        <v>2673.0</v>
      </c>
      <c r="F64" s="3">
        <v>0.0141653418124006</v>
      </c>
      <c r="G64" s="2">
        <v>3732.0</v>
      </c>
      <c r="H64" s="3">
        <v>0.00835050646761493</v>
      </c>
      <c r="I64" s="2">
        <v>1.39618406285072</v>
      </c>
      <c r="J64" s="1">
        <v>0.0067979445422023</v>
      </c>
      <c r="K64" s="4">
        <v>98.3719029742997</v>
      </c>
      <c r="L64" s="4">
        <v>1274.45529367751</v>
      </c>
      <c r="M64" s="6">
        <f t="shared" si="1"/>
        <v>31196</v>
      </c>
      <c r="N64" s="4">
        <v>3406619.0</v>
      </c>
      <c r="O64" s="2">
        <v>11.0</v>
      </c>
      <c r="P64" s="2">
        <v>10106.0</v>
      </c>
      <c r="Q64" s="2">
        <v>81.0</v>
      </c>
    </row>
    <row r="65" ht="15.75" customHeight="1">
      <c r="A65" s="5">
        <v>43037.0</v>
      </c>
      <c r="B65" s="2">
        <v>41637.0</v>
      </c>
      <c r="C65" s="2">
        <v>4486.0</v>
      </c>
      <c r="D65" s="3">
        <v>0.107740711386507</v>
      </c>
      <c r="E65" s="2">
        <v>6383.0</v>
      </c>
      <c r="F65" s="3">
        <v>0.0338261791202967</v>
      </c>
      <c r="G65" s="2">
        <v>8077.0</v>
      </c>
      <c r="H65" s="3">
        <v>0.0180726261358322</v>
      </c>
      <c r="I65" s="2">
        <v>1.26539244869183</v>
      </c>
      <c r="J65" s="1">
        <v>0.0116840242410432</v>
      </c>
      <c r="K65" s="4">
        <v>140.623844177054</v>
      </c>
      <c r="L65" s="4">
        <v>917.304558984803</v>
      </c>
      <c r="M65" s="6">
        <f t="shared" si="1"/>
        <v>37151</v>
      </c>
      <c r="N65" s="4">
        <v>5855155.0</v>
      </c>
      <c r="O65" s="2">
        <v>16.0</v>
      </c>
      <c r="P65" s="2">
        <v>18319.0</v>
      </c>
      <c r="Q65" s="2">
        <v>81.0</v>
      </c>
    </row>
    <row r="66" ht="15.75" customHeight="1">
      <c r="A66" s="5">
        <v>43036.0</v>
      </c>
      <c r="B66" s="2">
        <v>35274.0</v>
      </c>
      <c r="C66" s="2">
        <v>3438.0</v>
      </c>
      <c r="D66" s="3">
        <v>0.0974655553665589</v>
      </c>
      <c r="E66" s="2">
        <v>3077.0</v>
      </c>
      <c r="F66" s="3">
        <v>0.0163063063063063</v>
      </c>
      <c r="G66" s="2">
        <v>3783.0</v>
      </c>
      <c r="H66" s="3">
        <v>0.00846462110583797</v>
      </c>
      <c r="I66" s="2">
        <v>1.2294442638934</v>
      </c>
      <c r="J66" s="1">
        <v>0.00640463936790914</v>
      </c>
      <c r="K66" s="4">
        <v>90.9883767080569</v>
      </c>
      <c r="L66" s="4">
        <v>1043.06922326941</v>
      </c>
      <c r="M66" s="6">
        <f t="shared" si="1"/>
        <v>31836</v>
      </c>
      <c r="N66" s="4">
        <v>3209524.0</v>
      </c>
      <c r="O66" s="2">
        <v>19.0</v>
      </c>
      <c r="P66" s="2">
        <v>12975.0</v>
      </c>
      <c r="Q66" s="2">
        <v>81.0</v>
      </c>
    </row>
    <row r="67" ht="15.75" customHeight="1">
      <c r="A67" s="5">
        <v>43035.0</v>
      </c>
      <c r="B67" s="2">
        <v>43601.0</v>
      </c>
      <c r="C67" s="2">
        <v>4947.0</v>
      </c>
      <c r="D67" s="3">
        <v>0.11346070044265</v>
      </c>
      <c r="E67" s="2">
        <v>4604.0</v>
      </c>
      <c r="F67" s="3">
        <v>0.024398516163222</v>
      </c>
      <c r="G67" s="2">
        <v>5710.0</v>
      </c>
      <c r="H67" s="3">
        <v>0.0127763643971278</v>
      </c>
      <c r="I67" s="2">
        <v>1.24022589052997</v>
      </c>
      <c r="J67" s="1">
        <v>0.0137944603550544</v>
      </c>
      <c r="K67" s="4">
        <v>158.545606752138</v>
      </c>
      <c r="L67" s="4">
        <v>1501.4654648132</v>
      </c>
      <c r="M67" s="6">
        <f t="shared" si="1"/>
        <v>38654</v>
      </c>
      <c r="N67" s="4">
        <v>6912747.0</v>
      </c>
      <c r="O67" s="2">
        <v>10.0</v>
      </c>
      <c r="P67" s="2">
        <v>11762.0</v>
      </c>
      <c r="Q67" s="2">
        <v>83.0</v>
      </c>
    </row>
    <row r="68" ht="15.75" customHeight="1">
      <c r="A68" s="5">
        <v>43034.0</v>
      </c>
      <c r="B68" s="2">
        <v>45850.0</v>
      </c>
      <c r="C68" s="2">
        <v>5140.0</v>
      </c>
      <c r="D68" s="3">
        <v>0.112104689203925</v>
      </c>
      <c r="E68" s="2">
        <v>5613.0</v>
      </c>
      <c r="F68" s="3">
        <v>0.029745627980922</v>
      </c>
      <c r="G68" s="2">
        <v>7234.0</v>
      </c>
      <c r="H68" s="3">
        <v>0.0161863782922632</v>
      </c>
      <c r="I68" s="2">
        <v>1.28879387137003</v>
      </c>
      <c r="J68" s="1">
        <v>0.0175140503267624</v>
      </c>
      <c r="K68" s="4">
        <v>191.422595419847</v>
      </c>
      <c r="L68" s="4">
        <v>1563.6426153572</v>
      </c>
      <c r="M68" s="6">
        <f t="shared" si="1"/>
        <v>40710</v>
      </c>
      <c r="N68" s="4">
        <v>8776726.0</v>
      </c>
      <c r="O68" s="2">
        <v>18.0</v>
      </c>
      <c r="P68" s="2">
        <v>18491.0</v>
      </c>
      <c r="Q68" s="2">
        <v>88.0</v>
      </c>
    </row>
    <row r="69" ht="15.75" customHeight="1">
      <c r="A69" s="5">
        <v>43033.0</v>
      </c>
      <c r="B69" s="2">
        <v>36170.0</v>
      </c>
      <c r="C69" s="2">
        <v>2608.0</v>
      </c>
      <c r="D69" s="3">
        <v>0.0721039535526679</v>
      </c>
      <c r="E69" s="2">
        <v>3368.0</v>
      </c>
      <c r="F69" s="3">
        <v>0.017848436671966</v>
      </c>
      <c r="G69" s="2">
        <v>4497.0</v>
      </c>
      <c r="H69" s="3">
        <v>0.0100622260409604</v>
      </c>
      <c r="I69" s="2">
        <v>1.33521377672209</v>
      </c>
      <c r="J69" s="1">
        <v>0.00906044854635285</v>
      </c>
      <c r="K69" s="4">
        <v>125.529886646392</v>
      </c>
      <c r="L69" s="4">
        <v>1348.10451306413</v>
      </c>
      <c r="M69" s="6">
        <f t="shared" si="1"/>
        <v>33562</v>
      </c>
      <c r="N69" s="4">
        <v>4540416.0</v>
      </c>
      <c r="O69" s="2">
        <v>20.0</v>
      </c>
      <c r="P69" s="2">
        <v>15385.0</v>
      </c>
      <c r="Q69" s="2">
        <v>81.0</v>
      </c>
    </row>
    <row r="70" ht="15.75" customHeight="1">
      <c r="A70" s="5">
        <v>43032.0</v>
      </c>
      <c r="B70" s="2">
        <v>41984.0</v>
      </c>
      <c r="C70" s="2">
        <v>2236.0</v>
      </c>
      <c r="D70" s="3">
        <v>0.0532583841463414</v>
      </c>
      <c r="E70" s="2">
        <v>2406.0</v>
      </c>
      <c r="F70" s="3">
        <v>0.0127503974562798</v>
      </c>
      <c r="G70" s="2">
        <v>3461.0</v>
      </c>
      <c r="H70" s="3">
        <v>0.00774413260568469</v>
      </c>
      <c r="I70" s="2">
        <v>1.43848711554447</v>
      </c>
      <c r="J70" s="1">
        <v>0.00651554785459685</v>
      </c>
      <c r="K70" s="4">
        <v>77.7701743461795</v>
      </c>
      <c r="L70" s="4">
        <v>1357.06691593931</v>
      </c>
      <c r="M70" s="6">
        <f t="shared" si="1"/>
        <v>39748</v>
      </c>
      <c r="N70" s="4">
        <v>3265102.99975</v>
      </c>
      <c r="O70" s="2">
        <v>13.0</v>
      </c>
      <c r="P70" s="2">
        <v>17464.0</v>
      </c>
      <c r="Q70" s="2">
        <v>87.0</v>
      </c>
    </row>
    <row r="71" ht="15.75" customHeight="1">
      <c r="A71" s="5">
        <v>43031.0</v>
      </c>
      <c r="B71" s="2">
        <v>28480.0</v>
      </c>
      <c r="C71" s="2">
        <v>2564.0</v>
      </c>
      <c r="D71" s="3">
        <v>0.0900280898876404</v>
      </c>
      <c r="E71" s="2">
        <v>1896.0</v>
      </c>
      <c r="F71" s="3">
        <v>0.0100476947535771</v>
      </c>
      <c r="G71" s="2">
        <v>2641.0</v>
      </c>
      <c r="H71" s="3">
        <v>0.00590934822641239</v>
      </c>
      <c r="I71" s="2">
        <v>1.39293248945147</v>
      </c>
      <c r="J71" s="1">
        <v>0.00493498766970145</v>
      </c>
      <c r="K71" s="4">
        <v>86.8344452247191</v>
      </c>
      <c r="L71" s="4">
        <v>1304.34862869198</v>
      </c>
      <c r="M71" s="6">
        <f t="shared" si="1"/>
        <v>25916</v>
      </c>
      <c r="N71" s="4">
        <v>2473045.0</v>
      </c>
      <c r="O71" s="2">
        <v>12.0</v>
      </c>
      <c r="P71" s="2">
        <v>16230.0</v>
      </c>
      <c r="Q71" s="2">
        <v>87.0</v>
      </c>
    </row>
    <row r="72" ht="15.75" customHeight="1">
      <c r="A72" s="5">
        <v>43030.0</v>
      </c>
      <c r="B72" s="2">
        <v>34902.0</v>
      </c>
      <c r="C72" s="2">
        <v>3707.0</v>
      </c>
      <c r="D72" s="3">
        <v>0.106211678413844</v>
      </c>
      <c r="E72" s="2">
        <v>3998.0</v>
      </c>
      <c r="F72" s="3">
        <v>0.0211870694223635</v>
      </c>
      <c r="G72" s="2">
        <v>5082.0</v>
      </c>
      <c r="H72" s="3">
        <v>0.0113711880676364</v>
      </c>
      <c r="I72" s="2">
        <v>1.27113556778389</v>
      </c>
      <c r="J72" s="1">
        <v>0.00778082733315371</v>
      </c>
      <c r="K72" s="4">
        <v>111.71755200275</v>
      </c>
      <c r="L72" s="4">
        <v>975.279139569784</v>
      </c>
      <c r="M72" s="6">
        <f t="shared" si="1"/>
        <v>31195</v>
      </c>
      <c r="N72" s="4">
        <v>3899166.0</v>
      </c>
      <c r="O72" s="2">
        <v>17.0</v>
      </c>
      <c r="P72" s="2">
        <v>18281.0</v>
      </c>
      <c r="Q72" s="2">
        <v>88.0</v>
      </c>
    </row>
    <row r="73" ht="15.75" customHeight="1">
      <c r="A73" s="5">
        <v>43029.0</v>
      </c>
      <c r="B73" s="2">
        <v>30730.0</v>
      </c>
      <c r="C73" s="2">
        <v>2814.0</v>
      </c>
      <c r="D73" s="3">
        <v>0.0915717539863325</v>
      </c>
      <c r="E73" s="2">
        <v>2108.0</v>
      </c>
      <c r="F73" s="3">
        <v>0.0111711711711711</v>
      </c>
      <c r="G73" s="2">
        <v>2556.0</v>
      </c>
      <c r="H73" s="3">
        <v>0.00571915716270733</v>
      </c>
      <c r="I73" s="2">
        <v>1.21252371916508</v>
      </c>
      <c r="J73" s="1">
        <v>0.00459972391857728</v>
      </c>
      <c r="K73" s="4">
        <v>75.0093068662544</v>
      </c>
      <c r="L73" s="4">
        <v>1093.47058823529</v>
      </c>
      <c r="M73" s="6">
        <f t="shared" si="1"/>
        <v>27916</v>
      </c>
      <c r="N73" s="4">
        <v>2305036.0</v>
      </c>
      <c r="O73" s="2">
        <v>20.0</v>
      </c>
      <c r="P73" s="2">
        <v>19879.0</v>
      </c>
      <c r="Q73" s="2">
        <v>88.0</v>
      </c>
    </row>
    <row r="74" ht="15.75" customHeight="1">
      <c r="A74" s="5">
        <v>43028.0</v>
      </c>
      <c r="B74" s="2">
        <v>41768.0</v>
      </c>
      <c r="C74" s="2">
        <v>4990.0</v>
      </c>
      <c r="D74" s="3">
        <v>0.119469450296878</v>
      </c>
      <c r="E74" s="2">
        <v>4640.0</v>
      </c>
      <c r="F74" s="3">
        <v>0.0245892951775304</v>
      </c>
      <c r="G74" s="2">
        <v>5970.0</v>
      </c>
      <c r="H74" s="3">
        <v>0.0133581252978727</v>
      </c>
      <c r="I74" s="2">
        <v>1.28663793103448</v>
      </c>
      <c r="J74" s="1">
        <v>0.0171665401266941</v>
      </c>
      <c r="K74" s="4">
        <v>205.961022792568</v>
      </c>
      <c r="L74" s="4">
        <v>1854.00431034482</v>
      </c>
      <c r="M74" s="6">
        <f t="shared" si="1"/>
        <v>36778</v>
      </c>
      <c r="N74" s="4">
        <v>8602580.0</v>
      </c>
      <c r="O74" s="2">
        <v>16.0</v>
      </c>
      <c r="P74" s="2">
        <v>17354.0</v>
      </c>
      <c r="Q74" s="2">
        <v>82.0</v>
      </c>
    </row>
    <row r="75" ht="15.75" customHeight="1">
      <c r="A75" s="5">
        <v>43027.0</v>
      </c>
      <c r="B75" s="2">
        <v>46639.0</v>
      </c>
      <c r="C75" s="2">
        <v>5581.0</v>
      </c>
      <c r="D75" s="3">
        <v>0.119663800681832</v>
      </c>
      <c r="E75" s="2">
        <v>6066.0</v>
      </c>
      <c r="F75" s="3">
        <v>0.0321462639109697</v>
      </c>
      <c r="G75" s="2">
        <v>7815.0</v>
      </c>
      <c r="H75" s="3">
        <v>0.0174863901512354</v>
      </c>
      <c r="I75" s="2">
        <v>1.28832838773491</v>
      </c>
      <c r="J75" s="1">
        <v>0.0243052939441554</v>
      </c>
      <c r="K75" s="4">
        <v>261.154548768198</v>
      </c>
      <c r="L75" s="4">
        <v>2007.9108143752</v>
      </c>
      <c r="M75" s="6">
        <f t="shared" si="1"/>
        <v>41058</v>
      </c>
      <c r="N75" s="4">
        <v>1.2179987E7</v>
      </c>
      <c r="O75" s="2">
        <v>20.0</v>
      </c>
      <c r="P75" s="2">
        <v>15636.0</v>
      </c>
      <c r="Q75" s="2">
        <v>87.0</v>
      </c>
    </row>
    <row r="76" ht="15.75" customHeight="1">
      <c r="A76" s="5">
        <v>43026.0</v>
      </c>
      <c r="B76" s="2">
        <v>38481.0</v>
      </c>
      <c r="C76" s="2">
        <v>3864.0</v>
      </c>
      <c r="D76" s="3">
        <v>0.100413190925391</v>
      </c>
      <c r="E76" s="2">
        <v>3907.0</v>
      </c>
      <c r="F76" s="3">
        <v>0.0207048224695283</v>
      </c>
      <c r="G76" s="2">
        <v>4916.0</v>
      </c>
      <c r="H76" s="3">
        <v>0.01099975610793</v>
      </c>
      <c r="I76" s="2">
        <v>1.25825441515229</v>
      </c>
      <c r="J76" s="1">
        <v>0.0142594283083081</v>
      </c>
      <c r="K76" s="4">
        <v>185.695642005145</v>
      </c>
      <c r="L76" s="4">
        <v>1828.96186332224</v>
      </c>
      <c r="M76" s="6">
        <f t="shared" si="1"/>
        <v>34617</v>
      </c>
      <c r="N76" s="4">
        <v>7145754.0</v>
      </c>
      <c r="O76" s="2">
        <v>16.0</v>
      </c>
      <c r="P76" s="2">
        <v>19083.0</v>
      </c>
      <c r="Q76" s="2">
        <v>83.0</v>
      </c>
    </row>
    <row r="77" ht="15.75" customHeight="1">
      <c r="A77" s="5">
        <v>43025.0</v>
      </c>
      <c r="B77" s="2">
        <v>41978.0</v>
      </c>
      <c r="C77" s="2">
        <v>3089.0</v>
      </c>
      <c r="D77" s="3">
        <v>0.0735861641812378</v>
      </c>
      <c r="E77" s="2">
        <v>2821.0</v>
      </c>
      <c r="F77" s="3">
        <v>0.0149496555378908</v>
      </c>
      <c r="G77" s="2">
        <v>3465.0</v>
      </c>
      <c r="H77" s="3">
        <v>0.00775308277338846</v>
      </c>
      <c r="I77" s="2">
        <v>1.22828784119106</v>
      </c>
      <c r="J77" s="1">
        <v>0.0087149358524591</v>
      </c>
      <c r="K77" s="4">
        <v>104.037138501119</v>
      </c>
      <c r="L77" s="4">
        <v>1548.12867777383</v>
      </c>
      <c r="M77" s="6">
        <f t="shared" si="1"/>
        <v>38889</v>
      </c>
      <c r="N77" s="4">
        <v>4367271.0</v>
      </c>
      <c r="O77" s="2">
        <v>19.0</v>
      </c>
      <c r="P77" s="2">
        <v>14146.0</v>
      </c>
      <c r="Q77" s="2">
        <v>90.0</v>
      </c>
    </row>
    <row r="78" ht="15.75" customHeight="1">
      <c r="A78" s="5">
        <v>43024.0</v>
      </c>
      <c r="B78" s="2">
        <v>28557.0</v>
      </c>
      <c r="C78" s="2">
        <v>2698.0</v>
      </c>
      <c r="D78" s="3">
        <v>0.0944777112441783</v>
      </c>
      <c r="E78" s="2">
        <v>1960.0</v>
      </c>
      <c r="F78" s="3">
        <v>0.0103868574456809</v>
      </c>
      <c r="G78" s="2">
        <v>2460.0</v>
      </c>
      <c r="H78" s="3">
        <v>0.00550435313781691</v>
      </c>
      <c r="I78" s="2">
        <v>1.25510204081632</v>
      </c>
      <c r="J78" s="1">
        <v>0.00525391816604194</v>
      </c>
      <c r="K78" s="4">
        <v>92.1969744721084</v>
      </c>
      <c r="L78" s="4">
        <v>1343.30051020408</v>
      </c>
      <c r="M78" s="6">
        <f t="shared" si="1"/>
        <v>25859</v>
      </c>
      <c r="N78" s="4">
        <v>2632869.0</v>
      </c>
      <c r="O78" s="2">
        <v>10.0</v>
      </c>
      <c r="P78" s="2">
        <v>19137.0</v>
      </c>
      <c r="Q78" s="2">
        <v>90.0</v>
      </c>
    </row>
    <row r="79" ht="15.75" customHeight="1">
      <c r="A79" s="5">
        <v>43023.0</v>
      </c>
      <c r="B79" s="2">
        <v>34909.0</v>
      </c>
      <c r="C79" s="2">
        <v>3840.0</v>
      </c>
      <c r="D79" s="3">
        <v>0.110000286459079</v>
      </c>
      <c r="E79" s="2">
        <v>4663.0</v>
      </c>
      <c r="F79" s="3">
        <v>0.0247111817700052</v>
      </c>
      <c r="G79" s="2">
        <v>5679.0</v>
      </c>
      <c r="H79" s="3">
        <v>0.0127070005974236</v>
      </c>
      <c r="I79" s="2">
        <v>1.21788548144971</v>
      </c>
      <c r="J79" s="1">
        <v>0.0081349985453435</v>
      </c>
      <c r="K79" s="4">
        <v>116.779340535678</v>
      </c>
      <c r="L79" s="4">
        <v>874.254771340338</v>
      </c>
      <c r="M79" s="6">
        <f t="shared" si="1"/>
        <v>31069</v>
      </c>
      <c r="N79" s="4">
        <v>4076649.99876</v>
      </c>
      <c r="O79" s="2">
        <v>16.0</v>
      </c>
      <c r="P79" s="2">
        <v>12923.0</v>
      </c>
      <c r="Q79" s="2">
        <v>90.0</v>
      </c>
    </row>
    <row r="80" ht="15.75" customHeight="1">
      <c r="A80" s="5">
        <v>43022.0</v>
      </c>
      <c r="B80" s="2">
        <v>30259.0</v>
      </c>
      <c r="C80" s="2">
        <v>3019.0</v>
      </c>
      <c r="D80" s="3">
        <v>0.0997719686704781</v>
      </c>
      <c r="E80" s="2">
        <v>2324.0</v>
      </c>
      <c r="F80" s="3">
        <v>0.0123158452570217</v>
      </c>
      <c r="G80" s="2">
        <v>2839.0</v>
      </c>
      <c r="H80" s="3">
        <v>0.00635238152774887</v>
      </c>
      <c r="I80" s="2">
        <v>1.22160068846815</v>
      </c>
      <c r="J80" s="1">
        <v>0.0045569102372842</v>
      </c>
      <c r="K80" s="4">
        <v>75.4678277537261</v>
      </c>
      <c r="L80" s="4">
        <v>982.60800344234</v>
      </c>
      <c r="M80" s="6">
        <f t="shared" si="1"/>
        <v>27240</v>
      </c>
      <c r="N80" s="4">
        <v>2283581.0</v>
      </c>
      <c r="O80" s="2">
        <v>14.0</v>
      </c>
      <c r="P80" s="2">
        <v>17585.0</v>
      </c>
      <c r="Q80" s="2">
        <v>88.0</v>
      </c>
    </row>
    <row r="81" ht="15.75" customHeight="1">
      <c r="A81" s="5">
        <v>43021.0</v>
      </c>
      <c r="B81" s="2">
        <v>37509.0</v>
      </c>
      <c r="C81" s="2">
        <v>4626.0</v>
      </c>
      <c r="D81" s="3">
        <v>0.123330400703831</v>
      </c>
      <c r="E81" s="2">
        <v>3601.0</v>
      </c>
      <c r="F81" s="3">
        <v>0.0190832008479067</v>
      </c>
      <c r="G81" s="2">
        <v>4578.0</v>
      </c>
      <c r="H81" s="3">
        <v>0.0102434669369617</v>
      </c>
      <c r="I81" s="2">
        <v>1.2713135240211</v>
      </c>
      <c r="J81" s="1">
        <v>0.0101518452116942</v>
      </c>
      <c r="K81" s="4">
        <v>135.629902156815</v>
      </c>
      <c r="L81" s="4">
        <v>1412.75812274368</v>
      </c>
      <c r="M81" s="6">
        <f t="shared" si="1"/>
        <v>32883</v>
      </c>
      <c r="N81" s="4">
        <v>5087342.0</v>
      </c>
      <c r="O81" s="2">
        <v>12.0</v>
      </c>
      <c r="P81" s="2">
        <v>16185.0</v>
      </c>
      <c r="Q81" s="2">
        <v>82.0</v>
      </c>
    </row>
    <row r="82" ht="15.75" customHeight="1">
      <c r="A82" s="5">
        <v>43020.0</v>
      </c>
      <c r="B82" s="2">
        <v>43595.0</v>
      </c>
      <c r="C82" s="2">
        <v>5390.0</v>
      </c>
      <c r="D82" s="3">
        <v>0.12363803188439</v>
      </c>
      <c r="E82" s="2">
        <v>5116.0</v>
      </c>
      <c r="F82" s="3">
        <v>0.0271118177000529</v>
      </c>
      <c r="G82" s="2">
        <v>6381.0</v>
      </c>
      <c r="H82" s="3">
        <v>0.0142777550294348</v>
      </c>
      <c r="I82" s="2">
        <v>1.24726348709929</v>
      </c>
      <c r="J82" s="1">
        <v>0.0151760381946021</v>
      </c>
      <c r="K82" s="4">
        <v>174.448675306801</v>
      </c>
      <c r="L82" s="4">
        <v>1486.53049257232</v>
      </c>
      <c r="M82" s="6">
        <f t="shared" si="1"/>
        <v>38205</v>
      </c>
      <c r="N82" s="4">
        <v>7605090.0</v>
      </c>
      <c r="O82" s="2">
        <v>17.0</v>
      </c>
      <c r="P82" s="2">
        <v>13110.0</v>
      </c>
      <c r="Q82" s="2">
        <v>85.0</v>
      </c>
    </row>
    <row r="83" ht="15.75" customHeight="1">
      <c r="A83" s="5">
        <v>43019.0</v>
      </c>
      <c r="B83" s="2">
        <v>36023.0</v>
      </c>
      <c r="C83" s="2">
        <v>3688.0</v>
      </c>
      <c r="D83" s="3">
        <v>0.102379035616134</v>
      </c>
      <c r="E83" s="2">
        <v>3277.0</v>
      </c>
      <c r="F83" s="3">
        <v>0.0173661897191308</v>
      </c>
      <c r="G83" s="2">
        <v>4171.0</v>
      </c>
      <c r="H83" s="3">
        <v>0.0093327873731034</v>
      </c>
      <c r="I83" s="2">
        <v>1.27281049740616</v>
      </c>
      <c r="J83" s="1">
        <v>0.00898190724213405</v>
      </c>
      <c r="K83" s="4">
        <v>124.949532243289</v>
      </c>
      <c r="L83" s="4">
        <v>1373.5297528227</v>
      </c>
      <c r="M83" s="6">
        <f t="shared" si="1"/>
        <v>32335</v>
      </c>
      <c r="N83" s="4">
        <v>4501057.0</v>
      </c>
      <c r="O83" s="2">
        <v>20.0</v>
      </c>
      <c r="P83" s="2">
        <v>14368.0</v>
      </c>
      <c r="Q83" s="2">
        <v>89.0</v>
      </c>
    </row>
    <row r="84" ht="15.75" customHeight="1">
      <c r="A84" s="5">
        <v>43018.0</v>
      </c>
      <c r="B84" s="2">
        <v>40291.0</v>
      </c>
      <c r="C84" s="2">
        <v>3043.0</v>
      </c>
      <c r="D84" s="3">
        <v>0.0755255516120225</v>
      </c>
      <c r="E84" s="2">
        <v>2484.0</v>
      </c>
      <c r="F84" s="3">
        <v>0.0131637519872813</v>
      </c>
      <c r="G84" s="2">
        <v>2991.0</v>
      </c>
      <c r="H84" s="3">
        <v>0.00669248790049203</v>
      </c>
      <c r="I84" s="2">
        <v>1.20410628019323</v>
      </c>
      <c r="J84" s="1">
        <v>0.00655424479737043</v>
      </c>
      <c r="K84" s="4">
        <v>81.5193219264848</v>
      </c>
      <c r="L84" s="4">
        <v>1322.26046688405</v>
      </c>
      <c r="M84" s="6">
        <f t="shared" si="1"/>
        <v>37248</v>
      </c>
      <c r="N84" s="4">
        <v>3284494.99974</v>
      </c>
      <c r="O84" s="2">
        <v>19.0</v>
      </c>
      <c r="P84" s="2">
        <v>11697.0</v>
      </c>
      <c r="Q84" s="2">
        <v>81.0</v>
      </c>
    </row>
    <row r="85" ht="15.75" customHeight="1">
      <c r="A85" s="5">
        <v>43017.0</v>
      </c>
      <c r="B85" s="2">
        <v>29738.0</v>
      </c>
      <c r="C85" s="2">
        <v>3139.0</v>
      </c>
      <c r="D85" s="3">
        <v>0.105555181922119</v>
      </c>
      <c r="E85" s="2">
        <v>2058.0</v>
      </c>
      <c r="F85" s="3">
        <v>0.010906200317965</v>
      </c>
      <c r="G85" s="2">
        <v>2410.0</v>
      </c>
      <c r="H85" s="3">
        <v>0.00539247604151982</v>
      </c>
      <c r="I85" s="2">
        <v>1.17103984450923</v>
      </c>
      <c r="J85" s="1">
        <v>0.00459038492867042</v>
      </c>
      <c r="K85" s="4">
        <v>77.3540924070213</v>
      </c>
      <c r="L85" s="4">
        <v>1117.7628765792</v>
      </c>
      <c r="M85" s="6">
        <f t="shared" si="1"/>
        <v>26599</v>
      </c>
      <c r="N85" s="4">
        <v>2300356.0</v>
      </c>
      <c r="O85" s="2">
        <v>17.0</v>
      </c>
      <c r="P85" s="2">
        <v>17834.0</v>
      </c>
      <c r="Q85" s="2">
        <v>83.0</v>
      </c>
    </row>
    <row r="86" ht="15.75" customHeight="1">
      <c r="A86" s="5">
        <v>43016.0</v>
      </c>
      <c r="B86" s="2">
        <v>35202.0</v>
      </c>
      <c r="C86" s="2">
        <v>4002.0</v>
      </c>
      <c r="D86" s="3">
        <v>0.113686722345321</v>
      </c>
      <c r="E86" s="2">
        <v>3321.0</v>
      </c>
      <c r="F86" s="3">
        <v>0.0175993640699523</v>
      </c>
      <c r="G86" s="2">
        <v>3929.0</v>
      </c>
      <c r="H86" s="3">
        <v>0.00879130222702547</v>
      </c>
      <c r="I86" s="2">
        <v>1.18307738632941</v>
      </c>
      <c r="J86" s="1">
        <v>0.00709652082977143</v>
      </c>
      <c r="K86" s="4">
        <v>101.023890688029</v>
      </c>
      <c r="L86" s="4">
        <v>1070.834989461</v>
      </c>
      <c r="M86" s="6">
        <f t="shared" si="1"/>
        <v>31200</v>
      </c>
      <c r="N86" s="4">
        <v>3556243.0</v>
      </c>
      <c r="O86" s="2">
        <v>13.0</v>
      </c>
      <c r="P86" s="2">
        <v>13368.0</v>
      </c>
      <c r="Q86" s="2">
        <v>90.0</v>
      </c>
    </row>
    <row r="87" ht="15.75" customHeight="1">
      <c r="A87" s="5">
        <v>43015.0</v>
      </c>
      <c r="B87" s="2">
        <v>32158.0</v>
      </c>
      <c r="C87" s="2">
        <v>3276.0</v>
      </c>
      <c r="D87" s="3">
        <v>0.101872006965607</v>
      </c>
      <c r="E87" s="2">
        <v>2153.0</v>
      </c>
      <c r="F87" s="3">
        <v>0.0114096449390567</v>
      </c>
      <c r="G87" s="2">
        <v>2606.0</v>
      </c>
      <c r="H87" s="3">
        <v>0.00583103425900442</v>
      </c>
      <c r="I87" s="2">
        <v>1.21040408732001</v>
      </c>
      <c r="J87" s="1">
        <v>0.00496536532765934</v>
      </c>
      <c r="K87" s="4">
        <v>77.3763293600348</v>
      </c>
      <c r="L87" s="4">
        <v>1155.72131888527</v>
      </c>
      <c r="M87" s="6">
        <f t="shared" si="1"/>
        <v>28882</v>
      </c>
      <c r="N87" s="4">
        <v>2488267.99956</v>
      </c>
      <c r="O87" s="2">
        <v>20.0</v>
      </c>
      <c r="P87" s="2">
        <v>11600.0</v>
      </c>
      <c r="Q87" s="2">
        <v>84.0</v>
      </c>
    </row>
    <row r="88" ht="15.75" customHeight="1">
      <c r="A88" s="5">
        <v>43014.0</v>
      </c>
      <c r="B88" s="2">
        <v>42473.0</v>
      </c>
      <c r="C88" s="2">
        <v>5357.0</v>
      </c>
      <c r="D88" s="3">
        <v>0.126127186683304</v>
      </c>
      <c r="E88" s="2">
        <v>3918.0</v>
      </c>
      <c r="F88" s="3">
        <v>0.0207631160572337</v>
      </c>
      <c r="G88" s="2">
        <v>4681.0</v>
      </c>
      <c r="H88" s="3">
        <v>0.0104739337553337</v>
      </c>
      <c r="I88" s="2">
        <v>1.19474221541602</v>
      </c>
      <c r="J88" s="1">
        <v>0.0118474166541999</v>
      </c>
      <c r="K88" s="4">
        <v>139.783744967391</v>
      </c>
      <c r="L88" s="4">
        <v>1515.32286881061</v>
      </c>
      <c r="M88" s="6">
        <f t="shared" si="1"/>
        <v>37116</v>
      </c>
      <c r="N88" s="4">
        <v>5937035.0</v>
      </c>
      <c r="O88" s="2">
        <v>13.0</v>
      </c>
      <c r="P88" s="2">
        <v>19626.0</v>
      </c>
      <c r="Q88" s="2">
        <v>86.0</v>
      </c>
    </row>
    <row r="89" ht="15.75" customHeight="1">
      <c r="A89" s="5">
        <v>43013.0</v>
      </c>
      <c r="B89" s="2">
        <v>45887.0</v>
      </c>
      <c r="C89" s="2">
        <v>5573.0</v>
      </c>
      <c r="D89" s="3">
        <v>0.12145051975505</v>
      </c>
      <c r="E89" s="2">
        <v>4998.0</v>
      </c>
      <c r="F89" s="3">
        <v>0.0264864864864864</v>
      </c>
      <c r="G89" s="2">
        <v>6053.0</v>
      </c>
      <c r="H89" s="3">
        <v>0.0135438412777259</v>
      </c>
      <c r="I89" s="2">
        <v>1.2110844337735</v>
      </c>
      <c r="J89" s="1">
        <v>0.0159594597159003</v>
      </c>
      <c r="K89" s="4">
        <v>174.290801302656</v>
      </c>
      <c r="L89" s="4">
        <v>1600.17647046318</v>
      </c>
      <c r="M89" s="6">
        <f t="shared" si="1"/>
        <v>40314</v>
      </c>
      <c r="N89" s="4">
        <v>7997681.999375</v>
      </c>
      <c r="O89" s="2">
        <v>12.0</v>
      </c>
      <c r="P89" s="2">
        <v>16656.0</v>
      </c>
      <c r="Q89" s="2">
        <v>88.0</v>
      </c>
    </row>
    <row r="90" ht="15.75" customHeight="1">
      <c r="A90" s="5">
        <v>43012.0</v>
      </c>
      <c r="B90" s="2">
        <v>38808.0</v>
      </c>
      <c r="C90" s="2">
        <v>4054.0</v>
      </c>
      <c r="D90" s="3">
        <v>0.10446299732014</v>
      </c>
      <c r="E90" s="2">
        <v>3677.0</v>
      </c>
      <c r="F90" s="3">
        <v>0.01948595654478</v>
      </c>
      <c r="G90" s="2">
        <v>4370.0</v>
      </c>
      <c r="H90" s="3">
        <v>0.00977805821636582</v>
      </c>
      <c r="I90" s="2">
        <v>1.18846886048409</v>
      </c>
      <c r="J90" s="1">
        <v>0.0105753723949915</v>
      </c>
      <c r="K90" s="4">
        <v>136.559008451865</v>
      </c>
      <c r="L90" s="4">
        <v>1441.27875985858</v>
      </c>
      <c r="M90" s="6">
        <f t="shared" si="1"/>
        <v>34754</v>
      </c>
      <c r="N90" s="4">
        <v>5299582.0</v>
      </c>
      <c r="O90" s="2">
        <v>15.0</v>
      </c>
      <c r="P90" s="2">
        <v>14208.0</v>
      </c>
      <c r="Q90" s="2">
        <v>82.0</v>
      </c>
    </row>
    <row r="91" ht="15.75" customHeight="1">
      <c r="A91" s="5">
        <v>43011.0</v>
      </c>
      <c r="B91" s="2">
        <v>42549.0</v>
      </c>
      <c r="C91" s="2">
        <v>3268.0</v>
      </c>
      <c r="D91" s="3">
        <v>0.0768055653481867</v>
      </c>
      <c r="E91" s="2">
        <v>2822.0</v>
      </c>
      <c r="F91" s="3">
        <v>0.0149549549549549</v>
      </c>
      <c r="G91" s="2">
        <v>3327.0</v>
      </c>
      <c r="H91" s="3">
        <v>0.00744430198760849</v>
      </c>
      <c r="I91" s="2">
        <v>1.17895109851169</v>
      </c>
      <c r="J91" s="1">
        <v>0.00706191667934947</v>
      </c>
      <c r="K91" s="4">
        <v>83.1723894803638</v>
      </c>
      <c r="L91" s="4">
        <v>1254.04039688164</v>
      </c>
      <c r="M91" s="6">
        <f t="shared" si="1"/>
        <v>39281</v>
      </c>
      <c r="N91" s="4">
        <v>3538902.0</v>
      </c>
      <c r="O91" s="2">
        <v>11.0</v>
      </c>
      <c r="P91" s="2">
        <v>12535.0</v>
      </c>
      <c r="Q91" s="2">
        <v>88.0</v>
      </c>
    </row>
    <row r="92" ht="15.75" customHeight="1">
      <c r="A92" s="5">
        <v>43010.0</v>
      </c>
      <c r="B92" s="2">
        <v>26471.0</v>
      </c>
      <c r="C92" s="2">
        <v>2486.0</v>
      </c>
      <c r="D92" s="3">
        <v>0.0939140946696384</v>
      </c>
      <c r="E92" s="2">
        <v>1398.0</v>
      </c>
      <c r="F92" s="3">
        <v>0.00740858505564387</v>
      </c>
      <c r="G92" s="2">
        <v>1650.0</v>
      </c>
      <c r="H92" s="3">
        <v>0.00369194417780403</v>
      </c>
      <c r="I92" s="2">
        <v>1.18025751072961</v>
      </c>
      <c r="J92" s="1">
        <v>0.00310400087354627</v>
      </c>
      <c r="K92" s="4">
        <v>58.762117033735</v>
      </c>
      <c r="L92" s="4">
        <v>1112.65522174535</v>
      </c>
      <c r="M92" s="6">
        <f t="shared" si="1"/>
        <v>23985</v>
      </c>
      <c r="N92" s="4">
        <v>1555492.0</v>
      </c>
      <c r="O92" s="2">
        <v>12.0</v>
      </c>
      <c r="P92" s="2">
        <v>15925.0</v>
      </c>
      <c r="Q92" s="2">
        <v>86.0</v>
      </c>
    </row>
    <row r="93" ht="15.75" customHeight="1">
      <c r="A93" s="5">
        <v>43009.0</v>
      </c>
      <c r="B93" s="2">
        <v>28166.0</v>
      </c>
      <c r="C93" s="2">
        <v>2891.0</v>
      </c>
      <c r="D93" s="3">
        <v>0.102641482638642</v>
      </c>
      <c r="E93" s="2">
        <v>2851.0</v>
      </c>
      <c r="F93" s="3">
        <v>0.0151086380498145</v>
      </c>
      <c r="G93" s="2">
        <v>3323.0</v>
      </c>
      <c r="H93" s="3">
        <v>0.00743535181990472</v>
      </c>
      <c r="I93" s="2">
        <v>1.16555594528235</v>
      </c>
      <c r="J93" s="1">
        <v>0.00422782059585468</v>
      </c>
      <c r="K93" s="4">
        <v>75.2206916086771</v>
      </c>
      <c r="L93" s="4">
        <v>743.130831234654</v>
      </c>
      <c r="M93" s="6">
        <f t="shared" si="1"/>
        <v>25275</v>
      </c>
      <c r="N93" s="4">
        <v>2118665.99985</v>
      </c>
      <c r="O93" s="2">
        <v>18.0</v>
      </c>
      <c r="P93" s="2">
        <v>12978.0</v>
      </c>
      <c r="Q93" s="2">
        <v>80.0</v>
      </c>
    </row>
    <row r="94" ht="15.75" customHeight="1">
      <c r="A94" s="5">
        <v>43008.0</v>
      </c>
      <c r="B94" s="2">
        <v>23448.0</v>
      </c>
      <c r="C94" s="2">
        <v>2125.0</v>
      </c>
      <c r="D94" s="3">
        <v>0.0906260661890139</v>
      </c>
      <c r="E94" s="2">
        <v>1046.0</v>
      </c>
      <c r="F94" s="3">
        <v>0.0055431902490726</v>
      </c>
      <c r="G94" s="2">
        <v>1217.0</v>
      </c>
      <c r="H94" s="3">
        <v>0.00272308852387121</v>
      </c>
      <c r="I94" s="2">
        <v>1.16347992351816</v>
      </c>
      <c r="J94" s="1">
        <v>0.00180285807783742</v>
      </c>
      <c r="K94" s="4">
        <v>38.5302371204367</v>
      </c>
      <c r="L94" s="4">
        <v>863.725621414913</v>
      </c>
      <c r="M94" s="6">
        <f t="shared" si="1"/>
        <v>21323</v>
      </c>
      <c r="N94" s="4">
        <v>903457.0</v>
      </c>
      <c r="O94" s="2">
        <v>10.0</v>
      </c>
      <c r="P94" s="2">
        <v>25839.0</v>
      </c>
      <c r="Q94" s="2">
        <v>85.0</v>
      </c>
    </row>
    <row r="95" ht="15.75" customHeight="1">
      <c r="A95" s="5">
        <v>43007.0</v>
      </c>
      <c r="B95" s="2">
        <v>29695.0</v>
      </c>
      <c r="C95" s="2">
        <v>3178.0</v>
      </c>
      <c r="D95" s="3">
        <v>0.107021384071392</v>
      </c>
      <c r="E95" s="2">
        <v>1849.0</v>
      </c>
      <c r="F95" s="3">
        <v>0.00979862215156332</v>
      </c>
      <c r="G95" s="2">
        <v>2204.0</v>
      </c>
      <c r="H95" s="3">
        <v>0.00493154240477581</v>
      </c>
      <c r="I95" s="2">
        <v>1.19199567333693</v>
      </c>
      <c r="J95" s="1">
        <v>0.00503025733981537</v>
      </c>
      <c r="K95" s="4">
        <v>84.8892742886007</v>
      </c>
      <c r="L95" s="4">
        <v>1363.32449972958</v>
      </c>
      <c r="M95" s="6">
        <f t="shared" si="1"/>
        <v>26517</v>
      </c>
      <c r="N95" s="4">
        <v>2520787.0</v>
      </c>
      <c r="O95" s="2">
        <v>19.0</v>
      </c>
      <c r="P95" s="2">
        <v>13055.0</v>
      </c>
      <c r="Q95" s="2">
        <v>82.0</v>
      </c>
    </row>
    <row r="96" ht="15.75" customHeight="1">
      <c r="A96" s="5">
        <v>43006.0</v>
      </c>
      <c r="B96" s="2">
        <v>32725.0</v>
      </c>
      <c r="C96" s="2">
        <v>3491.0</v>
      </c>
      <c r="D96" s="3">
        <v>0.106676852559205</v>
      </c>
      <c r="E96" s="2">
        <v>2440.0</v>
      </c>
      <c r="F96" s="3">
        <v>0.0129305776364599</v>
      </c>
      <c r="G96" s="2">
        <v>2887.0</v>
      </c>
      <c r="H96" s="3">
        <v>0.00645978354019408</v>
      </c>
      <c r="I96" s="2">
        <v>1.18319672131147</v>
      </c>
      <c r="J96" s="1">
        <v>0.00702751806652587</v>
      </c>
      <c r="K96" s="4">
        <v>107.613873185637</v>
      </c>
      <c r="L96" s="4">
        <v>1443.30491803278</v>
      </c>
      <c r="M96" s="6">
        <f t="shared" si="1"/>
        <v>29234</v>
      </c>
      <c r="N96" s="4">
        <v>3521664.0</v>
      </c>
      <c r="O96" s="2">
        <v>16.0</v>
      </c>
      <c r="P96" s="2">
        <v>18267.0</v>
      </c>
      <c r="Q96" s="2">
        <v>89.0</v>
      </c>
    </row>
    <row r="97" ht="15.75" customHeight="1">
      <c r="A97" s="5">
        <v>43005.0</v>
      </c>
      <c r="B97" s="2">
        <v>26836.0</v>
      </c>
      <c r="C97" s="2">
        <v>2497.0</v>
      </c>
      <c r="D97" s="3">
        <v>0.0930466537486957</v>
      </c>
      <c r="E97" s="2">
        <v>1468.0</v>
      </c>
      <c r="F97" s="3">
        <v>0.00777954425013248</v>
      </c>
      <c r="G97" s="2">
        <v>1721.0</v>
      </c>
      <c r="H97" s="3">
        <v>0.0038508096545459</v>
      </c>
      <c r="I97" s="2">
        <v>1.17234332425068</v>
      </c>
      <c r="J97" s="1">
        <v>0.00362448792257408</v>
      </c>
      <c r="K97" s="4">
        <v>67.6822551438366</v>
      </c>
      <c r="L97" s="4">
        <v>1237.27588490463</v>
      </c>
      <c r="M97" s="6">
        <f t="shared" si="1"/>
        <v>24339</v>
      </c>
      <c r="N97" s="4">
        <v>1816320.99904</v>
      </c>
      <c r="O97" s="2">
        <v>11.0</v>
      </c>
      <c r="P97" s="2">
        <v>18736.0</v>
      </c>
      <c r="Q97" s="2">
        <v>88.0</v>
      </c>
    </row>
    <row r="98" ht="15.75" customHeight="1">
      <c r="A98" s="5">
        <v>43004.0</v>
      </c>
      <c r="B98" s="2">
        <v>31811.0</v>
      </c>
      <c r="C98" s="2">
        <v>2329.0</v>
      </c>
      <c r="D98" s="3">
        <v>0.0732136682279714</v>
      </c>
      <c r="E98" s="2">
        <v>1135.0</v>
      </c>
      <c r="F98" s="3">
        <v>0.00601483836777954</v>
      </c>
      <c r="G98" s="2">
        <v>1334.0</v>
      </c>
      <c r="H98" s="3">
        <v>0.00298488092920641</v>
      </c>
      <c r="I98" s="2">
        <v>1.17533039647577</v>
      </c>
      <c r="J98" s="1">
        <v>0.0028407910214727</v>
      </c>
      <c r="K98" s="4">
        <v>44.7515324887617</v>
      </c>
      <c r="L98" s="4">
        <v>1254.26519823788</v>
      </c>
      <c r="M98" s="6">
        <f t="shared" si="1"/>
        <v>29482</v>
      </c>
      <c r="N98" s="4">
        <v>1423591.0</v>
      </c>
      <c r="O98" s="2">
        <v>17.0</v>
      </c>
      <c r="P98" s="2">
        <v>15272.0</v>
      </c>
      <c r="Q98" s="2">
        <v>80.0</v>
      </c>
    </row>
    <row r="99" ht="15.75" customHeight="1">
      <c r="A99" s="5">
        <v>43003.0</v>
      </c>
      <c r="B99" s="2">
        <v>21067.0</v>
      </c>
      <c r="C99" s="2">
        <v>2132.0</v>
      </c>
      <c r="D99" s="3">
        <v>0.101200930365025</v>
      </c>
      <c r="E99" s="2">
        <v>709.0</v>
      </c>
      <c r="F99" s="3">
        <v>0.00375728669846316</v>
      </c>
      <c r="G99" s="2">
        <v>830.0</v>
      </c>
      <c r="H99" s="3">
        <v>0.00185715979853172</v>
      </c>
      <c r="I99" s="2">
        <v>1.1706629055007</v>
      </c>
      <c r="J99" s="1">
        <v>0.00146930647486285</v>
      </c>
      <c r="K99" s="4">
        <v>34.9506811601082</v>
      </c>
      <c r="L99" s="4">
        <v>1038.51339915373</v>
      </c>
      <c r="M99" s="6">
        <f t="shared" si="1"/>
        <v>18935</v>
      </c>
      <c r="N99" s="4">
        <v>736306.0</v>
      </c>
      <c r="O99" s="2">
        <v>10.0</v>
      </c>
      <c r="P99" s="2">
        <v>11199.0</v>
      </c>
      <c r="Q99" s="2">
        <v>82.0</v>
      </c>
    </row>
    <row r="100" ht="15.75" customHeight="1">
      <c r="A100" s="5">
        <v>43002.0</v>
      </c>
      <c r="B100" s="2">
        <v>25440.0</v>
      </c>
      <c r="C100" s="2">
        <v>2844.0</v>
      </c>
      <c r="D100" s="3">
        <v>0.111792452830188</v>
      </c>
      <c r="E100" s="2">
        <v>2250.0</v>
      </c>
      <c r="F100" s="3">
        <v>0.0119236883942766</v>
      </c>
      <c r="G100" s="2">
        <v>2621.0</v>
      </c>
      <c r="H100" s="3">
        <v>0.00586459738789355</v>
      </c>
      <c r="I100" s="2">
        <v>1.16488888888888</v>
      </c>
      <c r="J100" s="1">
        <v>0.00299819290982055</v>
      </c>
      <c r="K100" s="4">
        <v>59.0593160023584</v>
      </c>
      <c r="L100" s="4">
        <v>667.7639996</v>
      </c>
      <c r="M100" s="6">
        <f t="shared" si="1"/>
        <v>22596</v>
      </c>
      <c r="N100" s="4">
        <v>1502468.9991</v>
      </c>
      <c r="O100" s="2">
        <v>14.0</v>
      </c>
      <c r="P100" s="2">
        <v>12669.0</v>
      </c>
      <c r="Q100" s="2">
        <v>84.0</v>
      </c>
    </row>
    <row r="101" ht="15.75" customHeight="1">
      <c r="A101" s="5">
        <v>43001.0</v>
      </c>
      <c r="B101" s="2">
        <v>21762.0</v>
      </c>
      <c r="C101" s="2">
        <v>2099.0</v>
      </c>
      <c r="D101" s="3">
        <v>0.0964525319364029</v>
      </c>
      <c r="E101" s="2">
        <v>811.0</v>
      </c>
      <c r="F101" s="3">
        <v>0.00429782723900371</v>
      </c>
      <c r="G101" s="2">
        <v>964.0</v>
      </c>
      <c r="H101" s="3">
        <v>0.00215699041660793</v>
      </c>
      <c r="I101" s="2">
        <v>1.18865598027127</v>
      </c>
      <c r="J101" s="1">
        <v>0.00121691827711938</v>
      </c>
      <c r="K101" s="4">
        <v>28.0226082161566</v>
      </c>
      <c r="L101" s="4">
        <v>751.945745992601</v>
      </c>
      <c r="M101" s="6">
        <f t="shared" si="1"/>
        <v>19663</v>
      </c>
      <c r="N101" s="4">
        <v>609828.0</v>
      </c>
      <c r="O101" s="2">
        <v>10.0</v>
      </c>
      <c r="P101" s="2">
        <v>28430.0</v>
      </c>
      <c r="Q101" s="2">
        <v>80.0</v>
      </c>
    </row>
    <row r="102" ht="15.75" customHeight="1">
      <c r="A102" s="5">
        <v>43000.0</v>
      </c>
      <c r="B102" s="2">
        <v>28362.0</v>
      </c>
      <c r="C102" s="2">
        <v>3273.0</v>
      </c>
      <c r="D102" s="3">
        <v>0.115400888512798</v>
      </c>
      <c r="E102" s="2">
        <v>1565.0</v>
      </c>
      <c r="F102" s="3">
        <v>0.00829358770535241</v>
      </c>
      <c r="G102" s="2">
        <v>1868.0</v>
      </c>
      <c r="H102" s="3">
        <v>0.00417972831765935</v>
      </c>
      <c r="I102" s="2">
        <v>1.19361022364217</v>
      </c>
      <c r="J102" s="1">
        <v>0.00449977077152545</v>
      </c>
      <c r="K102" s="4">
        <v>79.505923181722</v>
      </c>
      <c r="L102" s="4">
        <v>1440.86069858146</v>
      </c>
      <c r="M102" s="6">
        <f t="shared" si="1"/>
        <v>25089</v>
      </c>
      <c r="N102" s="4">
        <v>2254946.99328</v>
      </c>
      <c r="O102" s="2">
        <v>16.0</v>
      </c>
      <c r="P102" s="2">
        <v>12678.0</v>
      </c>
      <c r="Q102" s="2">
        <v>80.0</v>
      </c>
    </row>
    <row r="103" ht="15.75" customHeight="1">
      <c r="A103" s="5">
        <v>42999.0</v>
      </c>
      <c r="B103" s="2">
        <v>31217.0</v>
      </c>
      <c r="C103" s="2">
        <v>3605.0</v>
      </c>
      <c r="D103" s="3">
        <v>0.115481948938078</v>
      </c>
      <c r="E103" s="2">
        <v>1997.0</v>
      </c>
      <c r="F103" s="3">
        <v>0.0105829358770535</v>
      </c>
      <c r="G103" s="2">
        <v>2343.0</v>
      </c>
      <c r="H103" s="3">
        <v>0.00524256073248172</v>
      </c>
      <c r="I103" s="2">
        <v>1.17325988983475</v>
      </c>
      <c r="J103" s="1">
        <v>0.0053606201167491</v>
      </c>
      <c r="K103" s="4">
        <v>86.0537527629176</v>
      </c>
      <c r="L103" s="4">
        <v>1345.1877816725</v>
      </c>
      <c r="M103" s="6">
        <f t="shared" si="1"/>
        <v>27612</v>
      </c>
      <c r="N103" s="4">
        <v>2686340.0</v>
      </c>
      <c r="O103" s="2">
        <v>17.0</v>
      </c>
      <c r="P103" s="2">
        <v>17273.0</v>
      </c>
      <c r="Q103" s="2">
        <v>81.0</v>
      </c>
    </row>
    <row r="104" ht="15.75" customHeight="1">
      <c r="A104" s="5">
        <v>42998.0</v>
      </c>
      <c r="B104" s="2">
        <v>25482.0</v>
      </c>
      <c r="C104" s="2">
        <v>2554.0</v>
      </c>
      <c r="D104" s="3">
        <v>0.100227611647437</v>
      </c>
      <c r="E104" s="2">
        <v>1169.0</v>
      </c>
      <c r="F104" s="3">
        <v>0.00619501854795972</v>
      </c>
      <c r="G104" s="2">
        <v>1365.0</v>
      </c>
      <c r="H104" s="3">
        <v>0.0030542447289106</v>
      </c>
      <c r="I104" s="2">
        <v>1.16766467065868</v>
      </c>
      <c r="J104" s="1">
        <v>0.00296449073201461</v>
      </c>
      <c r="K104" s="4">
        <v>58.2991915862177</v>
      </c>
      <c r="L104" s="4">
        <v>1270.81266039349</v>
      </c>
      <c r="M104" s="6">
        <f t="shared" si="1"/>
        <v>22928</v>
      </c>
      <c r="N104" s="4">
        <v>1485580.0</v>
      </c>
      <c r="O104" s="2">
        <v>16.0</v>
      </c>
      <c r="P104" s="2">
        <v>18285.0</v>
      </c>
      <c r="Q104" s="2">
        <v>88.0</v>
      </c>
    </row>
    <row r="105" ht="15.75" customHeight="1">
      <c r="A105" s="5">
        <v>42997.0</v>
      </c>
      <c r="B105" s="2">
        <v>31277.0</v>
      </c>
      <c r="C105" s="2">
        <v>2390.0</v>
      </c>
      <c r="D105" s="3">
        <v>0.0764139783227291</v>
      </c>
      <c r="E105" s="2">
        <v>927.0</v>
      </c>
      <c r="F105" s="3">
        <v>0.00491255961844197</v>
      </c>
      <c r="G105" s="2">
        <v>1110.0</v>
      </c>
      <c r="H105" s="3">
        <v>0.00248367153779543</v>
      </c>
      <c r="I105" s="2">
        <v>1.19741100323624</v>
      </c>
      <c r="J105" s="1">
        <v>0.00202530962460169</v>
      </c>
      <c r="K105" s="4">
        <v>32.4498193560763</v>
      </c>
      <c r="L105" s="4">
        <v>1094.85760517799</v>
      </c>
      <c r="M105" s="6">
        <f t="shared" si="1"/>
        <v>28887</v>
      </c>
      <c r="N105" s="4">
        <v>1014933.0</v>
      </c>
      <c r="O105" s="2">
        <v>16.0</v>
      </c>
      <c r="P105" s="2">
        <v>16308.0</v>
      </c>
      <c r="Q105" s="2">
        <v>80.0</v>
      </c>
    </row>
    <row r="106" ht="15.75" customHeight="1">
      <c r="A106" s="5">
        <v>42996.0</v>
      </c>
      <c r="B106" s="2">
        <v>21566.0</v>
      </c>
      <c r="C106" s="2">
        <v>2117.0</v>
      </c>
      <c r="D106" s="3">
        <v>0.0981637763145692</v>
      </c>
      <c r="E106" s="2">
        <v>667.0</v>
      </c>
      <c r="F106" s="3">
        <v>0.00353471118177</v>
      </c>
      <c r="G106" s="2">
        <v>829.0</v>
      </c>
      <c r="H106" s="3">
        <v>0.00185492225660578</v>
      </c>
      <c r="I106" s="2">
        <v>1.24287856071964</v>
      </c>
      <c r="J106" s="1">
        <v>0.00160208575892531</v>
      </c>
      <c r="K106" s="4">
        <v>37.2273486042845</v>
      </c>
      <c r="L106" s="4">
        <v>1203.66566716641</v>
      </c>
      <c r="M106" s="6">
        <f t="shared" si="1"/>
        <v>19449</v>
      </c>
      <c r="N106" s="4">
        <v>802845.0</v>
      </c>
      <c r="O106" s="2">
        <v>10.0</v>
      </c>
      <c r="P106" s="2">
        <v>17811.0</v>
      </c>
      <c r="Q106" s="2">
        <v>85.0</v>
      </c>
    </row>
    <row r="107" ht="15.75" customHeight="1">
      <c r="A107" s="5">
        <v>42995.0</v>
      </c>
      <c r="B107" s="2">
        <v>26537.0</v>
      </c>
      <c r="C107" s="2">
        <v>3107.0</v>
      </c>
      <c r="D107" s="3">
        <v>0.117081810302596</v>
      </c>
      <c r="E107" s="2">
        <v>2521.0</v>
      </c>
      <c r="F107" s="3">
        <v>0.0133598304186539</v>
      </c>
      <c r="G107" s="2">
        <v>3100.0</v>
      </c>
      <c r="H107" s="3">
        <v>0.00693637997041969</v>
      </c>
      <c r="I107" s="2">
        <v>1.22967076556921</v>
      </c>
      <c r="J107" s="1">
        <v>0.00385252690051419</v>
      </c>
      <c r="K107" s="4">
        <v>72.7511399065455</v>
      </c>
      <c r="L107" s="4">
        <v>765.80602923443</v>
      </c>
      <c r="M107" s="6">
        <f t="shared" si="1"/>
        <v>23430</v>
      </c>
      <c r="N107" s="4">
        <v>1930596.9997</v>
      </c>
      <c r="O107" s="2">
        <v>19.0</v>
      </c>
      <c r="P107" s="2">
        <v>15446.0</v>
      </c>
      <c r="Q107" s="2">
        <v>87.0</v>
      </c>
    </row>
    <row r="108" ht="15.75" customHeight="1">
      <c r="A108" s="5">
        <v>42994.0</v>
      </c>
      <c r="B108" s="2">
        <v>22657.0</v>
      </c>
      <c r="C108" s="2">
        <v>2169.0</v>
      </c>
      <c r="D108" s="3">
        <v>0.0957320033543717</v>
      </c>
      <c r="E108" s="2">
        <v>899.0</v>
      </c>
      <c r="F108" s="3">
        <v>0.00476417594064652</v>
      </c>
      <c r="G108" s="2">
        <v>1058.0</v>
      </c>
      <c r="H108" s="3">
        <v>0.00236731935764646</v>
      </c>
      <c r="I108" s="2">
        <v>1.17686318131256</v>
      </c>
      <c r="J108" s="1">
        <v>0.00146054418753784</v>
      </c>
      <c r="K108" s="4">
        <v>32.3041444145297</v>
      </c>
      <c r="L108" s="4">
        <v>814.143492769744</v>
      </c>
      <c r="M108" s="6">
        <f t="shared" si="1"/>
        <v>20488</v>
      </c>
      <c r="N108" s="4">
        <v>731915.0</v>
      </c>
      <c r="O108" s="2">
        <v>10.0</v>
      </c>
      <c r="P108" s="2">
        <v>19064.0</v>
      </c>
      <c r="Q108" s="2">
        <v>84.0</v>
      </c>
    </row>
    <row r="109" ht="15.75" customHeight="1">
      <c r="A109" s="5">
        <v>42993.0</v>
      </c>
      <c r="B109" s="2">
        <v>28330.0</v>
      </c>
      <c r="C109" s="2">
        <v>3254.0</v>
      </c>
      <c r="D109" s="3">
        <v>0.11486057183198</v>
      </c>
      <c r="E109" s="2">
        <v>1477.0</v>
      </c>
      <c r="F109" s="3">
        <v>0.00782723900370959</v>
      </c>
      <c r="G109" s="2">
        <v>1829.0</v>
      </c>
      <c r="H109" s="3">
        <v>0.00409246418254762</v>
      </c>
      <c r="I109" s="2">
        <v>1.23832092078537</v>
      </c>
      <c r="J109" s="1">
        <v>0.00391786191575822</v>
      </c>
      <c r="K109" s="4">
        <v>69.3024355806565</v>
      </c>
      <c r="L109" s="4">
        <v>1329.27420446851</v>
      </c>
      <c r="M109" s="6">
        <f t="shared" si="1"/>
        <v>25076</v>
      </c>
      <c r="N109" s="4">
        <v>1963338.0</v>
      </c>
      <c r="O109" s="2">
        <v>15.0</v>
      </c>
      <c r="P109" s="2">
        <v>14294.0</v>
      </c>
      <c r="Q109" s="2">
        <v>89.0</v>
      </c>
    </row>
    <row r="110" ht="15.75" customHeight="1">
      <c r="A110" s="5">
        <v>42992.0</v>
      </c>
      <c r="B110" s="2">
        <v>30706.0</v>
      </c>
      <c r="C110" s="2">
        <v>3360.0</v>
      </c>
      <c r="D110" s="3">
        <v>0.109424868103953</v>
      </c>
      <c r="E110" s="2">
        <v>1873.0</v>
      </c>
      <c r="F110" s="3">
        <v>0.00992580816110227</v>
      </c>
      <c r="G110" s="2">
        <v>2257.0</v>
      </c>
      <c r="H110" s="3">
        <v>0.00505013212685072</v>
      </c>
      <c r="I110" s="2">
        <v>1.20501868659903</v>
      </c>
      <c r="J110" s="1">
        <v>0.00481430716679395</v>
      </c>
      <c r="K110" s="4">
        <v>78.5699537549664</v>
      </c>
      <c r="L110" s="4">
        <v>1288.0774159103</v>
      </c>
      <c r="M110" s="6">
        <f t="shared" si="1"/>
        <v>27346</v>
      </c>
      <c r="N110" s="4">
        <v>2412569.0</v>
      </c>
      <c r="O110" s="2">
        <v>15.0</v>
      </c>
      <c r="P110" s="2">
        <v>15777.0</v>
      </c>
      <c r="Q110" s="2">
        <v>82.0</v>
      </c>
    </row>
    <row r="111" ht="15.75" customHeight="1">
      <c r="A111" s="5">
        <v>42991.0</v>
      </c>
      <c r="B111" s="2">
        <v>26937.0</v>
      </c>
      <c r="C111" s="2">
        <v>2567.0</v>
      </c>
      <c r="D111" s="3">
        <v>0.0952964324163789</v>
      </c>
      <c r="E111" s="2">
        <v>1262.0</v>
      </c>
      <c r="F111" s="3">
        <v>0.00668786433492315</v>
      </c>
      <c r="G111" s="2">
        <v>1503.0</v>
      </c>
      <c r="H111" s="3">
        <v>0.00336302551469058</v>
      </c>
      <c r="I111" s="2">
        <v>1.19096671949286</v>
      </c>
      <c r="J111" s="1">
        <v>0.00291604971064945</v>
      </c>
      <c r="K111" s="4">
        <v>54.2489883802947</v>
      </c>
      <c r="L111" s="4">
        <v>1157.92789223454</v>
      </c>
      <c r="M111" s="6">
        <f t="shared" si="1"/>
        <v>24370</v>
      </c>
      <c r="N111" s="4">
        <v>1461305.0</v>
      </c>
      <c r="O111" s="2">
        <v>13.0</v>
      </c>
      <c r="P111" s="2">
        <v>12457.0</v>
      </c>
      <c r="Q111" s="2">
        <v>83.0</v>
      </c>
    </row>
    <row r="112" ht="15.75" customHeight="1">
      <c r="A112" s="5">
        <v>42990.0</v>
      </c>
      <c r="B112" s="2">
        <v>32954.0</v>
      </c>
      <c r="C112" s="2">
        <v>2246.0</v>
      </c>
      <c r="D112" s="3">
        <v>0.0681556108514899</v>
      </c>
      <c r="E112" s="2">
        <v>951.0</v>
      </c>
      <c r="F112" s="3">
        <v>0.00503974562798092</v>
      </c>
      <c r="G112" s="2">
        <v>1157.0</v>
      </c>
      <c r="H112" s="3">
        <v>0.0025888360083147</v>
      </c>
      <c r="I112" s="2">
        <v>1.21661409043112</v>
      </c>
      <c r="J112" s="1">
        <v>0.00202901728341514</v>
      </c>
      <c r="K112" s="4">
        <v>30.8548582873095</v>
      </c>
      <c r="L112" s="4">
        <v>1069.18086225026</v>
      </c>
      <c r="M112" s="6">
        <f t="shared" si="1"/>
        <v>30708</v>
      </c>
      <c r="N112" s="4">
        <v>1016791.0</v>
      </c>
      <c r="O112" s="2">
        <v>11.0</v>
      </c>
      <c r="P112" s="2">
        <v>10718.0</v>
      </c>
      <c r="Q112" s="2">
        <v>88.0</v>
      </c>
    </row>
    <row r="113" ht="15.75" customHeight="1">
      <c r="A113" s="5">
        <v>42989.0</v>
      </c>
      <c r="B113" s="2">
        <v>22088.0</v>
      </c>
      <c r="C113" s="2">
        <v>2094.0</v>
      </c>
      <c r="D113" s="3">
        <v>0.0948026077508149</v>
      </c>
      <c r="E113" s="2">
        <v>716.0</v>
      </c>
      <c r="F113" s="3">
        <v>0.00379438261791203</v>
      </c>
      <c r="G113" s="2">
        <v>826.0</v>
      </c>
      <c r="H113" s="3">
        <v>0.00184820963082795</v>
      </c>
      <c r="I113" s="2">
        <v>1.1536312849162</v>
      </c>
      <c r="J113" s="1">
        <v>0.0014157848833475</v>
      </c>
      <c r="K113" s="4">
        <v>32.1208348424483</v>
      </c>
      <c r="L113" s="4">
        <v>990.900837988826</v>
      </c>
      <c r="M113" s="6">
        <f t="shared" si="1"/>
        <v>19994</v>
      </c>
      <c r="N113" s="4">
        <v>709485.0</v>
      </c>
      <c r="O113" s="2">
        <v>10.0</v>
      </c>
      <c r="P113" s="2">
        <v>12837.0</v>
      </c>
      <c r="Q113" s="2">
        <v>85.0</v>
      </c>
    </row>
    <row r="114" ht="15.75" customHeight="1">
      <c r="A114" s="5">
        <v>42988.0</v>
      </c>
      <c r="B114" s="2">
        <v>25546.0</v>
      </c>
      <c r="C114" s="2">
        <v>2585.0</v>
      </c>
      <c r="D114" s="3">
        <v>0.101190010177718</v>
      </c>
      <c r="E114" s="2">
        <v>1373.0</v>
      </c>
      <c r="F114" s="3">
        <v>0.0072760996290408</v>
      </c>
      <c r="G114" s="2">
        <v>1597.0</v>
      </c>
      <c r="H114" s="3">
        <v>0.00357335445572911</v>
      </c>
      <c r="I114" s="2">
        <v>1.163146394756</v>
      </c>
      <c r="J114" s="1">
        <v>0.00238133666418331</v>
      </c>
      <c r="K114" s="4">
        <v>46.7136538009864</v>
      </c>
      <c r="L114" s="4">
        <v>869.152949745083</v>
      </c>
      <c r="M114" s="6">
        <f t="shared" si="1"/>
        <v>22961</v>
      </c>
      <c r="N114" s="4">
        <v>1193347.0</v>
      </c>
      <c r="O114" s="2">
        <v>15.0</v>
      </c>
      <c r="P114" s="2">
        <v>14423.0</v>
      </c>
      <c r="Q114" s="2">
        <v>80.0</v>
      </c>
    </row>
    <row r="115" ht="15.75" customHeight="1">
      <c r="A115" s="5">
        <v>42987.0</v>
      </c>
      <c r="B115" s="2">
        <v>23350.0</v>
      </c>
      <c r="C115" s="2">
        <v>2099.0</v>
      </c>
      <c r="D115" s="3">
        <v>0.0898929336188436</v>
      </c>
      <c r="E115" s="2">
        <v>508.0</v>
      </c>
      <c r="F115" s="3">
        <v>0.00269210386857445</v>
      </c>
      <c r="G115" s="2">
        <v>533.0</v>
      </c>
      <c r="H115" s="3">
        <v>0.00119260984652699</v>
      </c>
      <c r="I115" s="2">
        <v>1.04921259842519</v>
      </c>
      <c r="J115" s="7">
        <v>6.0112563687001E-4</v>
      </c>
      <c r="K115" s="4">
        <v>12.9010278372591</v>
      </c>
      <c r="L115" s="4">
        <v>592.990157480314</v>
      </c>
      <c r="M115" s="6">
        <f t="shared" si="1"/>
        <v>21251</v>
      </c>
      <c r="N115" s="4">
        <v>301239.0</v>
      </c>
      <c r="O115" s="2">
        <v>10.0</v>
      </c>
      <c r="P115" s="2">
        <v>11719.0</v>
      </c>
      <c r="Q115" s="2">
        <v>90.0</v>
      </c>
    </row>
    <row r="116" ht="15.75" customHeight="1">
      <c r="A116" s="5">
        <v>42986.0</v>
      </c>
      <c r="B116" s="2">
        <v>28761.0</v>
      </c>
      <c r="C116" s="2">
        <v>3038.0</v>
      </c>
      <c r="D116" s="3">
        <v>0.105629150585862</v>
      </c>
      <c r="E116" s="2">
        <v>865.0</v>
      </c>
      <c r="F116" s="3">
        <v>0.00458399576046634</v>
      </c>
      <c r="G116" s="2">
        <v>906.0</v>
      </c>
      <c r="H116" s="3">
        <v>0.0020272129849033</v>
      </c>
      <c r="I116" s="2">
        <v>1.04739884393063</v>
      </c>
      <c r="J116" s="1">
        <v>0.00118103699987254</v>
      </c>
      <c r="K116" s="4">
        <v>20.5781092451583</v>
      </c>
      <c r="L116" s="4">
        <v>684.216184971098</v>
      </c>
      <c r="M116" s="6">
        <f t="shared" si="1"/>
        <v>25723</v>
      </c>
      <c r="N116" s="4">
        <v>591847.0</v>
      </c>
      <c r="O116" s="2">
        <v>11.0</v>
      </c>
      <c r="P116" s="2">
        <v>15446.0</v>
      </c>
      <c r="Q116" s="2">
        <v>90.0</v>
      </c>
    </row>
    <row r="117" ht="15.75" customHeight="1">
      <c r="A117" s="5">
        <v>42985.0</v>
      </c>
      <c r="B117" s="2">
        <v>32557.0</v>
      </c>
      <c r="C117" s="2">
        <v>3441.0</v>
      </c>
      <c r="D117" s="3">
        <v>0.105691556347329</v>
      </c>
      <c r="E117" s="2">
        <v>1265.0</v>
      </c>
      <c r="F117" s="3">
        <v>0.00670376258611552</v>
      </c>
      <c r="G117" s="2">
        <v>1350.0</v>
      </c>
      <c r="H117" s="3">
        <v>0.00302068160002148</v>
      </c>
      <c r="I117" s="2">
        <v>1.06719367588932</v>
      </c>
      <c r="J117" s="1">
        <v>0.00188457822934644</v>
      </c>
      <c r="K117" s="4">
        <v>29.0078631139232</v>
      </c>
      <c r="L117" s="4">
        <v>746.568378972332</v>
      </c>
      <c r="M117" s="6">
        <f t="shared" si="1"/>
        <v>29116</v>
      </c>
      <c r="N117" s="4">
        <v>944408.9994</v>
      </c>
      <c r="O117" s="2">
        <v>11.0</v>
      </c>
      <c r="P117" s="2">
        <v>12544.0</v>
      </c>
      <c r="Q117" s="2">
        <v>84.0</v>
      </c>
    </row>
    <row r="118" ht="15.75" customHeight="1">
      <c r="A118" s="5">
        <v>42984.0</v>
      </c>
      <c r="B118" s="2">
        <v>31239.0</v>
      </c>
      <c r="C118" s="2">
        <v>3131.0</v>
      </c>
      <c r="D118" s="3">
        <v>0.10022728000256</v>
      </c>
      <c r="E118" s="2">
        <v>1119.0</v>
      </c>
      <c r="F118" s="3">
        <v>0.00593004769475357</v>
      </c>
      <c r="G118" s="2">
        <v>1212.0</v>
      </c>
      <c r="H118" s="3">
        <v>0.0027119008142415</v>
      </c>
      <c r="I118" s="2">
        <v>1.08310991957104</v>
      </c>
      <c r="J118" s="1">
        <v>0.00169940282298035</v>
      </c>
      <c r="K118" s="4">
        <v>27.2612119466052</v>
      </c>
      <c r="L118" s="4">
        <v>761.048257372654</v>
      </c>
      <c r="M118" s="6">
        <f t="shared" si="1"/>
        <v>28108</v>
      </c>
      <c r="N118" s="4">
        <v>851613.0</v>
      </c>
      <c r="O118" s="2">
        <v>12.0</v>
      </c>
      <c r="P118" s="2">
        <v>12895.0</v>
      </c>
      <c r="Q118" s="2">
        <v>83.0</v>
      </c>
    </row>
    <row r="119" ht="15.75" customHeight="1">
      <c r="A119" s="5">
        <v>42983.0</v>
      </c>
      <c r="B119" s="2">
        <v>40195.0</v>
      </c>
      <c r="C119" s="2">
        <v>3155.0</v>
      </c>
      <c r="D119" s="3">
        <v>0.0784923497947505</v>
      </c>
      <c r="E119" s="2">
        <v>1139.0</v>
      </c>
      <c r="F119" s="3">
        <v>0.00603603603603603</v>
      </c>
      <c r="G119" s="2">
        <v>1216.0</v>
      </c>
      <c r="H119" s="3">
        <v>0.00272085098194527</v>
      </c>
      <c r="I119" s="2">
        <v>1.06760316066725</v>
      </c>
      <c r="J119" s="1">
        <v>0.00169176799790331</v>
      </c>
      <c r="K119" s="4">
        <v>21.091852204503</v>
      </c>
      <c r="L119" s="4">
        <v>744.325723757682</v>
      </c>
      <c r="M119" s="6">
        <f t="shared" si="1"/>
        <v>37040</v>
      </c>
      <c r="N119" s="4">
        <v>847786.99936</v>
      </c>
      <c r="O119" s="2">
        <v>12.0</v>
      </c>
      <c r="P119" s="2">
        <v>15521.0</v>
      </c>
      <c r="Q119" s="2">
        <v>88.0</v>
      </c>
    </row>
    <row r="120" ht="15.75" customHeight="1">
      <c r="A120" s="5">
        <v>42982.0</v>
      </c>
      <c r="B120" s="2">
        <v>22814.0</v>
      </c>
      <c r="C120" s="2">
        <v>2049.0</v>
      </c>
      <c r="D120" s="3">
        <v>0.0898132725519417</v>
      </c>
      <c r="E120" s="2">
        <v>496.0</v>
      </c>
      <c r="F120" s="3">
        <v>0.00262851086380498</v>
      </c>
      <c r="G120" s="2">
        <v>538.0</v>
      </c>
      <c r="H120" s="3">
        <v>0.0012037975561567</v>
      </c>
      <c r="I120" s="2">
        <v>1.08467741935483</v>
      </c>
      <c r="J120" s="7">
        <v>7.03355647261536E-4</v>
      </c>
      <c r="K120" s="4">
        <v>15.4496800008766</v>
      </c>
      <c r="L120" s="4">
        <v>710.622982943548</v>
      </c>
      <c r="M120" s="6">
        <f t="shared" si="1"/>
        <v>20765</v>
      </c>
      <c r="N120" s="4">
        <v>352468.99954</v>
      </c>
      <c r="O120" s="2">
        <v>12.0</v>
      </c>
      <c r="P120" s="2">
        <v>12526.0</v>
      </c>
      <c r="Q120" s="2">
        <v>90.0</v>
      </c>
    </row>
    <row r="121" ht="15.75" customHeight="1">
      <c r="A121" s="5">
        <v>42981.0</v>
      </c>
      <c r="B121" s="2">
        <v>23665.0</v>
      </c>
      <c r="C121" s="2">
        <v>2490.0</v>
      </c>
      <c r="D121" s="3">
        <v>0.105218677371645</v>
      </c>
      <c r="E121" s="2">
        <v>985.0</v>
      </c>
      <c r="F121" s="3">
        <v>0.0052199258081611</v>
      </c>
      <c r="G121" s="2">
        <v>1044.0</v>
      </c>
      <c r="H121" s="3">
        <v>0.00233599377068327</v>
      </c>
      <c r="I121" s="2">
        <v>1.05989847715736</v>
      </c>
      <c r="J121" s="7">
        <v>8.48323510897863E-4</v>
      </c>
      <c r="K121" s="4">
        <v>17.9639129414747</v>
      </c>
      <c r="L121" s="4">
        <v>431.589847472081</v>
      </c>
      <c r="M121" s="6">
        <f t="shared" si="1"/>
        <v>21175</v>
      </c>
      <c r="N121" s="4">
        <v>425115.99976</v>
      </c>
      <c r="O121" s="2">
        <v>12.0</v>
      </c>
      <c r="P121" s="2">
        <v>10514.0</v>
      </c>
      <c r="Q121" s="2">
        <v>82.0</v>
      </c>
    </row>
    <row r="122" ht="15.75" customHeight="1">
      <c r="A122" s="5">
        <v>42980.0</v>
      </c>
      <c r="B122" s="2">
        <v>20306.0</v>
      </c>
      <c r="C122" s="2">
        <v>1746.0</v>
      </c>
      <c r="D122" s="3">
        <v>0.0859844380971141</v>
      </c>
      <c r="E122" s="2">
        <v>368.0</v>
      </c>
      <c r="F122" s="3">
        <v>0.00195018547959724</v>
      </c>
      <c r="G122" s="2">
        <v>408.0</v>
      </c>
      <c r="H122" s="7">
        <v>9.12917105784269E-4</v>
      </c>
      <c r="I122" s="2">
        <v>1.10869565217391</v>
      </c>
      <c r="J122" s="7">
        <v>4.45397980173172E-4</v>
      </c>
      <c r="K122" s="4">
        <v>10.9918250763321</v>
      </c>
      <c r="L122" s="4">
        <v>606.521739130434</v>
      </c>
      <c r="M122" s="6">
        <f t="shared" si="1"/>
        <v>18560</v>
      </c>
      <c r="N122" s="4">
        <v>223200.0</v>
      </c>
      <c r="O122" s="2">
        <v>12.0</v>
      </c>
      <c r="P122" s="2">
        <v>19389.0</v>
      </c>
      <c r="Q122" s="2">
        <v>82.0</v>
      </c>
    </row>
    <row r="123" ht="15.75" customHeight="1">
      <c r="A123" s="5">
        <v>42979.0</v>
      </c>
      <c r="B123" s="2">
        <v>22125.0</v>
      </c>
      <c r="C123" s="2">
        <v>2258.0</v>
      </c>
      <c r="D123" s="3">
        <v>0.102056497175141</v>
      </c>
      <c r="E123" s="2">
        <v>344.0</v>
      </c>
      <c r="F123" s="3">
        <v>0.00182299947005829</v>
      </c>
      <c r="G123" s="2">
        <v>497.0</v>
      </c>
      <c r="H123" s="3">
        <v>0.00111205833719309</v>
      </c>
      <c r="I123" s="2">
        <v>1.44476744186046</v>
      </c>
      <c r="J123" s="7">
        <v>6.03374577009032E-4</v>
      </c>
      <c r="K123" s="4">
        <v>13.666259878418</v>
      </c>
      <c r="L123" s="4">
        <v>878.970929680232</v>
      </c>
      <c r="M123" s="6">
        <f t="shared" si="1"/>
        <v>19867</v>
      </c>
      <c r="N123" s="4">
        <v>302365.99981</v>
      </c>
      <c r="O123" s="2">
        <v>12.0</v>
      </c>
      <c r="P123" s="2">
        <v>14951.0</v>
      </c>
      <c r="Q123" s="2">
        <v>89.0</v>
      </c>
    </row>
    <row r="124" ht="15.75" customHeight="1">
      <c r="A124" s="5">
        <v>42978.0</v>
      </c>
      <c r="B124" s="2">
        <v>23735.0</v>
      </c>
      <c r="C124" s="2">
        <v>2333.0</v>
      </c>
      <c r="D124" s="3">
        <v>0.0982936591531493</v>
      </c>
      <c r="E124" s="2">
        <v>244.0</v>
      </c>
      <c r="F124" s="3">
        <v>0.00129305776364599</v>
      </c>
      <c r="G124" s="2">
        <v>268.0</v>
      </c>
      <c r="H124" s="7">
        <v>5.99661236152412E-4</v>
      </c>
      <c r="I124" s="2">
        <v>1.0983606557377</v>
      </c>
      <c r="J124" s="7">
        <v>3.22169210147931E-4</v>
      </c>
      <c r="K124" s="4">
        <v>6.80206446176532</v>
      </c>
      <c r="L124" s="4">
        <v>661.668032786885</v>
      </c>
      <c r="M124" s="6">
        <f t="shared" si="1"/>
        <v>21402</v>
      </c>
      <c r="N124" s="4">
        <v>161447.0</v>
      </c>
      <c r="O124" s="2">
        <v>10.0</v>
      </c>
      <c r="P124" s="2">
        <v>14799.0</v>
      </c>
      <c r="Q124" s="2">
        <v>82.0</v>
      </c>
    </row>
    <row r="125" ht="15.75" customHeight="1">
      <c r="A125" s="5">
        <v>42977.0</v>
      </c>
      <c r="B125" s="2">
        <v>21569.0</v>
      </c>
      <c r="C125" s="2">
        <v>1816.0</v>
      </c>
      <c r="D125" s="3">
        <v>0.0841949093606564</v>
      </c>
      <c r="E125" s="2">
        <v>30.0</v>
      </c>
      <c r="F125" s="3">
        <v>1.58982511923688E-4</v>
      </c>
      <c r="G125" s="2">
        <v>31.0</v>
      </c>
      <c r="H125" s="7">
        <v>6.93637997041969E-5</v>
      </c>
      <c r="I125" s="2">
        <v>1.03333333333333</v>
      </c>
      <c r="J125" s="7">
        <v>3.87428395388089E-5</v>
      </c>
      <c r="K125" s="4">
        <v>0.900134452223098</v>
      </c>
      <c r="L125" s="4">
        <v>647.166666666666</v>
      </c>
      <c r="M125" s="6">
        <f t="shared" si="1"/>
        <v>19753</v>
      </c>
      <c r="N125" s="4">
        <v>19415.0</v>
      </c>
      <c r="O125" s="2">
        <v>13.0</v>
      </c>
      <c r="P125" s="2">
        <v>15040.0</v>
      </c>
      <c r="Q125" s="2">
        <v>89.0</v>
      </c>
    </row>
    <row r="126" ht="15.75" customHeight="1">
      <c r="A126" s="5">
        <v>42976.0</v>
      </c>
      <c r="B126" s="2">
        <v>31793.0</v>
      </c>
      <c r="C126" s="2">
        <v>1790.0</v>
      </c>
      <c r="D126" s="3">
        <v>0.0563017016324348</v>
      </c>
      <c r="E126" s="2">
        <v>1.0</v>
      </c>
      <c r="F126" s="3">
        <v>5.29941706412294E-6</v>
      </c>
      <c r="G126" s="2">
        <v>1.0</v>
      </c>
      <c r="H126" s="7">
        <v>2.23754192594183E-6</v>
      </c>
      <c r="I126" s="2">
        <v>1.0</v>
      </c>
      <c r="J126" s="7">
        <v>3.9910213277166E-7</v>
      </c>
      <c r="K126" s="4">
        <v>0.00629069291982511</v>
      </c>
      <c r="L126" s="4">
        <v>200.0</v>
      </c>
      <c r="M126" s="6">
        <f t="shared" si="1"/>
        <v>30003</v>
      </c>
      <c r="N126" s="4">
        <v>200.0</v>
      </c>
      <c r="O126" s="2">
        <v>0.0</v>
      </c>
      <c r="P126" s="2">
        <v>14569.0</v>
      </c>
      <c r="Q126" s="2">
        <v>80.0</v>
      </c>
    </row>
    <row r="127" ht="15.75" customHeight="1">
      <c r="B127" s="2"/>
      <c r="C127" s="2"/>
      <c r="D127" s="3"/>
      <c r="K127" s="4"/>
      <c r="L127" s="4"/>
      <c r="N127" s="4"/>
      <c r="O127" s="4"/>
      <c r="P127" s="4"/>
      <c r="Q127" s="4"/>
    </row>
    <row r="128" ht="15.75" customHeight="1">
      <c r="B128" s="2"/>
      <c r="C128" s="2"/>
      <c r="D128" s="3"/>
      <c r="K128" s="4"/>
      <c r="L128" s="4"/>
      <c r="N128" s="4"/>
      <c r="O128" s="4"/>
      <c r="P128" s="4"/>
      <c r="Q128" s="4"/>
    </row>
    <row r="129" ht="15.75" customHeight="1">
      <c r="B129" s="2"/>
      <c r="C129" s="2"/>
      <c r="D129" s="3"/>
      <c r="K129" s="4"/>
      <c r="L129" s="4"/>
      <c r="N129" s="4"/>
      <c r="O129" s="4"/>
      <c r="P129" s="4"/>
      <c r="Q129" s="4"/>
    </row>
    <row r="130" ht="15.75" customHeight="1">
      <c r="B130" s="2"/>
      <c r="C130" s="2"/>
      <c r="D130" s="3"/>
      <c r="K130" s="4"/>
      <c r="L130" s="4"/>
      <c r="N130" s="4"/>
      <c r="O130" s="4"/>
      <c r="P130" s="4"/>
      <c r="Q130" s="4"/>
    </row>
    <row r="131" ht="15.75" customHeight="1">
      <c r="B131" s="2"/>
      <c r="C131" s="2"/>
      <c r="D131" s="3"/>
      <c r="K131" s="4"/>
      <c r="L131" s="4"/>
      <c r="N131" s="4"/>
      <c r="O131" s="4"/>
      <c r="P131" s="4"/>
      <c r="Q131" s="4"/>
    </row>
    <row r="132" ht="15.75" customHeight="1">
      <c r="B132" s="2"/>
      <c r="C132" s="2"/>
      <c r="D132" s="3"/>
      <c r="K132" s="4"/>
      <c r="L132" s="4"/>
      <c r="N132" s="4"/>
      <c r="O132" s="4"/>
      <c r="P132" s="4"/>
      <c r="Q132" s="4"/>
    </row>
    <row r="133" ht="15.75" customHeight="1">
      <c r="B133" s="2"/>
      <c r="C133" s="2"/>
      <c r="D133" s="3"/>
      <c r="K133" s="4"/>
      <c r="L133" s="4"/>
      <c r="N133" s="4"/>
      <c r="O133" s="4"/>
      <c r="P133" s="4"/>
      <c r="Q133" s="4"/>
    </row>
    <row r="134" ht="15.75" customHeight="1">
      <c r="B134" s="2"/>
      <c r="C134" s="2"/>
      <c r="D134" s="3"/>
      <c r="K134" s="4"/>
      <c r="L134" s="4"/>
      <c r="N134" s="4"/>
      <c r="O134" s="4"/>
      <c r="P134" s="4"/>
      <c r="Q134" s="4"/>
    </row>
    <row r="135" ht="15.75" customHeight="1">
      <c r="B135" s="2"/>
      <c r="C135" s="2"/>
      <c r="D135" s="3"/>
      <c r="K135" s="4"/>
      <c r="L135" s="4"/>
      <c r="N135" s="4"/>
      <c r="O135" s="4"/>
      <c r="P135" s="4"/>
      <c r="Q135" s="4"/>
    </row>
    <row r="136" ht="15.75" customHeight="1">
      <c r="B136" s="2"/>
      <c r="C136" s="2"/>
      <c r="D136" s="3"/>
      <c r="K136" s="4"/>
      <c r="L136" s="4"/>
      <c r="N136" s="4"/>
      <c r="O136" s="4"/>
      <c r="P136" s="4"/>
      <c r="Q136" s="4"/>
    </row>
    <row r="137" ht="15.75" customHeight="1">
      <c r="B137" s="2"/>
      <c r="C137" s="2"/>
      <c r="D137" s="3"/>
      <c r="K137" s="4"/>
      <c r="L137" s="4"/>
      <c r="N137" s="4"/>
      <c r="O137" s="4"/>
      <c r="P137" s="4"/>
      <c r="Q137" s="4"/>
    </row>
    <row r="138" ht="15.75" customHeight="1">
      <c r="B138" s="2"/>
      <c r="C138" s="2"/>
      <c r="D138" s="3"/>
      <c r="K138" s="4"/>
      <c r="L138" s="4"/>
      <c r="N138" s="4"/>
      <c r="O138" s="4"/>
      <c r="P138" s="4"/>
      <c r="Q138" s="4"/>
    </row>
    <row r="139" ht="15.75" customHeight="1">
      <c r="B139" s="2"/>
      <c r="C139" s="2"/>
      <c r="D139" s="3"/>
      <c r="K139" s="4"/>
      <c r="L139" s="4"/>
      <c r="N139" s="4"/>
      <c r="O139" s="4"/>
      <c r="P139" s="4"/>
      <c r="Q139" s="4"/>
    </row>
    <row r="140" ht="15.75" customHeight="1">
      <c r="B140" s="2"/>
      <c r="C140" s="2"/>
      <c r="D140" s="3"/>
      <c r="K140" s="4"/>
      <c r="L140" s="4"/>
      <c r="N140" s="4"/>
      <c r="O140" s="4"/>
      <c r="P140" s="4"/>
      <c r="Q140" s="4"/>
    </row>
    <row r="141" ht="15.75" customHeight="1">
      <c r="B141" s="2"/>
      <c r="C141" s="2"/>
      <c r="D141" s="3"/>
      <c r="K141" s="4"/>
      <c r="L141" s="4"/>
      <c r="N141" s="4"/>
      <c r="O141" s="4"/>
      <c r="P141" s="4"/>
      <c r="Q141" s="4"/>
    </row>
    <row r="142" ht="15.75" customHeight="1">
      <c r="B142" s="2"/>
      <c r="C142" s="2"/>
      <c r="D142" s="3"/>
      <c r="K142" s="4"/>
      <c r="L142" s="4"/>
      <c r="N142" s="4"/>
      <c r="O142" s="4"/>
      <c r="P142" s="4"/>
      <c r="Q142" s="4"/>
    </row>
    <row r="143" ht="15.75" customHeight="1">
      <c r="B143" s="2"/>
      <c r="C143" s="2"/>
      <c r="D143" s="3"/>
      <c r="K143" s="4"/>
      <c r="L143" s="4"/>
      <c r="N143" s="4"/>
      <c r="O143" s="4"/>
      <c r="P143" s="4"/>
      <c r="Q143" s="4"/>
    </row>
    <row r="144" ht="15.75" customHeight="1">
      <c r="B144" s="2"/>
      <c r="C144" s="2"/>
      <c r="D144" s="3"/>
      <c r="K144" s="4"/>
      <c r="L144" s="4"/>
      <c r="N144" s="4"/>
      <c r="O144" s="4"/>
      <c r="P144" s="4"/>
      <c r="Q144" s="4"/>
    </row>
    <row r="145" ht="15.75" customHeight="1">
      <c r="B145" s="2"/>
      <c r="C145" s="2"/>
      <c r="D145" s="3"/>
      <c r="K145" s="4"/>
      <c r="L145" s="4"/>
      <c r="N145" s="4"/>
      <c r="O145" s="4"/>
      <c r="P145" s="4"/>
      <c r="Q145" s="4"/>
    </row>
    <row r="146" ht="15.75" customHeight="1">
      <c r="B146" s="2"/>
      <c r="C146" s="2"/>
      <c r="D146" s="3"/>
      <c r="K146" s="4"/>
      <c r="L146" s="4"/>
      <c r="N146" s="4"/>
      <c r="O146" s="4"/>
      <c r="P146" s="4"/>
      <c r="Q146" s="4"/>
    </row>
    <row r="147" ht="15.75" customHeight="1">
      <c r="B147" s="2"/>
      <c r="C147" s="2"/>
      <c r="D147" s="3"/>
      <c r="K147" s="4"/>
      <c r="L147" s="4"/>
      <c r="N147" s="4"/>
      <c r="O147" s="4"/>
      <c r="P147" s="4"/>
      <c r="Q147" s="4"/>
    </row>
    <row r="148" ht="15.75" customHeight="1">
      <c r="B148" s="2"/>
      <c r="C148" s="2"/>
      <c r="D148" s="3"/>
      <c r="K148" s="4"/>
      <c r="L148" s="4"/>
      <c r="N148" s="4"/>
      <c r="O148" s="4"/>
      <c r="P148" s="4"/>
      <c r="Q148" s="4"/>
    </row>
    <row r="149" ht="15.75" customHeight="1">
      <c r="B149" s="2"/>
      <c r="C149" s="2"/>
      <c r="D149" s="3"/>
      <c r="K149" s="4"/>
      <c r="L149" s="4"/>
      <c r="N149" s="4"/>
      <c r="O149" s="4"/>
      <c r="P149" s="4"/>
      <c r="Q149" s="4"/>
    </row>
    <row r="150" ht="15.75" customHeight="1">
      <c r="B150" s="2"/>
      <c r="C150" s="2"/>
      <c r="D150" s="3"/>
      <c r="K150" s="4"/>
      <c r="L150" s="4"/>
      <c r="N150" s="4"/>
      <c r="O150" s="4"/>
      <c r="P150" s="4"/>
      <c r="Q150" s="4"/>
    </row>
    <row r="151" ht="15.75" customHeight="1">
      <c r="B151" s="2"/>
      <c r="C151" s="2"/>
      <c r="D151" s="3"/>
      <c r="K151" s="4"/>
      <c r="L151" s="4"/>
      <c r="N151" s="4"/>
      <c r="O151" s="4"/>
      <c r="P151" s="4"/>
      <c r="Q151" s="4"/>
    </row>
    <row r="152" ht="15.75" customHeight="1">
      <c r="B152" s="2"/>
      <c r="C152" s="2"/>
      <c r="D152" s="3"/>
      <c r="K152" s="4"/>
      <c r="L152" s="4"/>
      <c r="N152" s="4"/>
      <c r="O152" s="4"/>
      <c r="P152" s="4"/>
      <c r="Q152" s="4"/>
    </row>
    <row r="153" ht="15.75" customHeight="1">
      <c r="B153" s="2"/>
      <c r="C153" s="2"/>
      <c r="D153" s="3"/>
      <c r="K153" s="4"/>
      <c r="L153" s="4"/>
      <c r="N153" s="4"/>
      <c r="O153" s="4"/>
      <c r="P153" s="4"/>
      <c r="Q153" s="4"/>
    </row>
    <row r="154" ht="15.75" customHeight="1">
      <c r="B154" s="2"/>
      <c r="C154" s="2"/>
      <c r="D154" s="3"/>
      <c r="K154" s="4"/>
      <c r="L154" s="4"/>
      <c r="N154" s="4"/>
      <c r="O154" s="4"/>
      <c r="P154" s="4"/>
      <c r="Q154" s="4"/>
    </row>
    <row r="155" ht="15.75" customHeight="1">
      <c r="B155" s="2"/>
      <c r="C155" s="2"/>
      <c r="D155" s="3"/>
      <c r="K155" s="4"/>
      <c r="L155" s="4"/>
      <c r="N155" s="4"/>
      <c r="O155" s="4"/>
      <c r="P155" s="4"/>
      <c r="Q155" s="4"/>
    </row>
    <row r="156" ht="15.75" customHeight="1">
      <c r="B156" s="2"/>
      <c r="C156" s="2"/>
      <c r="D156" s="3"/>
      <c r="K156" s="4"/>
      <c r="L156" s="4"/>
      <c r="N156" s="4"/>
      <c r="O156" s="4"/>
      <c r="P156" s="4"/>
      <c r="Q156" s="4"/>
    </row>
    <row r="157" ht="15.75" customHeight="1">
      <c r="B157" s="2"/>
      <c r="C157" s="2"/>
      <c r="D157" s="3"/>
      <c r="K157" s="4"/>
      <c r="L157" s="4"/>
      <c r="N157" s="4"/>
      <c r="O157" s="4"/>
      <c r="P157" s="4"/>
      <c r="Q157" s="4"/>
    </row>
    <row r="158" ht="15.75" customHeight="1">
      <c r="B158" s="2"/>
      <c r="C158" s="2"/>
      <c r="D158" s="3"/>
      <c r="K158" s="4"/>
      <c r="L158" s="4"/>
      <c r="N158" s="4"/>
      <c r="O158" s="4"/>
      <c r="P158" s="4"/>
      <c r="Q158" s="4"/>
    </row>
    <row r="159" ht="15.75" customHeight="1">
      <c r="B159" s="2"/>
      <c r="C159" s="2"/>
      <c r="D159" s="3"/>
      <c r="K159" s="4"/>
      <c r="L159" s="4"/>
      <c r="N159" s="4"/>
      <c r="O159" s="4"/>
      <c r="P159" s="4"/>
      <c r="Q159" s="4"/>
    </row>
    <row r="160" ht="15.75" customHeight="1">
      <c r="B160" s="2"/>
      <c r="C160" s="2"/>
      <c r="D160" s="3"/>
      <c r="K160" s="4"/>
      <c r="L160" s="4"/>
      <c r="N160" s="4"/>
      <c r="O160" s="4"/>
      <c r="P160" s="4"/>
      <c r="Q160" s="4"/>
    </row>
    <row r="161" ht="15.75" customHeight="1">
      <c r="B161" s="2"/>
      <c r="C161" s="2"/>
      <c r="D161" s="3"/>
      <c r="K161" s="4"/>
      <c r="L161" s="4"/>
      <c r="N161" s="4"/>
      <c r="O161" s="4"/>
      <c r="P161" s="4"/>
      <c r="Q161" s="4"/>
    </row>
    <row r="162" ht="15.75" customHeight="1">
      <c r="B162" s="2"/>
      <c r="C162" s="2"/>
      <c r="D162" s="3"/>
      <c r="K162" s="4"/>
      <c r="L162" s="4"/>
      <c r="N162" s="4"/>
      <c r="O162" s="4"/>
      <c r="P162" s="4"/>
      <c r="Q162" s="4"/>
    </row>
    <row r="163" ht="15.75" customHeight="1">
      <c r="B163" s="2"/>
      <c r="C163" s="2"/>
      <c r="D163" s="3"/>
      <c r="K163" s="4"/>
      <c r="L163" s="4"/>
      <c r="N163" s="4"/>
      <c r="O163" s="4"/>
      <c r="P163" s="4"/>
      <c r="Q163" s="4"/>
    </row>
    <row r="164" ht="15.75" customHeight="1">
      <c r="B164" s="2"/>
      <c r="C164" s="2"/>
      <c r="D164" s="3"/>
      <c r="K164" s="4"/>
      <c r="L164" s="4"/>
      <c r="N164" s="4"/>
      <c r="O164" s="4"/>
      <c r="P164" s="4"/>
      <c r="Q164" s="4"/>
    </row>
    <row r="165" ht="15.75" customHeight="1">
      <c r="B165" s="2"/>
      <c r="C165" s="2"/>
      <c r="D165" s="3"/>
      <c r="K165" s="4"/>
      <c r="L165" s="4"/>
      <c r="N165" s="4"/>
      <c r="O165" s="4"/>
      <c r="P165" s="4"/>
      <c r="Q165" s="4"/>
    </row>
    <row r="166" ht="15.75" customHeight="1">
      <c r="B166" s="2"/>
      <c r="C166" s="2"/>
      <c r="D166" s="3"/>
      <c r="K166" s="4"/>
      <c r="L166" s="4"/>
      <c r="N166" s="4"/>
      <c r="O166" s="4"/>
      <c r="P166" s="4"/>
      <c r="Q166" s="4"/>
    </row>
    <row r="167" ht="15.75" customHeight="1">
      <c r="B167" s="2"/>
      <c r="C167" s="2"/>
      <c r="D167" s="3"/>
      <c r="K167" s="4"/>
      <c r="L167" s="4"/>
      <c r="N167" s="4"/>
      <c r="O167" s="4"/>
      <c r="P167" s="4"/>
      <c r="Q167" s="4"/>
    </row>
    <row r="168" ht="15.75" customHeight="1">
      <c r="B168" s="2"/>
      <c r="C168" s="2"/>
      <c r="D168" s="3"/>
      <c r="K168" s="4"/>
      <c r="L168" s="4"/>
      <c r="N168" s="4"/>
      <c r="O168" s="4"/>
      <c r="P168" s="4"/>
      <c r="Q168" s="4"/>
    </row>
    <row r="169" ht="15.75" customHeight="1">
      <c r="B169" s="2"/>
      <c r="C169" s="2"/>
      <c r="D169" s="3"/>
      <c r="K169" s="4"/>
      <c r="L169" s="4"/>
      <c r="N169" s="4"/>
      <c r="O169" s="4"/>
      <c r="P169" s="4"/>
      <c r="Q169" s="4"/>
    </row>
    <row r="170" ht="15.75" customHeight="1">
      <c r="B170" s="2"/>
      <c r="C170" s="2"/>
      <c r="D170" s="3"/>
      <c r="K170" s="4"/>
      <c r="L170" s="4"/>
      <c r="N170" s="4"/>
      <c r="O170" s="4"/>
      <c r="P170" s="4"/>
      <c r="Q170" s="4"/>
    </row>
    <row r="171" ht="15.75" customHeight="1">
      <c r="B171" s="2"/>
      <c r="C171" s="2"/>
      <c r="D171" s="3"/>
      <c r="K171" s="4"/>
      <c r="L171" s="4"/>
      <c r="N171" s="4"/>
      <c r="O171" s="4"/>
      <c r="P171" s="4"/>
      <c r="Q171" s="4"/>
    </row>
    <row r="172" ht="15.75" customHeight="1">
      <c r="B172" s="2"/>
      <c r="C172" s="2"/>
      <c r="D172" s="3"/>
      <c r="K172" s="4"/>
      <c r="L172" s="4"/>
      <c r="N172" s="4"/>
      <c r="O172" s="4"/>
      <c r="P172" s="4"/>
      <c r="Q172" s="4"/>
    </row>
    <row r="173" ht="15.75" customHeight="1">
      <c r="B173" s="2"/>
      <c r="C173" s="2"/>
      <c r="D173" s="3"/>
      <c r="K173" s="4"/>
      <c r="L173" s="4"/>
      <c r="N173" s="4"/>
      <c r="O173" s="4"/>
      <c r="P173" s="4"/>
      <c r="Q173" s="4"/>
    </row>
    <row r="174" ht="15.75" customHeight="1">
      <c r="B174" s="2"/>
      <c r="C174" s="2"/>
      <c r="D174" s="3"/>
      <c r="K174" s="4"/>
      <c r="L174" s="4"/>
      <c r="N174" s="4"/>
      <c r="O174" s="4"/>
      <c r="P174" s="4"/>
      <c r="Q174" s="4"/>
    </row>
    <row r="175" ht="15.75" customHeight="1">
      <c r="B175" s="2"/>
      <c r="C175" s="2"/>
      <c r="D175" s="3"/>
      <c r="K175" s="4"/>
      <c r="L175" s="4"/>
      <c r="N175" s="4"/>
      <c r="O175" s="4"/>
      <c r="P175" s="4"/>
      <c r="Q175" s="4"/>
    </row>
    <row r="176" ht="15.75" customHeight="1">
      <c r="B176" s="2"/>
      <c r="C176" s="2"/>
      <c r="D176" s="3"/>
      <c r="K176" s="4"/>
      <c r="L176" s="4"/>
      <c r="N176" s="4"/>
      <c r="O176" s="4"/>
      <c r="P176" s="4"/>
      <c r="Q176" s="4"/>
    </row>
    <row r="177" ht="15.75" customHeight="1">
      <c r="B177" s="2"/>
      <c r="C177" s="2"/>
      <c r="D177" s="3"/>
      <c r="K177" s="4"/>
      <c r="L177" s="4"/>
      <c r="N177" s="4"/>
      <c r="O177" s="4"/>
      <c r="P177" s="4"/>
      <c r="Q177" s="4"/>
    </row>
    <row r="178" ht="15.75" customHeight="1">
      <c r="B178" s="2"/>
      <c r="C178" s="2"/>
      <c r="D178" s="3"/>
      <c r="K178" s="4"/>
      <c r="L178" s="4"/>
      <c r="N178" s="4"/>
      <c r="O178" s="4"/>
      <c r="P178" s="4"/>
      <c r="Q178" s="4"/>
    </row>
    <row r="179" ht="15.75" customHeight="1">
      <c r="B179" s="2"/>
      <c r="C179" s="2"/>
      <c r="D179" s="3"/>
      <c r="K179" s="4"/>
      <c r="L179" s="4"/>
      <c r="N179" s="4"/>
      <c r="O179" s="4"/>
      <c r="P179" s="4"/>
      <c r="Q179" s="4"/>
    </row>
    <row r="180" ht="15.75" customHeight="1">
      <c r="B180" s="2"/>
      <c r="C180" s="2"/>
      <c r="D180" s="3"/>
      <c r="K180" s="4"/>
      <c r="L180" s="4"/>
      <c r="N180" s="4"/>
      <c r="O180" s="4"/>
      <c r="P180" s="4"/>
      <c r="Q180" s="4"/>
    </row>
    <row r="181" ht="15.75" customHeight="1">
      <c r="B181" s="2"/>
      <c r="C181" s="2"/>
      <c r="D181" s="3"/>
      <c r="K181" s="4"/>
      <c r="L181" s="4"/>
      <c r="N181" s="4"/>
      <c r="O181" s="4"/>
      <c r="P181" s="4"/>
      <c r="Q181" s="4"/>
    </row>
    <row r="182" ht="15.75" customHeight="1">
      <c r="B182" s="2"/>
      <c r="C182" s="2"/>
      <c r="D182" s="3"/>
      <c r="K182" s="4"/>
      <c r="L182" s="4"/>
      <c r="N182" s="4"/>
      <c r="O182" s="4"/>
      <c r="P182" s="4"/>
      <c r="Q182" s="4"/>
    </row>
    <row r="183" ht="15.75" customHeight="1">
      <c r="B183" s="2"/>
      <c r="C183" s="2"/>
      <c r="D183" s="3"/>
      <c r="K183" s="4"/>
      <c r="L183" s="4"/>
      <c r="N183" s="4"/>
      <c r="O183" s="4"/>
      <c r="P183" s="4"/>
      <c r="Q183" s="4"/>
    </row>
    <row r="184" ht="15.75" customHeight="1">
      <c r="B184" s="2"/>
      <c r="C184" s="2"/>
      <c r="D184" s="3"/>
      <c r="K184" s="4"/>
      <c r="L184" s="4"/>
      <c r="N184" s="4"/>
      <c r="O184" s="4"/>
      <c r="P184" s="4"/>
      <c r="Q184" s="4"/>
    </row>
    <row r="185" ht="15.75" customHeight="1">
      <c r="B185" s="2"/>
      <c r="C185" s="2"/>
      <c r="D185" s="3"/>
      <c r="K185" s="4"/>
      <c r="L185" s="4"/>
      <c r="N185" s="4"/>
      <c r="O185" s="4"/>
      <c r="P185" s="4"/>
      <c r="Q185" s="4"/>
    </row>
    <row r="186" ht="15.75" customHeight="1">
      <c r="B186" s="2"/>
      <c r="C186" s="2"/>
      <c r="D186" s="3"/>
      <c r="K186" s="4"/>
      <c r="L186" s="4"/>
      <c r="N186" s="4"/>
      <c r="O186" s="4"/>
      <c r="P186" s="4"/>
      <c r="Q186" s="4"/>
    </row>
    <row r="187" ht="15.75" customHeight="1">
      <c r="B187" s="2"/>
      <c r="C187" s="2"/>
      <c r="D187" s="3"/>
      <c r="K187" s="4"/>
      <c r="L187" s="4"/>
      <c r="N187" s="4"/>
      <c r="O187" s="4"/>
      <c r="P187" s="4"/>
      <c r="Q187" s="4"/>
    </row>
    <row r="188" ht="15.75" customHeight="1">
      <c r="B188" s="2"/>
      <c r="C188" s="2"/>
      <c r="D188" s="3"/>
      <c r="K188" s="4"/>
      <c r="L188" s="4"/>
      <c r="N188" s="4"/>
      <c r="O188" s="4"/>
      <c r="P188" s="4"/>
      <c r="Q188" s="4"/>
    </row>
    <row r="189" ht="15.75" customHeight="1">
      <c r="B189" s="2"/>
      <c r="C189" s="2"/>
      <c r="D189" s="3"/>
      <c r="K189" s="4"/>
      <c r="L189" s="4"/>
      <c r="N189" s="4"/>
      <c r="O189" s="4"/>
      <c r="P189" s="4"/>
      <c r="Q189" s="4"/>
    </row>
    <row r="190" ht="15.75" customHeight="1">
      <c r="B190" s="2"/>
      <c r="C190" s="2"/>
      <c r="D190" s="3"/>
      <c r="K190" s="4"/>
      <c r="L190" s="4"/>
      <c r="N190" s="4"/>
      <c r="O190" s="4"/>
      <c r="P190" s="4"/>
      <c r="Q190" s="4"/>
    </row>
    <row r="191" ht="15.75" customHeight="1">
      <c r="B191" s="2"/>
      <c r="C191" s="2"/>
      <c r="D191" s="3"/>
      <c r="K191" s="4"/>
      <c r="L191" s="4"/>
      <c r="N191" s="4"/>
      <c r="O191" s="4"/>
      <c r="P191" s="4"/>
      <c r="Q191" s="4"/>
    </row>
    <row r="192" ht="15.75" customHeight="1">
      <c r="B192" s="2"/>
      <c r="C192" s="2"/>
      <c r="D192" s="3"/>
      <c r="K192" s="4"/>
      <c r="L192" s="4"/>
      <c r="N192" s="4"/>
      <c r="O192" s="4"/>
      <c r="P192" s="4"/>
      <c r="Q192" s="4"/>
    </row>
    <row r="193" ht="15.75" customHeight="1">
      <c r="B193" s="2"/>
      <c r="C193" s="2"/>
      <c r="D193" s="3"/>
      <c r="K193" s="4"/>
      <c r="L193" s="4"/>
      <c r="N193" s="4"/>
      <c r="O193" s="4"/>
      <c r="P193" s="4"/>
      <c r="Q193" s="4"/>
    </row>
    <row r="194" ht="15.75" customHeight="1">
      <c r="B194" s="2"/>
      <c r="C194" s="2"/>
      <c r="D194" s="3"/>
      <c r="K194" s="4"/>
      <c r="L194" s="4"/>
      <c r="N194" s="4"/>
      <c r="O194" s="4"/>
      <c r="P194" s="4"/>
      <c r="Q194" s="4"/>
    </row>
    <row r="195" ht="15.75" customHeight="1">
      <c r="B195" s="2"/>
      <c r="C195" s="2"/>
      <c r="D195" s="3"/>
      <c r="K195" s="4"/>
      <c r="L195" s="4"/>
      <c r="N195" s="4"/>
      <c r="O195" s="4"/>
      <c r="P195" s="4"/>
      <c r="Q195" s="4"/>
    </row>
    <row r="196" ht="15.75" customHeight="1">
      <c r="B196" s="2"/>
      <c r="C196" s="2"/>
      <c r="D196" s="3"/>
      <c r="K196" s="4"/>
      <c r="L196" s="4"/>
      <c r="N196" s="4"/>
      <c r="O196" s="4"/>
      <c r="P196" s="4"/>
      <c r="Q196" s="4"/>
    </row>
    <row r="197" ht="15.75" customHeight="1">
      <c r="B197" s="2"/>
      <c r="C197" s="2"/>
      <c r="D197" s="3"/>
      <c r="K197" s="4"/>
      <c r="L197" s="4"/>
      <c r="N197" s="4"/>
      <c r="O197" s="4"/>
      <c r="P197" s="4"/>
      <c r="Q197" s="4"/>
    </row>
    <row r="198" ht="15.75" customHeight="1">
      <c r="B198" s="2"/>
      <c r="C198" s="2"/>
      <c r="D198" s="3"/>
      <c r="K198" s="4"/>
      <c r="L198" s="4"/>
      <c r="N198" s="4"/>
      <c r="O198" s="4"/>
      <c r="P198" s="4"/>
      <c r="Q198" s="4"/>
    </row>
    <row r="199" ht="15.75" customHeight="1">
      <c r="B199" s="2"/>
      <c r="C199" s="2"/>
      <c r="D199" s="3"/>
      <c r="K199" s="4"/>
      <c r="L199" s="4"/>
      <c r="N199" s="4"/>
      <c r="O199" s="4"/>
      <c r="P199" s="4"/>
      <c r="Q199" s="4"/>
    </row>
    <row r="200" ht="15.75" customHeight="1">
      <c r="B200" s="2"/>
      <c r="C200" s="2"/>
      <c r="D200" s="3"/>
      <c r="K200" s="4"/>
      <c r="L200" s="4"/>
      <c r="N200" s="4"/>
      <c r="O200" s="4"/>
      <c r="P200" s="4"/>
      <c r="Q200" s="4"/>
    </row>
    <row r="201" ht="15.75" customHeight="1">
      <c r="B201" s="2"/>
      <c r="C201" s="2"/>
      <c r="D201" s="3"/>
      <c r="K201" s="4"/>
      <c r="L201" s="4"/>
      <c r="N201" s="4"/>
      <c r="O201" s="4"/>
      <c r="P201" s="4"/>
      <c r="Q201" s="4"/>
    </row>
    <row r="202" ht="15.75" customHeight="1">
      <c r="B202" s="2"/>
      <c r="C202" s="2"/>
      <c r="D202" s="3"/>
      <c r="K202" s="4"/>
      <c r="L202" s="4"/>
      <c r="N202" s="4"/>
      <c r="O202" s="4"/>
      <c r="P202" s="4"/>
      <c r="Q202" s="4"/>
    </row>
    <row r="203" ht="15.75" customHeight="1">
      <c r="B203" s="2"/>
      <c r="C203" s="2"/>
      <c r="D203" s="3"/>
      <c r="K203" s="4"/>
      <c r="L203" s="4"/>
      <c r="N203" s="4"/>
      <c r="O203" s="4"/>
      <c r="P203" s="4"/>
      <c r="Q203" s="4"/>
    </row>
    <row r="204" ht="15.75" customHeight="1">
      <c r="B204" s="2"/>
      <c r="C204" s="2"/>
      <c r="D204" s="3"/>
      <c r="K204" s="4"/>
      <c r="L204" s="4"/>
      <c r="N204" s="4"/>
      <c r="O204" s="4"/>
      <c r="P204" s="4"/>
      <c r="Q204" s="4"/>
    </row>
    <row r="205" ht="15.75" customHeight="1">
      <c r="B205" s="2"/>
      <c r="C205" s="2"/>
      <c r="D205" s="3"/>
      <c r="K205" s="4"/>
      <c r="L205" s="4"/>
      <c r="N205" s="4"/>
      <c r="O205" s="4"/>
      <c r="P205" s="4"/>
      <c r="Q205" s="4"/>
    </row>
    <row r="206" ht="15.75" customHeight="1">
      <c r="B206" s="2"/>
      <c r="C206" s="2"/>
      <c r="D206" s="3"/>
      <c r="K206" s="4"/>
      <c r="L206" s="4"/>
      <c r="N206" s="4"/>
      <c r="O206" s="4"/>
      <c r="P206" s="4"/>
      <c r="Q206" s="4"/>
    </row>
    <row r="207" ht="15.75" customHeight="1">
      <c r="B207" s="2"/>
      <c r="C207" s="2"/>
      <c r="D207" s="3"/>
      <c r="K207" s="4"/>
      <c r="L207" s="4"/>
      <c r="N207" s="4"/>
      <c r="O207" s="4"/>
      <c r="P207" s="4"/>
      <c r="Q207" s="4"/>
    </row>
    <row r="208" ht="15.75" customHeight="1">
      <c r="B208" s="2"/>
      <c r="C208" s="2"/>
      <c r="D208" s="3"/>
      <c r="K208" s="4"/>
      <c r="L208" s="4"/>
      <c r="N208" s="4"/>
      <c r="O208" s="4"/>
      <c r="P208" s="4"/>
      <c r="Q208" s="4"/>
    </row>
    <row r="209" ht="15.75" customHeight="1">
      <c r="B209" s="2"/>
      <c r="C209" s="2"/>
      <c r="D209" s="3"/>
      <c r="K209" s="4"/>
      <c r="L209" s="4"/>
      <c r="N209" s="4"/>
      <c r="O209" s="4"/>
      <c r="P209" s="4"/>
      <c r="Q209" s="4"/>
    </row>
    <row r="210" ht="15.75" customHeight="1">
      <c r="B210" s="2"/>
      <c r="C210" s="2"/>
      <c r="D210" s="3"/>
      <c r="K210" s="4"/>
      <c r="L210" s="4"/>
      <c r="N210" s="4"/>
      <c r="O210" s="4"/>
      <c r="P210" s="4"/>
      <c r="Q210" s="4"/>
    </row>
    <row r="211" ht="15.75" customHeight="1">
      <c r="B211" s="2"/>
      <c r="C211" s="2"/>
      <c r="D211" s="3"/>
      <c r="K211" s="4"/>
      <c r="L211" s="4"/>
      <c r="N211" s="4"/>
      <c r="O211" s="4"/>
      <c r="P211" s="4"/>
      <c r="Q211" s="4"/>
    </row>
    <row r="212" ht="15.75" customHeight="1">
      <c r="B212" s="2"/>
      <c r="C212" s="2"/>
      <c r="D212" s="3"/>
      <c r="K212" s="4"/>
      <c r="L212" s="4"/>
      <c r="N212" s="4"/>
      <c r="O212" s="4"/>
      <c r="P212" s="4"/>
      <c r="Q212" s="4"/>
    </row>
    <row r="213" ht="15.75" customHeight="1">
      <c r="B213" s="2"/>
      <c r="C213" s="2"/>
      <c r="D213" s="3"/>
      <c r="K213" s="4"/>
      <c r="L213" s="4"/>
      <c r="N213" s="4"/>
      <c r="O213" s="4"/>
      <c r="P213" s="4"/>
      <c r="Q213" s="4"/>
    </row>
    <row r="214" ht="15.75" customHeight="1">
      <c r="B214" s="2"/>
      <c r="C214" s="2"/>
      <c r="D214" s="3"/>
      <c r="K214" s="4"/>
      <c r="L214" s="4"/>
      <c r="N214" s="4"/>
      <c r="O214" s="4"/>
      <c r="P214" s="4"/>
      <c r="Q214" s="4"/>
    </row>
    <row r="215" ht="15.75" customHeight="1">
      <c r="B215" s="2"/>
      <c r="C215" s="2"/>
      <c r="D215" s="3"/>
      <c r="K215" s="4"/>
      <c r="L215" s="4"/>
      <c r="N215" s="4"/>
      <c r="O215" s="4"/>
      <c r="P215" s="4"/>
      <c r="Q215" s="4"/>
    </row>
    <row r="216" ht="15.75" customHeight="1">
      <c r="B216" s="2"/>
      <c r="C216" s="2"/>
      <c r="D216" s="3"/>
      <c r="K216" s="4"/>
      <c r="L216" s="4"/>
      <c r="N216" s="4"/>
      <c r="O216" s="4"/>
      <c r="P216" s="4"/>
      <c r="Q216" s="4"/>
    </row>
    <row r="217" ht="15.75" customHeight="1">
      <c r="B217" s="2"/>
      <c r="C217" s="2"/>
      <c r="D217" s="3"/>
      <c r="K217" s="4"/>
      <c r="L217" s="4"/>
      <c r="N217" s="4"/>
      <c r="O217" s="4"/>
      <c r="P217" s="4"/>
      <c r="Q217" s="4"/>
    </row>
    <row r="218" ht="15.75" customHeight="1">
      <c r="B218" s="2"/>
      <c r="C218" s="2"/>
      <c r="D218" s="3"/>
      <c r="K218" s="4"/>
      <c r="L218" s="4"/>
      <c r="N218" s="4"/>
      <c r="O218" s="4"/>
      <c r="P218" s="4"/>
      <c r="Q218" s="4"/>
    </row>
    <row r="219" ht="15.75" customHeight="1">
      <c r="B219" s="2"/>
      <c r="C219" s="2"/>
      <c r="D219" s="3"/>
      <c r="K219" s="4"/>
      <c r="L219" s="4"/>
      <c r="N219" s="4"/>
      <c r="O219" s="4"/>
      <c r="P219" s="4"/>
      <c r="Q219" s="4"/>
    </row>
    <row r="220" ht="15.75" customHeight="1">
      <c r="B220" s="2"/>
      <c r="C220" s="2"/>
      <c r="D220" s="3"/>
      <c r="K220" s="4"/>
      <c r="L220" s="4"/>
      <c r="N220" s="4"/>
      <c r="O220" s="4"/>
      <c r="P220" s="4"/>
      <c r="Q220" s="4"/>
    </row>
    <row r="221" ht="15.75" customHeight="1">
      <c r="B221" s="2"/>
      <c r="C221" s="2"/>
      <c r="D221" s="3"/>
      <c r="K221" s="4"/>
      <c r="L221" s="4"/>
      <c r="N221" s="4"/>
      <c r="O221" s="4"/>
      <c r="P221" s="4"/>
      <c r="Q221" s="4"/>
    </row>
    <row r="222" ht="15.75" customHeight="1">
      <c r="B222" s="2"/>
      <c r="C222" s="2"/>
      <c r="D222" s="3"/>
      <c r="K222" s="4"/>
      <c r="L222" s="4"/>
      <c r="N222" s="4"/>
      <c r="O222" s="4"/>
      <c r="P222" s="4"/>
      <c r="Q222" s="4"/>
    </row>
    <row r="223" ht="15.75" customHeight="1">
      <c r="B223" s="2"/>
      <c r="C223" s="2"/>
      <c r="D223" s="3"/>
      <c r="K223" s="4"/>
      <c r="L223" s="4"/>
      <c r="N223" s="4"/>
      <c r="O223" s="4"/>
      <c r="P223" s="4"/>
      <c r="Q223" s="4"/>
    </row>
    <row r="224" ht="15.75" customHeight="1">
      <c r="B224" s="2"/>
      <c r="C224" s="2"/>
      <c r="D224" s="3"/>
      <c r="K224" s="4"/>
      <c r="L224" s="4"/>
      <c r="N224" s="4"/>
      <c r="O224" s="4"/>
      <c r="P224" s="4"/>
      <c r="Q224" s="4"/>
    </row>
    <row r="225" ht="15.75" customHeight="1">
      <c r="B225" s="2"/>
      <c r="C225" s="2"/>
      <c r="D225" s="3"/>
      <c r="K225" s="4"/>
      <c r="L225" s="4"/>
      <c r="N225" s="4"/>
      <c r="O225" s="4"/>
      <c r="P225" s="4"/>
      <c r="Q225" s="4"/>
    </row>
    <row r="226" ht="15.75" customHeight="1">
      <c r="B226" s="2"/>
      <c r="C226" s="2"/>
      <c r="D226" s="3"/>
      <c r="K226" s="4"/>
      <c r="L226" s="4"/>
      <c r="N226" s="4"/>
      <c r="O226" s="4"/>
      <c r="P226" s="4"/>
      <c r="Q226" s="4"/>
    </row>
    <row r="227" ht="15.75" customHeight="1">
      <c r="B227" s="2"/>
      <c r="C227" s="2"/>
      <c r="D227" s="3"/>
      <c r="K227" s="4"/>
      <c r="L227" s="4"/>
      <c r="N227" s="4"/>
      <c r="O227" s="4"/>
      <c r="P227" s="4"/>
      <c r="Q227" s="4"/>
    </row>
    <row r="228" ht="15.75" customHeight="1">
      <c r="B228" s="2"/>
      <c r="C228" s="2"/>
      <c r="D228" s="3"/>
      <c r="K228" s="4"/>
      <c r="L228" s="4"/>
      <c r="N228" s="4"/>
      <c r="O228" s="4"/>
      <c r="P228" s="4"/>
      <c r="Q228" s="4"/>
    </row>
    <row r="229" ht="15.75" customHeight="1">
      <c r="B229" s="2"/>
      <c r="C229" s="2"/>
      <c r="D229" s="3"/>
      <c r="K229" s="4"/>
      <c r="L229" s="4"/>
      <c r="N229" s="4"/>
      <c r="O229" s="4"/>
      <c r="P229" s="4"/>
      <c r="Q229" s="4"/>
    </row>
    <row r="230" ht="15.75" customHeight="1">
      <c r="B230" s="2"/>
      <c r="C230" s="2"/>
      <c r="D230" s="3"/>
      <c r="K230" s="4"/>
      <c r="L230" s="4"/>
      <c r="N230" s="4"/>
      <c r="O230" s="4"/>
      <c r="P230" s="4"/>
      <c r="Q230" s="4"/>
    </row>
    <row r="231" ht="15.75" customHeight="1">
      <c r="B231" s="2"/>
      <c r="C231" s="2"/>
      <c r="D231" s="3"/>
      <c r="K231" s="4"/>
      <c r="L231" s="4"/>
      <c r="N231" s="4"/>
      <c r="O231" s="4"/>
      <c r="P231" s="4"/>
      <c r="Q231" s="4"/>
    </row>
    <row r="232" ht="15.75" customHeight="1">
      <c r="B232" s="2"/>
      <c r="C232" s="2"/>
      <c r="D232" s="3"/>
      <c r="K232" s="4"/>
      <c r="L232" s="4"/>
      <c r="N232" s="4"/>
      <c r="O232" s="4"/>
      <c r="P232" s="4"/>
      <c r="Q232" s="4"/>
    </row>
    <row r="233" ht="15.75" customHeight="1">
      <c r="B233" s="2"/>
      <c r="C233" s="2"/>
      <c r="D233" s="3"/>
      <c r="K233" s="4"/>
      <c r="L233" s="4"/>
      <c r="N233" s="4"/>
      <c r="O233" s="4"/>
      <c r="P233" s="4"/>
      <c r="Q233" s="4"/>
    </row>
    <row r="234" ht="15.75" customHeight="1">
      <c r="B234" s="2"/>
      <c r="C234" s="2"/>
      <c r="D234" s="3"/>
      <c r="K234" s="4"/>
      <c r="L234" s="4"/>
      <c r="N234" s="4"/>
      <c r="O234" s="4"/>
      <c r="P234" s="4"/>
      <c r="Q234" s="4"/>
    </row>
    <row r="235" ht="15.75" customHeight="1">
      <c r="B235" s="2"/>
      <c r="C235" s="2"/>
      <c r="D235" s="3"/>
      <c r="K235" s="4"/>
      <c r="L235" s="4"/>
      <c r="N235" s="4"/>
      <c r="O235" s="4"/>
      <c r="P235" s="4"/>
      <c r="Q235" s="4"/>
    </row>
    <row r="236" ht="15.75" customHeight="1">
      <c r="B236" s="2"/>
      <c r="C236" s="2"/>
      <c r="D236" s="3"/>
      <c r="K236" s="4"/>
      <c r="L236" s="4"/>
      <c r="N236" s="4"/>
      <c r="O236" s="4"/>
      <c r="P236" s="4"/>
      <c r="Q236" s="4"/>
    </row>
    <row r="237" ht="15.75" customHeight="1">
      <c r="B237" s="2"/>
      <c r="C237" s="2"/>
      <c r="D237" s="3"/>
      <c r="K237" s="4"/>
      <c r="L237" s="4"/>
      <c r="N237" s="4"/>
      <c r="O237" s="4"/>
      <c r="P237" s="4"/>
      <c r="Q237" s="4"/>
    </row>
    <row r="238" ht="15.75" customHeight="1">
      <c r="B238" s="2"/>
      <c r="C238" s="2"/>
      <c r="D238" s="3"/>
      <c r="K238" s="4"/>
      <c r="L238" s="4"/>
      <c r="N238" s="4"/>
      <c r="O238" s="4"/>
      <c r="P238" s="4"/>
      <c r="Q238" s="4"/>
    </row>
    <row r="239" ht="15.75" customHeight="1">
      <c r="B239" s="2"/>
      <c r="C239" s="2"/>
      <c r="D239" s="3"/>
      <c r="K239" s="4"/>
      <c r="L239" s="4"/>
      <c r="N239" s="4"/>
      <c r="O239" s="4"/>
      <c r="P239" s="4"/>
      <c r="Q239" s="4"/>
    </row>
    <row r="240" ht="15.75" customHeight="1">
      <c r="B240" s="2"/>
      <c r="C240" s="2"/>
      <c r="D240" s="3"/>
      <c r="K240" s="4"/>
      <c r="L240" s="4"/>
      <c r="N240" s="4"/>
      <c r="O240" s="4"/>
      <c r="P240" s="4"/>
      <c r="Q240" s="4"/>
    </row>
    <row r="241" ht="15.75" customHeight="1">
      <c r="B241" s="2"/>
      <c r="C241" s="2"/>
      <c r="D241" s="3"/>
      <c r="K241" s="4"/>
      <c r="L241" s="4"/>
      <c r="N241" s="4"/>
      <c r="O241" s="4"/>
      <c r="P241" s="4"/>
      <c r="Q241" s="4"/>
    </row>
    <row r="242" ht="15.75" customHeight="1">
      <c r="B242" s="2"/>
      <c r="C242" s="2"/>
      <c r="D242" s="3"/>
      <c r="K242" s="4"/>
      <c r="L242" s="4"/>
      <c r="N242" s="4"/>
      <c r="O242" s="4"/>
      <c r="P242" s="4"/>
      <c r="Q242" s="4"/>
    </row>
    <row r="243" ht="15.75" customHeight="1">
      <c r="B243" s="2"/>
      <c r="C243" s="2"/>
      <c r="D243" s="3"/>
      <c r="K243" s="4"/>
      <c r="L243" s="4"/>
      <c r="N243" s="4"/>
      <c r="O243" s="4"/>
      <c r="P243" s="4"/>
      <c r="Q243" s="4"/>
    </row>
    <row r="244" ht="15.75" customHeight="1">
      <c r="B244" s="2"/>
      <c r="C244" s="2"/>
      <c r="D244" s="3"/>
      <c r="K244" s="4"/>
      <c r="L244" s="4"/>
      <c r="N244" s="4"/>
      <c r="O244" s="4"/>
      <c r="P244" s="4"/>
      <c r="Q244" s="4"/>
    </row>
    <row r="245" ht="15.75" customHeight="1">
      <c r="B245" s="2"/>
      <c r="C245" s="2"/>
      <c r="D245" s="3"/>
      <c r="K245" s="4"/>
      <c r="L245" s="4"/>
      <c r="N245" s="4"/>
      <c r="O245" s="4"/>
      <c r="P245" s="4"/>
      <c r="Q245" s="4"/>
    </row>
    <row r="246" ht="15.75" customHeight="1">
      <c r="B246" s="2"/>
      <c r="C246" s="2"/>
      <c r="D246" s="3"/>
      <c r="K246" s="4"/>
      <c r="L246" s="4"/>
      <c r="N246" s="4"/>
      <c r="O246" s="4"/>
      <c r="P246" s="4"/>
      <c r="Q246" s="4"/>
    </row>
    <row r="247" ht="15.75" customHeight="1">
      <c r="B247" s="2"/>
      <c r="C247" s="2"/>
      <c r="D247" s="3"/>
      <c r="K247" s="4"/>
      <c r="L247" s="4"/>
      <c r="N247" s="4"/>
      <c r="O247" s="4"/>
      <c r="P247" s="4"/>
      <c r="Q247" s="4"/>
    </row>
    <row r="248" ht="15.75" customHeight="1">
      <c r="B248" s="2"/>
      <c r="C248" s="2"/>
      <c r="D248" s="3"/>
      <c r="K248" s="4"/>
      <c r="L248" s="4"/>
      <c r="N248" s="4"/>
      <c r="O248" s="4"/>
      <c r="P248" s="4"/>
      <c r="Q248" s="4"/>
    </row>
    <row r="249" ht="15.75" customHeight="1">
      <c r="B249" s="2"/>
      <c r="C249" s="2"/>
      <c r="D249" s="3"/>
      <c r="K249" s="4"/>
      <c r="L249" s="4"/>
      <c r="N249" s="4"/>
      <c r="O249" s="4"/>
      <c r="P249" s="4"/>
      <c r="Q249" s="4"/>
    </row>
    <row r="250" ht="15.75" customHeight="1">
      <c r="B250" s="2"/>
      <c r="C250" s="2"/>
      <c r="D250" s="3"/>
      <c r="K250" s="4"/>
      <c r="L250" s="4"/>
      <c r="N250" s="4"/>
      <c r="O250" s="4"/>
      <c r="P250" s="4"/>
      <c r="Q250" s="4"/>
    </row>
    <row r="251" ht="15.75" customHeight="1">
      <c r="B251" s="2"/>
      <c r="C251" s="2"/>
      <c r="D251" s="3"/>
      <c r="K251" s="4"/>
      <c r="L251" s="4"/>
      <c r="N251" s="4"/>
      <c r="O251" s="4"/>
      <c r="P251" s="4"/>
      <c r="Q251" s="4"/>
    </row>
    <row r="252" ht="15.75" customHeight="1">
      <c r="B252" s="2"/>
      <c r="C252" s="2"/>
      <c r="D252" s="3"/>
      <c r="K252" s="4"/>
      <c r="L252" s="4"/>
      <c r="N252" s="4"/>
      <c r="O252" s="4"/>
      <c r="P252" s="4"/>
      <c r="Q252" s="4"/>
    </row>
    <row r="253" ht="15.75" customHeight="1">
      <c r="B253" s="2"/>
      <c r="C253" s="2"/>
      <c r="D253" s="3"/>
      <c r="K253" s="4"/>
      <c r="L253" s="4"/>
      <c r="N253" s="4"/>
      <c r="O253" s="4"/>
      <c r="P253" s="4"/>
      <c r="Q253" s="4"/>
    </row>
    <row r="254" ht="15.75" customHeight="1">
      <c r="B254" s="2"/>
      <c r="C254" s="2"/>
      <c r="D254" s="3"/>
      <c r="K254" s="4"/>
      <c r="L254" s="4"/>
      <c r="N254" s="4"/>
      <c r="O254" s="4"/>
      <c r="P254" s="4"/>
      <c r="Q254" s="4"/>
    </row>
    <row r="255" ht="15.75" customHeight="1">
      <c r="B255" s="2"/>
      <c r="C255" s="2"/>
      <c r="D255" s="3"/>
      <c r="K255" s="4"/>
      <c r="L255" s="4"/>
      <c r="N255" s="4"/>
      <c r="O255" s="4"/>
      <c r="P255" s="4"/>
      <c r="Q255" s="4"/>
    </row>
    <row r="256" ht="15.75" customHeight="1">
      <c r="B256" s="2"/>
      <c r="C256" s="2"/>
      <c r="D256" s="3"/>
      <c r="K256" s="4"/>
      <c r="L256" s="4"/>
      <c r="N256" s="4"/>
      <c r="O256" s="4"/>
      <c r="P256" s="4"/>
      <c r="Q256" s="4"/>
    </row>
    <row r="257" ht="15.75" customHeight="1">
      <c r="B257" s="2"/>
      <c r="C257" s="2"/>
      <c r="D257" s="3"/>
      <c r="K257" s="4"/>
      <c r="L257" s="4"/>
      <c r="N257" s="4"/>
      <c r="O257" s="4"/>
      <c r="P257" s="4"/>
      <c r="Q257" s="4"/>
    </row>
    <row r="258" ht="15.75" customHeight="1">
      <c r="B258" s="2"/>
      <c r="C258" s="2"/>
      <c r="D258" s="3"/>
      <c r="K258" s="4"/>
      <c r="L258" s="4"/>
      <c r="N258" s="4"/>
      <c r="O258" s="4"/>
      <c r="P258" s="4"/>
      <c r="Q258" s="4"/>
    </row>
    <row r="259" ht="15.75" customHeight="1">
      <c r="B259" s="2"/>
      <c r="C259" s="2"/>
      <c r="D259" s="3"/>
      <c r="K259" s="4"/>
      <c r="L259" s="4"/>
      <c r="N259" s="4"/>
      <c r="O259" s="4"/>
      <c r="P259" s="4"/>
      <c r="Q259" s="4"/>
    </row>
    <row r="260" ht="15.75" customHeight="1">
      <c r="B260" s="2"/>
      <c r="C260" s="2"/>
      <c r="D260" s="3"/>
      <c r="K260" s="4"/>
      <c r="L260" s="4"/>
      <c r="N260" s="4"/>
      <c r="O260" s="4"/>
      <c r="P260" s="4"/>
      <c r="Q260" s="4"/>
    </row>
    <row r="261" ht="15.75" customHeight="1">
      <c r="B261" s="2"/>
      <c r="C261" s="2"/>
      <c r="D261" s="3"/>
      <c r="K261" s="4"/>
      <c r="L261" s="4"/>
      <c r="N261" s="4"/>
      <c r="O261" s="4"/>
      <c r="P261" s="4"/>
      <c r="Q261" s="4"/>
    </row>
    <row r="262" ht="15.75" customHeight="1">
      <c r="B262" s="2"/>
      <c r="C262" s="2"/>
      <c r="D262" s="3"/>
      <c r="K262" s="4"/>
      <c r="L262" s="4"/>
      <c r="N262" s="4"/>
      <c r="O262" s="4"/>
      <c r="P262" s="4"/>
      <c r="Q262" s="4"/>
    </row>
    <row r="263" ht="15.75" customHeight="1">
      <c r="B263" s="2"/>
      <c r="C263" s="2"/>
      <c r="D263" s="3"/>
      <c r="K263" s="4"/>
      <c r="L263" s="4"/>
      <c r="N263" s="4"/>
      <c r="O263" s="4"/>
      <c r="P263" s="4"/>
      <c r="Q263" s="4"/>
    </row>
    <row r="264" ht="15.75" customHeight="1">
      <c r="B264" s="2"/>
      <c r="C264" s="2"/>
      <c r="D264" s="3"/>
      <c r="K264" s="4"/>
      <c r="L264" s="4"/>
      <c r="N264" s="4"/>
      <c r="O264" s="4"/>
      <c r="P264" s="4"/>
      <c r="Q264" s="4"/>
    </row>
    <row r="265" ht="15.75" customHeight="1">
      <c r="B265" s="2"/>
      <c r="C265" s="2"/>
      <c r="D265" s="3"/>
      <c r="K265" s="4"/>
      <c r="L265" s="4"/>
      <c r="N265" s="4"/>
      <c r="O265" s="4"/>
      <c r="P265" s="4"/>
      <c r="Q265" s="4"/>
    </row>
    <row r="266" ht="15.75" customHeight="1">
      <c r="B266" s="2"/>
      <c r="C266" s="2"/>
      <c r="D266" s="3"/>
      <c r="K266" s="4"/>
      <c r="L266" s="4"/>
      <c r="N266" s="4"/>
      <c r="O266" s="4"/>
      <c r="P266" s="4"/>
      <c r="Q266" s="4"/>
    </row>
    <row r="267" ht="15.75" customHeight="1">
      <c r="B267" s="2"/>
      <c r="C267" s="2"/>
      <c r="D267" s="3"/>
      <c r="K267" s="4"/>
      <c r="L267" s="4"/>
      <c r="N267" s="4"/>
      <c r="O267" s="4"/>
      <c r="P267" s="4"/>
      <c r="Q267" s="4"/>
    </row>
    <row r="268" ht="15.75" customHeight="1">
      <c r="B268" s="2"/>
      <c r="C268" s="2"/>
      <c r="D268" s="3"/>
      <c r="K268" s="4"/>
      <c r="L268" s="4"/>
      <c r="N268" s="4"/>
      <c r="O268" s="4"/>
      <c r="P268" s="4"/>
      <c r="Q268" s="4"/>
    </row>
    <row r="269" ht="15.75" customHeight="1">
      <c r="B269" s="2"/>
      <c r="C269" s="2"/>
      <c r="D269" s="3"/>
      <c r="K269" s="4"/>
      <c r="L269" s="4"/>
      <c r="N269" s="4"/>
      <c r="O269" s="4"/>
      <c r="P269" s="4"/>
      <c r="Q269" s="4"/>
    </row>
    <row r="270" ht="15.75" customHeight="1">
      <c r="B270" s="2"/>
      <c r="C270" s="2"/>
      <c r="D270" s="3"/>
      <c r="K270" s="4"/>
      <c r="L270" s="4"/>
      <c r="N270" s="4"/>
      <c r="O270" s="4"/>
      <c r="P270" s="4"/>
      <c r="Q270" s="4"/>
    </row>
    <row r="271" ht="15.75" customHeight="1">
      <c r="B271" s="2"/>
      <c r="C271" s="2"/>
      <c r="D271" s="3"/>
      <c r="K271" s="4"/>
      <c r="L271" s="4"/>
      <c r="N271" s="4"/>
      <c r="O271" s="4"/>
      <c r="P271" s="4"/>
      <c r="Q271" s="4"/>
    </row>
    <row r="272" ht="15.75" customHeight="1">
      <c r="B272" s="2"/>
      <c r="C272" s="2"/>
      <c r="D272" s="3"/>
      <c r="K272" s="4"/>
      <c r="L272" s="4"/>
      <c r="N272" s="4"/>
      <c r="O272" s="4"/>
      <c r="P272" s="4"/>
      <c r="Q272" s="4"/>
    </row>
    <row r="273" ht="15.75" customHeight="1">
      <c r="B273" s="2"/>
      <c r="C273" s="2"/>
      <c r="D273" s="3"/>
      <c r="K273" s="4"/>
      <c r="L273" s="4"/>
      <c r="N273" s="4"/>
      <c r="O273" s="4"/>
      <c r="P273" s="4"/>
      <c r="Q273" s="4"/>
    </row>
    <row r="274" ht="15.75" customHeight="1">
      <c r="B274" s="2"/>
      <c r="C274" s="2"/>
      <c r="D274" s="3"/>
      <c r="K274" s="4"/>
      <c r="L274" s="4"/>
      <c r="N274" s="4"/>
      <c r="O274" s="4"/>
      <c r="P274" s="4"/>
      <c r="Q274" s="4"/>
    </row>
    <row r="275" ht="15.75" customHeight="1">
      <c r="B275" s="2"/>
      <c r="C275" s="2"/>
      <c r="D275" s="3"/>
      <c r="K275" s="4"/>
      <c r="L275" s="4"/>
      <c r="N275" s="4"/>
      <c r="O275" s="4"/>
      <c r="P275" s="4"/>
      <c r="Q275" s="4"/>
    </row>
    <row r="276" ht="15.75" customHeight="1">
      <c r="B276" s="2"/>
      <c r="C276" s="2"/>
      <c r="D276" s="3"/>
      <c r="K276" s="4"/>
      <c r="L276" s="4"/>
      <c r="N276" s="4"/>
      <c r="O276" s="4"/>
      <c r="P276" s="4"/>
      <c r="Q276" s="4"/>
    </row>
    <row r="277" ht="15.75" customHeight="1">
      <c r="B277" s="2"/>
      <c r="C277" s="2"/>
      <c r="D277" s="3"/>
      <c r="K277" s="4"/>
      <c r="L277" s="4"/>
      <c r="N277" s="4"/>
      <c r="O277" s="4"/>
      <c r="P277" s="4"/>
      <c r="Q277" s="4"/>
    </row>
    <row r="278" ht="15.75" customHeight="1">
      <c r="B278" s="2"/>
      <c r="C278" s="2"/>
      <c r="D278" s="3"/>
      <c r="K278" s="4"/>
      <c r="L278" s="4"/>
      <c r="N278" s="4"/>
      <c r="O278" s="4"/>
      <c r="P278" s="4"/>
      <c r="Q278" s="4"/>
    </row>
    <row r="279" ht="15.75" customHeight="1">
      <c r="B279" s="2"/>
      <c r="C279" s="2"/>
      <c r="D279" s="3"/>
      <c r="K279" s="4"/>
      <c r="L279" s="4"/>
      <c r="N279" s="4"/>
      <c r="O279" s="4"/>
      <c r="P279" s="4"/>
      <c r="Q279" s="4"/>
    </row>
    <row r="280" ht="15.75" customHeight="1">
      <c r="B280" s="2"/>
      <c r="C280" s="2"/>
      <c r="D280" s="3"/>
      <c r="K280" s="4"/>
      <c r="L280" s="4"/>
      <c r="N280" s="4"/>
      <c r="O280" s="4"/>
      <c r="P280" s="4"/>
      <c r="Q280" s="4"/>
    </row>
    <row r="281" ht="15.75" customHeight="1">
      <c r="B281" s="2"/>
      <c r="C281" s="2"/>
      <c r="D281" s="3"/>
      <c r="K281" s="4"/>
      <c r="L281" s="4"/>
      <c r="N281" s="4"/>
      <c r="O281" s="4"/>
      <c r="P281" s="4"/>
      <c r="Q281" s="4"/>
    </row>
    <row r="282" ht="15.75" customHeight="1">
      <c r="B282" s="2"/>
      <c r="C282" s="2"/>
      <c r="D282" s="3"/>
      <c r="K282" s="4"/>
      <c r="L282" s="4"/>
      <c r="N282" s="4"/>
      <c r="O282" s="4"/>
      <c r="P282" s="4"/>
      <c r="Q282" s="4"/>
    </row>
    <row r="283" ht="15.75" customHeight="1">
      <c r="B283" s="2"/>
      <c r="C283" s="2"/>
      <c r="D283" s="3"/>
      <c r="K283" s="4"/>
      <c r="L283" s="4"/>
      <c r="N283" s="4"/>
      <c r="O283" s="4"/>
      <c r="P283" s="4"/>
      <c r="Q283" s="4"/>
    </row>
    <row r="284" ht="15.75" customHeight="1">
      <c r="B284" s="2"/>
      <c r="C284" s="2"/>
      <c r="D284" s="3"/>
      <c r="K284" s="4"/>
      <c r="L284" s="4"/>
      <c r="N284" s="4"/>
      <c r="O284" s="4"/>
      <c r="P284" s="4"/>
      <c r="Q284" s="4"/>
    </row>
    <row r="285" ht="15.75" customHeight="1">
      <c r="B285" s="2"/>
      <c r="C285" s="2"/>
      <c r="D285" s="3"/>
      <c r="K285" s="4"/>
      <c r="L285" s="4"/>
      <c r="N285" s="4"/>
      <c r="O285" s="4"/>
      <c r="P285" s="4"/>
      <c r="Q285" s="4"/>
    </row>
    <row r="286" ht="15.75" customHeight="1">
      <c r="B286" s="2"/>
      <c r="C286" s="2"/>
      <c r="D286" s="3"/>
      <c r="K286" s="4"/>
      <c r="L286" s="4"/>
      <c r="N286" s="4"/>
      <c r="O286" s="4"/>
      <c r="P286" s="4"/>
      <c r="Q286" s="4"/>
    </row>
    <row r="287" ht="15.75" customHeight="1">
      <c r="B287" s="2"/>
      <c r="C287" s="2"/>
      <c r="D287" s="3"/>
      <c r="K287" s="4"/>
      <c r="L287" s="4"/>
      <c r="N287" s="4"/>
      <c r="O287" s="4"/>
      <c r="P287" s="4"/>
      <c r="Q287" s="4"/>
    </row>
    <row r="288" ht="15.75" customHeight="1">
      <c r="B288" s="2"/>
      <c r="C288" s="2"/>
      <c r="D288" s="3"/>
      <c r="K288" s="4"/>
      <c r="L288" s="4"/>
      <c r="N288" s="4"/>
      <c r="O288" s="4"/>
      <c r="P288" s="4"/>
      <c r="Q288" s="4"/>
    </row>
    <row r="289" ht="15.75" customHeight="1">
      <c r="B289" s="2"/>
      <c r="C289" s="2"/>
      <c r="D289" s="3"/>
      <c r="K289" s="4"/>
      <c r="L289" s="4"/>
      <c r="N289" s="4"/>
      <c r="O289" s="4"/>
      <c r="P289" s="4"/>
      <c r="Q289" s="4"/>
    </row>
    <row r="290" ht="15.75" customHeight="1">
      <c r="B290" s="2"/>
      <c r="C290" s="2"/>
      <c r="D290" s="3"/>
      <c r="K290" s="4"/>
      <c r="L290" s="4"/>
      <c r="N290" s="4"/>
      <c r="O290" s="4"/>
      <c r="P290" s="4"/>
      <c r="Q290" s="4"/>
    </row>
    <row r="291" ht="15.75" customHeight="1">
      <c r="B291" s="2"/>
      <c r="C291" s="2"/>
      <c r="D291" s="3"/>
      <c r="K291" s="4"/>
      <c r="L291" s="4"/>
      <c r="N291" s="4"/>
      <c r="O291" s="4"/>
      <c r="P291" s="4"/>
      <c r="Q291" s="4"/>
    </row>
    <row r="292" ht="15.75" customHeight="1">
      <c r="B292" s="2"/>
      <c r="C292" s="2"/>
      <c r="D292" s="3"/>
      <c r="K292" s="4"/>
      <c r="L292" s="4"/>
      <c r="N292" s="4"/>
      <c r="O292" s="4"/>
      <c r="P292" s="4"/>
      <c r="Q292" s="4"/>
    </row>
    <row r="293" ht="15.75" customHeight="1">
      <c r="B293" s="2"/>
      <c r="C293" s="2"/>
      <c r="D293" s="3"/>
      <c r="K293" s="4"/>
      <c r="L293" s="4"/>
      <c r="N293" s="4"/>
      <c r="O293" s="4"/>
      <c r="P293" s="4"/>
      <c r="Q293" s="4"/>
    </row>
    <row r="294" ht="15.75" customHeight="1">
      <c r="B294" s="2"/>
      <c r="C294" s="2"/>
      <c r="D294" s="3"/>
      <c r="K294" s="4"/>
      <c r="L294" s="4"/>
      <c r="N294" s="4"/>
      <c r="O294" s="4"/>
      <c r="P294" s="4"/>
      <c r="Q294" s="4"/>
    </row>
    <row r="295" ht="15.75" customHeight="1">
      <c r="B295" s="2"/>
      <c r="C295" s="2"/>
      <c r="D295" s="3"/>
      <c r="K295" s="4"/>
      <c r="L295" s="4"/>
      <c r="N295" s="4"/>
      <c r="O295" s="4"/>
      <c r="P295" s="4"/>
      <c r="Q295" s="4"/>
    </row>
    <row r="296" ht="15.75" customHeight="1">
      <c r="B296" s="2"/>
      <c r="C296" s="2"/>
      <c r="D296" s="3"/>
      <c r="K296" s="4"/>
      <c r="L296" s="4"/>
      <c r="N296" s="4"/>
      <c r="O296" s="4"/>
      <c r="P296" s="4"/>
      <c r="Q296" s="4"/>
    </row>
    <row r="297" ht="15.75" customHeight="1">
      <c r="B297" s="2"/>
      <c r="C297" s="2"/>
      <c r="D297" s="3"/>
      <c r="K297" s="4"/>
      <c r="L297" s="4"/>
      <c r="N297" s="4"/>
      <c r="O297" s="4"/>
      <c r="P297" s="4"/>
      <c r="Q297" s="4"/>
    </row>
    <row r="298" ht="15.75" customHeight="1">
      <c r="B298" s="2"/>
      <c r="C298" s="2"/>
      <c r="D298" s="3"/>
      <c r="K298" s="4"/>
      <c r="L298" s="4"/>
      <c r="N298" s="4"/>
      <c r="O298" s="4"/>
      <c r="P298" s="4"/>
      <c r="Q298" s="4"/>
    </row>
    <row r="299" ht="15.75" customHeight="1">
      <c r="B299" s="2"/>
      <c r="C299" s="2"/>
      <c r="D299" s="3"/>
      <c r="K299" s="4"/>
      <c r="L299" s="4"/>
      <c r="N299" s="4"/>
      <c r="O299" s="4"/>
      <c r="P299" s="4"/>
      <c r="Q299" s="4"/>
    </row>
    <row r="300" ht="15.75" customHeight="1">
      <c r="B300" s="2"/>
      <c r="C300" s="2"/>
      <c r="D300" s="3"/>
      <c r="K300" s="4"/>
      <c r="L300" s="4"/>
      <c r="N300" s="4"/>
      <c r="O300" s="4"/>
      <c r="P300" s="4"/>
      <c r="Q300" s="4"/>
    </row>
    <row r="301" ht="15.75" customHeight="1">
      <c r="B301" s="2"/>
      <c r="C301" s="2"/>
      <c r="D301" s="3"/>
      <c r="K301" s="4"/>
      <c r="L301" s="4"/>
      <c r="N301" s="4"/>
      <c r="O301" s="4"/>
      <c r="P301" s="4"/>
      <c r="Q301" s="4"/>
    </row>
    <row r="302" ht="15.75" customHeight="1">
      <c r="B302" s="2"/>
      <c r="C302" s="2"/>
      <c r="D302" s="3"/>
      <c r="K302" s="4"/>
      <c r="L302" s="4"/>
      <c r="N302" s="4"/>
      <c r="O302" s="4"/>
      <c r="P302" s="4"/>
      <c r="Q302" s="4"/>
    </row>
    <row r="303" ht="15.75" customHeight="1">
      <c r="B303" s="2"/>
      <c r="C303" s="2"/>
      <c r="D303" s="3"/>
      <c r="K303" s="4"/>
      <c r="L303" s="4"/>
      <c r="N303" s="4"/>
      <c r="O303" s="4"/>
      <c r="P303" s="4"/>
      <c r="Q303" s="4"/>
    </row>
    <row r="304" ht="15.75" customHeight="1">
      <c r="B304" s="2"/>
      <c r="C304" s="2"/>
      <c r="D304" s="3"/>
      <c r="K304" s="4"/>
      <c r="L304" s="4"/>
      <c r="N304" s="4"/>
      <c r="O304" s="4"/>
      <c r="P304" s="4"/>
      <c r="Q304" s="4"/>
    </row>
    <row r="305" ht="15.75" customHeight="1">
      <c r="B305" s="2"/>
      <c r="C305" s="2"/>
      <c r="D305" s="3"/>
      <c r="K305" s="4"/>
      <c r="L305" s="4"/>
      <c r="N305" s="4"/>
      <c r="O305" s="4"/>
      <c r="P305" s="4"/>
      <c r="Q305" s="4"/>
    </row>
    <row r="306" ht="15.75" customHeight="1">
      <c r="B306" s="2"/>
      <c r="C306" s="2"/>
      <c r="D306" s="3"/>
      <c r="K306" s="4"/>
      <c r="L306" s="4"/>
      <c r="N306" s="4"/>
      <c r="O306" s="4"/>
      <c r="P306" s="4"/>
      <c r="Q306" s="4"/>
    </row>
    <row r="307" ht="15.75" customHeight="1">
      <c r="B307" s="2"/>
      <c r="C307" s="2"/>
      <c r="D307" s="3"/>
      <c r="K307" s="4"/>
      <c r="L307" s="4"/>
      <c r="N307" s="4"/>
      <c r="O307" s="4"/>
      <c r="P307" s="4"/>
      <c r="Q307" s="4"/>
    </row>
    <row r="308" ht="15.75" customHeight="1">
      <c r="B308" s="2"/>
      <c r="C308" s="2"/>
      <c r="D308" s="3"/>
      <c r="K308" s="4"/>
      <c r="L308" s="4"/>
      <c r="N308" s="4"/>
      <c r="O308" s="4"/>
      <c r="P308" s="4"/>
      <c r="Q308" s="4"/>
    </row>
    <row r="309" ht="15.75" customHeight="1">
      <c r="B309" s="2"/>
      <c r="C309" s="2"/>
      <c r="D309" s="3"/>
      <c r="K309" s="4"/>
      <c r="L309" s="4"/>
      <c r="N309" s="4"/>
      <c r="O309" s="4"/>
      <c r="P309" s="4"/>
      <c r="Q309" s="4"/>
    </row>
    <row r="310" ht="15.75" customHeight="1">
      <c r="B310" s="2"/>
      <c r="C310" s="2"/>
      <c r="D310" s="3"/>
      <c r="K310" s="4"/>
      <c r="L310" s="4"/>
      <c r="N310" s="4"/>
      <c r="O310" s="4"/>
      <c r="P310" s="4"/>
      <c r="Q310" s="4"/>
    </row>
    <row r="311" ht="15.75" customHeight="1">
      <c r="B311" s="2"/>
      <c r="C311" s="2"/>
      <c r="D311" s="3"/>
      <c r="K311" s="4"/>
      <c r="L311" s="4"/>
      <c r="N311" s="4"/>
      <c r="O311" s="4"/>
      <c r="P311" s="4"/>
      <c r="Q311" s="4"/>
    </row>
    <row r="312" ht="15.75" customHeight="1">
      <c r="B312" s="2"/>
      <c r="C312" s="2"/>
      <c r="D312" s="3"/>
      <c r="K312" s="4"/>
      <c r="L312" s="4"/>
      <c r="N312" s="4"/>
      <c r="O312" s="4"/>
      <c r="P312" s="4"/>
      <c r="Q312" s="4"/>
    </row>
    <row r="313" ht="15.75" customHeight="1">
      <c r="B313" s="2"/>
      <c r="C313" s="2"/>
      <c r="D313" s="3"/>
      <c r="K313" s="4"/>
      <c r="L313" s="4"/>
      <c r="N313" s="4"/>
      <c r="O313" s="4"/>
      <c r="P313" s="4"/>
      <c r="Q313" s="4"/>
    </row>
    <row r="314" ht="15.75" customHeight="1">
      <c r="B314" s="2"/>
      <c r="C314" s="2"/>
      <c r="D314" s="3"/>
      <c r="K314" s="4"/>
      <c r="L314" s="4"/>
      <c r="N314" s="4"/>
      <c r="O314" s="4"/>
      <c r="P314" s="4"/>
      <c r="Q314" s="4"/>
    </row>
    <row r="315" ht="15.75" customHeight="1">
      <c r="B315" s="2"/>
      <c r="C315" s="2"/>
      <c r="D315" s="3"/>
      <c r="K315" s="4"/>
      <c r="L315" s="4"/>
      <c r="N315" s="4"/>
      <c r="O315" s="4"/>
      <c r="P315" s="4"/>
      <c r="Q315" s="4"/>
    </row>
    <row r="316" ht="15.75" customHeight="1">
      <c r="B316" s="2"/>
      <c r="C316" s="2"/>
      <c r="D316" s="3"/>
      <c r="K316" s="4"/>
      <c r="L316" s="4"/>
      <c r="N316" s="4"/>
      <c r="O316" s="4"/>
      <c r="P316" s="4"/>
      <c r="Q316" s="4"/>
    </row>
    <row r="317" ht="15.75" customHeight="1">
      <c r="B317" s="2"/>
      <c r="C317" s="2"/>
      <c r="D317" s="3"/>
      <c r="K317" s="4"/>
      <c r="L317" s="4"/>
      <c r="N317" s="4"/>
      <c r="O317" s="4"/>
      <c r="P317" s="4"/>
      <c r="Q317" s="4"/>
    </row>
    <row r="318" ht="15.75" customHeight="1">
      <c r="B318" s="2"/>
      <c r="C318" s="2"/>
      <c r="D318" s="3"/>
      <c r="K318" s="4"/>
      <c r="L318" s="4"/>
      <c r="N318" s="4"/>
      <c r="O318" s="4"/>
      <c r="P318" s="4"/>
      <c r="Q318" s="4"/>
    </row>
    <row r="319" ht="15.75" customHeight="1">
      <c r="B319" s="2"/>
      <c r="C319" s="2"/>
      <c r="D319" s="3"/>
      <c r="K319" s="4"/>
      <c r="L319" s="4"/>
      <c r="N319" s="4"/>
      <c r="O319" s="4"/>
      <c r="P319" s="4"/>
      <c r="Q319" s="4"/>
    </row>
    <row r="320" ht="15.75" customHeight="1">
      <c r="B320" s="2"/>
      <c r="C320" s="2"/>
      <c r="D320" s="3"/>
      <c r="K320" s="4"/>
      <c r="L320" s="4"/>
      <c r="N320" s="4"/>
      <c r="O320" s="4"/>
      <c r="P320" s="4"/>
      <c r="Q320" s="4"/>
    </row>
    <row r="321" ht="15.75" customHeight="1">
      <c r="B321" s="2"/>
      <c r="C321" s="2"/>
      <c r="D321" s="3"/>
      <c r="K321" s="4"/>
      <c r="L321" s="4"/>
      <c r="N321" s="4"/>
      <c r="O321" s="4"/>
      <c r="P321" s="4"/>
      <c r="Q321" s="4"/>
    </row>
    <row r="322" ht="15.75" customHeight="1">
      <c r="B322" s="2"/>
      <c r="C322" s="2"/>
      <c r="D322" s="3"/>
      <c r="K322" s="4"/>
      <c r="L322" s="4"/>
      <c r="N322" s="4"/>
      <c r="O322" s="4"/>
      <c r="P322" s="4"/>
      <c r="Q322" s="4"/>
    </row>
    <row r="323" ht="15.75" customHeight="1">
      <c r="B323" s="2"/>
      <c r="C323" s="2"/>
      <c r="D323" s="3"/>
      <c r="K323" s="4"/>
      <c r="L323" s="4"/>
      <c r="N323" s="4"/>
      <c r="O323" s="4"/>
      <c r="P323" s="4"/>
      <c r="Q323" s="4"/>
    </row>
    <row r="324" ht="15.75" customHeight="1">
      <c r="B324" s="2"/>
      <c r="C324" s="2"/>
      <c r="D324" s="3"/>
      <c r="K324" s="4"/>
      <c r="L324" s="4"/>
      <c r="N324" s="4"/>
      <c r="O324" s="4"/>
      <c r="P324" s="4"/>
      <c r="Q324" s="4"/>
    </row>
    <row r="325" ht="15.75" customHeight="1">
      <c r="B325" s="2"/>
      <c r="C325" s="2"/>
      <c r="D325" s="3"/>
      <c r="K325" s="4"/>
      <c r="L325" s="4"/>
      <c r="N325" s="4"/>
      <c r="O325" s="4"/>
      <c r="P325" s="4"/>
      <c r="Q325" s="4"/>
    </row>
    <row r="326" ht="15.75" customHeight="1">
      <c r="B326" s="2"/>
      <c r="C326" s="2"/>
      <c r="D326" s="3"/>
      <c r="K326" s="4"/>
      <c r="L326" s="4"/>
      <c r="N326" s="4"/>
      <c r="O326" s="4"/>
      <c r="P326" s="4"/>
      <c r="Q326" s="4"/>
    </row>
    <row r="327" ht="15.75" customHeight="1">
      <c r="B327" s="2"/>
      <c r="C327" s="2"/>
      <c r="D327" s="3"/>
      <c r="K327" s="4"/>
      <c r="L327" s="4"/>
      <c r="N327" s="4"/>
      <c r="O327" s="4"/>
      <c r="P327" s="4"/>
      <c r="Q327" s="4"/>
    </row>
    <row r="328" ht="15.75" customHeight="1">
      <c r="B328" s="2"/>
      <c r="C328" s="2"/>
      <c r="D328" s="3"/>
      <c r="K328" s="4"/>
      <c r="L328" s="4"/>
      <c r="N328" s="4"/>
      <c r="O328" s="4"/>
      <c r="P328" s="4"/>
      <c r="Q328" s="4"/>
    </row>
    <row r="329" ht="15.75" customHeight="1">
      <c r="B329" s="2"/>
      <c r="C329" s="2"/>
      <c r="D329" s="3"/>
      <c r="K329" s="4"/>
      <c r="L329" s="4"/>
      <c r="N329" s="4"/>
      <c r="O329" s="4"/>
      <c r="P329" s="4"/>
      <c r="Q329" s="4"/>
    </row>
    <row r="330" ht="15.75" customHeight="1">
      <c r="B330" s="2"/>
      <c r="C330" s="2"/>
      <c r="D330" s="3"/>
      <c r="K330" s="4"/>
      <c r="L330" s="4"/>
      <c r="N330" s="4"/>
      <c r="O330" s="4"/>
      <c r="P330" s="4"/>
      <c r="Q330" s="4"/>
    </row>
    <row r="331" ht="15.75" customHeight="1">
      <c r="B331" s="2"/>
      <c r="C331" s="2"/>
      <c r="D331" s="3"/>
      <c r="K331" s="4"/>
      <c r="L331" s="4"/>
      <c r="N331" s="4"/>
      <c r="O331" s="4"/>
      <c r="P331" s="4"/>
      <c r="Q331" s="4"/>
    </row>
    <row r="332" ht="15.75" customHeight="1">
      <c r="B332" s="2"/>
      <c r="C332" s="2"/>
      <c r="D332" s="3"/>
      <c r="K332" s="4"/>
      <c r="L332" s="4"/>
      <c r="N332" s="4"/>
      <c r="O332" s="4"/>
      <c r="P332" s="4"/>
      <c r="Q332" s="4"/>
    </row>
    <row r="333" ht="15.75" customHeight="1">
      <c r="B333" s="2"/>
      <c r="C333" s="2"/>
      <c r="D333" s="3"/>
      <c r="K333" s="4"/>
      <c r="L333" s="4"/>
      <c r="N333" s="4"/>
      <c r="O333" s="4"/>
      <c r="P333" s="4"/>
      <c r="Q333" s="4"/>
    </row>
    <row r="334" ht="15.75" customHeight="1">
      <c r="B334" s="2"/>
      <c r="C334" s="2"/>
      <c r="D334" s="3"/>
      <c r="K334" s="4"/>
      <c r="L334" s="4"/>
      <c r="N334" s="4"/>
      <c r="O334" s="4"/>
      <c r="P334" s="4"/>
      <c r="Q334" s="4"/>
    </row>
    <row r="335" ht="15.75" customHeight="1">
      <c r="B335" s="2"/>
      <c r="C335" s="2"/>
      <c r="D335" s="3"/>
      <c r="K335" s="4"/>
      <c r="L335" s="4"/>
      <c r="N335" s="4"/>
      <c r="O335" s="4"/>
      <c r="P335" s="4"/>
      <c r="Q335" s="4"/>
    </row>
    <row r="336" ht="15.75" customHeight="1">
      <c r="B336" s="2"/>
      <c r="C336" s="2"/>
      <c r="D336" s="3"/>
      <c r="K336" s="4"/>
      <c r="L336" s="4"/>
      <c r="N336" s="4"/>
      <c r="O336" s="4"/>
      <c r="P336" s="4"/>
      <c r="Q336" s="4"/>
    </row>
    <row r="337" ht="15.75" customHeight="1">
      <c r="B337" s="2"/>
      <c r="C337" s="2"/>
      <c r="D337" s="3"/>
      <c r="K337" s="4"/>
      <c r="L337" s="4"/>
      <c r="N337" s="4"/>
      <c r="O337" s="4"/>
      <c r="P337" s="4"/>
      <c r="Q337" s="4"/>
    </row>
    <row r="338" ht="15.75" customHeight="1">
      <c r="B338" s="2"/>
      <c r="C338" s="2"/>
      <c r="D338" s="3"/>
      <c r="K338" s="4"/>
      <c r="L338" s="4"/>
      <c r="N338" s="4"/>
      <c r="O338" s="4"/>
      <c r="P338" s="4"/>
      <c r="Q338" s="4"/>
    </row>
    <row r="339" ht="15.75" customHeight="1">
      <c r="B339" s="2"/>
      <c r="C339" s="2"/>
      <c r="D339" s="3"/>
      <c r="K339" s="4"/>
      <c r="L339" s="4"/>
      <c r="N339" s="4"/>
      <c r="O339" s="4"/>
      <c r="P339" s="4"/>
      <c r="Q339" s="4"/>
    </row>
    <row r="340" ht="15.75" customHeight="1">
      <c r="B340" s="2"/>
      <c r="C340" s="2"/>
      <c r="D340" s="3"/>
      <c r="K340" s="4"/>
      <c r="L340" s="4"/>
      <c r="N340" s="4"/>
      <c r="O340" s="4"/>
      <c r="P340" s="4"/>
      <c r="Q340" s="4"/>
    </row>
    <row r="341" ht="15.75" customHeight="1">
      <c r="B341" s="2"/>
      <c r="C341" s="2"/>
      <c r="D341" s="3"/>
      <c r="K341" s="4"/>
      <c r="L341" s="4"/>
      <c r="N341" s="4"/>
      <c r="O341" s="4"/>
      <c r="P341" s="4"/>
      <c r="Q341" s="4"/>
    </row>
    <row r="342" ht="15.75" customHeight="1">
      <c r="B342" s="2"/>
      <c r="C342" s="2"/>
      <c r="D342" s="3"/>
      <c r="K342" s="4"/>
      <c r="L342" s="4"/>
      <c r="N342" s="4"/>
      <c r="O342" s="4"/>
      <c r="P342" s="4"/>
      <c r="Q342" s="4"/>
    </row>
    <row r="343" ht="15.75" customHeight="1">
      <c r="B343" s="2"/>
      <c r="C343" s="2"/>
      <c r="D343" s="3"/>
      <c r="K343" s="4"/>
      <c r="L343" s="4"/>
      <c r="N343" s="4"/>
      <c r="O343" s="4"/>
      <c r="P343" s="4"/>
      <c r="Q343" s="4"/>
    </row>
    <row r="344" ht="15.75" customHeight="1">
      <c r="B344" s="2"/>
      <c r="C344" s="2"/>
      <c r="D344" s="3"/>
      <c r="K344" s="4"/>
      <c r="L344" s="4"/>
      <c r="N344" s="4"/>
      <c r="O344" s="4"/>
      <c r="P344" s="4"/>
      <c r="Q344" s="4"/>
    </row>
    <row r="345" ht="15.75" customHeight="1">
      <c r="B345" s="2"/>
      <c r="C345" s="2"/>
      <c r="D345" s="3"/>
      <c r="K345" s="4"/>
      <c r="L345" s="4"/>
      <c r="N345" s="4"/>
      <c r="O345" s="4"/>
      <c r="P345" s="4"/>
      <c r="Q345" s="4"/>
    </row>
    <row r="346" ht="15.75" customHeight="1">
      <c r="B346" s="2"/>
      <c r="C346" s="2"/>
      <c r="D346" s="3"/>
      <c r="K346" s="4"/>
      <c r="L346" s="4"/>
      <c r="N346" s="4"/>
      <c r="O346" s="4"/>
      <c r="P346" s="4"/>
      <c r="Q346" s="4"/>
    </row>
    <row r="347" ht="15.75" customHeight="1">
      <c r="B347" s="2"/>
      <c r="C347" s="2"/>
      <c r="D347" s="3"/>
      <c r="K347" s="4"/>
      <c r="L347" s="4"/>
      <c r="N347" s="4"/>
      <c r="O347" s="4"/>
      <c r="P347" s="4"/>
      <c r="Q347" s="4"/>
    </row>
    <row r="348" ht="15.75" customHeight="1">
      <c r="B348" s="2"/>
      <c r="C348" s="2"/>
      <c r="D348" s="3"/>
      <c r="K348" s="4"/>
      <c r="L348" s="4"/>
      <c r="N348" s="4"/>
      <c r="O348" s="4"/>
      <c r="P348" s="4"/>
      <c r="Q348" s="4"/>
    </row>
    <row r="349" ht="15.75" customHeight="1">
      <c r="B349" s="2"/>
      <c r="C349" s="2"/>
      <c r="D349" s="3"/>
      <c r="K349" s="4"/>
      <c r="L349" s="4"/>
      <c r="N349" s="4"/>
      <c r="O349" s="4"/>
      <c r="P349" s="4"/>
      <c r="Q349" s="4"/>
    </row>
    <row r="350" ht="15.75" customHeight="1">
      <c r="B350" s="2"/>
      <c r="C350" s="2"/>
      <c r="D350" s="3"/>
      <c r="K350" s="4"/>
      <c r="L350" s="4"/>
      <c r="N350" s="4"/>
      <c r="O350" s="4"/>
      <c r="P350" s="4"/>
      <c r="Q350" s="4"/>
    </row>
    <row r="351" ht="15.75" customHeight="1">
      <c r="B351" s="2"/>
      <c r="C351" s="2"/>
      <c r="D351" s="3"/>
      <c r="K351" s="4"/>
      <c r="L351" s="4"/>
      <c r="N351" s="4"/>
      <c r="O351" s="4"/>
      <c r="P351" s="4"/>
      <c r="Q351" s="4"/>
    </row>
    <row r="352" ht="15.75" customHeight="1">
      <c r="B352" s="2"/>
      <c r="C352" s="2"/>
      <c r="D352" s="3"/>
      <c r="K352" s="4"/>
      <c r="L352" s="4"/>
      <c r="N352" s="4"/>
      <c r="O352" s="4"/>
      <c r="P352" s="4"/>
      <c r="Q352" s="4"/>
    </row>
    <row r="353" ht="15.75" customHeight="1">
      <c r="B353" s="2"/>
      <c r="C353" s="2"/>
      <c r="D353" s="3"/>
      <c r="K353" s="4"/>
      <c r="L353" s="4"/>
      <c r="N353" s="4"/>
      <c r="O353" s="4"/>
      <c r="P353" s="4"/>
      <c r="Q353" s="4"/>
    </row>
    <row r="354" ht="15.75" customHeight="1">
      <c r="B354" s="2"/>
      <c r="C354" s="2"/>
      <c r="D354" s="3"/>
      <c r="K354" s="4"/>
      <c r="L354" s="4"/>
      <c r="N354" s="4"/>
      <c r="O354" s="4"/>
      <c r="P354" s="4"/>
      <c r="Q354" s="4"/>
    </row>
    <row r="355" ht="15.75" customHeight="1">
      <c r="B355" s="2"/>
      <c r="C355" s="2"/>
      <c r="D355" s="3"/>
      <c r="K355" s="4"/>
      <c r="L355" s="4"/>
      <c r="N355" s="4"/>
      <c r="O355" s="4"/>
      <c r="P355" s="4"/>
      <c r="Q355" s="4"/>
    </row>
    <row r="356" ht="15.75" customHeight="1">
      <c r="B356" s="2"/>
      <c r="C356" s="2"/>
      <c r="D356" s="3"/>
      <c r="K356" s="4"/>
      <c r="L356" s="4"/>
      <c r="N356" s="4"/>
      <c r="O356" s="4"/>
      <c r="P356" s="4"/>
      <c r="Q356" s="4"/>
    </row>
    <row r="357" ht="15.75" customHeight="1">
      <c r="B357" s="2"/>
      <c r="C357" s="2"/>
      <c r="D357" s="3"/>
      <c r="K357" s="4"/>
      <c r="L357" s="4"/>
      <c r="N357" s="4"/>
      <c r="O357" s="4"/>
      <c r="P357" s="4"/>
      <c r="Q357" s="4"/>
    </row>
    <row r="358" ht="15.75" customHeight="1">
      <c r="B358" s="2"/>
      <c r="C358" s="2"/>
      <c r="D358" s="3"/>
      <c r="K358" s="4"/>
      <c r="L358" s="4"/>
      <c r="N358" s="4"/>
      <c r="O358" s="4"/>
      <c r="P358" s="4"/>
      <c r="Q358" s="4"/>
    </row>
    <row r="359" ht="15.75" customHeight="1">
      <c r="B359" s="2"/>
      <c r="C359" s="2"/>
      <c r="D359" s="3"/>
      <c r="K359" s="4"/>
      <c r="L359" s="4"/>
      <c r="N359" s="4"/>
      <c r="O359" s="4"/>
      <c r="P359" s="4"/>
      <c r="Q359" s="4"/>
    </row>
    <row r="360" ht="15.75" customHeight="1">
      <c r="B360" s="2"/>
      <c r="C360" s="2"/>
      <c r="D360" s="3"/>
      <c r="K360" s="4"/>
      <c r="L360" s="4"/>
      <c r="N360" s="4"/>
      <c r="O360" s="4"/>
      <c r="P360" s="4"/>
      <c r="Q360" s="4"/>
    </row>
    <row r="361" ht="15.75" customHeight="1">
      <c r="B361" s="2"/>
      <c r="C361" s="2"/>
      <c r="D361" s="3"/>
      <c r="K361" s="4"/>
      <c r="L361" s="4"/>
      <c r="N361" s="4"/>
      <c r="O361" s="4"/>
      <c r="P361" s="4"/>
      <c r="Q361" s="4"/>
    </row>
    <row r="362" ht="15.75" customHeight="1">
      <c r="B362" s="2"/>
      <c r="C362" s="2"/>
      <c r="D362" s="3"/>
      <c r="K362" s="4"/>
      <c r="L362" s="4"/>
      <c r="N362" s="4"/>
      <c r="O362" s="4"/>
      <c r="P362" s="4"/>
      <c r="Q362" s="4"/>
    </row>
    <row r="363" ht="15.75" customHeight="1">
      <c r="B363" s="2"/>
      <c r="C363" s="2"/>
      <c r="D363" s="3"/>
      <c r="K363" s="4"/>
      <c r="L363" s="4"/>
      <c r="N363" s="4"/>
      <c r="O363" s="4"/>
      <c r="P363" s="4"/>
      <c r="Q363" s="4"/>
    </row>
    <row r="364" ht="15.75" customHeight="1">
      <c r="B364" s="2"/>
      <c r="C364" s="2"/>
      <c r="D364" s="3"/>
      <c r="K364" s="4"/>
      <c r="L364" s="4"/>
      <c r="N364" s="4"/>
      <c r="O364" s="4"/>
      <c r="P364" s="4"/>
      <c r="Q364" s="4"/>
    </row>
    <row r="365" ht="15.75" customHeight="1">
      <c r="B365" s="2"/>
      <c r="C365" s="2"/>
      <c r="D365" s="3"/>
      <c r="K365" s="4"/>
      <c r="L365" s="4"/>
      <c r="N365" s="4"/>
      <c r="O365" s="4"/>
      <c r="P365" s="4"/>
      <c r="Q365" s="4"/>
    </row>
    <row r="366" ht="15.75" customHeight="1">
      <c r="B366" s="2"/>
      <c r="C366" s="2"/>
      <c r="D366" s="3"/>
      <c r="K366" s="4"/>
      <c r="L366" s="4"/>
      <c r="N366" s="4"/>
      <c r="O366" s="4"/>
      <c r="P366" s="4"/>
      <c r="Q366" s="4"/>
    </row>
    <row r="367" ht="15.75" customHeight="1">
      <c r="B367" s="2"/>
      <c r="C367" s="2"/>
      <c r="D367" s="3"/>
      <c r="K367" s="4"/>
      <c r="L367" s="4"/>
      <c r="N367" s="4"/>
      <c r="O367" s="4"/>
      <c r="P367" s="4"/>
      <c r="Q367" s="4"/>
    </row>
    <row r="368" ht="15.75" customHeight="1">
      <c r="B368" s="2"/>
      <c r="C368" s="2"/>
      <c r="D368" s="3"/>
      <c r="K368" s="4"/>
      <c r="L368" s="4"/>
      <c r="N368" s="4"/>
      <c r="O368" s="4"/>
      <c r="P368" s="4"/>
      <c r="Q368" s="4"/>
    </row>
    <row r="369" ht="15.75" customHeight="1">
      <c r="B369" s="2"/>
      <c r="C369" s="2"/>
      <c r="D369" s="3"/>
      <c r="K369" s="4"/>
      <c r="L369" s="4"/>
      <c r="N369" s="4"/>
      <c r="O369" s="4"/>
      <c r="P369" s="4"/>
      <c r="Q369" s="4"/>
    </row>
    <row r="370" ht="15.75" customHeight="1">
      <c r="B370" s="2"/>
      <c r="C370" s="2"/>
      <c r="D370" s="3"/>
      <c r="K370" s="4"/>
      <c r="L370" s="4"/>
      <c r="N370" s="4"/>
      <c r="O370" s="4"/>
      <c r="P370" s="4"/>
      <c r="Q370" s="4"/>
    </row>
    <row r="371" ht="15.75" customHeight="1">
      <c r="B371" s="2"/>
      <c r="C371" s="2"/>
      <c r="D371" s="3"/>
      <c r="K371" s="4"/>
      <c r="L371" s="4"/>
      <c r="N371" s="4"/>
      <c r="O371" s="4"/>
      <c r="P371" s="4"/>
      <c r="Q371" s="4"/>
    </row>
    <row r="372" ht="15.75" customHeight="1">
      <c r="B372" s="2"/>
      <c r="C372" s="2"/>
      <c r="D372" s="3"/>
      <c r="K372" s="4"/>
      <c r="L372" s="4"/>
      <c r="N372" s="4"/>
      <c r="O372" s="4"/>
      <c r="P372" s="4"/>
      <c r="Q372" s="4"/>
    </row>
    <row r="373" ht="15.75" customHeight="1">
      <c r="B373" s="2"/>
      <c r="C373" s="2"/>
      <c r="D373" s="3"/>
      <c r="K373" s="4"/>
      <c r="L373" s="4"/>
      <c r="N373" s="4"/>
      <c r="O373" s="4"/>
      <c r="P373" s="4"/>
      <c r="Q373" s="4"/>
    </row>
    <row r="374" ht="15.75" customHeight="1">
      <c r="B374" s="2"/>
      <c r="C374" s="2"/>
      <c r="D374" s="3"/>
      <c r="K374" s="4"/>
      <c r="L374" s="4"/>
      <c r="N374" s="4"/>
      <c r="O374" s="4"/>
      <c r="P374" s="4"/>
      <c r="Q374" s="4"/>
    </row>
    <row r="375" ht="15.75" customHeight="1">
      <c r="B375" s="2"/>
      <c r="C375" s="2"/>
      <c r="D375" s="3"/>
      <c r="K375" s="4"/>
      <c r="L375" s="4"/>
      <c r="N375" s="4"/>
      <c r="O375" s="4"/>
      <c r="P375" s="4"/>
      <c r="Q375" s="4"/>
    </row>
    <row r="376" ht="15.75" customHeight="1">
      <c r="B376" s="2"/>
      <c r="C376" s="2"/>
      <c r="D376" s="3"/>
      <c r="K376" s="4"/>
      <c r="L376" s="4"/>
      <c r="N376" s="4"/>
      <c r="O376" s="4"/>
      <c r="P376" s="4"/>
      <c r="Q376" s="4"/>
    </row>
    <row r="377" ht="15.75" customHeight="1">
      <c r="B377" s="2"/>
      <c r="C377" s="2"/>
      <c r="D377" s="3"/>
      <c r="K377" s="4"/>
      <c r="L377" s="4"/>
      <c r="N377" s="4"/>
      <c r="O377" s="4"/>
      <c r="P377" s="4"/>
      <c r="Q377" s="4"/>
    </row>
    <row r="378" ht="15.75" customHeight="1">
      <c r="B378" s="2"/>
      <c r="C378" s="2"/>
      <c r="D378" s="3"/>
      <c r="K378" s="4"/>
      <c r="L378" s="4"/>
      <c r="N378" s="4"/>
      <c r="O378" s="4"/>
      <c r="P378" s="4"/>
      <c r="Q378" s="4"/>
    </row>
    <row r="379" ht="15.75" customHeight="1">
      <c r="B379" s="2"/>
      <c r="C379" s="2"/>
      <c r="D379" s="3"/>
      <c r="K379" s="4"/>
      <c r="L379" s="4"/>
      <c r="N379" s="4"/>
      <c r="O379" s="4"/>
      <c r="P379" s="4"/>
      <c r="Q379" s="4"/>
    </row>
    <row r="380" ht="15.75" customHeight="1">
      <c r="B380" s="2"/>
      <c r="C380" s="2"/>
      <c r="D380" s="3"/>
      <c r="K380" s="4"/>
      <c r="L380" s="4"/>
      <c r="N380" s="4"/>
      <c r="O380" s="4"/>
      <c r="P380" s="4"/>
      <c r="Q380" s="4"/>
    </row>
    <row r="381" ht="15.75" customHeight="1">
      <c r="B381" s="2"/>
      <c r="C381" s="2"/>
      <c r="D381" s="3"/>
      <c r="K381" s="4"/>
      <c r="L381" s="4"/>
      <c r="N381" s="4"/>
      <c r="O381" s="4"/>
      <c r="P381" s="4"/>
      <c r="Q381" s="4"/>
    </row>
    <row r="382" ht="15.75" customHeight="1">
      <c r="B382" s="2"/>
      <c r="C382" s="2"/>
      <c r="D382" s="3"/>
      <c r="K382" s="4"/>
      <c r="L382" s="4"/>
      <c r="N382" s="4"/>
      <c r="O382" s="4"/>
      <c r="P382" s="4"/>
      <c r="Q382" s="4"/>
    </row>
    <row r="383" ht="15.75" customHeight="1">
      <c r="B383" s="2"/>
      <c r="C383" s="2"/>
      <c r="D383" s="3"/>
      <c r="K383" s="4"/>
      <c r="L383" s="4"/>
      <c r="N383" s="4"/>
      <c r="O383" s="4"/>
      <c r="P383" s="4"/>
      <c r="Q383" s="4"/>
    </row>
    <row r="384" ht="15.75" customHeight="1">
      <c r="B384" s="2"/>
      <c r="C384" s="2"/>
      <c r="D384" s="3"/>
      <c r="K384" s="4"/>
      <c r="L384" s="4"/>
      <c r="N384" s="4"/>
      <c r="O384" s="4"/>
      <c r="P384" s="4"/>
      <c r="Q384" s="4"/>
    </row>
    <row r="385" ht="15.75" customHeight="1">
      <c r="B385" s="2"/>
      <c r="C385" s="2"/>
      <c r="D385" s="3"/>
      <c r="K385" s="4"/>
      <c r="L385" s="4"/>
      <c r="N385" s="4"/>
      <c r="O385" s="4"/>
      <c r="P385" s="4"/>
      <c r="Q385" s="4"/>
    </row>
    <row r="386" ht="15.75" customHeight="1">
      <c r="B386" s="2"/>
      <c r="C386" s="2"/>
      <c r="D386" s="3"/>
      <c r="K386" s="4"/>
      <c r="L386" s="4"/>
      <c r="N386" s="4"/>
      <c r="O386" s="4"/>
      <c r="P386" s="4"/>
      <c r="Q386" s="4"/>
    </row>
    <row r="387" ht="15.75" customHeight="1">
      <c r="B387" s="2"/>
      <c r="C387" s="2"/>
      <c r="D387" s="3"/>
      <c r="K387" s="4"/>
      <c r="L387" s="4"/>
      <c r="N387" s="4"/>
      <c r="O387" s="4"/>
      <c r="P387" s="4"/>
      <c r="Q387" s="4"/>
    </row>
    <row r="388" ht="15.75" customHeight="1">
      <c r="B388" s="2"/>
      <c r="C388" s="2"/>
      <c r="D388" s="3"/>
      <c r="K388" s="4"/>
      <c r="L388" s="4"/>
      <c r="N388" s="4"/>
      <c r="O388" s="4"/>
      <c r="P388" s="4"/>
      <c r="Q388" s="4"/>
    </row>
    <row r="389" ht="15.75" customHeight="1">
      <c r="B389" s="2"/>
      <c r="C389" s="2"/>
      <c r="D389" s="3"/>
      <c r="K389" s="4"/>
      <c r="L389" s="4"/>
      <c r="N389" s="4"/>
      <c r="O389" s="4"/>
      <c r="P389" s="4"/>
      <c r="Q389" s="4"/>
    </row>
    <row r="390" ht="15.75" customHeight="1">
      <c r="B390" s="2"/>
      <c r="C390" s="2"/>
      <c r="D390" s="3"/>
      <c r="K390" s="4"/>
      <c r="L390" s="4"/>
      <c r="N390" s="4"/>
      <c r="O390" s="4"/>
      <c r="P390" s="4"/>
      <c r="Q390" s="4"/>
    </row>
    <row r="391" ht="15.75" customHeight="1">
      <c r="B391" s="2"/>
      <c r="C391" s="2"/>
      <c r="D391" s="3"/>
      <c r="K391" s="4"/>
      <c r="L391" s="4"/>
      <c r="N391" s="4"/>
      <c r="O391" s="4"/>
      <c r="P391" s="4"/>
      <c r="Q391" s="4"/>
    </row>
    <row r="392" ht="15.75" customHeight="1">
      <c r="B392" s="2"/>
      <c r="C392" s="2"/>
      <c r="D392" s="3"/>
      <c r="K392" s="4"/>
      <c r="L392" s="4"/>
      <c r="N392" s="4"/>
      <c r="O392" s="4"/>
      <c r="P392" s="4"/>
      <c r="Q392" s="4"/>
    </row>
    <row r="393" ht="15.75" customHeight="1">
      <c r="B393" s="2"/>
      <c r="C393" s="2"/>
      <c r="D393" s="3"/>
      <c r="K393" s="4"/>
      <c r="L393" s="4"/>
      <c r="N393" s="4"/>
      <c r="O393" s="4"/>
      <c r="P393" s="4"/>
      <c r="Q393" s="4"/>
    </row>
    <row r="394" ht="15.75" customHeight="1">
      <c r="B394" s="2"/>
      <c r="C394" s="2"/>
      <c r="D394" s="3"/>
      <c r="K394" s="4"/>
      <c r="L394" s="4"/>
      <c r="N394" s="4"/>
      <c r="O394" s="4"/>
      <c r="P394" s="4"/>
      <c r="Q394" s="4"/>
    </row>
    <row r="395" ht="15.75" customHeight="1">
      <c r="B395" s="2"/>
      <c r="C395" s="2"/>
      <c r="D395" s="3"/>
      <c r="K395" s="4"/>
      <c r="L395" s="4"/>
      <c r="N395" s="4"/>
      <c r="O395" s="4"/>
      <c r="P395" s="4"/>
      <c r="Q395" s="4"/>
    </row>
    <row r="396" ht="15.75" customHeight="1">
      <c r="B396" s="2"/>
      <c r="C396" s="2"/>
      <c r="D396" s="3"/>
      <c r="K396" s="4"/>
      <c r="L396" s="4"/>
      <c r="N396" s="4"/>
      <c r="O396" s="4"/>
      <c r="P396" s="4"/>
      <c r="Q396" s="4"/>
    </row>
    <row r="397" ht="15.75" customHeight="1">
      <c r="B397" s="2"/>
      <c r="C397" s="2"/>
      <c r="D397" s="3"/>
      <c r="K397" s="4"/>
      <c r="L397" s="4"/>
      <c r="N397" s="4"/>
      <c r="O397" s="4"/>
      <c r="P397" s="4"/>
      <c r="Q397" s="4"/>
    </row>
    <row r="398" ht="15.75" customHeight="1">
      <c r="B398" s="2"/>
      <c r="C398" s="2"/>
      <c r="D398" s="3"/>
      <c r="K398" s="4"/>
      <c r="L398" s="4"/>
      <c r="N398" s="4"/>
      <c r="O398" s="4"/>
      <c r="P398" s="4"/>
      <c r="Q398" s="4"/>
    </row>
    <row r="399" ht="15.75" customHeight="1">
      <c r="B399" s="2"/>
      <c r="C399" s="2"/>
      <c r="D399" s="3"/>
      <c r="K399" s="4"/>
      <c r="L399" s="4"/>
      <c r="N399" s="4"/>
      <c r="O399" s="4"/>
      <c r="P399" s="4"/>
      <c r="Q399" s="4"/>
    </row>
    <row r="400" ht="15.75" customHeight="1">
      <c r="B400" s="2"/>
      <c r="C400" s="2"/>
      <c r="D400" s="3"/>
      <c r="K400" s="4"/>
      <c r="L400" s="4"/>
      <c r="N400" s="4"/>
      <c r="O400" s="4"/>
      <c r="P400" s="4"/>
      <c r="Q400" s="4"/>
    </row>
    <row r="401" ht="15.75" customHeight="1">
      <c r="B401" s="2"/>
      <c r="C401" s="2"/>
      <c r="D401" s="3"/>
      <c r="K401" s="4"/>
      <c r="L401" s="4"/>
      <c r="N401" s="4"/>
      <c r="O401" s="4"/>
      <c r="P401" s="4"/>
      <c r="Q401" s="4"/>
    </row>
    <row r="402" ht="15.75" customHeight="1">
      <c r="B402" s="2"/>
      <c r="C402" s="2"/>
      <c r="D402" s="3"/>
      <c r="K402" s="4"/>
      <c r="L402" s="4"/>
      <c r="N402" s="4"/>
      <c r="O402" s="4"/>
      <c r="P402" s="4"/>
      <c r="Q402" s="4"/>
    </row>
    <row r="403" ht="15.75" customHeight="1">
      <c r="B403" s="2"/>
      <c r="C403" s="2"/>
      <c r="D403" s="3"/>
      <c r="K403" s="4"/>
      <c r="L403" s="4"/>
      <c r="N403" s="4"/>
      <c r="O403" s="4"/>
      <c r="P403" s="4"/>
      <c r="Q403" s="4"/>
    </row>
    <row r="404" ht="15.75" customHeight="1">
      <c r="B404" s="2"/>
      <c r="C404" s="2"/>
      <c r="D404" s="3"/>
      <c r="K404" s="4"/>
      <c r="L404" s="4"/>
      <c r="N404" s="4"/>
      <c r="O404" s="4"/>
      <c r="P404" s="4"/>
      <c r="Q404" s="4"/>
    </row>
    <row r="405" ht="15.75" customHeight="1">
      <c r="B405" s="2"/>
      <c r="C405" s="2"/>
      <c r="D405" s="3"/>
      <c r="K405" s="4"/>
      <c r="L405" s="4"/>
      <c r="N405" s="4"/>
      <c r="O405" s="4"/>
      <c r="P405" s="4"/>
      <c r="Q405" s="4"/>
    </row>
    <row r="406" ht="15.75" customHeight="1">
      <c r="B406" s="2"/>
      <c r="C406" s="2"/>
      <c r="D406" s="3"/>
      <c r="K406" s="4"/>
      <c r="L406" s="4"/>
      <c r="N406" s="4"/>
      <c r="O406" s="4"/>
      <c r="P406" s="4"/>
      <c r="Q406" s="4"/>
    </row>
    <row r="407" ht="15.75" customHeight="1">
      <c r="B407" s="2"/>
      <c r="C407" s="2"/>
      <c r="D407" s="3"/>
      <c r="K407" s="4"/>
      <c r="L407" s="4"/>
      <c r="N407" s="4"/>
      <c r="O407" s="4"/>
      <c r="P407" s="4"/>
      <c r="Q407" s="4"/>
    </row>
    <row r="408" ht="15.75" customHeight="1">
      <c r="B408" s="2"/>
      <c r="C408" s="2"/>
      <c r="D408" s="3"/>
      <c r="K408" s="4"/>
      <c r="L408" s="4"/>
      <c r="N408" s="4"/>
      <c r="O408" s="4"/>
      <c r="P408" s="4"/>
      <c r="Q408" s="4"/>
    </row>
    <row r="409" ht="15.75" customHeight="1">
      <c r="B409" s="2"/>
      <c r="C409" s="2"/>
      <c r="D409" s="3"/>
      <c r="K409" s="4"/>
      <c r="L409" s="4"/>
      <c r="N409" s="4"/>
      <c r="O409" s="4"/>
      <c r="P409" s="4"/>
      <c r="Q409" s="4"/>
    </row>
    <row r="410" ht="15.75" customHeight="1">
      <c r="B410" s="2"/>
      <c r="C410" s="2"/>
      <c r="D410" s="3"/>
      <c r="K410" s="4"/>
      <c r="L410" s="4"/>
      <c r="N410" s="4"/>
      <c r="O410" s="4"/>
      <c r="P410" s="4"/>
      <c r="Q410" s="4"/>
    </row>
    <row r="411" ht="15.75" customHeight="1">
      <c r="B411" s="2"/>
      <c r="C411" s="2"/>
      <c r="D411" s="3"/>
      <c r="K411" s="4"/>
      <c r="L411" s="4"/>
      <c r="N411" s="4"/>
      <c r="O411" s="4"/>
      <c r="P411" s="4"/>
      <c r="Q411" s="4"/>
    </row>
    <row r="412" ht="15.75" customHeight="1">
      <c r="B412" s="2"/>
      <c r="C412" s="2"/>
      <c r="D412" s="3"/>
      <c r="K412" s="4"/>
      <c r="L412" s="4"/>
      <c r="N412" s="4"/>
      <c r="O412" s="4"/>
      <c r="P412" s="4"/>
      <c r="Q412" s="4"/>
    </row>
    <row r="413" ht="15.75" customHeight="1">
      <c r="B413" s="2"/>
      <c r="C413" s="2"/>
      <c r="D413" s="3"/>
      <c r="K413" s="4"/>
      <c r="L413" s="4"/>
      <c r="N413" s="4"/>
      <c r="O413" s="4"/>
      <c r="P413" s="4"/>
      <c r="Q413" s="4"/>
    </row>
    <row r="414" ht="15.75" customHeight="1">
      <c r="B414" s="2"/>
      <c r="C414" s="2"/>
      <c r="D414" s="3"/>
      <c r="K414" s="4"/>
      <c r="L414" s="4"/>
      <c r="N414" s="4"/>
      <c r="O414" s="4"/>
      <c r="P414" s="4"/>
      <c r="Q414" s="4"/>
    </row>
    <row r="415" ht="15.75" customHeight="1">
      <c r="B415" s="2"/>
      <c r="C415" s="2"/>
      <c r="D415" s="3"/>
      <c r="K415" s="4"/>
      <c r="L415" s="4"/>
      <c r="N415" s="4"/>
      <c r="O415" s="4"/>
      <c r="P415" s="4"/>
      <c r="Q415" s="4"/>
    </row>
    <row r="416" ht="15.75" customHeight="1">
      <c r="B416" s="2"/>
      <c r="C416" s="2"/>
      <c r="D416" s="3"/>
      <c r="K416" s="4"/>
      <c r="L416" s="4"/>
      <c r="N416" s="4"/>
      <c r="O416" s="4"/>
      <c r="P416" s="4"/>
      <c r="Q416" s="4"/>
    </row>
    <row r="417" ht="15.75" customHeight="1">
      <c r="B417" s="2"/>
      <c r="C417" s="2"/>
      <c r="D417" s="3"/>
      <c r="K417" s="4"/>
      <c r="L417" s="4"/>
      <c r="N417" s="4"/>
      <c r="O417" s="4"/>
      <c r="P417" s="4"/>
      <c r="Q417" s="4"/>
    </row>
    <row r="418" ht="15.75" customHeight="1">
      <c r="B418" s="2"/>
      <c r="C418" s="2"/>
      <c r="D418" s="3"/>
      <c r="K418" s="4"/>
      <c r="L418" s="4"/>
      <c r="N418" s="4"/>
      <c r="O418" s="4"/>
      <c r="P418" s="4"/>
      <c r="Q418" s="4"/>
    </row>
    <row r="419" ht="15.75" customHeight="1">
      <c r="B419" s="2"/>
      <c r="C419" s="2"/>
      <c r="D419" s="3"/>
      <c r="K419" s="4"/>
      <c r="L419" s="4"/>
      <c r="N419" s="4"/>
      <c r="O419" s="4"/>
      <c r="P419" s="4"/>
      <c r="Q419" s="4"/>
    </row>
    <row r="420" ht="15.75" customHeight="1">
      <c r="B420" s="2"/>
      <c r="C420" s="2"/>
      <c r="D420" s="3"/>
      <c r="K420" s="4"/>
      <c r="L420" s="4"/>
      <c r="N420" s="4"/>
      <c r="O420" s="4"/>
      <c r="P420" s="4"/>
      <c r="Q420" s="4"/>
    </row>
    <row r="421" ht="15.75" customHeight="1">
      <c r="B421" s="2"/>
      <c r="C421" s="2"/>
      <c r="D421" s="3"/>
      <c r="K421" s="4"/>
      <c r="L421" s="4"/>
      <c r="N421" s="4"/>
      <c r="O421" s="4"/>
      <c r="P421" s="4"/>
      <c r="Q421" s="4"/>
    </row>
    <row r="422" ht="15.75" customHeight="1">
      <c r="B422" s="2"/>
      <c r="C422" s="2"/>
      <c r="D422" s="3"/>
      <c r="K422" s="4"/>
      <c r="L422" s="4"/>
      <c r="N422" s="4"/>
      <c r="O422" s="4"/>
      <c r="P422" s="4"/>
      <c r="Q422" s="4"/>
    </row>
    <row r="423" ht="15.75" customHeight="1">
      <c r="B423" s="2"/>
      <c r="C423" s="2"/>
      <c r="D423" s="3"/>
      <c r="K423" s="4"/>
      <c r="L423" s="4"/>
      <c r="N423" s="4"/>
      <c r="O423" s="4"/>
      <c r="P423" s="4"/>
      <c r="Q423" s="4"/>
    </row>
    <row r="424" ht="15.75" customHeight="1">
      <c r="B424" s="2"/>
      <c r="C424" s="2"/>
      <c r="D424" s="3"/>
      <c r="K424" s="4"/>
      <c r="L424" s="4"/>
      <c r="N424" s="4"/>
      <c r="O424" s="4"/>
      <c r="P424" s="4"/>
      <c r="Q424" s="4"/>
    </row>
    <row r="425" ht="15.75" customHeight="1">
      <c r="B425" s="2"/>
      <c r="C425" s="2"/>
      <c r="D425" s="3"/>
      <c r="K425" s="4"/>
      <c r="L425" s="4"/>
      <c r="N425" s="4"/>
      <c r="O425" s="4"/>
      <c r="P425" s="4"/>
      <c r="Q425" s="4"/>
    </row>
    <row r="426" ht="15.75" customHeight="1">
      <c r="B426" s="2"/>
      <c r="C426" s="2"/>
      <c r="D426" s="3"/>
      <c r="K426" s="4"/>
      <c r="L426" s="4"/>
      <c r="N426" s="4"/>
      <c r="O426" s="4"/>
      <c r="P426" s="4"/>
      <c r="Q426" s="4"/>
    </row>
    <row r="427" ht="15.75" customHeight="1">
      <c r="B427" s="2"/>
      <c r="C427" s="2"/>
      <c r="D427" s="3"/>
      <c r="K427" s="4"/>
      <c r="L427" s="4"/>
      <c r="N427" s="4"/>
      <c r="O427" s="4"/>
      <c r="P427" s="4"/>
      <c r="Q427" s="4"/>
    </row>
    <row r="428" ht="15.75" customHeight="1">
      <c r="B428" s="2"/>
      <c r="C428" s="2"/>
      <c r="D428" s="3"/>
      <c r="K428" s="4"/>
      <c r="L428" s="4"/>
      <c r="N428" s="4"/>
      <c r="O428" s="4"/>
      <c r="P428" s="4"/>
      <c r="Q428" s="4"/>
    </row>
    <row r="429" ht="15.75" customHeight="1">
      <c r="B429" s="2"/>
      <c r="C429" s="2"/>
      <c r="D429" s="3"/>
      <c r="K429" s="4"/>
      <c r="L429" s="4"/>
      <c r="N429" s="4"/>
      <c r="O429" s="4"/>
      <c r="P429" s="4"/>
      <c r="Q429" s="4"/>
    </row>
    <row r="430" ht="15.75" customHeight="1">
      <c r="B430" s="2"/>
      <c r="C430" s="2"/>
      <c r="D430" s="3"/>
      <c r="K430" s="4"/>
      <c r="L430" s="4"/>
      <c r="N430" s="4"/>
      <c r="O430" s="4"/>
      <c r="P430" s="4"/>
      <c r="Q430" s="4"/>
    </row>
    <row r="431" ht="15.75" customHeight="1">
      <c r="B431" s="2"/>
      <c r="C431" s="2"/>
      <c r="D431" s="3"/>
      <c r="K431" s="4"/>
      <c r="L431" s="4"/>
      <c r="N431" s="4"/>
      <c r="O431" s="4"/>
      <c r="P431" s="4"/>
      <c r="Q431" s="4"/>
    </row>
    <row r="432" ht="15.75" customHeight="1">
      <c r="B432" s="2"/>
      <c r="C432" s="2"/>
      <c r="D432" s="3"/>
      <c r="K432" s="4"/>
      <c r="L432" s="4"/>
      <c r="N432" s="4"/>
      <c r="O432" s="4"/>
      <c r="P432" s="4"/>
      <c r="Q432" s="4"/>
    </row>
    <row r="433" ht="15.75" customHeight="1">
      <c r="B433" s="2"/>
      <c r="C433" s="2"/>
      <c r="D433" s="3"/>
      <c r="K433" s="4"/>
      <c r="L433" s="4"/>
      <c r="N433" s="4"/>
      <c r="O433" s="4"/>
      <c r="P433" s="4"/>
      <c r="Q433" s="4"/>
    </row>
    <row r="434" ht="15.75" customHeight="1">
      <c r="B434" s="2"/>
      <c r="C434" s="2"/>
      <c r="D434" s="3"/>
      <c r="K434" s="4"/>
      <c r="L434" s="4"/>
      <c r="N434" s="4"/>
      <c r="O434" s="4"/>
      <c r="P434" s="4"/>
      <c r="Q434" s="4"/>
    </row>
    <row r="435" ht="15.75" customHeight="1">
      <c r="B435" s="2"/>
      <c r="C435" s="2"/>
      <c r="D435" s="3"/>
      <c r="K435" s="4"/>
      <c r="L435" s="4"/>
      <c r="N435" s="4"/>
      <c r="O435" s="4"/>
      <c r="P435" s="4"/>
      <c r="Q435" s="4"/>
    </row>
    <row r="436" ht="15.75" customHeight="1">
      <c r="B436" s="2"/>
      <c r="C436" s="2"/>
      <c r="D436" s="3"/>
      <c r="K436" s="4"/>
      <c r="L436" s="4"/>
      <c r="N436" s="4"/>
      <c r="O436" s="4"/>
      <c r="P436" s="4"/>
      <c r="Q436" s="4"/>
    </row>
    <row r="437" ht="15.75" customHeight="1">
      <c r="B437" s="2"/>
      <c r="C437" s="2"/>
      <c r="D437" s="3"/>
      <c r="K437" s="4"/>
      <c r="L437" s="4"/>
      <c r="N437" s="4"/>
      <c r="O437" s="4"/>
      <c r="P437" s="4"/>
      <c r="Q437" s="4"/>
    </row>
    <row r="438" ht="15.75" customHeight="1">
      <c r="B438" s="2"/>
      <c r="C438" s="2"/>
      <c r="D438" s="3"/>
      <c r="K438" s="4"/>
      <c r="L438" s="4"/>
      <c r="N438" s="4"/>
      <c r="O438" s="4"/>
      <c r="P438" s="4"/>
      <c r="Q438" s="4"/>
    </row>
    <row r="439" ht="15.75" customHeight="1">
      <c r="B439" s="2"/>
      <c r="C439" s="2"/>
      <c r="D439" s="3"/>
      <c r="K439" s="4"/>
      <c r="L439" s="4"/>
      <c r="N439" s="4"/>
      <c r="O439" s="4"/>
      <c r="P439" s="4"/>
      <c r="Q439" s="4"/>
    </row>
    <row r="440" ht="15.75" customHeight="1">
      <c r="B440" s="2"/>
      <c r="C440" s="2"/>
      <c r="D440" s="3"/>
      <c r="K440" s="4"/>
      <c r="L440" s="4"/>
      <c r="N440" s="4"/>
      <c r="O440" s="4"/>
      <c r="P440" s="4"/>
      <c r="Q440" s="4"/>
    </row>
    <row r="441" ht="15.75" customHeight="1">
      <c r="B441" s="2"/>
      <c r="C441" s="2"/>
      <c r="D441" s="3"/>
      <c r="K441" s="4"/>
      <c r="L441" s="4"/>
      <c r="N441" s="4"/>
      <c r="O441" s="4"/>
      <c r="P441" s="4"/>
      <c r="Q441" s="4"/>
    </row>
    <row r="442" ht="15.75" customHeight="1">
      <c r="B442" s="2"/>
      <c r="C442" s="2"/>
      <c r="D442" s="3"/>
      <c r="K442" s="4"/>
      <c r="L442" s="4"/>
      <c r="N442" s="4"/>
      <c r="O442" s="4"/>
      <c r="P442" s="4"/>
      <c r="Q442" s="4"/>
    </row>
    <row r="443" ht="15.75" customHeight="1">
      <c r="B443" s="2"/>
      <c r="C443" s="2"/>
      <c r="D443" s="3"/>
      <c r="K443" s="4"/>
      <c r="L443" s="4"/>
      <c r="N443" s="4"/>
      <c r="O443" s="4"/>
      <c r="P443" s="4"/>
      <c r="Q443" s="4"/>
    </row>
    <row r="444" ht="15.75" customHeight="1">
      <c r="B444" s="2"/>
      <c r="C444" s="2"/>
      <c r="D444" s="3"/>
      <c r="K444" s="4"/>
      <c r="L444" s="4"/>
      <c r="N444" s="4"/>
      <c r="O444" s="4"/>
      <c r="P444" s="4"/>
      <c r="Q444" s="4"/>
    </row>
    <row r="445" ht="15.75" customHeight="1">
      <c r="B445" s="2"/>
      <c r="C445" s="2"/>
      <c r="D445" s="3"/>
      <c r="K445" s="4"/>
      <c r="L445" s="4"/>
      <c r="N445" s="4"/>
      <c r="O445" s="4"/>
      <c r="P445" s="4"/>
      <c r="Q445" s="4"/>
    </row>
    <row r="446" ht="15.75" customHeight="1">
      <c r="B446" s="2"/>
      <c r="C446" s="2"/>
      <c r="D446" s="3"/>
      <c r="K446" s="4"/>
      <c r="L446" s="4"/>
      <c r="N446" s="4"/>
      <c r="O446" s="4"/>
      <c r="P446" s="4"/>
      <c r="Q446" s="4"/>
    </row>
    <row r="447" ht="15.75" customHeight="1">
      <c r="B447" s="2"/>
      <c r="C447" s="2"/>
      <c r="D447" s="3"/>
      <c r="K447" s="4"/>
      <c r="L447" s="4"/>
      <c r="N447" s="4"/>
      <c r="O447" s="4"/>
      <c r="P447" s="4"/>
      <c r="Q447" s="4"/>
    </row>
    <row r="448" ht="15.75" customHeight="1">
      <c r="B448" s="2"/>
      <c r="C448" s="2"/>
      <c r="D448" s="3"/>
      <c r="K448" s="4"/>
      <c r="L448" s="4"/>
      <c r="N448" s="4"/>
      <c r="O448" s="4"/>
      <c r="P448" s="4"/>
      <c r="Q448" s="4"/>
    </row>
    <row r="449" ht="15.75" customHeight="1">
      <c r="B449" s="2"/>
      <c r="C449" s="2"/>
      <c r="D449" s="3"/>
      <c r="K449" s="4"/>
      <c r="L449" s="4"/>
      <c r="N449" s="4"/>
      <c r="O449" s="4"/>
      <c r="P449" s="4"/>
      <c r="Q449" s="4"/>
    </row>
    <row r="450" ht="15.75" customHeight="1">
      <c r="B450" s="2"/>
      <c r="C450" s="2"/>
      <c r="D450" s="3"/>
      <c r="K450" s="4"/>
      <c r="L450" s="4"/>
      <c r="N450" s="4"/>
      <c r="O450" s="4"/>
      <c r="P450" s="4"/>
      <c r="Q450" s="4"/>
    </row>
    <row r="451" ht="15.75" customHeight="1">
      <c r="B451" s="2"/>
      <c r="C451" s="2"/>
      <c r="D451" s="3"/>
      <c r="K451" s="4"/>
      <c r="L451" s="4"/>
      <c r="N451" s="4"/>
      <c r="O451" s="4"/>
      <c r="P451" s="4"/>
      <c r="Q451" s="4"/>
    </row>
    <row r="452" ht="15.75" customHeight="1">
      <c r="B452" s="2"/>
      <c r="C452" s="2"/>
      <c r="D452" s="3"/>
      <c r="K452" s="4"/>
      <c r="L452" s="4"/>
      <c r="N452" s="4"/>
      <c r="O452" s="4"/>
      <c r="P452" s="4"/>
      <c r="Q452" s="4"/>
    </row>
    <row r="453" ht="15.75" customHeight="1">
      <c r="B453" s="2"/>
      <c r="C453" s="2"/>
      <c r="D453" s="3"/>
      <c r="K453" s="4"/>
      <c r="L453" s="4"/>
      <c r="N453" s="4"/>
      <c r="O453" s="4"/>
      <c r="P453" s="4"/>
      <c r="Q453" s="4"/>
    </row>
    <row r="454" ht="15.75" customHeight="1">
      <c r="B454" s="2"/>
      <c r="C454" s="2"/>
      <c r="D454" s="3"/>
      <c r="K454" s="4"/>
      <c r="L454" s="4"/>
      <c r="N454" s="4"/>
      <c r="O454" s="4"/>
      <c r="P454" s="4"/>
      <c r="Q454" s="4"/>
    </row>
    <row r="455" ht="15.75" customHeight="1">
      <c r="B455" s="2"/>
      <c r="C455" s="2"/>
      <c r="D455" s="3"/>
      <c r="K455" s="4"/>
      <c r="L455" s="4"/>
      <c r="N455" s="4"/>
      <c r="O455" s="4"/>
      <c r="P455" s="4"/>
      <c r="Q455" s="4"/>
    </row>
    <row r="456" ht="15.75" customHeight="1">
      <c r="B456" s="2"/>
      <c r="C456" s="2"/>
      <c r="D456" s="3"/>
      <c r="K456" s="4"/>
      <c r="L456" s="4"/>
      <c r="N456" s="4"/>
      <c r="O456" s="4"/>
      <c r="P456" s="4"/>
      <c r="Q456" s="4"/>
    </row>
    <row r="457" ht="15.75" customHeight="1">
      <c r="B457" s="2"/>
      <c r="C457" s="2"/>
      <c r="D457" s="3"/>
      <c r="K457" s="4"/>
      <c r="L457" s="4"/>
      <c r="N457" s="4"/>
      <c r="O457" s="4"/>
      <c r="P457" s="4"/>
      <c r="Q457" s="4"/>
    </row>
    <row r="458" ht="15.75" customHeight="1">
      <c r="B458" s="2"/>
      <c r="C458" s="2"/>
      <c r="D458" s="3"/>
      <c r="K458" s="4"/>
      <c r="L458" s="4"/>
      <c r="N458" s="4"/>
      <c r="O458" s="4"/>
      <c r="P458" s="4"/>
      <c r="Q458" s="4"/>
    </row>
    <row r="459" ht="15.75" customHeight="1">
      <c r="B459" s="2"/>
      <c r="C459" s="2"/>
      <c r="D459" s="3"/>
      <c r="K459" s="4"/>
      <c r="L459" s="4"/>
      <c r="N459" s="4"/>
      <c r="O459" s="4"/>
      <c r="P459" s="4"/>
      <c r="Q459" s="4"/>
    </row>
    <row r="460" ht="15.75" customHeight="1">
      <c r="B460" s="2"/>
      <c r="C460" s="2"/>
      <c r="D460" s="3"/>
      <c r="K460" s="4"/>
      <c r="L460" s="4"/>
      <c r="N460" s="4"/>
      <c r="O460" s="4"/>
      <c r="P460" s="4"/>
      <c r="Q460" s="4"/>
    </row>
    <row r="461" ht="15.75" customHeight="1">
      <c r="B461" s="2"/>
      <c r="C461" s="2"/>
      <c r="D461" s="3"/>
      <c r="K461" s="4"/>
      <c r="L461" s="4"/>
      <c r="N461" s="4"/>
      <c r="O461" s="4"/>
      <c r="P461" s="4"/>
      <c r="Q461" s="4"/>
    </row>
    <row r="462" ht="15.75" customHeight="1">
      <c r="B462" s="2"/>
      <c r="C462" s="2"/>
      <c r="D462" s="3"/>
      <c r="K462" s="4"/>
      <c r="L462" s="4"/>
      <c r="N462" s="4"/>
      <c r="O462" s="4"/>
      <c r="P462" s="4"/>
      <c r="Q462" s="4"/>
    </row>
    <row r="463" ht="15.75" customHeight="1">
      <c r="B463" s="2"/>
      <c r="C463" s="2"/>
      <c r="D463" s="3"/>
      <c r="K463" s="4"/>
      <c r="L463" s="4"/>
      <c r="N463" s="4"/>
      <c r="O463" s="4"/>
      <c r="P463" s="4"/>
      <c r="Q463" s="4"/>
    </row>
    <row r="464" ht="15.75" customHeight="1">
      <c r="B464" s="2"/>
      <c r="C464" s="2"/>
      <c r="D464" s="3"/>
      <c r="K464" s="4"/>
      <c r="L464" s="4"/>
      <c r="N464" s="4"/>
      <c r="O464" s="4"/>
      <c r="P464" s="4"/>
      <c r="Q464" s="4"/>
    </row>
    <row r="465" ht="15.75" customHeight="1">
      <c r="B465" s="2"/>
      <c r="C465" s="2"/>
      <c r="D465" s="3"/>
      <c r="K465" s="4"/>
      <c r="L465" s="4"/>
      <c r="N465" s="4"/>
      <c r="O465" s="4"/>
      <c r="P465" s="4"/>
      <c r="Q465" s="4"/>
    </row>
    <row r="466" ht="15.75" customHeight="1">
      <c r="B466" s="2"/>
      <c r="C466" s="2"/>
      <c r="D466" s="3"/>
      <c r="K466" s="4"/>
      <c r="L466" s="4"/>
      <c r="N466" s="4"/>
      <c r="O466" s="4"/>
      <c r="P466" s="4"/>
      <c r="Q466" s="4"/>
    </row>
    <row r="467" ht="15.75" customHeight="1">
      <c r="B467" s="2"/>
      <c r="C467" s="2"/>
      <c r="D467" s="3"/>
      <c r="K467" s="4"/>
      <c r="L467" s="4"/>
      <c r="N467" s="4"/>
      <c r="O467" s="4"/>
      <c r="P467" s="4"/>
      <c r="Q467" s="4"/>
    </row>
    <row r="468" ht="15.75" customHeight="1">
      <c r="B468" s="2"/>
      <c r="C468" s="2"/>
      <c r="D468" s="3"/>
      <c r="K468" s="4"/>
      <c r="L468" s="4"/>
      <c r="N468" s="4"/>
      <c r="O468" s="4"/>
      <c r="P468" s="4"/>
      <c r="Q468" s="4"/>
    </row>
    <row r="469" ht="15.75" customHeight="1">
      <c r="B469" s="2"/>
      <c r="C469" s="2"/>
      <c r="D469" s="3"/>
      <c r="K469" s="4"/>
      <c r="L469" s="4"/>
      <c r="N469" s="4"/>
      <c r="O469" s="4"/>
      <c r="P469" s="4"/>
      <c r="Q469" s="4"/>
    </row>
    <row r="470" ht="15.75" customHeight="1">
      <c r="B470" s="2"/>
      <c r="C470" s="2"/>
      <c r="D470" s="3"/>
      <c r="K470" s="4"/>
      <c r="L470" s="4"/>
      <c r="N470" s="4"/>
      <c r="O470" s="4"/>
      <c r="P470" s="4"/>
      <c r="Q470" s="4"/>
    </row>
    <row r="471" ht="15.75" customHeight="1">
      <c r="B471" s="2"/>
      <c r="C471" s="2"/>
      <c r="D471" s="3"/>
      <c r="K471" s="4"/>
      <c r="L471" s="4"/>
      <c r="N471" s="4"/>
      <c r="O471" s="4"/>
      <c r="P471" s="4"/>
      <c r="Q471" s="4"/>
    </row>
    <row r="472" ht="15.75" customHeight="1">
      <c r="B472" s="2"/>
      <c r="C472" s="2"/>
      <c r="D472" s="3"/>
      <c r="K472" s="4"/>
      <c r="L472" s="4"/>
      <c r="N472" s="4"/>
      <c r="O472" s="4"/>
      <c r="P472" s="4"/>
      <c r="Q472" s="4"/>
    </row>
    <row r="473" ht="15.75" customHeight="1">
      <c r="B473" s="2"/>
      <c r="C473" s="2"/>
      <c r="D473" s="3"/>
      <c r="K473" s="4"/>
      <c r="L473" s="4"/>
      <c r="N473" s="4"/>
      <c r="O473" s="4"/>
      <c r="P473" s="4"/>
      <c r="Q473" s="4"/>
    </row>
    <row r="474" ht="15.75" customHeight="1">
      <c r="B474" s="2"/>
      <c r="C474" s="2"/>
      <c r="D474" s="3"/>
      <c r="K474" s="4"/>
      <c r="L474" s="4"/>
      <c r="N474" s="4"/>
      <c r="O474" s="4"/>
      <c r="P474" s="4"/>
      <c r="Q474" s="4"/>
    </row>
    <row r="475" ht="15.75" customHeight="1">
      <c r="B475" s="2"/>
      <c r="C475" s="2"/>
      <c r="D475" s="3"/>
      <c r="K475" s="4"/>
      <c r="L475" s="4"/>
      <c r="N475" s="4"/>
      <c r="O475" s="4"/>
      <c r="P475" s="4"/>
      <c r="Q475" s="4"/>
    </row>
    <row r="476" ht="15.75" customHeight="1">
      <c r="B476" s="2"/>
      <c r="C476" s="2"/>
      <c r="D476" s="3"/>
      <c r="K476" s="4"/>
      <c r="L476" s="4"/>
      <c r="N476" s="4"/>
      <c r="O476" s="4"/>
      <c r="P476" s="4"/>
      <c r="Q476" s="4"/>
    </row>
    <row r="477" ht="15.75" customHeight="1">
      <c r="B477" s="2"/>
      <c r="C477" s="2"/>
      <c r="D477" s="3"/>
      <c r="K477" s="4"/>
      <c r="L477" s="4"/>
      <c r="N477" s="4"/>
      <c r="O477" s="4"/>
      <c r="P477" s="4"/>
      <c r="Q477" s="4"/>
    </row>
    <row r="478" ht="15.75" customHeight="1">
      <c r="B478" s="2"/>
      <c r="C478" s="2"/>
      <c r="D478" s="3"/>
      <c r="K478" s="4"/>
      <c r="L478" s="4"/>
      <c r="N478" s="4"/>
      <c r="O478" s="4"/>
      <c r="P478" s="4"/>
      <c r="Q478" s="4"/>
    </row>
    <row r="479" ht="15.75" customHeight="1">
      <c r="B479" s="2"/>
      <c r="C479" s="2"/>
      <c r="D479" s="3"/>
      <c r="K479" s="4"/>
      <c r="L479" s="4"/>
      <c r="N479" s="4"/>
      <c r="O479" s="4"/>
      <c r="P479" s="4"/>
      <c r="Q479" s="4"/>
    </row>
    <row r="480" ht="15.75" customHeight="1">
      <c r="B480" s="2"/>
      <c r="C480" s="2"/>
      <c r="D480" s="3"/>
      <c r="K480" s="4"/>
      <c r="L480" s="4"/>
      <c r="N480" s="4"/>
      <c r="O480" s="4"/>
      <c r="P480" s="4"/>
      <c r="Q480" s="4"/>
    </row>
    <row r="481" ht="15.75" customHeight="1">
      <c r="B481" s="2"/>
      <c r="C481" s="2"/>
      <c r="D481" s="3"/>
      <c r="K481" s="4"/>
      <c r="L481" s="4"/>
      <c r="N481" s="4"/>
      <c r="O481" s="4"/>
      <c r="P481" s="4"/>
      <c r="Q481" s="4"/>
    </row>
    <row r="482" ht="15.75" customHeight="1">
      <c r="B482" s="2"/>
      <c r="C482" s="2"/>
      <c r="D482" s="3"/>
      <c r="K482" s="4"/>
      <c r="L482" s="4"/>
      <c r="N482" s="4"/>
      <c r="O482" s="4"/>
      <c r="P482" s="4"/>
      <c r="Q482" s="4"/>
    </row>
    <row r="483" ht="15.75" customHeight="1">
      <c r="B483" s="2"/>
      <c r="C483" s="2"/>
      <c r="D483" s="3"/>
      <c r="K483" s="4"/>
      <c r="L483" s="4"/>
      <c r="N483" s="4"/>
      <c r="O483" s="4"/>
      <c r="P483" s="4"/>
      <c r="Q483" s="4"/>
    </row>
    <row r="484" ht="15.75" customHeight="1">
      <c r="B484" s="2"/>
      <c r="C484" s="2"/>
      <c r="D484" s="3"/>
      <c r="K484" s="4"/>
      <c r="L484" s="4"/>
      <c r="N484" s="4"/>
      <c r="O484" s="4"/>
      <c r="P484" s="4"/>
      <c r="Q484" s="4"/>
    </row>
    <row r="485" ht="15.75" customHeight="1">
      <c r="B485" s="2"/>
      <c r="C485" s="2"/>
      <c r="D485" s="3"/>
      <c r="K485" s="4"/>
      <c r="L485" s="4"/>
      <c r="N485" s="4"/>
      <c r="O485" s="4"/>
      <c r="P485" s="4"/>
      <c r="Q485" s="4"/>
    </row>
    <row r="486" ht="15.75" customHeight="1">
      <c r="B486" s="2"/>
      <c r="C486" s="2"/>
      <c r="D486" s="3"/>
      <c r="K486" s="4"/>
      <c r="L486" s="4"/>
      <c r="N486" s="4"/>
      <c r="O486" s="4"/>
      <c r="P486" s="4"/>
      <c r="Q486" s="4"/>
    </row>
    <row r="487" ht="15.75" customHeight="1">
      <c r="B487" s="2"/>
      <c r="C487" s="2"/>
      <c r="D487" s="3"/>
      <c r="K487" s="4"/>
      <c r="L487" s="4"/>
      <c r="N487" s="4"/>
      <c r="O487" s="4"/>
      <c r="P487" s="4"/>
      <c r="Q487" s="4"/>
    </row>
    <row r="488" ht="15.75" customHeight="1">
      <c r="B488" s="2"/>
      <c r="C488" s="2"/>
      <c r="D488" s="3"/>
      <c r="K488" s="4"/>
      <c r="L488" s="4"/>
      <c r="N488" s="4"/>
      <c r="O488" s="4"/>
      <c r="P488" s="4"/>
      <c r="Q488" s="4"/>
    </row>
    <row r="489" ht="15.75" customHeight="1">
      <c r="B489" s="2"/>
      <c r="C489" s="2"/>
      <c r="D489" s="3"/>
      <c r="K489" s="4"/>
      <c r="L489" s="4"/>
      <c r="N489" s="4"/>
      <c r="O489" s="4"/>
      <c r="P489" s="4"/>
      <c r="Q489" s="4"/>
    </row>
    <row r="490" ht="15.75" customHeight="1">
      <c r="B490" s="2"/>
      <c r="C490" s="2"/>
      <c r="D490" s="3"/>
      <c r="K490" s="4"/>
      <c r="L490" s="4"/>
      <c r="N490" s="4"/>
      <c r="O490" s="4"/>
      <c r="P490" s="4"/>
      <c r="Q490" s="4"/>
    </row>
    <row r="491" ht="15.75" customHeight="1">
      <c r="B491" s="2"/>
      <c r="C491" s="2"/>
      <c r="D491" s="3"/>
      <c r="K491" s="4"/>
      <c r="L491" s="4"/>
      <c r="N491" s="4"/>
      <c r="O491" s="4"/>
      <c r="P491" s="4"/>
      <c r="Q491" s="4"/>
    </row>
    <row r="492" ht="15.75" customHeight="1">
      <c r="B492" s="2"/>
      <c r="C492" s="2"/>
      <c r="D492" s="3"/>
      <c r="K492" s="4"/>
      <c r="L492" s="4"/>
      <c r="N492" s="4"/>
      <c r="O492" s="4"/>
      <c r="P492" s="4"/>
      <c r="Q492" s="4"/>
    </row>
    <row r="493" ht="15.75" customHeight="1">
      <c r="B493" s="2"/>
      <c r="C493" s="2"/>
      <c r="D493" s="3"/>
      <c r="K493" s="4"/>
      <c r="L493" s="4"/>
      <c r="N493" s="4"/>
      <c r="O493" s="4"/>
      <c r="P493" s="4"/>
      <c r="Q493" s="4"/>
    </row>
    <row r="494" ht="15.75" customHeight="1">
      <c r="B494" s="2"/>
      <c r="C494" s="2"/>
      <c r="D494" s="3"/>
      <c r="K494" s="4"/>
      <c r="L494" s="4"/>
      <c r="N494" s="4"/>
      <c r="O494" s="4"/>
      <c r="P494" s="4"/>
      <c r="Q494" s="4"/>
    </row>
    <row r="495" ht="15.75" customHeight="1">
      <c r="B495" s="2"/>
      <c r="C495" s="2"/>
      <c r="D495" s="3"/>
      <c r="K495" s="4"/>
      <c r="L495" s="4"/>
      <c r="N495" s="4"/>
      <c r="O495" s="4"/>
      <c r="P495" s="4"/>
      <c r="Q495" s="4"/>
    </row>
    <row r="496" ht="15.75" customHeight="1">
      <c r="B496" s="2"/>
      <c r="C496" s="2"/>
      <c r="D496" s="3"/>
      <c r="K496" s="4"/>
      <c r="L496" s="4"/>
      <c r="N496" s="4"/>
      <c r="O496" s="4"/>
      <c r="P496" s="4"/>
      <c r="Q496" s="4"/>
    </row>
    <row r="497" ht="15.75" customHeight="1">
      <c r="B497" s="2"/>
      <c r="C497" s="2"/>
      <c r="D497" s="3"/>
      <c r="K497" s="4"/>
      <c r="L497" s="4"/>
      <c r="N497" s="4"/>
      <c r="O497" s="4"/>
      <c r="P497" s="4"/>
      <c r="Q497" s="4"/>
    </row>
    <row r="498" ht="15.75" customHeight="1">
      <c r="B498" s="2"/>
      <c r="C498" s="2"/>
      <c r="D498" s="3"/>
      <c r="K498" s="4"/>
      <c r="L498" s="4"/>
      <c r="N498" s="4"/>
      <c r="O498" s="4"/>
      <c r="P498" s="4"/>
      <c r="Q498" s="4"/>
    </row>
    <row r="499" ht="15.75" customHeight="1">
      <c r="B499" s="2"/>
      <c r="C499" s="2"/>
      <c r="D499" s="3"/>
      <c r="K499" s="4"/>
      <c r="L499" s="4"/>
      <c r="N499" s="4"/>
      <c r="O499" s="4"/>
      <c r="P499" s="4"/>
      <c r="Q499" s="4"/>
    </row>
    <row r="500" ht="15.75" customHeight="1">
      <c r="B500" s="2"/>
      <c r="C500" s="2"/>
      <c r="D500" s="3"/>
      <c r="K500" s="4"/>
      <c r="L500" s="4"/>
      <c r="N500" s="4"/>
      <c r="O500" s="4"/>
      <c r="P500" s="4"/>
      <c r="Q500" s="4"/>
    </row>
    <row r="501" ht="15.75" customHeight="1">
      <c r="B501" s="2"/>
      <c r="C501" s="2"/>
      <c r="D501" s="3"/>
      <c r="K501" s="4"/>
      <c r="L501" s="4"/>
      <c r="N501" s="4"/>
      <c r="O501" s="4"/>
      <c r="P501" s="4"/>
      <c r="Q501" s="4"/>
    </row>
    <row r="502" ht="15.75" customHeight="1">
      <c r="B502" s="2"/>
      <c r="C502" s="2"/>
      <c r="D502" s="3"/>
      <c r="K502" s="4"/>
      <c r="L502" s="4"/>
      <c r="N502" s="4"/>
      <c r="O502" s="4"/>
      <c r="P502" s="4"/>
      <c r="Q502" s="4"/>
    </row>
    <row r="503" ht="15.75" customHeight="1">
      <c r="B503" s="2"/>
      <c r="C503" s="2"/>
      <c r="D503" s="3"/>
      <c r="K503" s="4"/>
      <c r="L503" s="4"/>
      <c r="N503" s="4"/>
      <c r="O503" s="4"/>
      <c r="P503" s="4"/>
      <c r="Q503" s="4"/>
    </row>
    <row r="504" ht="15.75" customHeight="1">
      <c r="B504" s="2"/>
      <c r="C504" s="2"/>
      <c r="D504" s="3"/>
      <c r="K504" s="4"/>
      <c r="L504" s="4"/>
      <c r="N504" s="4"/>
      <c r="O504" s="4"/>
      <c r="P504" s="4"/>
      <c r="Q504" s="4"/>
    </row>
    <row r="505" ht="15.75" customHeight="1">
      <c r="B505" s="2"/>
      <c r="C505" s="2"/>
      <c r="D505" s="3"/>
      <c r="K505" s="4"/>
      <c r="L505" s="4"/>
      <c r="N505" s="4"/>
      <c r="O505" s="4"/>
      <c r="P505" s="4"/>
      <c r="Q505" s="4"/>
    </row>
    <row r="506" ht="15.75" customHeight="1">
      <c r="B506" s="2"/>
      <c r="C506" s="2"/>
      <c r="D506" s="3"/>
      <c r="K506" s="4"/>
      <c r="L506" s="4"/>
      <c r="N506" s="4"/>
      <c r="O506" s="4"/>
      <c r="P506" s="4"/>
      <c r="Q506" s="4"/>
    </row>
    <row r="507" ht="15.75" customHeight="1">
      <c r="B507" s="2"/>
      <c r="C507" s="2"/>
      <c r="D507" s="3"/>
      <c r="K507" s="4"/>
      <c r="L507" s="4"/>
      <c r="N507" s="4"/>
      <c r="O507" s="4"/>
      <c r="P507" s="4"/>
      <c r="Q507" s="4"/>
    </row>
    <row r="508" ht="15.75" customHeight="1">
      <c r="B508" s="2"/>
      <c r="C508" s="2"/>
      <c r="D508" s="3"/>
      <c r="K508" s="4"/>
      <c r="L508" s="4"/>
      <c r="N508" s="4"/>
      <c r="O508" s="4"/>
      <c r="P508" s="4"/>
      <c r="Q508" s="4"/>
    </row>
    <row r="509" ht="15.75" customHeight="1">
      <c r="B509" s="2"/>
      <c r="C509" s="2"/>
      <c r="D509" s="3"/>
      <c r="K509" s="4"/>
      <c r="L509" s="4"/>
      <c r="N509" s="4"/>
      <c r="O509" s="4"/>
      <c r="P509" s="4"/>
      <c r="Q509" s="4"/>
    </row>
    <row r="510" ht="15.75" customHeight="1">
      <c r="B510" s="2"/>
      <c r="C510" s="2"/>
      <c r="D510" s="3"/>
      <c r="K510" s="4"/>
      <c r="L510" s="4"/>
      <c r="N510" s="4"/>
      <c r="O510" s="4"/>
      <c r="P510" s="4"/>
      <c r="Q510" s="4"/>
    </row>
    <row r="511" ht="15.75" customHeight="1">
      <c r="B511" s="2"/>
      <c r="C511" s="2"/>
      <c r="D511" s="3"/>
      <c r="K511" s="4"/>
      <c r="L511" s="4"/>
      <c r="N511" s="4"/>
      <c r="O511" s="4"/>
      <c r="P511" s="4"/>
      <c r="Q511" s="4"/>
    </row>
    <row r="512" ht="15.75" customHeight="1">
      <c r="B512" s="2"/>
      <c r="C512" s="2"/>
      <c r="D512" s="3"/>
      <c r="K512" s="4"/>
      <c r="L512" s="4"/>
      <c r="N512" s="4"/>
      <c r="O512" s="4"/>
      <c r="P512" s="4"/>
      <c r="Q512" s="4"/>
    </row>
    <row r="513" ht="15.75" customHeight="1">
      <c r="B513" s="2"/>
      <c r="C513" s="2"/>
      <c r="D513" s="3"/>
      <c r="K513" s="4"/>
      <c r="L513" s="4"/>
      <c r="N513" s="4"/>
      <c r="O513" s="4"/>
      <c r="P513" s="4"/>
      <c r="Q513" s="4"/>
    </row>
    <row r="514" ht="15.75" customHeight="1">
      <c r="B514" s="2"/>
      <c r="C514" s="2"/>
      <c r="D514" s="3"/>
      <c r="K514" s="4"/>
      <c r="L514" s="4"/>
      <c r="N514" s="4"/>
      <c r="O514" s="4"/>
      <c r="P514" s="4"/>
      <c r="Q514" s="4"/>
    </row>
    <row r="515" ht="15.75" customHeight="1">
      <c r="B515" s="2"/>
      <c r="C515" s="2"/>
      <c r="D515" s="3"/>
      <c r="K515" s="4"/>
      <c r="L515" s="4"/>
      <c r="N515" s="4"/>
      <c r="O515" s="4"/>
      <c r="P515" s="4"/>
      <c r="Q515" s="4"/>
    </row>
    <row r="516" ht="15.75" customHeight="1">
      <c r="B516" s="2"/>
      <c r="C516" s="2"/>
      <c r="D516" s="3"/>
      <c r="K516" s="4"/>
      <c r="L516" s="4"/>
      <c r="N516" s="4"/>
      <c r="O516" s="4"/>
      <c r="P516" s="4"/>
      <c r="Q516" s="4"/>
    </row>
    <row r="517" ht="15.75" customHeight="1">
      <c r="B517" s="2"/>
      <c r="C517" s="2"/>
      <c r="D517" s="3"/>
      <c r="K517" s="4"/>
      <c r="L517" s="4"/>
      <c r="N517" s="4"/>
      <c r="O517" s="4"/>
      <c r="P517" s="4"/>
      <c r="Q517" s="4"/>
    </row>
    <row r="518" ht="15.75" customHeight="1">
      <c r="B518" s="2"/>
      <c r="C518" s="2"/>
      <c r="D518" s="3"/>
      <c r="K518" s="4"/>
      <c r="L518" s="4"/>
      <c r="N518" s="4"/>
      <c r="O518" s="4"/>
      <c r="P518" s="4"/>
      <c r="Q518" s="4"/>
    </row>
    <row r="519" ht="15.75" customHeight="1">
      <c r="B519" s="2"/>
      <c r="C519" s="2"/>
      <c r="D519" s="3"/>
      <c r="K519" s="4"/>
      <c r="L519" s="4"/>
      <c r="N519" s="4"/>
      <c r="O519" s="4"/>
      <c r="P519" s="4"/>
      <c r="Q519" s="4"/>
    </row>
    <row r="520" ht="15.75" customHeight="1">
      <c r="B520" s="2"/>
      <c r="C520" s="2"/>
      <c r="D520" s="3"/>
      <c r="K520" s="4"/>
      <c r="L520" s="4"/>
      <c r="N520" s="4"/>
      <c r="O520" s="4"/>
      <c r="P520" s="4"/>
      <c r="Q520" s="4"/>
    </row>
    <row r="521" ht="15.75" customHeight="1">
      <c r="B521" s="2"/>
      <c r="C521" s="2"/>
      <c r="D521" s="3"/>
      <c r="K521" s="4"/>
      <c r="L521" s="4"/>
      <c r="N521" s="4"/>
      <c r="O521" s="4"/>
      <c r="P521" s="4"/>
      <c r="Q521" s="4"/>
    </row>
    <row r="522" ht="15.75" customHeight="1">
      <c r="B522" s="2"/>
      <c r="C522" s="2"/>
      <c r="D522" s="3"/>
      <c r="K522" s="4"/>
      <c r="L522" s="4"/>
      <c r="N522" s="4"/>
      <c r="O522" s="4"/>
      <c r="P522" s="4"/>
      <c r="Q522" s="4"/>
    </row>
    <row r="523" ht="15.75" customHeight="1">
      <c r="B523" s="2"/>
      <c r="C523" s="2"/>
      <c r="D523" s="3"/>
      <c r="K523" s="4"/>
      <c r="L523" s="4"/>
      <c r="N523" s="4"/>
      <c r="O523" s="4"/>
      <c r="P523" s="4"/>
      <c r="Q523" s="4"/>
    </row>
    <row r="524" ht="15.75" customHeight="1">
      <c r="B524" s="2"/>
      <c r="C524" s="2"/>
      <c r="D524" s="3"/>
      <c r="K524" s="4"/>
      <c r="L524" s="4"/>
      <c r="N524" s="4"/>
      <c r="O524" s="4"/>
      <c r="P524" s="4"/>
      <c r="Q524" s="4"/>
    </row>
    <row r="525" ht="15.75" customHeight="1">
      <c r="B525" s="2"/>
      <c r="C525" s="2"/>
      <c r="D525" s="3"/>
      <c r="K525" s="4"/>
      <c r="L525" s="4"/>
      <c r="N525" s="4"/>
      <c r="O525" s="4"/>
      <c r="P525" s="4"/>
      <c r="Q525" s="4"/>
    </row>
    <row r="526" ht="15.75" customHeight="1">
      <c r="B526" s="2"/>
      <c r="C526" s="2"/>
      <c r="D526" s="3"/>
      <c r="K526" s="4"/>
      <c r="L526" s="4"/>
      <c r="N526" s="4"/>
      <c r="O526" s="4"/>
      <c r="P526" s="4"/>
      <c r="Q526" s="4"/>
    </row>
    <row r="527" ht="15.75" customHeight="1">
      <c r="B527" s="2"/>
      <c r="C527" s="2"/>
      <c r="D527" s="3"/>
      <c r="K527" s="4"/>
      <c r="L527" s="4"/>
      <c r="N527" s="4"/>
      <c r="O527" s="4"/>
      <c r="P527" s="4"/>
      <c r="Q527" s="4"/>
    </row>
    <row r="528" ht="15.75" customHeight="1">
      <c r="B528" s="2"/>
      <c r="C528" s="2"/>
      <c r="D528" s="3"/>
      <c r="K528" s="4"/>
      <c r="L528" s="4"/>
      <c r="N528" s="4"/>
      <c r="O528" s="4"/>
      <c r="P528" s="4"/>
      <c r="Q528" s="4"/>
    </row>
    <row r="529" ht="15.75" customHeight="1">
      <c r="B529" s="2"/>
      <c r="C529" s="2"/>
      <c r="D529" s="3"/>
      <c r="K529" s="4"/>
      <c r="L529" s="4"/>
      <c r="N529" s="4"/>
      <c r="O529" s="4"/>
      <c r="P529" s="4"/>
      <c r="Q529" s="4"/>
    </row>
    <row r="530" ht="15.75" customHeight="1">
      <c r="B530" s="2"/>
      <c r="C530" s="2"/>
      <c r="D530" s="3"/>
      <c r="K530" s="4"/>
      <c r="L530" s="4"/>
      <c r="N530" s="4"/>
      <c r="O530" s="4"/>
      <c r="P530" s="4"/>
      <c r="Q530" s="4"/>
    </row>
    <row r="531" ht="15.75" customHeight="1">
      <c r="B531" s="2"/>
      <c r="C531" s="2"/>
      <c r="D531" s="3"/>
      <c r="K531" s="4"/>
      <c r="L531" s="4"/>
      <c r="N531" s="4"/>
      <c r="O531" s="4"/>
      <c r="P531" s="4"/>
      <c r="Q531" s="4"/>
    </row>
    <row r="532" ht="15.75" customHeight="1">
      <c r="B532" s="2"/>
      <c r="C532" s="2"/>
      <c r="D532" s="3"/>
      <c r="K532" s="4"/>
      <c r="L532" s="4"/>
      <c r="N532" s="4"/>
      <c r="O532" s="4"/>
      <c r="P532" s="4"/>
      <c r="Q532" s="4"/>
    </row>
    <row r="533" ht="15.75" customHeight="1">
      <c r="B533" s="2"/>
      <c r="C533" s="2"/>
      <c r="D533" s="3"/>
      <c r="K533" s="4"/>
      <c r="L533" s="4"/>
      <c r="N533" s="4"/>
      <c r="O533" s="4"/>
      <c r="P533" s="4"/>
      <c r="Q533" s="4"/>
    </row>
    <row r="534" ht="15.75" customHeight="1">
      <c r="B534" s="2"/>
      <c r="C534" s="2"/>
      <c r="D534" s="3"/>
      <c r="K534" s="4"/>
      <c r="L534" s="4"/>
      <c r="N534" s="4"/>
      <c r="O534" s="4"/>
      <c r="P534" s="4"/>
      <c r="Q534" s="4"/>
    </row>
    <row r="535" ht="15.75" customHeight="1">
      <c r="B535" s="2"/>
      <c r="C535" s="2"/>
      <c r="D535" s="3"/>
      <c r="K535" s="4"/>
      <c r="L535" s="4"/>
      <c r="N535" s="4"/>
      <c r="O535" s="4"/>
      <c r="P535" s="4"/>
      <c r="Q535" s="4"/>
    </row>
    <row r="536" ht="15.75" customHeight="1">
      <c r="B536" s="2"/>
      <c r="C536" s="2"/>
      <c r="D536" s="3"/>
      <c r="K536" s="4"/>
      <c r="L536" s="4"/>
      <c r="N536" s="4"/>
      <c r="O536" s="4"/>
      <c r="P536" s="4"/>
      <c r="Q536" s="4"/>
    </row>
    <row r="537" ht="15.75" customHeight="1">
      <c r="B537" s="2"/>
      <c r="C537" s="2"/>
      <c r="D537" s="3"/>
      <c r="K537" s="4"/>
      <c r="L537" s="4"/>
      <c r="N537" s="4"/>
      <c r="O537" s="4"/>
      <c r="P537" s="4"/>
      <c r="Q537" s="4"/>
    </row>
    <row r="538" ht="15.75" customHeight="1">
      <c r="B538" s="2"/>
      <c r="C538" s="2"/>
      <c r="D538" s="3"/>
      <c r="K538" s="4"/>
      <c r="L538" s="4"/>
      <c r="N538" s="4"/>
      <c r="O538" s="4"/>
      <c r="P538" s="4"/>
      <c r="Q538" s="4"/>
    </row>
    <row r="539" ht="15.75" customHeight="1">
      <c r="B539" s="2"/>
      <c r="C539" s="2"/>
      <c r="D539" s="3"/>
      <c r="K539" s="4"/>
      <c r="L539" s="4"/>
      <c r="N539" s="4"/>
      <c r="O539" s="4"/>
      <c r="P539" s="4"/>
      <c r="Q539" s="4"/>
    </row>
    <row r="540" ht="15.75" customHeight="1">
      <c r="B540" s="2"/>
      <c r="C540" s="2"/>
      <c r="D540" s="3"/>
      <c r="K540" s="4"/>
      <c r="L540" s="4"/>
      <c r="N540" s="4"/>
      <c r="O540" s="4"/>
      <c r="P540" s="4"/>
      <c r="Q540" s="4"/>
    </row>
    <row r="541" ht="15.75" customHeight="1">
      <c r="B541" s="2"/>
      <c r="C541" s="2"/>
      <c r="D541" s="3"/>
      <c r="K541" s="4"/>
      <c r="L541" s="4"/>
      <c r="N541" s="4"/>
      <c r="O541" s="4"/>
      <c r="P541" s="4"/>
      <c r="Q541" s="4"/>
    </row>
    <row r="542" ht="15.75" customHeight="1">
      <c r="B542" s="2"/>
      <c r="C542" s="2"/>
      <c r="D542" s="3"/>
      <c r="K542" s="4"/>
      <c r="L542" s="4"/>
      <c r="N542" s="4"/>
      <c r="O542" s="4"/>
      <c r="P542" s="4"/>
      <c r="Q542" s="4"/>
    </row>
    <row r="543" ht="15.75" customHeight="1">
      <c r="B543" s="2"/>
      <c r="C543" s="2"/>
      <c r="D543" s="3"/>
      <c r="K543" s="4"/>
      <c r="L543" s="4"/>
      <c r="N543" s="4"/>
      <c r="O543" s="4"/>
      <c r="P543" s="4"/>
      <c r="Q543" s="4"/>
    </row>
    <row r="544" ht="15.75" customHeight="1">
      <c r="B544" s="2"/>
      <c r="C544" s="2"/>
      <c r="D544" s="3"/>
      <c r="K544" s="4"/>
      <c r="L544" s="4"/>
      <c r="N544" s="4"/>
      <c r="O544" s="4"/>
      <c r="P544" s="4"/>
      <c r="Q544" s="4"/>
    </row>
    <row r="545" ht="15.75" customHeight="1">
      <c r="B545" s="2"/>
      <c r="C545" s="2"/>
      <c r="D545" s="3"/>
      <c r="K545" s="4"/>
      <c r="L545" s="4"/>
      <c r="N545" s="4"/>
      <c r="O545" s="4"/>
      <c r="P545" s="4"/>
      <c r="Q545" s="4"/>
    </row>
    <row r="546" ht="15.75" customHeight="1">
      <c r="B546" s="2"/>
      <c r="C546" s="2"/>
      <c r="D546" s="3"/>
      <c r="K546" s="4"/>
      <c r="L546" s="4"/>
      <c r="N546" s="4"/>
      <c r="O546" s="4"/>
      <c r="P546" s="4"/>
      <c r="Q546" s="4"/>
    </row>
    <row r="547" ht="15.75" customHeight="1">
      <c r="B547" s="2"/>
      <c r="C547" s="2"/>
      <c r="D547" s="3"/>
      <c r="K547" s="4"/>
      <c r="L547" s="4"/>
      <c r="N547" s="4"/>
      <c r="O547" s="4"/>
      <c r="P547" s="4"/>
      <c r="Q547" s="4"/>
    </row>
    <row r="548" ht="15.75" customHeight="1">
      <c r="B548" s="2"/>
      <c r="C548" s="2"/>
      <c r="D548" s="3"/>
      <c r="K548" s="4"/>
      <c r="L548" s="4"/>
      <c r="N548" s="4"/>
      <c r="O548" s="4"/>
      <c r="P548" s="4"/>
      <c r="Q548" s="4"/>
    </row>
    <row r="549" ht="15.75" customHeight="1">
      <c r="B549" s="2"/>
      <c r="C549" s="2"/>
      <c r="D549" s="3"/>
      <c r="K549" s="4"/>
      <c r="L549" s="4"/>
      <c r="N549" s="4"/>
      <c r="O549" s="4"/>
      <c r="P549" s="4"/>
      <c r="Q549" s="4"/>
    </row>
    <row r="550" ht="15.75" customHeight="1">
      <c r="B550" s="2"/>
      <c r="C550" s="2"/>
      <c r="D550" s="3"/>
      <c r="K550" s="4"/>
      <c r="L550" s="4"/>
      <c r="N550" s="4"/>
      <c r="O550" s="4"/>
      <c r="P550" s="4"/>
      <c r="Q550" s="4"/>
    </row>
    <row r="551" ht="15.75" customHeight="1">
      <c r="B551" s="2"/>
      <c r="C551" s="2"/>
      <c r="D551" s="3"/>
      <c r="K551" s="4"/>
      <c r="L551" s="4"/>
      <c r="N551" s="4"/>
      <c r="O551" s="4"/>
      <c r="P551" s="4"/>
      <c r="Q551" s="4"/>
    </row>
    <row r="552" ht="15.75" customHeight="1">
      <c r="B552" s="2"/>
      <c r="C552" s="2"/>
      <c r="D552" s="3"/>
      <c r="K552" s="4"/>
      <c r="L552" s="4"/>
      <c r="N552" s="4"/>
      <c r="O552" s="4"/>
      <c r="P552" s="4"/>
      <c r="Q552" s="4"/>
    </row>
    <row r="553" ht="15.75" customHeight="1">
      <c r="B553" s="2"/>
      <c r="C553" s="2"/>
      <c r="D553" s="3"/>
      <c r="K553" s="4"/>
      <c r="L553" s="4"/>
      <c r="N553" s="4"/>
      <c r="O553" s="4"/>
      <c r="P553" s="4"/>
      <c r="Q553" s="4"/>
    </row>
    <row r="554" ht="15.75" customHeight="1">
      <c r="B554" s="2"/>
      <c r="C554" s="2"/>
      <c r="D554" s="3"/>
      <c r="K554" s="4"/>
      <c r="L554" s="4"/>
      <c r="N554" s="4"/>
      <c r="O554" s="4"/>
      <c r="P554" s="4"/>
      <c r="Q554" s="4"/>
    </row>
    <row r="555" ht="15.75" customHeight="1">
      <c r="B555" s="2"/>
      <c r="C555" s="2"/>
      <c r="D555" s="3"/>
      <c r="K555" s="4"/>
      <c r="L555" s="4"/>
      <c r="N555" s="4"/>
      <c r="O555" s="4"/>
      <c r="P555" s="4"/>
      <c r="Q555" s="4"/>
    </row>
    <row r="556" ht="15.75" customHeight="1">
      <c r="B556" s="2"/>
      <c r="C556" s="2"/>
      <c r="D556" s="3"/>
      <c r="K556" s="4"/>
      <c r="L556" s="4"/>
      <c r="N556" s="4"/>
      <c r="O556" s="4"/>
      <c r="P556" s="4"/>
      <c r="Q556" s="4"/>
    </row>
    <row r="557" ht="15.75" customHeight="1">
      <c r="B557" s="2"/>
      <c r="C557" s="2"/>
      <c r="D557" s="3"/>
      <c r="K557" s="4"/>
      <c r="L557" s="4"/>
      <c r="N557" s="4"/>
      <c r="O557" s="4"/>
      <c r="P557" s="4"/>
      <c r="Q557" s="4"/>
    </row>
    <row r="558" ht="15.75" customHeight="1">
      <c r="B558" s="2"/>
      <c r="C558" s="2"/>
      <c r="D558" s="3"/>
      <c r="K558" s="4"/>
      <c r="L558" s="4"/>
      <c r="N558" s="4"/>
      <c r="O558" s="4"/>
      <c r="P558" s="4"/>
      <c r="Q558" s="4"/>
    </row>
    <row r="559" ht="15.75" customHeight="1">
      <c r="B559" s="2"/>
      <c r="C559" s="2"/>
      <c r="D559" s="3"/>
      <c r="K559" s="4"/>
      <c r="L559" s="4"/>
      <c r="N559" s="4"/>
      <c r="O559" s="4"/>
      <c r="P559" s="4"/>
      <c r="Q559" s="4"/>
    </row>
    <row r="560" ht="15.75" customHeight="1">
      <c r="B560" s="2"/>
      <c r="C560" s="2"/>
      <c r="D560" s="3"/>
      <c r="K560" s="4"/>
      <c r="L560" s="4"/>
      <c r="N560" s="4"/>
      <c r="O560" s="4"/>
      <c r="P560" s="4"/>
      <c r="Q560" s="4"/>
    </row>
    <row r="561" ht="15.75" customHeight="1">
      <c r="B561" s="2"/>
      <c r="C561" s="2"/>
      <c r="D561" s="3"/>
      <c r="K561" s="4"/>
      <c r="L561" s="4"/>
      <c r="N561" s="4"/>
      <c r="O561" s="4"/>
      <c r="P561" s="4"/>
      <c r="Q561" s="4"/>
    </row>
    <row r="562" ht="15.75" customHeight="1">
      <c r="B562" s="2"/>
      <c r="C562" s="2"/>
      <c r="D562" s="3"/>
      <c r="K562" s="4"/>
      <c r="L562" s="4"/>
      <c r="N562" s="4"/>
      <c r="O562" s="4"/>
      <c r="P562" s="4"/>
      <c r="Q562" s="4"/>
    </row>
    <row r="563" ht="15.75" customHeight="1">
      <c r="B563" s="2"/>
      <c r="C563" s="2"/>
      <c r="D563" s="3"/>
      <c r="K563" s="4"/>
      <c r="L563" s="4"/>
      <c r="N563" s="4"/>
      <c r="O563" s="4"/>
      <c r="P563" s="4"/>
      <c r="Q563" s="4"/>
    </row>
    <row r="564" ht="15.75" customHeight="1">
      <c r="B564" s="2"/>
      <c r="C564" s="2"/>
      <c r="D564" s="3"/>
      <c r="K564" s="4"/>
      <c r="L564" s="4"/>
      <c r="N564" s="4"/>
      <c r="O564" s="4"/>
      <c r="P564" s="4"/>
      <c r="Q564" s="4"/>
    </row>
    <row r="565" ht="15.75" customHeight="1">
      <c r="B565" s="2"/>
      <c r="C565" s="2"/>
      <c r="D565" s="3"/>
      <c r="K565" s="4"/>
      <c r="L565" s="4"/>
      <c r="N565" s="4"/>
      <c r="O565" s="4"/>
      <c r="P565" s="4"/>
      <c r="Q565" s="4"/>
    </row>
    <row r="566" ht="15.75" customHeight="1">
      <c r="B566" s="2"/>
      <c r="C566" s="2"/>
      <c r="D566" s="3"/>
      <c r="K566" s="4"/>
      <c r="L566" s="4"/>
      <c r="N566" s="4"/>
      <c r="O566" s="4"/>
      <c r="P566" s="4"/>
      <c r="Q566" s="4"/>
    </row>
    <row r="567" ht="15.75" customHeight="1">
      <c r="B567" s="2"/>
      <c r="C567" s="2"/>
      <c r="D567" s="3"/>
      <c r="K567" s="4"/>
      <c r="L567" s="4"/>
      <c r="N567" s="4"/>
      <c r="O567" s="4"/>
      <c r="P567" s="4"/>
      <c r="Q567" s="4"/>
    </row>
    <row r="568" ht="15.75" customHeight="1">
      <c r="B568" s="2"/>
      <c r="C568" s="2"/>
      <c r="D568" s="3"/>
      <c r="K568" s="4"/>
      <c r="L568" s="4"/>
      <c r="N568" s="4"/>
      <c r="O568" s="4"/>
      <c r="P568" s="4"/>
      <c r="Q568" s="4"/>
    </row>
    <row r="569" ht="15.75" customHeight="1">
      <c r="B569" s="2"/>
      <c r="C569" s="2"/>
      <c r="D569" s="3"/>
      <c r="K569" s="4"/>
      <c r="L569" s="4"/>
      <c r="N569" s="4"/>
      <c r="O569" s="4"/>
      <c r="P569" s="4"/>
      <c r="Q569" s="4"/>
    </row>
    <row r="570" ht="15.75" customHeight="1">
      <c r="B570" s="2"/>
      <c r="C570" s="2"/>
      <c r="D570" s="3"/>
      <c r="K570" s="4"/>
      <c r="L570" s="4"/>
      <c r="N570" s="4"/>
      <c r="O570" s="4"/>
      <c r="P570" s="4"/>
      <c r="Q570" s="4"/>
    </row>
    <row r="571" ht="15.75" customHeight="1">
      <c r="B571" s="2"/>
      <c r="C571" s="2"/>
      <c r="D571" s="3"/>
      <c r="K571" s="4"/>
      <c r="L571" s="4"/>
      <c r="N571" s="4"/>
      <c r="O571" s="4"/>
      <c r="P571" s="4"/>
      <c r="Q571" s="4"/>
    </row>
    <row r="572" ht="15.75" customHeight="1">
      <c r="B572" s="2"/>
      <c r="C572" s="2"/>
      <c r="D572" s="3"/>
      <c r="K572" s="4"/>
      <c r="L572" s="4"/>
      <c r="N572" s="4"/>
      <c r="O572" s="4"/>
      <c r="P572" s="4"/>
      <c r="Q572" s="4"/>
    </row>
    <row r="573" ht="15.75" customHeight="1">
      <c r="B573" s="2"/>
      <c r="C573" s="2"/>
      <c r="D573" s="3"/>
      <c r="K573" s="4"/>
      <c r="L573" s="4"/>
      <c r="N573" s="4"/>
      <c r="O573" s="4"/>
      <c r="P573" s="4"/>
      <c r="Q573" s="4"/>
    </row>
    <row r="574" ht="15.75" customHeight="1">
      <c r="B574" s="2"/>
      <c r="C574" s="2"/>
      <c r="D574" s="3"/>
      <c r="K574" s="4"/>
      <c r="L574" s="4"/>
      <c r="N574" s="4"/>
      <c r="O574" s="4"/>
      <c r="P574" s="4"/>
      <c r="Q574" s="4"/>
    </row>
    <row r="575" ht="15.75" customHeight="1">
      <c r="B575" s="2"/>
      <c r="C575" s="2"/>
      <c r="D575" s="3"/>
      <c r="K575" s="4"/>
      <c r="L575" s="4"/>
      <c r="N575" s="4"/>
      <c r="O575" s="4"/>
      <c r="P575" s="4"/>
      <c r="Q575" s="4"/>
    </row>
    <row r="576" ht="15.75" customHeight="1">
      <c r="B576" s="2"/>
      <c r="C576" s="2"/>
      <c r="D576" s="3"/>
      <c r="K576" s="4"/>
      <c r="L576" s="4"/>
      <c r="N576" s="4"/>
      <c r="O576" s="4"/>
      <c r="P576" s="4"/>
      <c r="Q576" s="4"/>
    </row>
    <row r="577" ht="15.75" customHeight="1">
      <c r="B577" s="2"/>
      <c r="C577" s="2"/>
      <c r="D577" s="3"/>
      <c r="K577" s="4"/>
      <c r="L577" s="4"/>
      <c r="N577" s="4"/>
      <c r="O577" s="4"/>
      <c r="P577" s="4"/>
      <c r="Q577" s="4"/>
    </row>
    <row r="578" ht="15.75" customHeight="1">
      <c r="B578" s="2"/>
      <c r="C578" s="2"/>
      <c r="D578" s="3"/>
      <c r="K578" s="4"/>
      <c r="L578" s="4"/>
      <c r="N578" s="4"/>
      <c r="O578" s="4"/>
      <c r="P578" s="4"/>
      <c r="Q578" s="4"/>
    </row>
    <row r="579" ht="15.75" customHeight="1">
      <c r="B579" s="2"/>
      <c r="C579" s="2"/>
      <c r="D579" s="3"/>
      <c r="K579" s="4"/>
      <c r="L579" s="4"/>
      <c r="N579" s="4"/>
      <c r="O579" s="4"/>
      <c r="P579" s="4"/>
      <c r="Q579" s="4"/>
    </row>
    <row r="580" ht="15.75" customHeight="1">
      <c r="B580" s="2"/>
      <c r="C580" s="2"/>
      <c r="D580" s="3"/>
      <c r="K580" s="4"/>
      <c r="L580" s="4"/>
      <c r="N580" s="4"/>
      <c r="O580" s="4"/>
      <c r="P580" s="4"/>
      <c r="Q580" s="4"/>
    </row>
    <row r="581" ht="15.75" customHeight="1">
      <c r="B581" s="2"/>
      <c r="C581" s="2"/>
      <c r="D581" s="3"/>
      <c r="K581" s="4"/>
      <c r="L581" s="4"/>
      <c r="N581" s="4"/>
      <c r="O581" s="4"/>
      <c r="P581" s="4"/>
      <c r="Q581" s="4"/>
    </row>
    <row r="582" ht="15.75" customHeight="1">
      <c r="B582" s="2"/>
      <c r="C582" s="2"/>
      <c r="D582" s="3"/>
      <c r="K582" s="4"/>
      <c r="L582" s="4"/>
      <c r="N582" s="4"/>
      <c r="O582" s="4"/>
      <c r="P582" s="4"/>
      <c r="Q582" s="4"/>
    </row>
    <row r="583" ht="15.75" customHeight="1">
      <c r="B583" s="2"/>
      <c r="C583" s="2"/>
      <c r="D583" s="3"/>
      <c r="K583" s="4"/>
      <c r="L583" s="4"/>
      <c r="N583" s="4"/>
      <c r="O583" s="4"/>
      <c r="P583" s="4"/>
      <c r="Q583" s="4"/>
    </row>
    <row r="584" ht="15.75" customHeight="1">
      <c r="B584" s="2"/>
      <c r="C584" s="2"/>
      <c r="D584" s="3"/>
      <c r="K584" s="4"/>
      <c r="L584" s="4"/>
      <c r="N584" s="4"/>
      <c r="O584" s="4"/>
      <c r="P584" s="4"/>
      <c r="Q584" s="4"/>
    </row>
    <row r="585" ht="15.75" customHeight="1">
      <c r="B585" s="2"/>
      <c r="C585" s="2"/>
      <c r="D585" s="3"/>
      <c r="K585" s="4"/>
      <c r="L585" s="4"/>
      <c r="N585" s="4"/>
      <c r="O585" s="4"/>
      <c r="P585" s="4"/>
      <c r="Q585" s="4"/>
    </row>
    <row r="586" ht="15.75" customHeight="1">
      <c r="B586" s="2"/>
      <c r="C586" s="2"/>
      <c r="D586" s="3"/>
      <c r="K586" s="4"/>
      <c r="L586" s="4"/>
      <c r="N586" s="4"/>
      <c r="O586" s="4"/>
      <c r="P586" s="4"/>
      <c r="Q586" s="4"/>
    </row>
    <row r="587" ht="15.75" customHeight="1">
      <c r="B587" s="2"/>
      <c r="C587" s="2"/>
      <c r="D587" s="3"/>
      <c r="K587" s="4"/>
      <c r="L587" s="4"/>
      <c r="N587" s="4"/>
      <c r="O587" s="4"/>
      <c r="P587" s="4"/>
      <c r="Q587" s="4"/>
    </row>
    <row r="588" ht="15.75" customHeight="1">
      <c r="B588" s="2"/>
      <c r="C588" s="2"/>
      <c r="D588" s="3"/>
      <c r="K588" s="4"/>
      <c r="L588" s="4"/>
      <c r="N588" s="4"/>
      <c r="O588" s="4"/>
      <c r="P588" s="4"/>
      <c r="Q588" s="4"/>
    </row>
    <row r="589" ht="15.75" customHeight="1">
      <c r="B589" s="2"/>
      <c r="C589" s="2"/>
      <c r="D589" s="3"/>
      <c r="K589" s="4"/>
      <c r="L589" s="4"/>
      <c r="N589" s="4"/>
      <c r="O589" s="4"/>
      <c r="P589" s="4"/>
      <c r="Q589" s="4"/>
    </row>
    <row r="590" ht="15.75" customHeight="1">
      <c r="B590" s="2"/>
      <c r="C590" s="2"/>
      <c r="D590" s="3"/>
      <c r="K590" s="4"/>
      <c r="L590" s="4"/>
      <c r="N590" s="4"/>
      <c r="O590" s="4"/>
      <c r="P590" s="4"/>
      <c r="Q590" s="4"/>
    </row>
    <row r="591" ht="15.75" customHeight="1">
      <c r="B591" s="2"/>
      <c r="C591" s="2"/>
      <c r="D591" s="3"/>
      <c r="K591" s="4"/>
      <c r="L591" s="4"/>
      <c r="N591" s="4"/>
      <c r="O591" s="4"/>
      <c r="P591" s="4"/>
      <c r="Q591" s="4"/>
    </row>
    <row r="592" ht="15.75" customHeight="1">
      <c r="B592" s="2"/>
      <c r="C592" s="2"/>
      <c r="D592" s="3"/>
      <c r="K592" s="4"/>
      <c r="L592" s="4"/>
      <c r="N592" s="4"/>
      <c r="O592" s="4"/>
      <c r="P592" s="4"/>
      <c r="Q592" s="4"/>
    </row>
    <row r="593" ht="15.75" customHeight="1">
      <c r="B593" s="2"/>
      <c r="C593" s="2"/>
      <c r="D593" s="3"/>
      <c r="K593" s="4"/>
      <c r="L593" s="4"/>
      <c r="N593" s="4"/>
      <c r="O593" s="4"/>
      <c r="P593" s="4"/>
      <c r="Q593" s="4"/>
    </row>
    <row r="594" ht="15.75" customHeight="1">
      <c r="B594" s="2"/>
      <c r="C594" s="2"/>
      <c r="D594" s="3"/>
      <c r="K594" s="4"/>
      <c r="L594" s="4"/>
      <c r="N594" s="4"/>
      <c r="O594" s="4"/>
      <c r="P594" s="4"/>
      <c r="Q594" s="4"/>
    </row>
    <row r="595" ht="15.75" customHeight="1">
      <c r="B595" s="2"/>
      <c r="C595" s="2"/>
      <c r="D595" s="3"/>
      <c r="K595" s="4"/>
      <c r="L595" s="4"/>
      <c r="N595" s="4"/>
      <c r="O595" s="4"/>
      <c r="P595" s="4"/>
      <c r="Q595" s="4"/>
    </row>
    <row r="596" ht="15.75" customHeight="1">
      <c r="B596" s="2"/>
      <c r="C596" s="2"/>
      <c r="D596" s="3"/>
      <c r="K596" s="4"/>
      <c r="L596" s="4"/>
      <c r="N596" s="4"/>
      <c r="O596" s="4"/>
      <c r="P596" s="4"/>
      <c r="Q596" s="4"/>
    </row>
    <row r="597" ht="15.75" customHeight="1">
      <c r="B597" s="2"/>
      <c r="C597" s="2"/>
      <c r="D597" s="3"/>
      <c r="K597" s="4"/>
      <c r="L597" s="4"/>
      <c r="N597" s="4"/>
      <c r="O597" s="4"/>
      <c r="P597" s="4"/>
      <c r="Q597" s="4"/>
    </row>
    <row r="598" ht="15.75" customHeight="1">
      <c r="B598" s="2"/>
      <c r="C598" s="2"/>
      <c r="D598" s="3"/>
      <c r="K598" s="4"/>
      <c r="L598" s="4"/>
      <c r="N598" s="4"/>
      <c r="O598" s="4"/>
      <c r="P598" s="4"/>
      <c r="Q598" s="4"/>
    </row>
    <row r="599" ht="15.75" customHeight="1">
      <c r="B599" s="2"/>
      <c r="C599" s="2"/>
      <c r="D599" s="3"/>
      <c r="K599" s="4"/>
      <c r="L599" s="4"/>
      <c r="N599" s="4"/>
      <c r="O599" s="4"/>
      <c r="P599" s="4"/>
      <c r="Q599" s="4"/>
    </row>
    <row r="600" ht="15.75" customHeight="1">
      <c r="B600" s="2"/>
      <c r="C600" s="2"/>
      <c r="D600" s="3"/>
      <c r="K600" s="4"/>
      <c r="L600" s="4"/>
      <c r="N600" s="4"/>
      <c r="O600" s="4"/>
      <c r="P600" s="4"/>
      <c r="Q600" s="4"/>
    </row>
    <row r="601" ht="15.75" customHeight="1">
      <c r="B601" s="2"/>
      <c r="C601" s="2"/>
      <c r="D601" s="3"/>
      <c r="K601" s="4"/>
      <c r="L601" s="4"/>
      <c r="N601" s="4"/>
      <c r="O601" s="4"/>
      <c r="P601" s="4"/>
      <c r="Q601" s="4"/>
    </row>
    <row r="602" ht="15.75" customHeight="1">
      <c r="B602" s="2"/>
      <c r="C602" s="2"/>
      <c r="D602" s="3"/>
      <c r="K602" s="4"/>
      <c r="L602" s="4"/>
      <c r="N602" s="4"/>
      <c r="O602" s="4"/>
      <c r="P602" s="4"/>
      <c r="Q602" s="4"/>
    </row>
    <row r="603" ht="15.75" customHeight="1">
      <c r="B603" s="2"/>
      <c r="C603" s="2"/>
      <c r="D603" s="3"/>
      <c r="K603" s="4"/>
      <c r="L603" s="4"/>
      <c r="N603" s="4"/>
      <c r="O603" s="4"/>
      <c r="P603" s="4"/>
      <c r="Q603" s="4"/>
    </row>
    <row r="604" ht="15.75" customHeight="1">
      <c r="B604" s="2"/>
      <c r="C604" s="2"/>
      <c r="D604" s="3"/>
      <c r="K604" s="4"/>
      <c r="L604" s="4"/>
      <c r="N604" s="4"/>
      <c r="O604" s="4"/>
      <c r="P604" s="4"/>
      <c r="Q604" s="4"/>
    </row>
    <row r="605" ht="15.75" customHeight="1">
      <c r="B605" s="2"/>
      <c r="C605" s="2"/>
      <c r="D605" s="3"/>
      <c r="K605" s="4"/>
      <c r="L605" s="4"/>
      <c r="N605" s="4"/>
      <c r="O605" s="4"/>
      <c r="P605" s="4"/>
      <c r="Q605" s="4"/>
    </row>
    <row r="606" ht="15.75" customHeight="1">
      <c r="B606" s="2"/>
      <c r="C606" s="2"/>
      <c r="D606" s="3"/>
      <c r="K606" s="4"/>
      <c r="L606" s="4"/>
      <c r="N606" s="4"/>
      <c r="O606" s="4"/>
      <c r="P606" s="4"/>
      <c r="Q606" s="4"/>
    </row>
    <row r="607" ht="15.75" customHeight="1">
      <c r="B607" s="2"/>
      <c r="C607" s="2"/>
      <c r="D607" s="3"/>
      <c r="K607" s="4"/>
      <c r="L607" s="4"/>
      <c r="N607" s="4"/>
      <c r="O607" s="4"/>
      <c r="P607" s="4"/>
      <c r="Q607" s="4"/>
    </row>
    <row r="608" ht="15.75" customHeight="1">
      <c r="B608" s="2"/>
      <c r="C608" s="2"/>
      <c r="D608" s="3"/>
      <c r="K608" s="4"/>
      <c r="L608" s="4"/>
      <c r="N608" s="4"/>
      <c r="O608" s="4"/>
      <c r="P608" s="4"/>
      <c r="Q608" s="4"/>
    </row>
    <row r="609" ht="15.75" customHeight="1">
      <c r="B609" s="2"/>
      <c r="C609" s="2"/>
      <c r="D609" s="3"/>
      <c r="K609" s="4"/>
      <c r="L609" s="4"/>
      <c r="N609" s="4"/>
      <c r="O609" s="4"/>
      <c r="P609" s="4"/>
      <c r="Q609" s="4"/>
    </row>
    <row r="610" ht="15.75" customHeight="1">
      <c r="B610" s="2"/>
      <c r="C610" s="2"/>
      <c r="D610" s="3"/>
      <c r="K610" s="4"/>
      <c r="L610" s="4"/>
      <c r="N610" s="4"/>
      <c r="O610" s="4"/>
      <c r="P610" s="4"/>
      <c r="Q610" s="4"/>
    </row>
    <row r="611" ht="15.75" customHeight="1">
      <c r="B611" s="2"/>
      <c r="C611" s="2"/>
      <c r="D611" s="3"/>
      <c r="K611" s="4"/>
      <c r="L611" s="4"/>
      <c r="N611" s="4"/>
      <c r="O611" s="4"/>
      <c r="P611" s="4"/>
      <c r="Q611" s="4"/>
    </row>
    <row r="612" ht="15.75" customHeight="1">
      <c r="B612" s="2"/>
      <c r="C612" s="2"/>
      <c r="D612" s="3"/>
      <c r="K612" s="4"/>
      <c r="L612" s="4"/>
      <c r="N612" s="4"/>
      <c r="O612" s="4"/>
      <c r="P612" s="4"/>
      <c r="Q612" s="4"/>
    </row>
    <row r="613" ht="15.75" customHeight="1">
      <c r="B613" s="2"/>
      <c r="C613" s="2"/>
      <c r="D613" s="3"/>
      <c r="K613" s="4"/>
      <c r="L613" s="4"/>
      <c r="N613" s="4"/>
      <c r="O613" s="4"/>
      <c r="P613" s="4"/>
      <c r="Q613" s="4"/>
    </row>
    <row r="614" ht="15.75" customHeight="1">
      <c r="B614" s="2"/>
      <c r="C614" s="2"/>
      <c r="D614" s="3"/>
      <c r="K614" s="4"/>
      <c r="L614" s="4"/>
      <c r="N614" s="4"/>
      <c r="O614" s="4"/>
      <c r="P614" s="4"/>
      <c r="Q614" s="4"/>
    </row>
    <row r="615" ht="15.75" customHeight="1">
      <c r="B615" s="2"/>
      <c r="C615" s="2"/>
      <c r="D615" s="3"/>
      <c r="K615" s="4"/>
      <c r="L615" s="4"/>
      <c r="N615" s="4"/>
      <c r="O615" s="4"/>
      <c r="P615" s="4"/>
      <c r="Q615" s="4"/>
    </row>
    <row r="616" ht="15.75" customHeight="1">
      <c r="B616" s="2"/>
      <c r="C616" s="2"/>
      <c r="D616" s="3"/>
      <c r="K616" s="4"/>
      <c r="L616" s="4"/>
      <c r="N616" s="4"/>
      <c r="O616" s="4"/>
      <c r="P616" s="4"/>
      <c r="Q616" s="4"/>
    </row>
    <row r="617" ht="15.75" customHeight="1">
      <c r="B617" s="2"/>
      <c r="C617" s="2"/>
      <c r="D617" s="3"/>
      <c r="K617" s="4"/>
      <c r="L617" s="4"/>
      <c r="N617" s="4"/>
      <c r="O617" s="4"/>
      <c r="P617" s="4"/>
      <c r="Q617" s="4"/>
    </row>
    <row r="618" ht="15.75" customHeight="1">
      <c r="B618" s="2"/>
      <c r="C618" s="2"/>
      <c r="D618" s="3"/>
      <c r="K618" s="4"/>
      <c r="L618" s="4"/>
      <c r="N618" s="4"/>
      <c r="O618" s="4"/>
      <c r="P618" s="4"/>
      <c r="Q618" s="4"/>
    </row>
    <row r="619" ht="15.75" customHeight="1">
      <c r="B619" s="2"/>
      <c r="C619" s="2"/>
      <c r="D619" s="3"/>
      <c r="K619" s="4"/>
      <c r="L619" s="4"/>
      <c r="N619" s="4"/>
      <c r="O619" s="4"/>
      <c r="P619" s="4"/>
      <c r="Q619" s="4"/>
    </row>
    <row r="620" ht="15.75" customHeight="1">
      <c r="B620" s="2"/>
      <c r="C620" s="2"/>
      <c r="D620" s="3"/>
      <c r="K620" s="4"/>
      <c r="L620" s="4"/>
      <c r="N620" s="4"/>
      <c r="O620" s="4"/>
      <c r="P620" s="4"/>
      <c r="Q620" s="4"/>
    </row>
    <row r="621" ht="15.75" customHeight="1">
      <c r="B621" s="2"/>
      <c r="C621" s="2"/>
      <c r="D621" s="3"/>
      <c r="K621" s="4"/>
      <c r="L621" s="4"/>
      <c r="N621" s="4"/>
      <c r="O621" s="4"/>
      <c r="P621" s="4"/>
      <c r="Q621" s="4"/>
    </row>
    <row r="622" ht="15.75" customHeight="1">
      <c r="B622" s="2"/>
      <c r="C622" s="2"/>
      <c r="D622" s="3"/>
      <c r="K622" s="4"/>
      <c r="L622" s="4"/>
      <c r="N622" s="4"/>
      <c r="O622" s="4"/>
      <c r="P622" s="4"/>
      <c r="Q622" s="4"/>
    </row>
    <row r="623" ht="15.75" customHeight="1">
      <c r="B623" s="2"/>
      <c r="C623" s="2"/>
      <c r="D623" s="3"/>
      <c r="K623" s="4"/>
      <c r="L623" s="4"/>
      <c r="N623" s="4"/>
      <c r="O623" s="4"/>
      <c r="P623" s="4"/>
      <c r="Q623" s="4"/>
    </row>
    <row r="624" ht="15.75" customHeight="1">
      <c r="B624" s="2"/>
      <c r="C624" s="2"/>
      <c r="D624" s="3"/>
      <c r="K624" s="4"/>
      <c r="L624" s="4"/>
      <c r="N624" s="4"/>
      <c r="O624" s="4"/>
      <c r="P624" s="4"/>
      <c r="Q624" s="4"/>
    </row>
    <row r="625" ht="15.75" customHeight="1">
      <c r="B625" s="2"/>
      <c r="C625" s="2"/>
      <c r="D625" s="3"/>
      <c r="K625" s="4"/>
      <c r="L625" s="4"/>
      <c r="N625" s="4"/>
      <c r="O625" s="4"/>
      <c r="P625" s="4"/>
      <c r="Q625" s="4"/>
    </row>
    <row r="626" ht="15.75" customHeight="1">
      <c r="B626" s="2"/>
      <c r="C626" s="2"/>
      <c r="D626" s="3"/>
      <c r="K626" s="4"/>
      <c r="L626" s="4"/>
      <c r="N626" s="4"/>
      <c r="O626" s="4"/>
      <c r="P626" s="4"/>
      <c r="Q626" s="4"/>
    </row>
    <row r="627" ht="15.75" customHeight="1">
      <c r="B627" s="2"/>
      <c r="C627" s="2"/>
      <c r="D627" s="3"/>
      <c r="K627" s="4"/>
      <c r="L627" s="4"/>
      <c r="N627" s="4"/>
      <c r="O627" s="4"/>
      <c r="P627" s="4"/>
      <c r="Q627" s="4"/>
    </row>
    <row r="628" ht="15.75" customHeight="1">
      <c r="B628" s="2"/>
      <c r="C628" s="2"/>
      <c r="D628" s="3"/>
      <c r="K628" s="4"/>
      <c r="L628" s="4"/>
      <c r="N628" s="4"/>
      <c r="O628" s="4"/>
      <c r="P628" s="4"/>
      <c r="Q628" s="4"/>
    </row>
    <row r="629" ht="15.75" customHeight="1">
      <c r="B629" s="2"/>
      <c r="C629" s="2"/>
      <c r="D629" s="3"/>
      <c r="K629" s="4"/>
      <c r="L629" s="4"/>
      <c r="N629" s="4"/>
      <c r="O629" s="4"/>
      <c r="P629" s="4"/>
      <c r="Q629" s="4"/>
    </row>
    <row r="630" ht="15.75" customHeight="1">
      <c r="B630" s="2"/>
      <c r="C630" s="2"/>
      <c r="D630" s="3"/>
      <c r="K630" s="4"/>
      <c r="L630" s="4"/>
      <c r="N630" s="4"/>
      <c r="O630" s="4"/>
      <c r="P630" s="4"/>
      <c r="Q630" s="4"/>
    </row>
    <row r="631" ht="15.75" customHeight="1">
      <c r="B631" s="2"/>
      <c r="C631" s="2"/>
      <c r="D631" s="3"/>
      <c r="K631" s="4"/>
      <c r="L631" s="4"/>
      <c r="N631" s="4"/>
      <c r="O631" s="4"/>
      <c r="P631" s="4"/>
      <c r="Q631" s="4"/>
    </row>
    <row r="632" ht="15.75" customHeight="1">
      <c r="B632" s="2"/>
      <c r="C632" s="2"/>
      <c r="D632" s="3"/>
      <c r="K632" s="4"/>
      <c r="L632" s="4"/>
      <c r="N632" s="4"/>
      <c r="O632" s="4"/>
      <c r="P632" s="4"/>
      <c r="Q632" s="4"/>
    </row>
    <row r="633" ht="15.75" customHeight="1">
      <c r="B633" s="2"/>
      <c r="C633" s="2"/>
      <c r="D633" s="3"/>
      <c r="K633" s="4"/>
      <c r="L633" s="4"/>
      <c r="N633" s="4"/>
      <c r="O633" s="4"/>
      <c r="P633" s="4"/>
      <c r="Q633" s="4"/>
    </row>
    <row r="634" ht="15.75" customHeight="1">
      <c r="B634" s="2"/>
      <c r="C634" s="2"/>
      <c r="D634" s="3"/>
      <c r="K634" s="4"/>
      <c r="L634" s="4"/>
      <c r="N634" s="4"/>
      <c r="O634" s="4"/>
      <c r="P634" s="4"/>
      <c r="Q634" s="4"/>
    </row>
    <row r="635" ht="15.75" customHeight="1">
      <c r="B635" s="2"/>
      <c r="C635" s="2"/>
      <c r="D635" s="3"/>
      <c r="K635" s="4"/>
      <c r="L635" s="4"/>
      <c r="N635" s="4"/>
      <c r="O635" s="4"/>
      <c r="P635" s="4"/>
      <c r="Q635" s="4"/>
    </row>
    <row r="636" ht="15.75" customHeight="1">
      <c r="B636" s="2"/>
      <c r="C636" s="2"/>
      <c r="D636" s="3"/>
      <c r="K636" s="4"/>
      <c r="L636" s="4"/>
      <c r="N636" s="4"/>
      <c r="O636" s="4"/>
      <c r="P636" s="4"/>
      <c r="Q636" s="4"/>
    </row>
    <row r="637" ht="15.75" customHeight="1">
      <c r="B637" s="2"/>
      <c r="C637" s="2"/>
      <c r="D637" s="3"/>
      <c r="K637" s="4"/>
      <c r="L637" s="4"/>
      <c r="N637" s="4"/>
      <c r="O637" s="4"/>
      <c r="P637" s="4"/>
      <c r="Q637" s="4"/>
    </row>
    <row r="638" ht="15.75" customHeight="1">
      <c r="B638" s="2"/>
      <c r="C638" s="2"/>
      <c r="D638" s="3"/>
      <c r="K638" s="4"/>
      <c r="L638" s="4"/>
      <c r="N638" s="4"/>
      <c r="O638" s="4"/>
      <c r="P638" s="4"/>
      <c r="Q638" s="4"/>
    </row>
    <row r="639" ht="15.75" customHeight="1">
      <c r="B639" s="2"/>
      <c r="C639" s="2"/>
      <c r="D639" s="3"/>
      <c r="K639" s="4"/>
      <c r="L639" s="4"/>
      <c r="N639" s="4"/>
      <c r="O639" s="4"/>
      <c r="P639" s="4"/>
      <c r="Q639" s="4"/>
    </row>
    <row r="640" ht="15.75" customHeight="1">
      <c r="B640" s="2"/>
      <c r="C640" s="2"/>
      <c r="D640" s="3"/>
      <c r="K640" s="4"/>
      <c r="L640" s="4"/>
      <c r="N640" s="4"/>
      <c r="O640" s="4"/>
      <c r="P640" s="4"/>
      <c r="Q640" s="4"/>
    </row>
    <row r="641" ht="15.75" customHeight="1">
      <c r="B641" s="2"/>
      <c r="C641" s="2"/>
      <c r="D641" s="3"/>
      <c r="K641" s="4"/>
      <c r="L641" s="4"/>
      <c r="N641" s="4"/>
      <c r="O641" s="4"/>
      <c r="P641" s="4"/>
      <c r="Q641" s="4"/>
    </row>
    <row r="642" ht="15.75" customHeight="1">
      <c r="B642" s="2"/>
      <c r="C642" s="2"/>
      <c r="D642" s="3"/>
      <c r="K642" s="4"/>
      <c r="L642" s="4"/>
      <c r="N642" s="4"/>
      <c r="O642" s="4"/>
      <c r="P642" s="4"/>
      <c r="Q642" s="4"/>
    </row>
    <row r="643" ht="15.75" customHeight="1">
      <c r="B643" s="2"/>
      <c r="C643" s="2"/>
      <c r="D643" s="3"/>
      <c r="K643" s="4"/>
      <c r="L643" s="4"/>
      <c r="N643" s="4"/>
      <c r="O643" s="4"/>
      <c r="P643" s="4"/>
      <c r="Q643" s="4"/>
    </row>
    <row r="644" ht="15.75" customHeight="1">
      <c r="B644" s="2"/>
      <c r="C644" s="2"/>
      <c r="D644" s="3"/>
      <c r="K644" s="4"/>
      <c r="L644" s="4"/>
      <c r="N644" s="4"/>
      <c r="O644" s="4"/>
      <c r="P644" s="4"/>
      <c r="Q644" s="4"/>
    </row>
    <row r="645" ht="15.75" customHeight="1">
      <c r="B645" s="2"/>
      <c r="C645" s="2"/>
      <c r="D645" s="3"/>
      <c r="K645" s="4"/>
      <c r="L645" s="4"/>
      <c r="N645" s="4"/>
      <c r="O645" s="4"/>
      <c r="P645" s="4"/>
      <c r="Q645" s="4"/>
    </row>
    <row r="646" ht="15.75" customHeight="1">
      <c r="B646" s="2"/>
      <c r="C646" s="2"/>
      <c r="D646" s="3"/>
      <c r="K646" s="4"/>
      <c r="L646" s="4"/>
      <c r="N646" s="4"/>
      <c r="O646" s="4"/>
      <c r="P646" s="4"/>
      <c r="Q646" s="4"/>
    </row>
    <row r="647" ht="15.75" customHeight="1">
      <c r="B647" s="2"/>
      <c r="C647" s="2"/>
      <c r="D647" s="3"/>
      <c r="K647" s="4"/>
      <c r="L647" s="4"/>
      <c r="N647" s="4"/>
      <c r="O647" s="4"/>
      <c r="P647" s="4"/>
      <c r="Q647" s="4"/>
    </row>
    <row r="648" ht="15.75" customHeight="1">
      <c r="B648" s="2"/>
      <c r="C648" s="2"/>
      <c r="D648" s="3"/>
      <c r="K648" s="4"/>
      <c r="L648" s="4"/>
      <c r="N648" s="4"/>
      <c r="O648" s="4"/>
      <c r="P648" s="4"/>
      <c r="Q648" s="4"/>
    </row>
    <row r="649" ht="15.75" customHeight="1">
      <c r="B649" s="2"/>
      <c r="C649" s="2"/>
      <c r="D649" s="3"/>
      <c r="K649" s="4"/>
      <c r="L649" s="4"/>
      <c r="N649" s="4"/>
      <c r="O649" s="4"/>
      <c r="P649" s="4"/>
      <c r="Q649" s="4"/>
    </row>
    <row r="650" ht="15.75" customHeight="1">
      <c r="B650" s="2"/>
      <c r="C650" s="2"/>
      <c r="D650" s="3"/>
      <c r="K650" s="4"/>
      <c r="L650" s="4"/>
      <c r="N650" s="4"/>
      <c r="O650" s="4"/>
      <c r="P650" s="4"/>
      <c r="Q650" s="4"/>
    </row>
    <row r="651" ht="15.75" customHeight="1">
      <c r="B651" s="2"/>
      <c r="C651" s="2"/>
      <c r="D651" s="3"/>
      <c r="K651" s="4"/>
      <c r="L651" s="4"/>
      <c r="N651" s="4"/>
      <c r="O651" s="4"/>
      <c r="P651" s="4"/>
      <c r="Q651" s="4"/>
    </row>
    <row r="652" ht="15.75" customHeight="1">
      <c r="B652" s="2"/>
      <c r="C652" s="2"/>
      <c r="D652" s="3"/>
      <c r="K652" s="4"/>
      <c r="L652" s="4"/>
      <c r="N652" s="4"/>
      <c r="O652" s="4"/>
      <c r="P652" s="4"/>
      <c r="Q652" s="4"/>
    </row>
    <row r="653" ht="15.75" customHeight="1">
      <c r="B653" s="2"/>
      <c r="C653" s="2"/>
      <c r="D653" s="3"/>
      <c r="K653" s="4"/>
      <c r="L653" s="4"/>
      <c r="N653" s="4"/>
      <c r="O653" s="4"/>
      <c r="P653" s="4"/>
      <c r="Q653" s="4"/>
    </row>
    <row r="654" ht="15.75" customHeight="1">
      <c r="B654" s="2"/>
      <c r="C654" s="2"/>
      <c r="D654" s="3"/>
      <c r="K654" s="4"/>
      <c r="L654" s="4"/>
      <c r="N654" s="4"/>
      <c r="O654" s="4"/>
      <c r="P654" s="4"/>
      <c r="Q654" s="4"/>
    </row>
    <row r="655" ht="15.75" customHeight="1">
      <c r="B655" s="2"/>
      <c r="C655" s="2"/>
      <c r="D655" s="3"/>
      <c r="K655" s="4"/>
      <c r="L655" s="4"/>
      <c r="N655" s="4"/>
      <c r="O655" s="4"/>
      <c r="P655" s="4"/>
      <c r="Q655" s="4"/>
    </row>
    <row r="656" ht="15.75" customHeight="1">
      <c r="B656" s="2"/>
      <c r="C656" s="2"/>
      <c r="D656" s="3"/>
      <c r="K656" s="4"/>
      <c r="L656" s="4"/>
      <c r="N656" s="4"/>
      <c r="O656" s="4"/>
      <c r="P656" s="4"/>
      <c r="Q656" s="4"/>
    </row>
    <row r="657" ht="15.75" customHeight="1">
      <c r="B657" s="2"/>
      <c r="C657" s="2"/>
      <c r="D657" s="3"/>
      <c r="K657" s="4"/>
      <c r="L657" s="4"/>
      <c r="N657" s="4"/>
      <c r="O657" s="4"/>
      <c r="P657" s="4"/>
      <c r="Q657" s="4"/>
    </row>
    <row r="658" ht="15.75" customHeight="1">
      <c r="B658" s="2"/>
      <c r="C658" s="2"/>
      <c r="D658" s="3"/>
      <c r="K658" s="4"/>
      <c r="L658" s="4"/>
      <c r="N658" s="4"/>
      <c r="O658" s="4"/>
      <c r="P658" s="4"/>
      <c r="Q658" s="4"/>
    </row>
    <row r="659" ht="15.75" customHeight="1">
      <c r="B659" s="2"/>
      <c r="C659" s="2"/>
      <c r="D659" s="3"/>
      <c r="K659" s="4"/>
      <c r="L659" s="4"/>
      <c r="N659" s="4"/>
      <c r="O659" s="4"/>
      <c r="P659" s="4"/>
      <c r="Q659" s="4"/>
    </row>
    <row r="660" ht="15.75" customHeight="1">
      <c r="B660" s="2"/>
      <c r="C660" s="2"/>
      <c r="D660" s="3"/>
      <c r="K660" s="4"/>
      <c r="L660" s="4"/>
      <c r="N660" s="4"/>
      <c r="O660" s="4"/>
      <c r="P660" s="4"/>
      <c r="Q660" s="4"/>
    </row>
    <row r="661" ht="15.75" customHeight="1">
      <c r="B661" s="2"/>
      <c r="C661" s="2"/>
      <c r="D661" s="3"/>
      <c r="K661" s="4"/>
      <c r="L661" s="4"/>
      <c r="N661" s="4"/>
      <c r="O661" s="4"/>
      <c r="P661" s="4"/>
      <c r="Q661" s="4"/>
    </row>
    <row r="662" ht="15.75" customHeight="1">
      <c r="B662" s="2"/>
      <c r="C662" s="2"/>
      <c r="D662" s="3"/>
      <c r="K662" s="4"/>
      <c r="L662" s="4"/>
      <c r="N662" s="4"/>
      <c r="O662" s="4"/>
      <c r="P662" s="4"/>
      <c r="Q662" s="4"/>
    </row>
    <row r="663" ht="15.75" customHeight="1">
      <c r="B663" s="2"/>
      <c r="C663" s="2"/>
      <c r="D663" s="3"/>
      <c r="K663" s="4"/>
      <c r="L663" s="4"/>
      <c r="N663" s="4"/>
      <c r="O663" s="4"/>
      <c r="P663" s="4"/>
      <c r="Q663" s="4"/>
    </row>
    <row r="664" ht="15.75" customHeight="1">
      <c r="B664" s="2"/>
      <c r="C664" s="2"/>
      <c r="D664" s="3"/>
      <c r="K664" s="4"/>
      <c r="L664" s="4"/>
      <c r="N664" s="4"/>
      <c r="O664" s="4"/>
      <c r="P664" s="4"/>
      <c r="Q664" s="4"/>
    </row>
    <row r="665" ht="15.75" customHeight="1">
      <c r="B665" s="2"/>
      <c r="C665" s="2"/>
      <c r="D665" s="3"/>
      <c r="K665" s="4"/>
      <c r="L665" s="4"/>
      <c r="N665" s="4"/>
      <c r="O665" s="4"/>
      <c r="P665" s="4"/>
      <c r="Q665" s="4"/>
    </row>
    <row r="666" ht="15.75" customHeight="1">
      <c r="B666" s="2"/>
      <c r="C666" s="2"/>
      <c r="D666" s="3"/>
      <c r="K666" s="4"/>
      <c r="L666" s="4"/>
      <c r="N666" s="4"/>
      <c r="O666" s="4"/>
      <c r="P666" s="4"/>
      <c r="Q666" s="4"/>
    </row>
    <row r="667" ht="15.75" customHeight="1">
      <c r="B667" s="2"/>
      <c r="C667" s="2"/>
      <c r="D667" s="3"/>
      <c r="K667" s="4"/>
      <c r="L667" s="4"/>
      <c r="N667" s="4"/>
      <c r="O667" s="4"/>
      <c r="P667" s="4"/>
      <c r="Q667" s="4"/>
    </row>
    <row r="668" ht="15.75" customHeight="1">
      <c r="B668" s="2"/>
      <c r="C668" s="2"/>
      <c r="D668" s="3"/>
      <c r="K668" s="4"/>
      <c r="L668" s="4"/>
      <c r="N668" s="4"/>
      <c r="O668" s="4"/>
      <c r="P668" s="4"/>
      <c r="Q668" s="4"/>
    </row>
    <row r="669" ht="15.75" customHeight="1">
      <c r="B669" s="2"/>
      <c r="C669" s="2"/>
      <c r="D669" s="3"/>
      <c r="K669" s="4"/>
      <c r="L669" s="4"/>
      <c r="N669" s="4"/>
      <c r="O669" s="4"/>
      <c r="P669" s="4"/>
      <c r="Q669" s="4"/>
    </row>
    <row r="670" ht="15.75" customHeight="1">
      <c r="B670" s="2"/>
      <c r="C670" s="2"/>
      <c r="D670" s="3"/>
      <c r="K670" s="4"/>
      <c r="L670" s="4"/>
      <c r="N670" s="4"/>
      <c r="O670" s="4"/>
      <c r="P670" s="4"/>
      <c r="Q670" s="4"/>
    </row>
    <row r="671" ht="15.75" customHeight="1">
      <c r="B671" s="2"/>
      <c r="C671" s="2"/>
      <c r="D671" s="3"/>
      <c r="K671" s="4"/>
      <c r="L671" s="4"/>
      <c r="N671" s="4"/>
      <c r="O671" s="4"/>
      <c r="P671" s="4"/>
      <c r="Q671" s="4"/>
    </row>
    <row r="672" ht="15.75" customHeight="1">
      <c r="B672" s="2"/>
      <c r="C672" s="2"/>
      <c r="D672" s="3"/>
      <c r="K672" s="4"/>
      <c r="L672" s="4"/>
      <c r="N672" s="4"/>
      <c r="O672" s="4"/>
      <c r="P672" s="4"/>
      <c r="Q672" s="4"/>
    </row>
    <row r="673" ht="15.75" customHeight="1">
      <c r="B673" s="2"/>
      <c r="C673" s="2"/>
      <c r="D673" s="3"/>
      <c r="K673" s="4"/>
      <c r="L673" s="4"/>
      <c r="N673" s="4"/>
      <c r="O673" s="4"/>
      <c r="P673" s="4"/>
      <c r="Q673" s="4"/>
    </row>
    <row r="674" ht="15.75" customHeight="1">
      <c r="B674" s="2"/>
      <c r="C674" s="2"/>
      <c r="D674" s="3"/>
      <c r="K674" s="4"/>
      <c r="L674" s="4"/>
      <c r="N674" s="4"/>
      <c r="O674" s="4"/>
      <c r="P674" s="4"/>
      <c r="Q674" s="4"/>
    </row>
    <row r="675" ht="15.75" customHeight="1">
      <c r="B675" s="2"/>
      <c r="C675" s="2"/>
      <c r="D675" s="3"/>
      <c r="K675" s="4"/>
      <c r="L675" s="4"/>
      <c r="N675" s="4"/>
      <c r="O675" s="4"/>
      <c r="P675" s="4"/>
      <c r="Q675" s="4"/>
    </row>
    <row r="676" ht="15.75" customHeight="1">
      <c r="B676" s="2"/>
      <c r="C676" s="2"/>
      <c r="D676" s="3"/>
      <c r="K676" s="4"/>
      <c r="L676" s="4"/>
      <c r="N676" s="4"/>
      <c r="O676" s="4"/>
      <c r="P676" s="4"/>
      <c r="Q676" s="4"/>
    </row>
    <row r="677" ht="15.75" customHeight="1">
      <c r="B677" s="2"/>
      <c r="C677" s="2"/>
      <c r="D677" s="3"/>
      <c r="K677" s="4"/>
      <c r="L677" s="4"/>
      <c r="N677" s="4"/>
      <c r="O677" s="4"/>
      <c r="P677" s="4"/>
      <c r="Q677" s="4"/>
    </row>
    <row r="678" ht="15.75" customHeight="1">
      <c r="B678" s="2"/>
      <c r="C678" s="2"/>
      <c r="D678" s="3"/>
      <c r="K678" s="4"/>
      <c r="L678" s="4"/>
      <c r="N678" s="4"/>
      <c r="O678" s="4"/>
      <c r="P678" s="4"/>
      <c r="Q678" s="4"/>
    </row>
    <row r="679" ht="15.75" customHeight="1">
      <c r="B679" s="2"/>
      <c r="C679" s="2"/>
      <c r="D679" s="3"/>
      <c r="K679" s="4"/>
      <c r="L679" s="4"/>
      <c r="N679" s="4"/>
      <c r="O679" s="4"/>
      <c r="P679" s="4"/>
      <c r="Q679" s="4"/>
    </row>
    <row r="680" ht="15.75" customHeight="1">
      <c r="B680" s="2"/>
      <c r="C680" s="2"/>
      <c r="D680" s="3"/>
      <c r="K680" s="4"/>
      <c r="L680" s="4"/>
      <c r="N680" s="4"/>
      <c r="O680" s="4"/>
      <c r="P680" s="4"/>
      <c r="Q680" s="4"/>
    </row>
    <row r="681" ht="15.75" customHeight="1">
      <c r="B681" s="2"/>
      <c r="C681" s="2"/>
      <c r="D681" s="3"/>
      <c r="K681" s="4"/>
      <c r="L681" s="4"/>
      <c r="N681" s="4"/>
      <c r="O681" s="4"/>
      <c r="P681" s="4"/>
      <c r="Q681" s="4"/>
    </row>
    <row r="682" ht="15.75" customHeight="1">
      <c r="B682" s="2"/>
      <c r="C682" s="2"/>
      <c r="D682" s="3"/>
      <c r="K682" s="4"/>
      <c r="L682" s="4"/>
      <c r="N682" s="4"/>
      <c r="O682" s="4"/>
      <c r="P682" s="4"/>
      <c r="Q682" s="4"/>
    </row>
    <row r="683" ht="15.75" customHeight="1">
      <c r="B683" s="2"/>
      <c r="C683" s="2"/>
      <c r="D683" s="3"/>
      <c r="K683" s="4"/>
      <c r="L683" s="4"/>
      <c r="N683" s="4"/>
      <c r="O683" s="4"/>
      <c r="P683" s="4"/>
      <c r="Q683" s="4"/>
    </row>
    <row r="684" ht="15.75" customHeight="1">
      <c r="B684" s="2"/>
      <c r="C684" s="2"/>
      <c r="D684" s="3"/>
      <c r="K684" s="4"/>
      <c r="L684" s="4"/>
      <c r="N684" s="4"/>
      <c r="O684" s="4"/>
      <c r="P684" s="4"/>
      <c r="Q684" s="4"/>
    </row>
    <row r="685" ht="15.75" customHeight="1">
      <c r="B685" s="2"/>
      <c r="C685" s="2"/>
      <c r="D685" s="3"/>
      <c r="K685" s="4"/>
      <c r="L685" s="4"/>
      <c r="N685" s="4"/>
      <c r="O685" s="4"/>
      <c r="P685" s="4"/>
      <c r="Q685" s="4"/>
    </row>
    <row r="686" ht="15.75" customHeight="1">
      <c r="B686" s="2"/>
      <c r="C686" s="2"/>
      <c r="D686" s="3"/>
      <c r="K686" s="4"/>
      <c r="L686" s="4"/>
      <c r="N686" s="4"/>
      <c r="O686" s="4"/>
      <c r="P686" s="4"/>
      <c r="Q686" s="4"/>
    </row>
    <row r="687" ht="15.75" customHeight="1">
      <c r="B687" s="2"/>
      <c r="C687" s="2"/>
      <c r="D687" s="3"/>
      <c r="K687" s="4"/>
      <c r="L687" s="4"/>
      <c r="N687" s="4"/>
      <c r="O687" s="4"/>
      <c r="P687" s="4"/>
      <c r="Q687" s="4"/>
    </row>
    <row r="688" ht="15.75" customHeight="1">
      <c r="B688" s="2"/>
      <c r="C688" s="2"/>
      <c r="D688" s="3"/>
      <c r="K688" s="4"/>
      <c r="L688" s="4"/>
      <c r="N688" s="4"/>
      <c r="O688" s="4"/>
      <c r="P688" s="4"/>
      <c r="Q688" s="4"/>
    </row>
    <row r="689" ht="15.75" customHeight="1">
      <c r="B689" s="2"/>
      <c r="C689" s="2"/>
      <c r="D689" s="3"/>
      <c r="K689" s="4"/>
      <c r="L689" s="4"/>
      <c r="N689" s="4"/>
      <c r="O689" s="4"/>
      <c r="P689" s="4"/>
      <c r="Q689" s="4"/>
    </row>
    <row r="690" ht="15.75" customHeight="1">
      <c r="B690" s="2"/>
      <c r="C690" s="2"/>
      <c r="D690" s="3"/>
      <c r="K690" s="4"/>
      <c r="L690" s="4"/>
      <c r="N690" s="4"/>
      <c r="O690" s="4"/>
      <c r="P690" s="4"/>
      <c r="Q690" s="4"/>
    </row>
    <row r="691" ht="15.75" customHeight="1">
      <c r="B691" s="2"/>
      <c r="C691" s="2"/>
      <c r="D691" s="3"/>
      <c r="K691" s="4"/>
      <c r="L691" s="4"/>
      <c r="N691" s="4"/>
      <c r="O691" s="4"/>
      <c r="P691" s="4"/>
      <c r="Q691" s="4"/>
    </row>
    <row r="692" ht="15.75" customHeight="1">
      <c r="B692" s="2"/>
      <c r="C692" s="2"/>
      <c r="D692" s="3"/>
      <c r="K692" s="4"/>
      <c r="L692" s="4"/>
      <c r="N692" s="4"/>
      <c r="O692" s="4"/>
      <c r="P692" s="4"/>
      <c r="Q692" s="4"/>
    </row>
    <row r="693" ht="15.75" customHeight="1">
      <c r="B693" s="2"/>
      <c r="C693" s="2"/>
      <c r="D693" s="3"/>
      <c r="K693" s="4"/>
      <c r="L693" s="4"/>
      <c r="N693" s="4"/>
      <c r="O693" s="4"/>
      <c r="P693" s="4"/>
      <c r="Q693" s="4"/>
    </row>
    <row r="694" ht="15.75" customHeight="1">
      <c r="B694" s="2"/>
      <c r="C694" s="2"/>
      <c r="D694" s="3"/>
      <c r="K694" s="4"/>
      <c r="L694" s="4"/>
      <c r="N694" s="4"/>
      <c r="O694" s="4"/>
      <c r="P694" s="4"/>
      <c r="Q694" s="4"/>
    </row>
    <row r="695" ht="15.75" customHeight="1">
      <c r="B695" s="2"/>
      <c r="C695" s="2"/>
      <c r="D695" s="3"/>
      <c r="K695" s="4"/>
      <c r="L695" s="4"/>
      <c r="N695" s="4"/>
      <c r="O695" s="4"/>
      <c r="P695" s="4"/>
      <c r="Q695" s="4"/>
    </row>
    <row r="696" ht="15.75" customHeight="1">
      <c r="B696" s="2"/>
      <c r="C696" s="2"/>
      <c r="D696" s="3"/>
      <c r="K696" s="4"/>
      <c r="L696" s="4"/>
      <c r="N696" s="4"/>
      <c r="O696" s="4"/>
      <c r="P696" s="4"/>
      <c r="Q696" s="4"/>
    </row>
    <row r="697" ht="15.75" customHeight="1">
      <c r="B697" s="2"/>
      <c r="C697" s="2"/>
      <c r="D697" s="3"/>
      <c r="K697" s="4"/>
      <c r="L697" s="4"/>
      <c r="N697" s="4"/>
      <c r="O697" s="4"/>
      <c r="P697" s="4"/>
      <c r="Q697" s="4"/>
    </row>
    <row r="698" ht="15.75" customHeight="1">
      <c r="B698" s="2"/>
      <c r="C698" s="2"/>
      <c r="D698" s="3"/>
      <c r="K698" s="4"/>
      <c r="L698" s="4"/>
      <c r="N698" s="4"/>
      <c r="O698" s="4"/>
      <c r="P698" s="4"/>
      <c r="Q698" s="4"/>
    </row>
    <row r="699" ht="15.75" customHeight="1">
      <c r="B699" s="2"/>
      <c r="C699" s="2"/>
      <c r="D699" s="3"/>
      <c r="K699" s="4"/>
      <c r="L699" s="4"/>
      <c r="N699" s="4"/>
      <c r="O699" s="4"/>
      <c r="P699" s="4"/>
      <c r="Q699" s="4"/>
    </row>
    <row r="700" ht="15.75" customHeight="1">
      <c r="B700" s="2"/>
      <c r="C700" s="2"/>
      <c r="D700" s="3"/>
      <c r="K700" s="4"/>
      <c r="L700" s="4"/>
      <c r="N700" s="4"/>
      <c r="O700" s="4"/>
      <c r="P700" s="4"/>
      <c r="Q700" s="4"/>
    </row>
    <row r="701" ht="15.75" customHeight="1">
      <c r="B701" s="2"/>
      <c r="C701" s="2"/>
      <c r="D701" s="3"/>
      <c r="K701" s="4"/>
      <c r="L701" s="4"/>
      <c r="N701" s="4"/>
      <c r="O701" s="4"/>
      <c r="P701" s="4"/>
      <c r="Q701" s="4"/>
    </row>
    <row r="702" ht="15.75" customHeight="1">
      <c r="B702" s="2"/>
      <c r="C702" s="2"/>
      <c r="D702" s="3"/>
      <c r="K702" s="4"/>
      <c r="L702" s="4"/>
      <c r="N702" s="4"/>
      <c r="O702" s="4"/>
      <c r="P702" s="4"/>
      <c r="Q702" s="4"/>
    </row>
    <row r="703" ht="15.75" customHeight="1">
      <c r="B703" s="2"/>
      <c r="C703" s="2"/>
      <c r="D703" s="3"/>
      <c r="K703" s="4"/>
      <c r="L703" s="4"/>
      <c r="N703" s="4"/>
      <c r="O703" s="4"/>
      <c r="P703" s="4"/>
      <c r="Q703" s="4"/>
    </row>
    <row r="704" ht="15.75" customHeight="1">
      <c r="B704" s="2"/>
      <c r="C704" s="2"/>
      <c r="D704" s="3"/>
      <c r="K704" s="4"/>
      <c r="L704" s="4"/>
      <c r="N704" s="4"/>
      <c r="O704" s="4"/>
      <c r="P704" s="4"/>
      <c r="Q704" s="4"/>
    </row>
    <row r="705" ht="15.75" customHeight="1">
      <c r="B705" s="2"/>
      <c r="C705" s="2"/>
      <c r="D705" s="3"/>
      <c r="K705" s="4"/>
      <c r="L705" s="4"/>
      <c r="N705" s="4"/>
      <c r="O705" s="4"/>
      <c r="P705" s="4"/>
      <c r="Q705" s="4"/>
    </row>
    <row r="706" ht="15.75" customHeight="1">
      <c r="B706" s="2"/>
      <c r="C706" s="2"/>
      <c r="D706" s="3"/>
      <c r="K706" s="4"/>
      <c r="L706" s="4"/>
      <c r="N706" s="4"/>
      <c r="O706" s="4"/>
      <c r="P706" s="4"/>
      <c r="Q706" s="4"/>
    </row>
    <row r="707" ht="15.75" customHeight="1">
      <c r="B707" s="2"/>
      <c r="C707" s="2"/>
      <c r="D707" s="3"/>
      <c r="K707" s="4"/>
      <c r="L707" s="4"/>
      <c r="N707" s="4"/>
      <c r="O707" s="4"/>
      <c r="P707" s="4"/>
      <c r="Q707" s="4"/>
    </row>
    <row r="708" ht="15.75" customHeight="1">
      <c r="B708" s="2"/>
      <c r="C708" s="2"/>
      <c r="D708" s="3"/>
      <c r="K708" s="4"/>
      <c r="L708" s="4"/>
      <c r="N708" s="4"/>
      <c r="O708" s="4"/>
      <c r="P708" s="4"/>
      <c r="Q708" s="4"/>
    </row>
    <row r="709" ht="15.75" customHeight="1">
      <c r="B709" s="2"/>
      <c r="C709" s="2"/>
      <c r="D709" s="3"/>
      <c r="K709" s="4"/>
      <c r="L709" s="4"/>
      <c r="N709" s="4"/>
      <c r="O709" s="4"/>
      <c r="P709" s="4"/>
      <c r="Q709" s="4"/>
    </row>
    <row r="710" ht="15.75" customHeight="1">
      <c r="B710" s="2"/>
      <c r="C710" s="2"/>
      <c r="D710" s="3"/>
      <c r="K710" s="4"/>
      <c r="L710" s="4"/>
      <c r="N710" s="4"/>
      <c r="O710" s="4"/>
      <c r="P710" s="4"/>
      <c r="Q710" s="4"/>
    </row>
    <row r="711" ht="15.75" customHeight="1">
      <c r="B711" s="2"/>
      <c r="C711" s="2"/>
      <c r="D711" s="3"/>
      <c r="K711" s="4"/>
      <c r="L711" s="4"/>
      <c r="N711" s="4"/>
      <c r="O711" s="4"/>
      <c r="P711" s="4"/>
      <c r="Q711" s="4"/>
    </row>
    <row r="712" ht="15.75" customHeight="1">
      <c r="B712" s="2"/>
      <c r="C712" s="2"/>
      <c r="D712" s="3"/>
      <c r="K712" s="4"/>
      <c r="L712" s="4"/>
      <c r="N712" s="4"/>
      <c r="O712" s="4"/>
      <c r="P712" s="4"/>
      <c r="Q712" s="4"/>
    </row>
    <row r="713" ht="15.75" customHeight="1">
      <c r="B713" s="2"/>
      <c r="C713" s="2"/>
      <c r="D713" s="3"/>
      <c r="K713" s="4"/>
      <c r="L713" s="4"/>
      <c r="N713" s="4"/>
      <c r="O713" s="4"/>
      <c r="P713" s="4"/>
      <c r="Q713" s="4"/>
    </row>
    <row r="714" ht="15.75" customHeight="1">
      <c r="B714" s="2"/>
      <c r="C714" s="2"/>
      <c r="D714" s="3"/>
      <c r="K714" s="4"/>
      <c r="L714" s="4"/>
      <c r="N714" s="4"/>
      <c r="O714" s="4"/>
      <c r="P714" s="4"/>
      <c r="Q714" s="4"/>
    </row>
    <row r="715" ht="15.75" customHeight="1">
      <c r="B715" s="2"/>
      <c r="C715" s="2"/>
      <c r="D715" s="3"/>
      <c r="K715" s="4"/>
      <c r="L715" s="4"/>
      <c r="N715" s="4"/>
      <c r="O715" s="4"/>
      <c r="P715" s="4"/>
      <c r="Q715" s="4"/>
    </row>
    <row r="716" ht="15.75" customHeight="1">
      <c r="B716" s="2"/>
      <c r="C716" s="2"/>
      <c r="D716" s="3"/>
      <c r="K716" s="4"/>
      <c r="L716" s="4"/>
      <c r="N716" s="4"/>
      <c r="O716" s="4"/>
      <c r="P716" s="4"/>
      <c r="Q716" s="4"/>
    </row>
    <row r="717" ht="15.75" customHeight="1">
      <c r="B717" s="2"/>
      <c r="C717" s="2"/>
      <c r="D717" s="3"/>
      <c r="K717" s="4"/>
      <c r="L717" s="4"/>
      <c r="N717" s="4"/>
      <c r="O717" s="4"/>
      <c r="P717" s="4"/>
      <c r="Q717" s="4"/>
    </row>
    <row r="718" ht="15.75" customHeight="1">
      <c r="B718" s="2"/>
      <c r="C718" s="2"/>
      <c r="D718" s="3"/>
      <c r="K718" s="4"/>
      <c r="L718" s="4"/>
      <c r="N718" s="4"/>
      <c r="O718" s="4"/>
      <c r="P718" s="4"/>
      <c r="Q718" s="4"/>
    </row>
    <row r="719" ht="15.75" customHeight="1">
      <c r="B719" s="2"/>
      <c r="C719" s="2"/>
      <c r="D719" s="3"/>
      <c r="K719" s="4"/>
      <c r="L719" s="4"/>
      <c r="N719" s="4"/>
      <c r="O719" s="4"/>
      <c r="P719" s="4"/>
      <c r="Q719" s="4"/>
    </row>
    <row r="720" ht="15.75" customHeight="1">
      <c r="B720" s="2"/>
      <c r="C720" s="2"/>
      <c r="D720" s="3"/>
      <c r="K720" s="4"/>
      <c r="L720" s="4"/>
      <c r="N720" s="4"/>
      <c r="O720" s="4"/>
      <c r="P720" s="4"/>
      <c r="Q720" s="4"/>
    </row>
    <row r="721" ht="15.75" customHeight="1">
      <c r="B721" s="2"/>
      <c r="C721" s="2"/>
      <c r="D721" s="3"/>
      <c r="K721" s="4"/>
      <c r="L721" s="4"/>
      <c r="N721" s="4"/>
      <c r="O721" s="4"/>
      <c r="P721" s="4"/>
      <c r="Q721" s="4"/>
    </row>
    <row r="722" ht="15.75" customHeight="1">
      <c r="B722" s="2"/>
      <c r="C722" s="2"/>
      <c r="D722" s="3"/>
      <c r="K722" s="4"/>
      <c r="L722" s="4"/>
      <c r="N722" s="4"/>
      <c r="O722" s="4"/>
      <c r="P722" s="4"/>
      <c r="Q722" s="4"/>
    </row>
    <row r="723" ht="15.75" customHeight="1">
      <c r="B723" s="2"/>
      <c r="C723" s="2"/>
      <c r="D723" s="3"/>
      <c r="K723" s="4"/>
      <c r="L723" s="4"/>
      <c r="N723" s="4"/>
      <c r="O723" s="4"/>
      <c r="P723" s="4"/>
      <c r="Q723" s="4"/>
    </row>
    <row r="724" ht="15.75" customHeight="1">
      <c r="B724" s="2"/>
      <c r="C724" s="2"/>
      <c r="D724" s="3"/>
      <c r="K724" s="4"/>
      <c r="L724" s="4"/>
      <c r="N724" s="4"/>
      <c r="O724" s="4"/>
      <c r="P724" s="4"/>
      <c r="Q724" s="4"/>
    </row>
    <row r="725" ht="15.75" customHeight="1">
      <c r="B725" s="2"/>
      <c r="C725" s="2"/>
      <c r="D725" s="3"/>
      <c r="K725" s="4"/>
      <c r="L725" s="4"/>
      <c r="N725" s="4"/>
      <c r="O725" s="4"/>
      <c r="P725" s="4"/>
      <c r="Q725" s="4"/>
    </row>
    <row r="726" ht="15.75" customHeight="1">
      <c r="B726" s="2"/>
      <c r="C726" s="2"/>
      <c r="D726" s="3"/>
      <c r="K726" s="4"/>
      <c r="L726" s="4"/>
      <c r="N726" s="4"/>
      <c r="O726" s="4"/>
      <c r="P726" s="4"/>
      <c r="Q726" s="4"/>
    </row>
    <row r="727" ht="15.75" customHeight="1">
      <c r="B727" s="2"/>
      <c r="C727" s="2"/>
      <c r="D727" s="3"/>
      <c r="K727" s="4"/>
      <c r="L727" s="4"/>
      <c r="N727" s="4"/>
      <c r="O727" s="4"/>
      <c r="P727" s="4"/>
      <c r="Q727" s="4"/>
    </row>
    <row r="728" ht="15.75" customHeight="1">
      <c r="B728" s="2"/>
      <c r="C728" s="2"/>
      <c r="D728" s="3"/>
      <c r="K728" s="4"/>
      <c r="L728" s="4"/>
      <c r="N728" s="4"/>
      <c r="O728" s="4"/>
      <c r="P728" s="4"/>
      <c r="Q728" s="4"/>
    </row>
    <row r="729" ht="15.75" customHeight="1">
      <c r="B729" s="2"/>
      <c r="C729" s="2"/>
      <c r="D729" s="3"/>
      <c r="K729" s="4"/>
      <c r="L729" s="4"/>
      <c r="N729" s="4"/>
      <c r="O729" s="4"/>
      <c r="P729" s="4"/>
      <c r="Q729" s="4"/>
    </row>
    <row r="730" ht="15.75" customHeight="1">
      <c r="B730" s="2"/>
      <c r="C730" s="2"/>
      <c r="D730" s="3"/>
      <c r="K730" s="4"/>
      <c r="L730" s="4"/>
      <c r="N730" s="4"/>
      <c r="O730" s="4"/>
      <c r="P730" s="4"/>
      <c r="Q730" s="4"/>
    </row>
    <row r="731" ht="15.75" customHeight="1">
      <c r="B731" s="2"/>
      <c r="C731" s="2"/>
      <c r="D731" s="3"/>
      <c r="K731" s="4"/>
      <c r="L731" s="4"/>
      <c r="N731" s="4"/>
      <c r="O731" s="4"/>
      <c r="P731" s="4"/>
      <c r="Q731" s="4"/>
    </row>
    <row r="732" ht="15.75" customHeight="1">
      <c r="B732" s="2"/>
      <c r="C732" s="2"/>
      <c r="D732" s="3"/>
      <c r="K732" s="4"/>
      <c r="L732" s="4"/>
      <c r="N732" s="4"/>
      <c r="O732" s="4"/>
      <c r="P732" s="4"/>
      <c r="Q732" s="4"/>
    </row>
    <row r="733" ht="15.75" customHeight="1">
      <c r="B733" s="2"/>
      <c r="C733" s="2"/>
      <c r="D733" s="3"/>
      <c r="K733" s="4"/>
      <c r="L733" s="4"/>
      <c r="N733" s="4"/>
      <c r="O733" s="4"/>
      <c r="P733" s="4"/>
      <c r="Q733" s="4"/>
    </row>
    <row r="734" ht="15.75" customHeight="1">
      <c r="B734" s="2"/>
      <c r="C734" s="2"/>
      <c r="D734" s="3"/>
      <c r="K734" s="4"/>
      <c r="L734" s="4"/>
      <c r="N734" s="4"/>
      <c r="O734" s="4"/>
      <c r="P734" s="4"/>
      <c r="Q734" s="4"/>
    </row>
    <row r="735" ht="15.75" customHeight="1">
      <c r="B735" s="2"/>
      <c r="C735" s="2"/>
      <c r="D735" s="3"/>
      <c r="K735" s="4"/>
      <c r="L735" s="4"/>
      <c r="N735" s="4"/>
      <c r="O735" s="4"/>
      <c r="P735" s="4"/>
      <c r="Q735" s="4"/>
    </row>
    <row r="736" ht="15.75" customHeight="1">
      <c r="B736" s="2"/>
      <c r="C736" s="2"/>
      <c r="D736" s="3"/>
      <c r="K736" s="4"/>
      <c r="L736" s="4"/>
      <c r="N736" s="4"/>
      <c r="O736" s="4"/>
      <c r="P736" s="4"/>
      <c r="Q736" s="4"/>
    </row>
    <row r="737" ht="15.75" customHeight="1">
      <c r="B737" s="2"/>
      <c r="C737" s="2"/>
      <c r="D737" s="3"/>
      <c r="K737" s="4"/>
      <c r="L737" s="4"/>
      <c r="N737" s="4"/>
      <c r="O737" s="4"/>
      <c r="P737" s="4"/>
      <c r="Q737" s="4"/>
    </row>
    <row r="738" ht="15.75" customHeight="1">
      <c r="B738" s="2"/>
      <c r="C738" s="2"/>
      <c r="D738" s="3"/>
      <c r="K738" s="4"/>
      <c r="L738" s="4"/>
      <c r="N738" s="4"/>
      <c r="O738" s="4"/>
      <c r="P738" s="4"/>
      <c r="Q738" s="4"/>
    </row>
    <row r="739" ht="15.75" customHeight="1">
      <c r="B739" s="2"/>
      <c r="C739" s="2"/>
      <c r="D739" s="3"/>
      <c r="K739" s="4"/>
      <c r="L739" s="4"/>
      <c r="N739" s="4"/>
      <c r="O739" s="4"/>
      <c r="P739" s="4"/>
      <c r="Q739" s="4"/>
    </row>
    <row r="740" ht="15.75" customHeight="1">
      <c r="B740" s="2"/>
      <c r="C740" s="2"/>
      <c r="D740" s="3"/>
      <c r="K740" s="4"/>
      <c r="L740" s="4"/>
      <c r="N740" s="4"/>
      <c r="O740" s="4"/>
      <c r="P740" s="4"/>
      <c r="Q740" s="4"/>
    </row>
    <row r="741" ht="15.75" customHeight="1">
      <c r="B741" s="2"/>
      <c r="C741" s="2"/>
      <c r="D741" s="3"/>
      <c r="K741" s="4"/>
      <c r="L741" s="4"/>
      <c r="N741" s="4"/>
      <c r="O741" s="4"/>
      <c r="P741" s="4"/>
      <c r="Q741" s="4"/>
    </row>
    <row r="742" ht="15.75" customHeight="1">
      <c r="B742" s="2"/>
      <c r="C742" s="2"/>
      <c r="D742" s="3"/>
      <c r="K742" s="4"/>
      <c r="L742" s="4"/>
      <c r="N742" s="4"/>
      <c r="O742" s="4"/>
      <c r="P742" s="4"/>
      <c r="Q742" s="4"/>
    </row>
    <row r="743" ht="15.75" customHeight="1">
      <c r="B743" s="2"/>
      <c r="C743" s="2"/>
      <c r="D743" s="3"/>
      <c r="K743" s="4"/>
      <c r="L743" s="4"/>
      <c r="N743" s="4"/>
      <c r="O743" s="4"/>
      <c r="P743" s="4"/>
      <c r="Q743" s="4"/>
    </row>
    <row r="744" ht="15.75" customHeight="1">
      <c r="B744" s="2"/>
      <c r="C744" s="2"/>
      <c r="D744" s="3"/>
      <c r="K744" s="4"/>
      <c r="L744" s="4"/>
      <c r="N744" s="4"/>
      <c r="O744" s="4"/>
      <c r="P744" s="4"/>
      <c r="Q744" s="4"/>
    </row>
    <row r="745" ht="15.75" customHeight="1">
      <c r="B745" s="2"/>
      <c r="C745" s="2"/>
      <c r="D745" s="3"/>
      <c r="K745" s="4"/>
      <c r="L745" s="4"/>
      <c r="N745" s="4"/>
      <c r="O745" s="4"/>
      <c r="P745" s="4"/>
      <c r="Q745" s="4"/>
    </row>
    <row r="746" ht="15.75" customHeight="1">
      <c r="B746" s="2"/>
      <c r="C746" s="2"/>
      <c r="D746" s="3"/>
      <c r="K746" s="4"/>
      <c r="L746" s="4"/>
      <c r="N746" s="4"/>
      <c r="O746" s="4"/>
      <c r="P746" s="4"/>
      <c r="Q746" s="4"/>
    </row>
    <row r="747" ht="15.75" customHeight="1">
      <c r="B747" s="2"/>
      <c r="C747" s="2"/>
      <c r="D747" s="3"/>
      <c r="K747" s="4"/>
      <c r="L747" s="4"/>
      <c r="N747" s="4"/>
      <c r="O747" s="4"/>
      <c r="P747" s="4"/>
      <c r="Q747" s="4"/>
    </row>
    <row r="748" ht="15.75" customHeight="1">
      <c r="B748" s="2"/>
      <c r="C748" s="2"/>
      <c r="D748" s="3"/>
      <c r="K748" s="4"/>
      <c r="L748" s="4"/>
      <c r="N748" s="4"/>
      <c r="O748" s="4"/>
      <c r="P748" s="4"/>
      <c r="Q748" s="4"/>
    </row>
    <row r="749" ht="15.75" customHeight="1">
      <c r="B749" s="2"/>
      <c r="C749" s="2"/>
      <c r="D749" s="3"/>
      <c r="K749" s="4"/>
      <c r="L749" s="4"/>
      <c r="N749" s="4"/>
      <c r="O749" s="4"/>
      <c r="P749" s="4"/>
      <c r="Q749" s="4"/>
    </row>
    <row r="750" ht="15.75" customHeight="1">
      <c r="B750" s="2"/>
      <c r="C750" s="2"/>
      <c r="D750" s="3"/>
      <c r="K750" s="4"/>
      <c r="L750" s="4"/>
      <c r="N750" s="4"/>
      <c r="O750" s="4"/>
      <c r="P750" s="4"/>
      <c r="Q750" s="4"/>
    </row>
    <row r="751" ht="15.75" customHeight="1">
      <c r="B751" s="2"/>
      <c r="C751" s="2"/>
      <c r="D751" s="3"/>
      <c r="K751" s="4"/>
      <c r="L751" s="4"/>
      <c r="N751" s="4"/>
      <c r="O751" s="4"/>
      <c r="P751" s="4"/>
      <c r="Q751" s="4"/>
    </row>
    <row r="752" ht="15.75" customHeight="1">
      <c r="B752" s="2"/>
      <c r="C752" s="2"/>
      <c r="D752" s="3"/>
      <c r="K752" s="4"/>
      <c r="L752" s="4"/>
      <c r="N752" s="4"/>
      <c r="O752" s="4"/>
      <c r="P752" s="4"/>
      <c r="Q752" s="4"/>
    </row>
    <row r="753" ht="15.75" customHeight="1">
      <c r="B753" s="2"/>
      <c r="C753" s="2"/>
      <c r="D753" s="3"/>
      <c r="K753" s="4"/>
      <c r="L753" s="4"/>
      <c r="N753" s="4"/>
      <c r="O753" s="4"/>
      <c r="P753" s="4"/>
      <c r="Q753" s="4"/>
    </row>
    <row r="754" ht="15.75" customHeight="1">
      <c r="B754" s="2"/>
      <c r="C754" s="2"/>
      <c r="D754" s="3"/>
      <c r="K754" s="4"/>
      <c r="L754" s="4"/>
      <c r="N754" s="4"/>
      <c r="O754" s="4"/>
      <c r="P754" s="4"/>
      <c r="Q754" s="4"/>
    </row>
    <row r="755" ht="15.75" customHeight="1">
      <c r="B755" s="2"/>
      <c r="C755" s="2"/>
      <c r="D755" s="3"/>
      <c r="K755" s="4"/>
      <c r="L755" s="4"/>
      <c r="N755" s="4"/>
      <c r="O755" s="4"/>
      <c r="P755" s="4"/>
      <c r="Q755" s="4"/>
    </row>
    <row r="756" ht="15.75" customHeight="1">
      <c r="B756" s="2"/>
      <c r="C756" s="2"/>
      <c r="D756" s="3"/>
      <c r="K756" s="4"/>
      <c r="L756" s="4"/>
      <c r="N756" s="4"/>
      <c r="O756" s="4"/>
      <c r="P756" s="4"/>
      <c r="Q756" s="4"/>
    </row>
    <row r="757" ht="15.75" customHeight="1">
      <c r="B757" s="2"/>
      <c r="C757" s="2"/>
      <c r="D757" s="3"/>
      <c r="K757" s="4"/>
      <c r="L757" s="4"/>
      <c r="N757" s="4"/>
      <c r="O757" s="4"/>
      <c r="P757" s="4"/>
      <c r="Q757" s="4"/>
    </row>
    <row r="758" ht="15.75" customHeight="1">
      <c r="B758" s="2"/>
      <c r="C758" s="2"/>
      <c r="D758" s="3"/>
      <c r="K758" s="4"/>
      <c r="L758" s="4"/>
      <c r="N758" s="4"/>
      <c r="O758" s="4"/>
      <c r="P758" s="4"/>
      <c r="Q758" s="4"/>
    </row>
    <row r="759" ht="15.75" customHeight="1">
      <c r="B759" s="2"/>
      <c r="C759" s="2"/>
      <c r="D759" s="3"/>
      <c r="K759" s="4"/>
      <c r="L759" s="4"/>
      <c r="N759" s="4"/>
      <c r="O759" s="4"/>
      <c r="P759" s="4"/>
      <c r="Q759" s="4"/>
    </row>
    <row r="760" ht="15.75" customHeight="1">
      <c r="B760" s="2"/>
      <c r="C760" s="2"/>
      <c r="D760" s="3"/>
      <c r="K760" s="4"/>
      <c r="L760" s="4"/>
      <c r="N760" s="4"/>
      <c r="O760" s="4"/>
      <c r="P760" s="4"/>
      <c r="Q760" s="4"/>
    </row>
    <row r="761" ht="15.75" customHeight="1">
      <c r="B761" s="2"/>
      <c r="C761" s="2"/>
      <c r="D761" s="3"/>
      <c r="K761" s="4"/>
      <c r="L761" s="4"/>
      <c r="N761" s="4"/>
      <c r="O761" s="4"/>
      <c r="P761" s="4"/>
      <c r="Q761" s="4"/>
    </row>
    <row r="762" ht="15.75" customHeight="1">
      <c r="B762" s="2"/>
      <c r="C762" s="2"/>
      <c r="D762" s="3"/>
      <c r="K762" s="4"/>
      <c r="L762" s="4"/>
      <c r="N762" s="4"/>
      <c r="O762" s="4"/>
      <c r="P762" s="4"/>
      <c r="Q762" s="4"/>
    </row>
    <row r="763" ht="15.75" customHeight="1">
      <c r="B763" s="2"/>
      <c r="C763" s="2"/>
      <c r="D763" s="3"/>
      <c r="K763" s="4"/>
      <c r="L763" s="4"/>
      <c r="N763" s="4"/>
      <c r="O763" s="4"/>
      <c r="P763" s="4"/>
      <c r="Q763" s="4"/>
    </row>
    <row r="764" ht="15.75" customHeight="1">
      <c r="B764" s="2"/>
      <c r="C764" s="2"/>
      <c r="D764" s="3"/>
      <c r="K764" s="4"/>
      <c r="L764" s="4"/>
      <c r="N764" s="4"/>
      <c r="O764" s="4"/>
      <c r="P764" s="4"/>
      <c r="Q764" s="4"/>
    </row>
    <row r="765" ht="15.75" customHeight="1">
      <c r="B765" s="2"/>
      <c r="C765" s="2"/>
      <c r="D765" s="3"/>
      <c r="K765" s="4"/>
      <c r="L765" s="4"/>
      <c r="N765" s="4"/>
      <c r="O765" s="4"/>
      <c r="P765" s="4"/>
      <c r="Q765" s="4"/>
    </row>
    <row r="766" ht="15.75" customHeight="1">
      <c r="B766" s="2"/>
      <c r="C766" s="2"/>
      <c r="D766" s="3"/>
      <c r="K766" s="4"/>
      <c r="L766" s="4"/>
      <c r="N766" s="4"/>
      <c r="O766" s="4"/>
      <c r="P766" s="4"/>
      <c r="Q766" s="4"/>
    </row>
    <row r="767" ht="15.75" customHeight="1">
      <c r="B767" s="2"/>
      <c r="C767" s="2"/>
      <c r="D767" s="3"/>
      <c r="K767" s="4"/>
      <c r="L767" s="4"/>
      <c r="N767" s="4"/>
      <c r="O767" s="4"/>
      <c r="P767" s="4"/>
      <c r="Q767" s="4"/>
    </row>
    <row r="768" ht="15.75" customHeight="1">
      <c r="B768" s="2"/>
      <c r="C768" s="2"/>
      <c r="D768" s="3"/>
      <c r="K768" s="4"/>
      <c r="L768" s="4"/>
      <c r="N768" s="4"/>
      <c r="O768" s="4"/>
      <c r="P768" s="4"/>
      <c r="Q768" s="4"/>
    </row>
    <row r="769" ht="15.75" customHeight="1">
      <c r="B769" s="2"/>
      <c r="C769" s="2"/>
      <c r="D769" s="3"/>
      <c r="K769" s="4"/>
      <c r="L769" s="4"/>
      <c r="N769" s="4"/>
      <c r="O769" s="4"/>
      <c r="P769" s="4"/>
      <c r="Q769" s="4"/>
    </row>
    <row r="770" ht="15.75" customHeight="1">
      <c r="B770" s="2"/>
      <c r="C770" s="2"/>
      <c r="D770" s="3"/>
      <c r="K770" s="4"/>
      <c r="L770" s="4"/>
      <c r="N770" s="4"/>
      <c r="O770" s="4"/>
      <c r="P770" s="4"/>
      <c r="Q770" s="4"/>
    </row>
    <row r="771" ht="15.75" customHeight="1">
      <c r="B771" s="2"/>
      <c r="C771" s="2"/>
      <c r="D771" s="3"/>
      <c r="K771" s="4"/>
      <c r="L771" s="4"/>
      <c r="N771" s="4"/>
      <c r="O771" s="4"/>
      <c r="P771" s="4"/>
      <c r="Q771" s="4"/>
    </row>
    <row r="772" ht="15.75" customHeight="1">
      <c r="B772" s="2"/>
      <c r="C772" s="2"/>
      <c r="D772" s="3"/>
      <c r="K772" s="4"/>
      <c r="L772" s="4"/>
      <c r="N772" s="4"/>
      <c r="O772" s="4"/>
      <c r="P772" s="4"/>
      <c r="Q772" s="4"/>
    </row>
    <row r="773" ht="15.75" customHeight="1">
      <c r="B773" s="2"/>
      <c r="C773" s="2"/>
      <c r="D773" s="3"/>
      <c r="K773" s="4"/>
      <c r="L773" s="4"/>
      <c r="N773" s="4"/>
      <c r="O773" s="4"/>
      <c r="P773" s="4"/>
      <c r="Q773" s="4"/>
    </row>
    <row r="774" ht="15.75" customHeight="1">
      <c r="B774" s="2"/>
      <c r="C774" s="2"/>
      <c r="D774" s="3"/>
      <c r="K774" s="4"/>
      <c r="L774" s="4"/>
      <c r="N774" s="4"/>
      <c r="O774" s="4"/>
      <c r="P774" s="4"/>
      <c r="Q774" s="4"/>
    </row>
    <row r="775" ht="15.75" customHeight="1">
      <c r="B775" s="2"/>
      <c r="C775" s="2"/>
      <c r="D775" s="3"/>
      <c r="K775" s="4"/>
      <c r="L775" s="4"/>
      <c r="N775" s="4"/>
      <c r="O775" s="4"/>
      <c r="P775" s="4"/>
      <c r="Q775" s="4"/>
    </row>
    <row r="776" ht="15.75" customHeight="1">
      <c r="B776" s="2"/>
      <c r="C776" s="2"/>
      <c r="D776" s="3"/>
      <c r="K776" s="4"/>
      <c r="L776" s="4"/>
      <c r="N776" s="4"/>
      <c r="O776" s="4"/>
      <c r="P776" s="4"/>
      <c r="Q776" s="4"/>
    </row>
    <row r="777" ht="15.75" customHeight="1">
      <c r="B777" s="2"/>
      <c r="C777" s="2"/>
      <c r="D777" s="3"/>
      <c r="K777" s="4"/>
      <c r="L777" s="4"/>
      <c r="N777" s="4"/>
      <c r="O777" s="4"/>
      <c r="P777" s="4"/>
      <c r="Q777" s="4"/>
    </row>
    <row r="778" ht="15.75" customHeight="1">
      <c r="B778" s="2"/>
      <c r="C778" s="2"/>
      <c r="D778" s="3"/>
      <c r="K778" s="4"/>
      <c r="L778" s="4"/>
      <c r="N778" s="4"/>
      <c r="O778" s="4"/>
      <c r="P778" s="4"/>
      <c r="Q778" s="4"/>
    </row>
    <row r="779" ht="15.75" customHeight="1">
      <c r="B779" s="2"/>
      <c r="C779" s="2"/>
      <c r="D779" s="3"/>
      <c r="K779" s="4"/>
      <c r="L779" s="4"/>
      <c r="N779" s="4"/>
      <c r="O779" s="4"/>
      <c r="P779" s="4"/>
      <c r="Q779" s="4"/>
    </row>
    <row r="780" ht="15.75" customHeight="1">
      <c r="B780" s="2"/>
      <c r="C780" s="2"/>
      <c r="D780" s="3"/>
      <c r="K780" s="4"/>
      <c r="L780" s="4"/>
      <c r="N780" s="4"/>
      <c r="O780" s="4"/>
      <c r="P780" s="4"/>
      <c r="Q780" s="4"/>
    </row>
    <row r="781" ht="15.75" customHeight="1">
      <c r="B781" s="2"/>
      <c r="C781" s="2"/>
      <c r="D781" s="3"/>
      <c r="K781" s="4"/>
      <c r="L781" s="4"/>
      <c r="N781" s="4"/>
      <c r="O781" s="4"/>
      <c r="P781" s="4"/>
      <c r="Q781" s="4"/>
    </row>
    <row r="782" ht="15.75" customHeight="1">
      <c r="B782" s="2"/>
      <c r="C782" s="2"/>
      <c r="D782" s="3"/>
      <c r="K782" s="4"/>
      <c r="L782" s="4"/>
      <c r="N782" s="4"/>
      <c r="O782" s="4"/>
      <c r="P782" s="4"/>
      <c r="Q782" s="4"/>
    </row>
    <row r="783" ht="15.75" customHeight="1">
      <c r="B783" s="2"/>
      <c r="C783" s="2"/>
      <c r="D783" s="3"/>
      <c r="K783" s="4"/>
      <c r="L783" s="4"/>
      <c r="N783" s="4"/>
      <c r="O783" s="4"/>
      <c r="P783" s="4"/>
      <c r="Q783" s="4"/>
    </row>
    <row r="784" ht="15.75" customHeight="1">
      <c r="B784" s="2"/>
      <c r="C784" s="2"/>
      <c r="D784" s="3"/>
      <c r="K784" s="4"/>
      <c r="L784" s="4"/>
      <c r="N784" s="4"/>
      <c r="O784" s="4"/>
      <c r="P784" s="4"/>
      <c r="Q784" s="4"/>
    </row>
    <row r="785" ht="15.75" customHeight="1">
      <c r="B785" s="2"/>
      <c r="C785" s="2"/>
      <c r="D785" s="3"/>
      <c r="K785" s="4"/>
      <c r="L785" s="4"/>
      <c r="N785" s="4"/>
      <c r="O785" s="4"/>
      <c r="P785" s="4"/>
      <c r="Q785" s="4"/>
    </row>
    <row r="786" ht="15.75" customHeight="1">
      <c r="B786" s="2"/>
      <c r="C786" s="2"/>
      <c r="D786" s="3"/>
      <c r="K786" s="4"/>
      <c r="L786" s="4"/>
      <c r="N786" s="4"/>
      <c r="O786" s="4"/>
      <c r="P786" s="4"/>
      <c r="Q786" s="4"/>
    </row>
    <row r="787" ht="15.75" customHeight="1">
      <c r="B787" s="2"/>
      <c r="C787" s="2"/>
      <c r="D787" s="3"/>
      <c r="K787" s="4"/>
      <c r="L787" s="4"/>
      <c r="N787" s="4"/>
      <c r="O787" s="4"/>
      <c r="P787" s="4"/>
      <c r="Q787" s="4"/>
    </row>
    <row r="788" ht="15.75" customHeight="1">
      <c r="B788" s="2"/>
      <c r="C788" s="2"/>
      <c r="D788" s="3"/>
      <c r="K788" s="4"/>
      <c r="L788" s="4"/>
      <c r="N788" s="4"/>
      <c r="O788" s="4"/>
      <c r="P788" s="4"/>
      <c r="Q788" s="4"/>
    </row>
    <row r="789" ht="15.75" customHeight="1">
      <c r="B789" s="2"/>
      <c r="C789" s="2"/>
      <c r="D789" s="3"/>
      <c r="K789" s="4"/>
      <c r="L789" s="4"/>
      <c r="N789" s="4"/>
      <c r="O789" s="4"/>
      <c r="P789" s="4"/>
      <c r="Q789" s="4"/>
    </row>
    <row r="790" ht="15.75" customHeight="1">
      <c r="B790" s="2"/>
      <c r="C790" s="2"/>
      <c r="D790" s="3"/>
      <c r="K790" s="4"/>
      <c r="L790" s="4"/>
      <c r="N790" s="4"/>
      <c r="O790" s="4"/>
      <c r="P790" s="4"/>
      <c r="Q790" s="4"/>
    </row>
    <row r="791" ht="15.75" customHeight="1">
      <c r="B791" s="2"/>
      <c r="C791" s="2"/>
      <c r="D791" s="3"/>
      <c r="K791" s="4"/>
      <c r="L791" s="4"/>
      <c r="N791" s="4"/>
      <c r="O791" s="4"/>
      <c r="P791" s="4"/>
      <c r="Q791" s="4"/>
    </row>
    <row r="792" ht="15.75" customHeight="1">
      <c r="B792" s="2"/>
      <c r="C792" s="2"/>
      <c r="D792" s="3"/>
      <c r="K792" s="4"/>
      <c r="L792" s="4"/>
      <c r="N792" s="4"/>
      <c r="O792" s="4"/>
      <c r="P792" s="4"/>
      <c r="Q792" s="4"/>
    </row>
    <row r="793" ht="15.75" customHeight="1">
      <c r="B793" s="2"/>
      <c r="C793" s="2"/>
      <c r="D793" s="3"/>
      <c r="K793" s="4"/>
      <c r="L793" s="4"/>
      <c r="N793" s="4"/>
      <c r="O793" s="4"/>
      <c r="P793" s="4"/>
      <c r="Q793" s="4"/>
    </row>
    <row r="794" ht="15.75" customHeight="1">
      <c r="B794" s="2"/>
      <c r="C794" s="2"/>
      <c r="D794" s="3"/>
      <c r="K794" s="4"/>
      <c r="L794" s="4"/>
      <c r="N794" s="4"/>
      <c r="O794" s="4"/>
      <c r="P794" s="4"/>
      <c r="Q794" s="4"/>
    </row>
    <row r="795" ht="15.75" customHeight="1">
      <c r="B795" s="2"/>
      <c r="C795" s="2"/>
      <c r="D795" s="3"/>
      <c r="K795" s="4"/>
      <c r="L795" s="4"/>
      <c r="N795" s="4"/>
      <c r="O795" s="4"/>
      <c r="P795" s="4"/>
      <c r="Q795" s="4"/>
    </row>
    <row r="796" ht="15.75" customHeight="1">
      <c r="B796" s="2"/>
      <c r="C796" s="2"/>
      <c r="D796" s="3"/>
      <c r="K796" s="4"/>
      <c r="L796" s="4"/>
      <c r="N796" s="4"/>
      <c r="O796" s="4"/>
      <c r="P796" s="4"/>
      <c r="Q796" s="4"/>
    </row>
    <row r="797" ht="15.75" customHeight="1">
      <c r="B797" s="2"/>
      <c r="C797" s="2"/>
      <c r="D797" s="3"/>
      <c r="K797" s="4"/>
      <c r="L797" s="4"/>
      <c r="N797" s="4"/>
      <c r="O797" s="4"/>
      <c r="P797" s="4"/>
      <c r="Q797" s="4"/>
    </row>
    <row r="798" ht="15.75" customHeight="1">
      <c r="B798" s="2"/>
      <c r="C798" s="2"/>
      <c r="D798" s="3"/>
      <c r="K798" s="4"/>
      <c r="L798" s="4"/>
      <c r="N798" s="4"/>
      <c r="O798" s="4"/>
      <c r="P798" s="4"/>
      <c r="Q798" s="4"/>
    </row>
    <row r="799" ht="15.75" customHeight="1">
      <c r="B799" s="2"/>
      <c r="C799" s="2"/>
      <c r="D799" s="3"/>
      <c r="K799" s="4"/>
      <c r="L799" s="4"/>
      <c r="N799" s="4"/>
      <c r="O799" s="4"/>
      <c r="P799" s="4"/>
      <c r="Q799" s="4"/>
    </row>
    <row r="800" ht="15.75" customHeight="1">
      <c r="B800" s="2"/>
      <c r="C800" s="2"/>
      <c r="D800" s="3"/>
      <c r="K800" s="4"/>
      <c r="L800" s="4"/>
      <c r="N800" s="4"/>
      <c r="O800" s="4"/>
      <c r="P800" s="4"/>
      <c r="Q800" s="4"/>
    </row>
    <row r="801" ht="15.75" customHeight="1">
      <c r="B801" s="2"/>
      <c r="C801" s="2"/>
      <c r="D801" s="3"/>
      <c r="K801" s="4"/>
      <c r="L801" s="4"/>
      <c r="N801" s="4"/>
      <c r="O801" s="4"/>
      <c r="P801" s="4"/>
      <c r="Q801" s="4"/>
    </row>
    <row r="802" ht="15.75" customHeight="1">
      <c r="B802" s="2"/>
      <c r="C802" s="2"/>
      <c r="D802" s="3"/>
      <c r="K802" s="4"/>
      <c r="L802" s="4"/>
      <c r="N802" s="4"/>
      <c r="O802" s="4"/>
      <c r="P802" s="4"/>
      <c r="Q802" s="4"/>
    </row>
    <row r="803" ht="15.75" customHeight="1">
      <c r="B803" s="2"/>
      <c r="C803" s="2"/>
      <c r="D803" s="3"/>
      <c r="K803" s="4"/>
      <c r="L803" s="4"/>
      <c r="N803" s="4"/>
      <c r="O803" s="4"/>
      <c r="P803" s="4"/>
      <c r="Q803" s="4"/>
    </row>
    <row r="804" ht="15.75" customHeight="1">
      <c r="B804" s="2"/>
      <c r="C804" s="2"/>
      <c r="D804" s="3"/>
      <c r="K804" s="4"/>
      <c r="L804" s="4"/>
      <c r="N804" s="4"/>
      <c r="O804" s="4"/>
      <c r="P804" s="4"/>
      <c r="Q804" s="4"/>
    </row>
    <row r="805" ht="15.75" customHeight="1">
      <c r="B805" s="2"/>
      <c r="C805" s="2"/>
      <c r="D805" s="3"/>
      <c r="K805" s="4"/>
      <c r="L805" s="4"/>
      <c r="N805" s="4"/>
      <c r="O805" s="4"/>
      <c r="P805" s="4"/>
      <c r="Q805" s="4"/>
    </row>
    <row r="806" ht="15.75" customHeight="1">
      <c r="B806" s="2"/>
      <c r="C806" s="2"/>
      <c r="D806" s="3"/>
      <c r="K806" s="4"/>
      <c r="L806" s="4"/>
      <c r="N806" s="4"/>
      <c r="O806" s="4"/>
      <c r="P806" s="4"/>
      <c r="Q806" s="4"/>
    </row>
    <row r="807" ht="15.75" customHeight="1">
      <c r="B807" s="2"/>
      <c r="C807" s="2"/>
      <c r="D807" s="3"/>
      <c r="K807" s="4"/>
      <c r="L807" s="4"/>
      <c r="N807" s="4"/>
      <c r="O807" s="4"/>
      <c r="P807" s="4"/>
      <c r="Q807" s="4"/>
    </row>
    <row r="808" ht="15.75" customHeight="1">
      <c r="B808" s="2"/>
      <c r="C808" s="2"/>
      <c r="D808" s="3"/>
      <c r="K808" s="4"/>
      <c r="L808" s="4"/>
      <c r="N808" s="4"/>
      <c r="O808" s="4"/>
      <c r="P808" s="4"/>
      <c r="Q808" s="4"/>
    </row>
    <row r="809" ht="15.75" customHeight="1">
      <c r="B809" s="2"/>
      <c r="C809" s="2"/>
      <c r="D809" s="3"/>
      <c r="K809" s="4"/>
      <c r="L809" s="4"/>
      <c r="N809" s="4"/>
      <c r="O809" s="4"/>
      <c r="P809" s="4"/>
      <c r="Q809" s="4"/>
    </row>
    <row r="810" ht="15.75" customHeight="1">
      <c r="B810" s="2"/>
      <c r="C810" s="2"/>
      <c r="D810" s="3"/>
      <c r="K810" s="4"/>
      <c r="L810" s="4"/>
      <c r="N810" s="4"/>
      <c r="O810" s="4"/>
      <c r="P810" s="4"/>
      <c r="Q810" s="4"/>
    </row>
    <row r="811" ht="15.75" customHeight="1">
      <c r="B811" s="2"/>
      <c r="C811" s="2"/>
      <c r="D811" s="3"/>
      <c r="K811" s="4"/>
      <c r="L811" s="4"/>
      <c r="N811" s="4"/>
      <c r="O811" s="4"/>
      <c r="P811" s="4"/>
      <c r="Q811" s="4"/>
    </row>
    <row r="812" ht="15.75" customHeight="1">
      <c r="B812" s="2"/>
      <c r="C812" s="2"/>
      <c r="D812" s="3"/>
      <c r="K812" s="4"/>
      <c r="L812" s="4"/>
      <c r="N812" s="4"/>
      <c r="O812" s="4"/>
      <c r="P812" s="4"/>
      <c r="Q812" s="4"/>
    </row>
    <row r="813" ht="15.75" customHeight="1">
      <c r="B813" s="2"/>
      <c r="C813" s="2"/>
      <c r="D813" s="3"/>
      <c r="K813" s="4"/>
      <c r="L813" s="4"/>
      <c r="N813" s="4"/>
      <c r="O813" s="4"/>
      <c r="P813" s="4"/>
      <c r="Q813" s="4"/>
    </row>
    <row r="814" ht="15.75" customHeight="1">
      <c r="B814" s="2"/>
      <c r="C814" s="2"/>
      <c r="D814" s="3"/>
      <c r="K814" s="4"/>
      <c r="L814" s="4"/>
      <c r="N814" s="4"/>
      <c r="O814" s="4"/>
      <c r="P814" s="4"/>
      <c r="Q814" s="4"/>
    </row>
    <row r="815" ht="15.75" customHeight="1">
      <c r="B815" s="2"/>
      <c r="C815" s="2"/>
      <c r="D815" s="3"/>
      <c r="K815" s="4"/>
      <c r="L815" s="4"/>
      <c r="N815" s="4"/>
      <c r="O815" s="4"/>
      <c r="P815" s="4"/>
      <c r="Q815" s="4"/>
    </row>
    <row r="816" ht="15.75" customHeight="1">
      <c r="B816" s="2"/>
      <c r="C816" s="2"/>
      <c r="D816" s="3"/>
      <c r="K816" s="4"/>
      <c r="L816" s="4"/>
      <c r="N816" s="4"/>
      <c r="O816" s="4"/>
      <c r="P816" s="4"/>
      <c r="Q816" s="4"/>
    </row>
    <row r="817" ht="15.75" customHeight="1">
      <c r="B817" s="2"/>
      <c r="C817" s="2"/>
      <c r="D817" s="3"/>
      <c r="K817" s="4"/>
      <c r="L817" s="4"/>
      <c r="N817" s="4"/>
      <c r="O817" s="4"/>
      <c r="P817" s="4"/>
      <c r="Q817" s="4"/>
    </row>
    <row r="818" ht="15.75" customHeight="1">
      <c r="B818" s="2"/>
      <c r="C818" s="2"/>
      <c r="D818" s="3"/>
      <c r="K818" s="4"/>
      <c r="L818" s="4"/>
      <c r="N818" s="4"/>
      <c r="O818" s="4"/>
      <c r="P818" s="4"/>
      <c r="Q818" s="4"/>
    </row>
    <row r="819" ht="15.75" customHeight="1">
      <c r="B819" s="2"/>
      <c r="C819" s="2"/>
      <c r="D819" s="3"/>
      <c r="K819" s="4"/>
      <c r="L819" s="4"/>
      <c r="N819" s="4"/>
      <c r="O819" s="4"/>
      <c r="P819" s="4"/>
      <c r="Q819" s="4"/>
    </row>
    <row r="820" ht="15.75" customHeight="1">
      <c r="B820" s="2"/>
      <c r="C820" s="2"/>
      <c r="D820" s="3"/>
      <c r="K820" s="4"/>
      <c r="L820" s="4"/>
      <c r="N820" s="4"/>
      <c r="O820" s="4"/>
      <c r="P820" s="4"/>
      <c r="Q820" s="4"/>
    </row>
    <row r="821" ht="15.75" customHeight="1">
      <c r="B821" s="2"/>
      <c r="C821" s="2"/>
      <c r="D821" s="3"/>
      <c r="K821" s="4"/>
      <c r="L821" s="4"/>
      <c r="N821" s="4"/>
      <c r="O821" s="4"/>
      <c r="P821" s="4"/>
      <c r="Q821" s="4"/>
    </row>
    <row r="822" ht="15.75" customHeight="1">
      <c r="B822" s="2"/>
      <c r="C822" s="2"/>
      <c r="D822" s="3"/>
      <c r="K822" s="4"/>
      <c r="L822" s="4"/>
      <c r="N822" s="4"/>
      <c r="O822" s="4"/>
      <c r="P822" s="4"/>
      <c r="Q822" s="4"/>
    </row>
    <row r="823" ht="15.75" customHeight="1">
      <c r="B823" s="2"/>
      <c r="C823" s="2"/>
      <c r="D823" s="3"/>
      <c r="K823" s="4"/>
      <c r="L823" s="4"/>
      <c r="N823" s="4"/>
      <c r="O823" s="4"/>
      <c r="P823" s="4"/>
      <c r="Q823" s="4"/>
    </row>
    <row r="824" ht="15.75" customHeight="1">
      <c r="B824" s="2"/>
      <c r="C824" s="2"/>
      <c r="D824" s="3"/>
      <c r="K824" s="4"/>
      <c r="L824" s="4"/>
      <c r="N824" s="4"/>
      <c r="O824" s="4"/>
      <c r="P824" s="4"/>
      <c r="Q824" s="4"/>
    </row>
    <row r="825" ht="15.75" customHeight="1">
      <c r="B825" s="2"/>
      <c r="C825" s="2"/>
      <c r="D825" s="3"/>
      <c r="K825" s="4"/>
      <c r="L825" s="4"/>
      <c r="N825" s="4"/>
      <c r="O825" s="4"/>
      <c r="P825" s="4"/>
      <c r="Q825" s="4"/>
    </row>
    <row r="826" ht="15.75" customHeight="1">
      <c r="B826" s="2"/>
      <c r="C826" s="2"/>
      <c r="D826" s="3"/>
      <c r="K826" s="4"/>
      <c r="L826" s="4"/>
      <c r="N826" s="4"/>
      <c r="O826" s="4"/>
      <c r="P826" s="4"/>
      <c r="Q826" s="4"/>
    </row>
    <row r="827" ht="15.75" customHeight="1">
      <c r="B827" s="2"/>
      <c r="C827" s="2"/>
      <c r="D827" s="3"/>
      <c r="K827" s="4"/>
      <c r="L827" s="4"/>
      <c r="N827" s="4"/>
      <c r="O827" s="4"/>
      <c r="P827" s="4"/>
      <c r="Q827" s="4"/>
    </row>
    <row r="828" ht="15.75" customHeight="1">
      <c r="B828" s="2"/>
      <c r="C828" s="2"/>
      <c r="D828" s="3"/>
      <c r="K828" s="4"/>
      <c r="L828" s="4"/>
      <c r="N828" s="4"/>
      <c r="O828" s="4"/>
      <c r="P828" s="4"/>
      <c r="Q828" s="4"/>
    </row>
    <row r="829" ht="15.75" customHeight="1">
      <c r="B829" s="2"/>
      <c r="C829" s="2"/>
      <c r="D829" s="3"/>
      <c r="K829" s="4"/>
      <c r="L829" s="4"/>
      <c r="N829" s="4"/>
      <c r="O829" s="4"/>
      <c r="P829" s="4"/>
      <c r="Q829" s="4"/>
    </row>
    <row r="830" ht="15.75" customHeight="1">
      <c r="B830" s="2"/>
      <c r="C830" s="2"/>
      <c r="D830" s="3"/>
      <c r="K830" s="4"/>
      <c r="L830" s="4"/>
      <c r="N830" s="4"/>
      <c r="O830" s="4"/>
      <c r="P830" s="4"/>
      <c r="Q830" s="4"/>
    </row>
    <row r="831" ht="15.75" customHeight="1">
      <c r="B831" s="2"/>
      <c r="C831" s="2"/>
      <c r="D831" s="3"/>
      <c r="K831" s="4"/>
      <c r="L831" s="4"/>
      <c r="N831" s="4"/>
      <c r="O831" s="4"/>
      <c r="P831" s="4"/>
      <c r="Q831" s="4"/>
    </row>
    <row r="832" ht="15.75" customHeight="1">
      <c r="B832" s="2"/>
      <c r="C832" s="2"/>
      <c r="D832" s="3"/>
      <c r="K832" s="4"/>
      <c r="L832" s="4"/>
      <c r="N832" s="4"/>
      <c r="O832" s="4"/>
      <c r="P832" s="4"/>
      <c r="Q832" s="4"/>
    </row>
    <row r="833" ht="15.75" customHeight="1">
      <c r="B833" s="2"/>
      <c r="C833" s="2"/>
      <c r="D833" s="3"/>
      <c r="K833" s="4"/>
      <c r="L833" s="4"/>
      <c r="N833" s="4"/>
      <c r="O833" s="4"/>
      <c r="P833" s="4"/>
      <c r="Q833" s="4"/>
    </row>
    <row r="834" ht="15.75" customHeight="1">
      <c r="B834" s="2"/>
      <c r="C834" s="2"/>
      <c r="D834" s="3"/>
      <c r="K834" s="4"/>
      <c r="L834" s="4"/>
      <c r="N834" s="4"/>
      <c r="O834" s="4"/>
      <c r="P834" s="4"/>
      <c r="Q834" s="4"/>
    </row>
    <row r="835" ht="15.75" customHeight="1">
      <c r="B835" s="2"/>
      <c r="C835" s="2"/>
      <c r="D835" s="3"/>
      <c r="K835" s="4"/>
      <c r="L835" s="4"/>
      <c r="N835" s="4"/>
      <c r="O835" s="4"/>
      <c r="P835" s="4"/>
      <c r="Q835" s="4"/>
    </row>
    <row r="836" ht="15.75" customHeight="1">
      <c r="B836" s="2"/>
      <c r="C836" s="2"/>
      <c r="D836" s="3"/>
      <c r="K836" s="4"/>
      <c r="L836" s="4"/>
      <c r="N836" s="4"/>
      <c r="O836" s="4"/>
      <c r="P836" s="4"/>
      <c r="Q836" s="4"/>
    </row>
    <row r="837" ht="15.75" customHeight="1">
      <c r="B837" s="2"/>
      <c r="C837" s="2"/>
      <c r="D837" s="3"/>
      <c r="K837" s="4"/>
      <c r="L837" s="4"/>
      <c r="N837" s="4"/>
      <c r="O837" s="4"/>
      <c r="P837" s="4"/>
      <c r="Q837" s="4"/>
    </row>
    <row r="838" ht="15.75" customHeight="1">
      <c r="B838" s="2"/>
      <c r="C838" s="2"/>
      <c r="D838" s="3"/>
      <c r="K838" s="4"/>
      <c r="L838" s="4"/>
      <c r="N838" s="4"/>
      <c r="O838" s="4"/>
      <c r="P838" s="4"/>
      <c r="Q838" s="4"/>
    </row>
    <row r="839" ht="15.75" customHeight="1">
      <c r="B839" s="2"/>
      <c r="C839" s="2"/>
      <c r="D839" s="3"/>
      <c r="K839" s="4"/>
      <c r="L839" s="4"/>
      <c r="N839" s="4"/>
      <c r="O839" s="4"/>
      <c r="P839" s="4"/>
      <c r="Q839" s="4"/>
    </row>
    <row r="840" ht="15.75" customHeight="1">
      <c r="B840" s="2"/>
      <c r="C840" s="2"/>
      <c r="D840" s="3"/>
      <c r="K840" s="4"/>
      <c r="L840" s="4"/>
      <c r="N840" s="4"/>
      <c r="O840" s="4"/>
      <c r="P840" s="4"/>
      <c r="Q840" s="4"/>
    </row>
    <row r="841" ht="15.75" customHeight="1">
      <c r="B841" s="2"/>
      <c r="C841" s="2"/>
      <c r="D841" s="3"/>
      <c r="K841" s="4"/>
      <c r="L841" s="4"/>
      <c r="N841" s="4"/>
      <c r="O841" s="4"/>
      <c r="P841" s="4"/>
      <c r="Q841" s="4"/>
    </row>
    <row r="842" ht="15.75" customHeight="1">
      <c r="B842" s="2"/>
      <c r="C842" s="2"/>
      <c r="D842" s="3"/>
      <c r="K842" s="4"/>
      <c r="L842" s="4"/>
      <c r="N842" s="4"/>
      <c r="O842" s="4"/>
      <c r="P842" s="4"/>
      <c r="Q842" s="4"/>
    </row>
    <row r="843" ht="15.75" customHeight="1">
      <c r="B843" s="2"/>
      <c r="C843" s="2"/>
      <c r="D843" s="3"/>
      <c r="K843" s="4"/>
      <c r="L843" s="4"/>
      <c r="N843" s="4"/>
      <c r="O843" s="4"/>
      <c r="P843" s="4"/>
      <c r="Q843" s="4"/>
    </row>
    <row r="844" ht="15.75" customHeight="1">
      <c r="B844" s="2"/>
      <c r="C844" s="2"/>
      <c r="D844" s="3"/>
      <c r="K844" s="4"/>
      <c r="L844" s="4"/>
      <c r="N844" s="4"/>
      <c r="O844" s="4"/>
      <c r="P844" s="4"/>
      <c r="Q844" s="4"/>
    </row>
    <row r="845" ht="15.75" customHeight="1">
      <c r="B845" s="2"/>
      <c r="C845" s="2"/>
      <c r="D845" s="3"/>
      <c r="K845" s="4"/>
      <c r="L845" s="4"/>
      <c r="N845" s="4"/>
      <c r="O845" s="4"/>
      <c r="P845" s="4"/>
      <c r="Q845" s="4"/>
    </row>
    <row r="846" ht="15.75" customHeight="1">
      <c r="B846" s="2"/>
      <c r="C846" s="2"/>
      <c r="D846" s="3"/>
      <c r="K846" s="4"/>
      <c r="L846" s="4"/>
      <c r="N846" s="4"/>
      <c r="O846" s="4"/>
      <c r="P846" s="4"/>
      <c r="Q846" s="4"/>
    </row>
    <row r="847" ht="15.75" customHeight="1">
      <c r="B847" s="2"/>
      <c r="C847" s="2"/>
      <c r="D847" s="3"/>
      <c r="K847" s="4"/>
      <c r="L847" s="4"/>
      <c r="N847" s="4"/>
      <c r="O847" s="4"/>
      <c r="P847" s="4"/>
      <c r="Q847" s="4"/>
    </row>
    <row r="848" ht="15.75" customHeight="1">
      <c r="B848" s="2"/>
      <c r="C848" s="2"/>
      <c r="D848" s="3"/>
      <c r="K848" s="4"/>
      <c r="L848" s="4"/>
      <c r="N848" s="4"/>
      <c r="O848" s="4"/>
      <c r="P848" s="4"/>
      <c r="Q848" s="4"/>
    </row>
    <row r="849" ht="15.75" customHeight="1">
      <c r="B849" s="2"/>
      <c r="C849" s="2"/>
      <c r="D849" s="3"/>
      <c r="K849" s="4"/>
      <c r="L849" s="4"/>
      <c r="N849" s="4"/>
      <c r="O849" s="4"/>
      <c r="P849" s="4"/>
      <c r="Q849" s="4"/>
    </row>
    <row r="850" ht="15.75" customHeight="1">
      <c r="B850" s="2"/>
      <c r="C850" s="2"/>
      <c r="D850" s="3"/>
      <c r="K850" s="4"/>
      <c r="L850" s="4"/>
      <c r="N850" s="4"/>
      <c r="O850" s="4"/>
      <c r="P850" s="4"/>
      <c r="Q850" s="4"/>
    </row>
    <row r="851" ht="15.75" customHeight="1">
      <c r="B851" s="2"/>
      <c r="C851" s="2"/>
      <c r="D851" s="3"/>
      <c r="K851" s="4"/>
      <c r="L851" s="4"/>
      <c r="N851" s="4"/>
      <c r="O851" s="4"/>
      <c r="P851" s="4"/>
      <c r="Q851" s="4"/>
    </row>
    <row r="852" ht="15.75" customHeight="1">
      <c r="B852" s="2"/>
      <c r="C852" s="2"/>
      <c r="D852" s="3"/>
      <c r="K852" s="4"/>
      <c r="L852" s="4"/>
      <c r="N852" s="4"/>
      <c r="O852" s="4"/>
      <c r="P852" s="4"/>
      <c r="Q852" s="4"/>
    </row>
    <row r="853" ht="15.75" customHeight="1">
      <c r="B853" s="2"/>
      <c r="C853" s="2"/>
      <c r="D853" s="3"/>
      <c r="K853" s="4"/>
      <c r="L853" s="4"/>
      <c r="N853" s="4"/>
      <c r="O853" s="4"/>
      <c r="P853" s="4"/>
      <c r="Q853" s="4"/>
    </row>
    <row r="854" ht="15.75" customHeight="1">
      <c r="B854" s="2"/>
      <c r="C854" s="2"/>
      <c r="D854" s="3"/>
      <c r="K854" s="4"/>
      <c r="L854" s="4"/>
      <c r="N854" s="4"/>
      <c r="O854" s="4"/>
      <c r="P854" s="4"/>
      <c r="Q854" s="4"/>
    </row>
    <row r="855" ht="15.75" customHeight="1">
      <c r="B855" s="2"/>
      <c r="C855" s="2"/>
      <c r="D855" s="3"/>
      <c r="K855" s="4"/>
      <c r="L855" s="4"/>
      <c r="N855" s="4"/>
      <c r="O855" s="4"/>
      <c r="P855" s="4"/>
      <c r="Q855" s="4"/>
    </row>
    <row r="856" ht="15.75" customHeight="1">
      <c r="B856" s="2"/>
      <c r="C856" s="2"/>
      <c r="D856" s="3"/>
      <c r="K856" s="4"/>
      <c r="L856" s="4"/>
      <c r="N856" s="4"/>
      <c r="O856" s="4"/>
      <c r="P856" s="4"/>
      <c r="Q856" s="4"/>
    </row>
    <row r="857" ht="15.75" customHeight="1">
      <c r="B857" s="2"/>
      <c r="C857" s="2"/>
      <c r="D857" s="3"/>
      <c r="K857" s="4"/>
      <c r="L857" s="4"/>
      <c r="N857" s="4"/>
      <c r="O857" s="4"/>
      <c r="P857" s="4"/>
      <c r="Q857" s="4"/>
    </row>
    <row r="858" ht="15.75" customHeight="1">
      <c r="B858" s="2"/>
      <c r="C858" s="2"/>
      <c r="D858" s="3"/>
      <c r="K858" s="4"/>
      <c r="L858" s="4"/>
      <c r="N858" s="4"/>
      <c r="O858" s="4"/>
      <c r="P858" s="4"/>
      <c r="Q858" s="4"/>
    </row>
    <row r="859" ht="15.75" customHeight="1">
      <c r="B859" s="2"/>
      <c r="C859" s="2"/>
      <c r="D859" s="3"/>
      <c r="K859" s="4"/>
      <c r="L859" s="4"/>
      <c r="N859" s="4"/>
      <c r="O859" s="4"/>
      <c r="P859" s="4"/>
      <c r="Q859" s="4"/>
    </row>
    <row r="860" ht="15.75" customHeight="1">
      <c r="B860" s="2"/>
      <c r="C860" s="2"/>
      <c r="D860" s="3"/>
      <c r="K860" s="4"/>
      <c r="L860" s="4"/>
      <c r="N860" s="4"/>
      <c r="O860" s="4"/>
      <c r="P860" s="4"/>
      <c r="Q860" s="4"/>
    </row>
    <row r="861" ht="15.75" customHeight="1">
      <c r="B861" s="2"/>
      <c r="C861" s="2"/>
      <c r="D861" s="3"/>
      <c r="K861" s="4"/>
      <c r="L861" s="4"/>
      <c r="N861" s="4"/>
      <c r="O861" s="4"/>
      <c r="P861" s="4"/>
      <c r="Q861" s="4"/>
    </row>
    <row r="862" ht="15.75" customHeight="1">
      <c r="B862" s="2"/>
      <c r="C862" s="2"/>
      <c r="D862" s="3"/>
      <c r="K862" s="4"/>
      <c r="L862" s="4"/>
      <c r="N862" s="4"/>
      <c r="O862" s="4"/>
      <c r="P862" s="4"/>
      <c r="Q862" s="4"/>
    </row>
    <row r="863" ht="15.75" customHeight="1">
      <c r="B863" s="2"/>
      <c r="C863" s="2"/>
      <c r="D863" s="3"/>
      <c r="K863" s="4"/>
      <c r="L863" s="4"/>
      <c r="N863" s="4"/>
      <c r="O863" s="4"/>
      <c r="P863" s="4"/>
      <c r="Q863" s="4"/>
    </row>
    <row r="864" ht="15.75" customHeight="1">
      <c r="B864" s="2"/>
      <c r="C864" s="2"/>
      <c r="D864" s="3"/>
      <c r="K864" s="4"/>
      <c r="L864" s="4"/>
      <c r="N864" s="4"/>
      <c r="O864" s="4"/>
      <c r="P864" s="4"/>
      <c r="Q864" s="4"/>
    </row>
    <row r="865" ht="15.75" customHeight="1">
      <c r="B865" s="2"/>
      <c r="C865" s="2"/>
      <c r="D865" s="3"/>
      <c r="K865" s="4"/>
      <c r="L865" s="4"/>
      <c r="N865" s="4"/>
      <c r="O865" s="4"/>
      <c r="P865" s="4"/>
      <c r="Q865" s="4"/>
    </row>
    <row r="866" ht="15.75" customHeight="1">
      <c r="B866" s="2"/>
      <c r="C866" s="2"/>
      <c r="D866" s="3"/>
      <c r="K866" s="4"/>
      <c r="L866" s="4"/>
      <c r="N866" s="4"/>
      <c r="O866" s="4"/>
      <c r="P866" s="4"/>
      <c r="Q866" s="4"/>
    </row>
    <row r="867" ht="15.75" customHeight="1">
      <c r="B867" s="2"/>
      <c r="C867" s="2"/>
      <c r="D867" s="3"/>
      <c r="K867" s="4"/>
      <c r="L867" s="4"/>
      <c r="N867" s="4"/>
      <c r="O867" s="4"/>
      <c r="P867" s="4"/>
      <c r="Q867" s="4"/>
    </row>
    <row r="868" ht="15.75" customHeight="1">
      <c r="B868" s="2"/>
      <c r="C868" s="2"/>
      <c r="D868" s="3"/>
      <c r="K868" s="4"/>
      <c r="L868" s="4"/>
      <c r="N868" s="4"/>
      <c r="O868" s="4"/>
      <c r="P868" s="4"/>
      <c r="Q868" s="4"/>
    </row>
    <row r="869" ht="15.75" customHeight="1">
      <c r="B869" s="2"/>
      <c r="C869" s="2"/>
      <c r="D869" s="3"/>
      <c r="K869" s="4"/>
      <c r="L869" s="4"/>
      <c r="N869" s="4"/>
      <c r="O869" s="4"/>
      <c r="P869" s="4"/>
      <c r="Q869" s="4"/>
    </row>
    <row r="870" ht="15.75" customHeight="1">
      <c r="B870" s="2"/>
      <c r="C870" s="2"/>
      <c r="D870" s="3"/>
      <c r="K870" s="4"/>
      <c r="L870" s="4"/>
      <c r="N870" s="4"/>
      <c r="O870" s="4"/>
      <c r="P870" s="4"/>
      <c r="Q870" s="4"/>
    </row>
    <row r="871" ht="15.75" customHeight="1">
      <c r="B871" s="2"/>
      <c r="C871" s="2"/>
      <c r="D871" s="3"/>
      <c r="K871" s="4"/>
      <c r="L871" s="4"/>
      <c r="N871" s="4"/>
      <c r="O871" s="4"/>
      <c r="P871" s="4"/>
      <c r="Q871" s="4"/>
    </row>
    <row r="872" ht="15.75" customHeight="1">
      <c r="B872" s="2"/>
      <c r="C872" s="2"/>
      <c r="D872" s="3"/>
      <c r="K872" s="4"/>
      <c r="L872" s="4"/>
      <c r="N872" s="4"/>
      <c r="O872" s="4"/>
      <c r="P872" s="4"/>
      <c r="Q872" s="4"/>
    </row>
    <row r="873" ht="15.75" customHeight="1">
      <c r="B873" s="2"/>
      <c r="C873" s="2"/>
      <c r="D873" s="3"/>
      <c r="K873" s="4"/>
      <c r="L873" s="4"/>
      <c r="N873" s="4"/>
      <c r="O873" s="4"/>
      <c r="P873" s="4"/>
      <c r="Q873" s="4"/>
    </row>
    <row r="874" ht="15.75" customHeight="1">
      <c r="B874" s="2"/>
      <c r="C874" s="2"/>
      <c r="D874" s="3"/>
      <c r="K874" s="4"/>
      <c r="L874" s="4"/>
      <c r="N874" s="4"/>
      <c r="O874" s="4"/>
      <c r="P874" s="4"/>
      <c r="Q874" s="4"/>
    </row>
    <row r="875" ht="15.75" customHeight="1">
      <c r="B875" s="2"/>
      <c r="C875" s="2"/>
      <c r="D875" s="3"/>
      <c r="K875" s="4"/>
      <c r="L875" s="4"/>
      <c r="N875" s="4"/>
      <c r="O875" s="4"/>
      <c r="P875" s="4"/>
      <c r="Q875" s="4"/>
    </row>
    <row r="876" ht="15.75" customHeight="1">
      <c r="B876" s="2"/>
      <c r="C876" s="2"/>
      <c r="D876" s="3"/>
      <c r="K876" s="4"/>
      <c r="L876" s="4"/>
      <c r="N876" s="4"/>
      <c r="O876" s="4"/>
      <c r="P876" s="4"/>
      <c r="Q876" s="4"/>
    </row>
    <row r="877" ht="15.75" customHeight="1">
      <c r="B877" s="2"/>
      <c r="C877" s="2"/>
      <c r="D877" s="3"/>
      <c r="K877" s="4"/>
      <c r="L877" s="4"/>
      <c r="N877" s="4"/>
      <c r="O877" s="4"/>
      <c r="P877" s="4"/>
      <c r="Q877" s="4"/>
    </row>
    <row r="878" ht="15.75" customHeight="1">
      <c r="B878" s="2"/>
      <c r="C878" s="2"/>
      <c r="D878" s="3"/>
      <c r="K878" s="4"/>
      <c r="L878" s="4"/>
      <c r="N878" s="4"/>
      <c r="O878" s="4"/>
      <c r="P878" s="4"/>
      <c r="Q878" s="4"/>
    </row>
    <row r="879" ht="15.75" customHeight="1">
      <c r="B879" s="2"/>
      <c r="C879" s="2"/>
      <c r="D879" s="3"/>
      <c r="K879" s="4"/>
      <c r="L879" s="4"/>
      <c r="N879" s="4"/>
      <c r="O879" s="4"/>
      <c r="P879" s="4"/>
      <c r="Q879" s="4"/>
    </row>
    <row r="880" ht="15.75" customHeight="1">
      <c r="B880" s="2"/>
      <c r="C880" s="2"/>
      <c r="D880" s="3"/>
      <c r="K880" s="4"/>
      <c r="L880" s="4"/>
      <c r="N880" s="4"/>
      <c r="O880" s="4"/>
      <c r="P880" s="4"/>
      <c r="Q880" s="4"/>
    </row>
    <row r="881" ht="15.75" customHeight="1">
      <c r="B881" s="2"/>
      <c r="C881" s="2"/>
      <c r="D881" s="3"/>
      <c r="K881" s="4"/>
      <c r="L881" s="4"/>
      <c r="N881" s="4"/>
      <c r="O881" s="4"/>
      <c r="P881" s="4"/>
      <c r="Q881" s="4"/>
    </row>
    <row r="882" ht="15.75" customHeight="1">
      <c r="B882" s="2"/>
      <c r="C882" s="2"/>
      <c r="D882" s="3"/>
      <c r="K882" s="4"/>
      <c r="L882" s="4"/>
      <c r="N882" s="4"/>
      <c r="O882" s="4"/>
      <c r="P882" s="4"/>
      <c r="Q882" s="4"/>
    </row>
    <row r="883" ht="15.75" customHeight="1">
      <c r="B883" s="2"/>
      <c r="C883" s="2"/>
      <c r="D883" s="3"/>
      <c r="K883" s="4"/>
      <c r="L883" s="4"/>
      <c r="N883" s="4"/>
      <c r="O883" s="4"/>
      <c r="P883" s="4"/>
      <c r="Q883" s="4"/>
    </row>
    <row r="884" ht="15.75" customHeight="1">
      <c r="B884" s="2"/>
      <c r="C884" s="2"/>
      <c r="D884" s="3"/>
      <c r="K884" s="4"/>
      <c r="L884" s="4"/>
      <c r="N884" s="4"/>
      <c r="O884" s="4"/>
      <c r="P884" s="4"/>
      <c r="Q884" s="4"/>
    </row>
    <row r="885" ht="15.75" customHeight="1">
      <c r="B885" s="2"/>
      <c r="C885" s="2"/>
      <c r="D885" s="3"/>
      <c r="K885" s="4"/>
      <c r="L885" s="4"/>
      <c r="N885" s="4"/>
      <c r="O885" s="4"/>
      <c r="P885" s="4"/>
      <c r="Q885" s="4"/>
    </row>
    <row r="886" ht="15.75" customHeight="1">
      <c r="B886" s="2"/>
      <c r="C886" s="2"/>
      <c r="D886" s="3"/>
      <c r="K886" s="4"/>
      <c r="L886" s="4"/>
      <c r="N886" s="4"/>
      <c r="O886" s="4"/>
      <c r="P886" s="4"/>
      <c r="Q886" s="4"/>
    </row>
    <row r="887" ht="15.75" customHeight="1">
      <c r="B887" s="2"/>
      <c r="C887" s="2"/>
      <c r="D887" s="3"/>
      <c r="K887" s="4"/>
      <c r="L887" s="4"/>
      <c r="N887" s="4"/>
      <c r="O887" s="4"/>
      <c r="P887" s="4"/>
      <c r="Q887" s="4"/>
    </row>
    <row r="888" ht="15.75" customHeight="1">
      <c r="B888" s="2"/>
      <c r="C888" s="2"/>
      <c r="D888" s="3"/>
      <c r="K888" s="4"/>
      <c r="L888" s="4"/>
      <c r="N888" s="4"/>
      <c r="O888" s="4"/>
      <c r="P888" s="4"/>
      <c r="Q888" s="4"/>
    </row>
    <row r="889" ht="15.75" customHeight="1">
      <c r="B889" s="2"/>
      <c r="C889" s="2"/>
      <c r="D889" s="3"/>
      <c r="K889" s="4"/>
      <c r="L889" s="4"/>
      <c r="N889" s="4"/>
      <c r="O889" s="4"/>
      <c r="P889" s="4"/>
      <c r="Q889" s="4"/>
    </row>
    <row r="890" ht="15.75" customHeight="1">
      <c r="B890" s="2"/>
      <c r="C890" s="2"/>
      <c r="D890" s="3"/>
      <c r="K890" s="4"/>
      <c r="L890" s="4"/>
      <c r="N890" s="4"/>
      <c r="O890" s="4"/>
      <c r="P890" s="4"/>
      <c r="Q890" s="4"/>
    </row>
    <row r="891" ht="15.75" customHeight="1">
      <c r="B891" s="2"/>
      <c r="C891" s="2"/>
      <c r="D891" s="3"/>
      <c r="K891" s="4"/>
      <c r="L891" s="4"/>
      <c r="N891" s="4"/>
      <c r="O891" s="4"/>
      <c r="P891" s="4"/>
      <c r="Q891" s="4"/>
    </row>
    <row r="892" ht="15.75" customHeight="1">
      <c r="B892" s="2"/>
      <c r="C892" s="2"/>
      <c r="D892" s="3"/>
      <c r="K892" s="4"/>
      <c r="L892" s="4"/>
      <c r="N892" s="4"/>
      <c r="O892" s="4"/>
      <c r="P892" s="4"/>
      <c r="Q892" s="4"/>
    </row>
    <row r="893" ht="15.75" customHeight="1">
      <c r="B893" s="2"/>
      <c r="C893" s="2"/>
      <c r="D893" s="3"/>
      <c r="K893" s="4"/>
      <c r="L893" s="4"/>
      <c r="N893" s="4"/>
      <c r="O893" s="4"/>
      <c r="P893" s="4"/>
      <c r="Q893" s="4"/>
    </row>
    <row r="894" ht="15.75" customHeight="1">
      <c r="B894" s="2"/>
      <c r="C894" s="2"/>
      <c r="D894" s="3"/>
      <c r="K894" s="4"/>
      <c r="L894" s="4"/>
      <c r="N894" s="4"/>
      <c r="O894" s="4"/>
      <c r="P894" s="4"/>
      <c r="Q894" s="4"/>
    </row>
    <row r="895" ht="15.75" customHeight="1">
      <c r="B895" s="2"/>
      <c r="C895" s="2"/>
      <c r="D895" s="3"/>
      <c r="K895" s="4"/>
      <c r="L895" s="4"/>
      <c r="N895" s="4"/>
      <c r="O895" s="4"/>
      <c r="P895" s="4"/>
      <c r="Q895" s="4"/>
    </row>
    <row r="896" ht="15.75" customHeight="1">
      <c r="B896" s="2"/>
      <c r="C896" s="2"/>
      <c r="D896" s="3"/>
      <c r="K896" s="4"/>
      <c r="L896" s="4"/>
      <c r="N896" s="4"/>
      <c r="O896" s="4"/>
      <c r="P896" s="4"/>
      <c r="Q896" s="4"/>
    </row>
    <row r="897" ht="15.75" customHeight="1">
      <c r="B897" s="2"/>
      <c r="C897" s="2"/>
      <c r="D897" s="3"/>
      <c r="K897" s="4"/>
      <c r="L897" s="4"/>
      <c r="N897" s="4"/>
      <c r="O897" s="4"/>
      <c r="P897" s="4"/>
      <c r="Q897" s="4"/>
    </row>
    <row r="898" ht="15.75" customHeight="1">
      <c r="B898" s="2"/>
      <c r="C898" s="2"/>
      <c r="D898" s="3"/>
      <c r="K898" s="4"/>
      <c r="L898" s="4"/>
      <c r="N898" s="4"/>
      <c r="O898" s="4"/>
      <c r="P898" s="4"/>
      <c r="Q898" s="4"/>
    </row>
    <row r="899" ht="15.75" customHeight="1">
      <c r="B899" s="2"/>
      <c r="C899" s="2"/>
      <c r="D899" s="3"/>
      <c r="K899" s="4"/>
      <c r="L899" s="4"/>
      <c r="N899" s="4"/>
      <c r="O899" s="4"/>
      <c r="P899" s="4"/>
      <c r="Q899" s="4"/>
    </row>
    <row r="900" ht="15.75" customHeight="1">
      <c r="B900" s="2"/>
      <c r="C900" s="2"/>
      <c r="D900" s="3"/>
      <c r="K900" s="4"/>
      <c r="L900" s="4"/>
      <c r="N900" s="4"/>
      <c r="O900" s="4"/>
      <c r="P900" s="4"/>
      <c r="Q900" s="4"/>
    </row>
    <row r="901" ht="15.75" customHeight="1">
      <c r="B901" s="2"/>
      <c r="C901" s="2"/>
      <c r="D901" s="3"/>
      <c r="K901" s="4"/>
      <c r="L901" s="4"/>
      <c r="N901" s="4"/>
      <c r="O901" s="4"/>
      <c r="P901" s="4"/>
      <c r="Q901" s="4"/>
    </row>
    <row r="902" ht="15.75" customHeight="1">
      <c r="B902" s="2"/>
      <c r="C902" s="2"/>
      <c r="D902" s="3"/>
      <c r="K902" s="4"/>
      <c r="L902" s="4"/>
      <c r="N902" s="4"/>
      <c r="O902" s="4"/>
      <c r="P902" s="4"/>
      <c r="Q902" s="4"/>
    </row>
    <row r="903" ht="15.75" customHeight="1">
      <c r="B903" s="2"/>
      <c r="C903" s="2"/>
      <c r="D903" s="3"/>
      <c r="K903" s="4"/>
      <c r="L903" s="4"/>
      <c r="N903" s="4"/>
      <c r="O903" s="4"/>
      <c r="P903" s="4"/>
      <c r="Q903" s="4"/>
    </row>
    <row r="904" ht="15.75" customHeight="1">
      <c r="B904" s="2"/>
      <c r="C904" s="2"/>
      <c r="D904" s="3"/>
      <c r="K904" s="4"/>
      <c r="L904" s="4"/>
      <c r="N904" s="4"/>
      <c r="O904" s="4"/>
      <c r="P904" s="4"/>
      <c r="Q904" s="4"/>
    </row>
    <row r="905" ht="15.75" customHeight="1">
      <c r="B905" s="2"/>
      <c r="C905" s="2"/>
      <c r="D905" s="3"/>
      <c r="K905" s="4"/>
      <c r="L905" s="4"/>
      <c r="N905" s="4"/>
      <c r="O905" s="4"/>
      <c r="P905" s="4"/>
      <c r="Q905" s="4"/>
    </row>
    <row r="906" ht="15.75" customHeight="1">
      <c r="B906" s="2"/>
      <c r="C906" s="2"/>
      <c r="D906" s="3"/>
      <c r="K906" s="4"/>
      <c r="L906" s="4"/>
      <c r="N906" s="4"/>
      <c r="O906" s="4"/>
      <c r="P906" s="4"/>
      <c r="Q906" s="4"/>
    </row>
    <row r="907" ht="15.75" customHeight="1">
      <c r="B907" s="2"/>
      <c r="C907" s="2"/>
      <c r="D907" s="3"/>
      <c r="K907" s="4"/>
      <c r="L907" s="4"/>
      <c r="N907" s="4"/>
      <c r="O907" s="4"/>
      <c r="P907" s="4"/>
      <c r="Q907" s="4"/>
    </row>
    <row r="908" ht="15.75" customHeight="1">
      <c r="B908" s="2"/>
      <c r="C908" s="2"/>
      <c r="D908" s="3"/>
      <c r="K908" s="4"/>
      <c r="L908" s="4"/>
      <c r="N908" s="4"/>
      <c r="O908" s="4"/>
      <c r="P908" s="4"/>
      <c r="Q908" s="4"/>
    </row>
    <row r="909" ht="15.75" customHeight="1">
      <c r="B909" s="2"/>
      <c r="C909" s="2"/>
      <c r="D909" s="3"/>
      <c r="K909" s="4"/>
      <c r="L909" s="4"/>
      <c r="N909" s="4"/>
      <c r="O909" s="4"/>
      <c r="P909" s="4"/>
      <c r="Q909" s="4"/>
    </row>
    <row r="910" ht="15.75" customHeight="1">
      <c r="B910" s="2"/>
      <c r="C910" s="2"/>
      <c r="D910" s="3"/>
      <c r="K910" s="4"/>
      <c r="L910" s="4"/>
      <c r="N910" s="4"/>
      <c r="O910" s="4"/>
      <c r="P910" s="4"/>
      <c r="Q910" s="4"/>
    </row>
    <row r="911" ht="15.75" customHeight="1">
      <c r="B911" s="2"/>
      <c r="C911" s="2"/>
      <c r="D911" s="3"/>
      <c r="K911" s="4"/>
      <c r="L911" s="4"/>
      <c r="N911" s="4"/>
      <c r="O911" s="4"/>
      <c r="P911" s="4"/>
      <c r="Q911" s="4"/>
    </row>
    <row r="912" ht="15.75" customHeight="1">
      <c r="B912" s="2"/>
      <c r="C912" s="2"/>
      <c r="D912" s="3"/>
      <c r="K912" s="4"/>
      <c r="L912" s="4"/>
      <c r="N912" s="4"/>
      <c r="O912" s="4"/>
      <c r="P912" s="4"/>
      <c r="Q912" s="4"/>
    </row>
    <row r="913" ht="15.75" customHeight="1">
      <c r="B913" s="2"/>
      <c r="C913" s="2"/>
      <c r="D913" s="3"/>
      <c r="K913" s="4"/>
      <c r="L913" s="4"/>
      <c r="N913" s="4"/>
      <c r="O913" s="4"/>
      <c r="P913" s="4"/>
      <c r="Q913" s="4"/>
    </row>
    <row r="914" ht="15.75" customHeight="1">
      <c r="B914" s="2"/>
      <c r="C914" s="2"/>
      <c r="D914" s="3"/>
      <c r="K914" s="4"/>
      <c r="L914" s="4"/>
      <c r="N914" s="4"/>
      <c r="O914" s="4"/>
      <c r="P914" s="4"/>
      <c r="Q914" s="4"/>
    </row>
    <row r="915" ht="15.75" customHeight="1">
      <c r="B915" s="2"/>
      <c r="C915" s="2"/>
      <c r="D915" s="3"/>
      <c r="K915" s="4"/>
      <c r="L915" s="4"/>
      <c r="N915" s="4"/>
      <c r="O915" s="4"/>
      <c r="P915" s="4"/>
      <c r="Q915" s="4"/>
    </row>
    <row r="916" ht="15.75" customHeight="1">
      <c r="B916" s="2"/>
      <c r="C916" s="2"/>
      <c r="D916" s="3"/>
      <c r="K916" s="4"/>
      <c r="L916" s="4"/>
      <c r="N916" s="4"/>
      <c r="O916" s="4"/>
      <c r="P916" s="4"/>
      <c r="Q916" s="4"/>
    </row>
    <row r="917" ht="15.75" customHeight="1">
      <c r="B917" s="2"/>
      <c r="C917" s="2"/>
      <c r="D917" s="3"/>
      <c r="K917" s="4"/>
      <c r="L917" s="4"/>
      <c r="N917" s="4"/>
      <c r="O917" s="4"/>
      <c r="P917" s="4"/>
      <c r="Q917" s="4"/>
    </row>
    <row r="918" ht="15.75" customHeight="1">
      <c r="B918" s="2"/>
      <c r="C918" s="2"/>
      <c r="D918" s="3"/>
      <c r="K918" s="4"/>
      <c r="L918" s="4"/>
      <c r="N918" s="4"/>
      <c r="O918" s="4"/>
      <c r="P918" s="4"/>
      <c r="Q918" s="4"/>
    </row>
    <row r="919" ht="15.75" customHeight="1">
      <c r="B919" s="2"/>
      <c r="C919" s="2"/>
      <c r="D919" s="3"/>
      <c r="K919" s="4"/>
      <c r="L919" s="4"/>
      <c r="N919" s="4"/>
      <c r="O919" s="4"/>
      <c r="P919" s="4"/>
      <c r="Q919" s="4"/>
    </row>
    <row r="920" ht="15.75" customHeight="1">
      <c r="B920" s="2"/>
      <c r="C920" s="2"/>
      <c r="D920" s="3"/>
      <c r="K920" s="4"/>
      <c r="L920" s="4"/>
      <c r="N920" s="4"/>
      <c r="O920" s="4"/>
      <c r="P920" s="4"/>
      <c r="Q920" s="4"/>
    </row>
    <row r="921" ht="15.75" customHeight="1">
      <c r="B921" s="2"/>
      <c r="C921" s="2"/>
      <c r="D921" s="3"/>
      <c r="K921" s="4"/>
      <c r="L921" s="4"/>
      <c r="N921" s="4"/>
      <c r="O921" s="4"/>
      <c r="P921" s="4"/>
      <c r="Q921" s="4"/>
    </row>
    <row r="922" ht="15.75" customHeight="1">
      <c r="B922" s="2"/>
      <c r="C922" s="2"/>
      <c r="D922" s="3"/>
      <c r="K922" s="4"/>
      <c r="L922" s="4"/>
      <c r="N922" s="4"/>
      <c r="O922" s="4"/>
      <c r="P922" s="4"/>
      <c r="Q922" s="4"/>
    </row>
    <row r="923" ht="15.75" customHeight="1">
      <c r="B923" s="2"/>
      <c r="C923" s="2"/>
      <c r="D923" s="3"/>
      <c r="K923" s="4"/>
      <c r="L923" s="4"/>
      <c r="N923" s="4"/>
      <c r="O923" s="4"/>
      <c r="P923" s="4"/>
      <c r="Q923" s="4"/>
    </row>
    <row r="924" ht="15.75" customHeight="1">
      <c r="B924" s="2"/>
      <c r="C924" s="2"/>
      <c r="D924" s="3"/>
      <c r="K924" s="4"/>
      <c r="L924" s="4"/>
      <c r="N924" s="4"/>
      <c r="O924" s="4"/>
      <c r="P924" s="4"/>
      <c r="Q924" s="4"/>
    </row>
    <row r="925" ht="15.75" customHeight="1">
      <c r="B925" s="2"/>
      <c r="C925" s="2"/>
      <c r="D925" s="3"/>
      <c r="K925" s="4"/>
      <c r="L925" s="4"/>
      <c r="N925" s="4"/>
      <c r="O925" s="4"/>
      <c r="P925" s="4"/>
      <c r="Q925" s="4"/>
    </row>
    <row r="926" ht="15.75" customHeight="1">
      <c r="B926" s="2"/>
      <c r="C926" s="2"/>
      <c r="D926" s="3"/>
      <c r="K926" s="4"/>
      <c r="L926" s="4"/>
      <c r="N926" s="4"/>
      <c r="O926" s="4"/>
      <c r="P926" s="4"/>
      <c r="Q926" s="4"/>
    </row>
    <row r="927" ht="15.75" customHeight="1">
      <c r="B927" s="2"/>
      <c r="C927" s="2"/>
      <c r="D927" s="3"/>
      <c r="K927" s="4"/>
      <c r="L927" s="4"/>
      <c r="N927" s="4"/>
      <c r="O927" s="4"/>
      <c r="P927" s="4"/>
      <c r="Q927" s="4"/>
    </row>
    <row r="928" ht="15.75" customHeight="1">
      <c r="B928" s="2"/>
      <c r="C928" s="2"/>
      <c r="D928" s="3"/>
      <c r="K928" s="4"/>
      <c r="L928" s="4"/>
      <c r="N928" s="4"/>
      <c r="O928" s="4"/>
      <c r="P928" s="4"/>
      <c r="Q928" s="4"/>
    </row>
    <row r="929" ht="15.75" customHeight="1">
      <c r="B929" s="2"/>
      <c r="C929" s="2"/>
      <c r="D929" s="3"/>
      <c r="K929" s="4"/>
      <c r="L929" s="4"/>
      <c r="N929" s="4"/>
      <c r="O929" s="4"/>
      <c r="P929" s="4"/>
      <c r="Q929" s="4"/>
    </row>
    <row r="930" ht="15.75" customHeight="1">
      <c r="B930" s="2"/>
      <c r="C930" s="2"/>
      <c r="D930" s="3"/>
      <c r="K930" s="4"/>
      <c r="L930" s="4"/>
      <c r="N930" s="4"/>
      <c r="O930" s="4"/>
      <c r="P930" s="4"/>
      <c r="Q930" s="4"/>
    </row>
    <row r="931" ht="15.75" customHeight="1">
      <c r="B931" s="2"/>
      <c r="C931" s="2"/>
      <c r="D931" s="3"/>
      <c r="K931" s="4"/>
      <c r="L931" s="4"/>
      <c r="N931" s="4"/>
      <c r="O931" s="4"/>
      <c r="P931" s="4"/>
      <c r="Q931" s="4"/>
    </row>
    <row r="932" ht="15.75" customHeight="1">
      <c r="B932" s="2"/>
      <c r="C932" s="2"/>
      <c r="D932" s="3"/>
      <c r="K932" s="4"/>
      <c r="L932" s="4"/>
      <c r="N932" s="4"/>
      <c r="O932" s="4"/>
      <c r="P932" s="4"/>
      <c r="Q932" s="4"/>
    </row>
    <row r="933" ht="15.75" customHeight="1">
      <c r="B933" s="2"/>
      <c r="C933" s="2"/>
      <c r="D933" s="3"/>
      <c r="K933" s="4"/>
      <c r="L933" s="4"/>
      <c r="N933" s="4"/>
      <c r="O933" s="4"/>
      <c r="P933" s="4"/>
      <c r="Q933" s="4"/>
    </row>
    <row r="934" ht="15.75" customHeight="1">
      <c r="B934" s="2"/>
      <c r="C934" s="2"/>
      <c r="D934" s="3"/>
      <c r="K934" s="4"/>
      <c r="L934" s="4"/>
      <c r="N934" s="4"/>
      <c r="O934" s="4"/>
      <c r="P934" s="4"/>
      <c r="Q934" s="4"/>
    </row>
    <row r="935" ht="15.75" customHeight="1">
      <c r="B935" s="2"/>
      <c r="C935" s="2"/>
      <c r="D935" s="3"/>
      <c r="K935" s="4"/>
      <c r="L935" s="4"/>
      <c r="N935" s="4"/>
      <c r="O935" s="4"/>
      <c r="P935" s="4"/>
      <c r="Q935" s="4"/>
    </row>
    <row r="936" ht="15.75" customHeight="1">
      <c r="B936" s="2"/>
      <c r="C936" s="2"/>
      <c r="D936" s="3"/>
      <c r="K936" s="4"/>
      <c r="L936" s="4"/>
      <c r="N936" s="4"/>
      <c r="O936" s="4"/>
      <c r="P936" s="4"/>
      <c r="Q936" s="4"/>
    </row>
    <row r="937" ht="15.75" customHeight="1">
      <c r="B937" s="2"/>
      <c r="C937" s="2"/>
      <c r="D937" s="3"/>
      <c r="K937" s="4"/>
      <c r="L937" s="4"/>
      <c r="N937" s="4"/>
      <c r="O937" s="4"/>
      <c r="P937" s="4"/>
      <c r="Q937" s="4"/>
    </row>
    <row r="938" ht="15.75" customHeight="1">
      <c r="B938" s="2"/>
      <c r="C938" s="2"/>
      <c r="D938" s="3"/>
      <c r="K938" s="4"/>
      <c r="L938" s="4"/>
      <c r="N938" s="4"/>
      <c r="O938" s="4"/>
      <c r="P938" s="4"/>
      <c r="Q938" s="4"/>
    </row>
    <row r="939" ht="15.75" customHeight="1">
      <c r="B939" s="2"/>
      <c r="C939" s="2"/>
      <c r="D939" s="3"/>
      <c r="K939" s="4"/>
      <c r="L939" s="4"/>
      <c r="N939" s="4"/>
      <c r="O939" s="4"/>
      <c r="P939" s="4"/>
      <c r="Q939" s="4"/>
    </row>
    <row r="940" ht="15.75" customHeight="1">
      <c r="B940" s="2"/>
      <c r="C940" s="2"/>
      <c r="D940" s="3"/>
      <c r="K940" s="4"/>
      <c r="L940" s="4"/>
      <c r="N940" s="4"/>
      <c r="O940" s="4"/>
      <c r="P940" s="4"/>
      <c r="Q940" s="4"/>
    </row>
    <row r="941" ht="15.75" customHeight="1">
      <c r="B941" s="2"/>
      <c r="C941" s="2"/>
      <c r="D941" s="3"/>
      <c r="K941" s="4"/>
      <c r="L941" s="4"/>
      <c r="N941" s="4"/>
      <c r="O941" s="4"/>
      <c r="P941" s="4"/>
      <c r="Q941" s="4"/>
    </row>
    <row r="942" ht="15.75" customHeight="1">
      <c r="B942" s="2"/>
      <c r="C942" s="2"/>
      <c r="D942" s="3"/>
      <c r="K942" s="4"/>
      <c r="L942" s="4"/>
      <c r="N942" s="4"/>
      <c r="O942" s="4"/>
      <c r="P942" s="4"/>
      <c r="Q942" s="4"/>
    </row>
    <row r="943" ht="15.75" customHeight="1">
      <c r="B943" s="2"/>
      <c r="C943" s="2"/>
      <c r="D943" s="3"/>
      <c r="K943" s="4"/>
      <c r="L943" s="4"/>
      <c r="N943" s="4"/>
      <c r="O943" s="4"/>
      <c r="P943" s="4"/>
      <c r="Q943" s="4"/>
    </row>
    <row r="944" ht="15.75" customHeight="1">
      <c r="B944" s="2"/>
      <c r="C944" s="2"/>
      <c r="D944" s="3"/>
      <c r="K944" s="4"/>
      <c r="L944" s="4"/>
      <c r="N944" s="4"/>
      <c r="O944" s="4"/>
      <c r="P944" s="4"/>
      <c r="Q944" s="4"/>
    </row>
    <row r="945" ht="15.75" customHeight="1">
      <c r="B945" s="2"/>
      <c r="C945" s="2"/>
      <c r="D945" s="3"/>
      <c r="K945" s="4"/>
      <c r="L945" s="4"/>
      <c r="N945" s="4"/>
      <c r="O945" s="4"/>
      <c r="P945" s="4"/>
      <c r="Q945" s="4"/>
    </row>
    <row r="946" ht="15.75" customHeight="1">
      <c r="B946" s="2"/>
      <c r="C946" s="2"/>
      <c r="D946" s="3"/>
      <c r="K946" s="4"/>
      <c r="L946" s="4"/>
      <c r="N946" s="4"/>
      <c r="O946" s="4"/>
      <c r="P946" s="4"/>
      <c r="Q946" s="4"/>
    </row>
    <row r="947" ht="15.75" customHeight="1">
      <c r="B947" s="2"/>
      <c r="C947" s="2"/>
      <c r="D947" s="3"/>
      <c r="K947" s="4"/>
      <c r="L947" s="4"/>
      <c r="N947" s="4"/>
      <c r="O947" s="4"/>
      <c r="P947" s="4"/>
      <c r="Q947" s="4"/>
    </row>
    <row r="948" ht="15.75" customHeight="1">
      <c r="B948" s="2"/>
      <c r="C948" s="2"/>
      <c r="D948" s="3"/>
      <c r="K948" s="4"/>
      <c r="L948" s="4"/>
      <c r="N948" s="4"/>
      <c r="O948" s="4"/>
      <c r="P948" s="4"/>
      <c r="Q948" s="4"/>
    </row>
    <row r="949" ht="15.75" customHeight="1">
      <c r="B949" s="2"/>
      <c r="C949" s="2"/>
      <c r="D949" s="3"/>
      <c r="K949" s="4"/>
      <c r="L949" s="4"/>
      <c r="N949" s="4"/>
      <c r="O949" s="4"/>
      <c r="P949" s="4"/>
      <c r="Q949" s="4"/>
    </row>
    <row r="950" ht="15.75" customHeight="1">
      <c r="B950" s="2"/>
      <c r="C950" s="2"/>
      <c r="D950" s="3"/>
      <c r="K950" s="4"/>
      <c r="L950" s="4"/>
      <c r="N950" s="4"/>
      <c r="O950" s="4"/>
      <c r="P950" s="4"/>
      <c r="Q950" s="4"/>
    </row>
    <row r="951" ht="15.75" customHeight="1">
      <c r="B951" s="2"/>
      <c r="C951" s="2"/>
      <c r="D951" s="3"/>
      <c r="K951" s="4"/>
      <c r="L951" s="4"/>
      <c r="N951" s="4"/>
      <c r="O951" s="4"/>
      <c r="P951" s="4"/>
      <c r="Q951" s="4"/>
    </row>
    <row r="952" ht="15.75" customHeight="1">
      <c r="B952" s="2"/>
      <c r="C952" s="2"/>
      <c r="D952" s="3"/>
      <c r="K952" s="4"/>
      <c r="L952" s="4"/>
      <c r="N952" s="4"/>
      <c r="O952" s="4"/>
      <c r="P952" s="4"/>
      <c r="Q952" s="4"/>
    </row>
    <row r="953" ht="15.75" customHeight="1">
      <c r="B953" s="2"/>
      <c r="C953" s="2"/>
      <c r="D953" s="3"/>
      <c r="K953" s="4"/>
      <c r="L953" s="4"/>
      <c r="N953" s="4"/>
      <c r="O953" s="4"/>
      <c r="P953" s="4"/>
      <c r="Q953" s="4"/>
    </row>
    <row r="954" ht="15.75" customHeight="1">
      <c r="B954" s="2"/>
      <c r="C954" s="2"/>
      <c r="D954" s="3"/>
      <c r="K954" s="4"/>
      <c r="L954" s="4"/>
      <c r="N954" s="4"/>
      <c r="O954" s="4"/>
      <c r="P954" s="4"/>
      <c r="Q954" s="4"/>
    </row>
    <row r="955" ht="15.75" customHeight="1">
      <c r="B955" s="2"/>
      <c r="C955" s="2"/>
      <c r="D955" s="3"/>
      <c r="K955" s="4"/>
      <c r="L955" s="4"/>
      <c r="N955" s="4"/>
      <c r="O955" s="4"/>
      <c r="P955" s="4"/>
      <c r="Q955" s="4"/>
    </row>
    <row r="956" ht="15.75" customHeight="1">
      <c r="B956" s="2"/>
      <c r="C956" s="2"/>
      <c r="D956" s="3"/>
      <c r="K956" s="4"/>
      <c r="L956" s="4"/>
      <c r="N956" s="4"/>
      <c r="O956" s="4"/>
      <c r="P956" s="4"/>
      <c r="Q956" s="4"/>
    </row>
    <row r="957" ht="15.75" customHeight="1">
      <c r="B957" s="2"/>
      <c r="C957" s="2"/>
      <c r="D957" s="3"/>
      <c r="K957" s="4"/>
      <c r="L957" s="4"/>
      <c r="N957" s="4"/>
      <c r="O957" s="4"/>
      <c r="P957" s="4"/>
      <c r="Q957" s="4"/>
    </row>
    <row r="958" ht="15.75" customHeight="1">
      <c r="B958" s="2"/>
      <c r="C958" s="2"/>
      <c r="D958" s="3"/>
      <c r="K958" s="4"/>
      <c r="L958" s="4"/>
      <c r="N958" s="4"/>
      <c r="O958" s="4"/>
      <c r="P958" s="4"/>
      <c r="Q958" s="4"/>
    </row>
    <row r="959" ht="15.75" customHeight="1">
      <c r="B959" s="2"/>
      <c r="C959" s="2"/>
      <c r="D959" s="3"/>
      <c r="K959" s="4"/>
      <c r="L959" s="4"/>
      <c r="N959" s="4"/>
      <c r="O959" s="4"/>
      <c r="P959" s="4"/>
      <c r="Q959" s="4"/>
    </row>
    <row r="960" ht="15.75" customHeight="1">
      <c r="B960" s="2"/>
      <c r="C960" s="2"/>
      <c r="D960" s="3"/>
      <c r="K960" s="4"/>
      <c r="L960" s="4"/>
      <c r="N960" s="4"/>
      <c r="O960" s="4"/>
      <c r="P960" s="4"/>
      <c r="Q960" s="4"/>
    </row>
    <row r="961" ht="15.75" customHeight="1">
      <c r="B961" s="2"/>
      <c r="C961" s="2"/>
      <c r="D961" s="3"/>
      <c r="K961" s="4"/>
      <c r="L961" s="4"/>
      <c r="N961" s="4"/>
      <c r="O961" s="4"/>
      <c r="P961" s="4"/>
      <c r="Q961" s="4"/>
    </row>
    <row r="962" ht="15.75" customHeight="1">
      <c r="B962" s="2"/>
      <c r="C962" s="2"/>
      <c r="D962" s="3"/>
      <c r="K962" s="4"/>
      <c r="L962" s="4"/>
      <c r="N962" s="4"/>
      <c r="O962" s="4"/>
      <c r="P962" s="4"/>
      <c r="Q962" s="4"/>
    </row>
    <row r="963" ht="15.75" customHeight="1">
      <c r="B963" s="2"/>
      <c r="C963" s="2"/>
      <c r="D963" s="3"/>
      <c r="K963" s="4"/>
      <c r="L963" s="4"/>
      <c r="N963" s="4"/>
      <c r="O963" s="4"/>
      <c r="P963" s="4"/>
      <c r="Q963" s="4"/>
    </row>
    <row r="964" ht="15.75" customHeight="1">
      <c r="B964" s="2"/>
      <c r="C964" s="2"/>
      <c r="D964" s="3"/>
      <c r="K964" s="4"/>
      <c r="L964" s="4"/>
      <c r="N964" s="4"/>
      <c r="O964" s="4"/>
      <c r="P964" s="4"/>
      <c r="Q964" s="4"/>
    </row>
    <row r="965" ht="15.75" customHeight="1">
      <c r="B965" s="2"/>
      <c r="C965" s="2"/>
      <c r="D965" s="3"/>
      <c r="K965" s="4"/>
      <c r="L965" s="4"/>
      <c r="N965" s="4"/>
      <c r="O965" s="4"/>
      <c r="P965" s="4"/>
      <c r="Q965" s="4"/>
    </row>
    <row r="966" ht="15.75" customHeight="1">
      <c r="B966" s="2"/>
      <c r="C966" s="2"/>
      <c r="D966" s="3"/>
      <c r="K966" s="4"/>
      <c r="L966" s="4"/>
      <c r="N966" s="4"/>
      <c r="O966" s="4"/>
      <c r="P966" s="4"/>
      <c r="Q966" s="4"/>
    </row>
    <row r="967" ht="15.75" customHeight="1">
      <c r="B967" s="2"/>
      <c r="C967" s="2"/>
      <c r="D967" s="3"/>
      <c r="K967" s="4"/>
      <c r="L967" s="4"/>
      <c r="N967" s="4"/>
      <c r="O967" s="4"/>
      <c r="P967" s="4"/>
      <c r="Q967" s="4"/>
    </row>
    <row r="968" ht="15.75" customHeight="1">
      <c r="B968" s="2"/>
      <c r="C968" s="2"/>
      <c r="D968" s="3"/>
      <c r="K968" s="4"/>
      <c r="L968" s="4"/>
      <c r="N968" s="4"/>
      <c r="O968" s="4"/>
      <c r="P968" s="4"/>
      <c r="Q968" s="4"/>
    </row>
    <row r="969" ht="15.75" customHeight="1">
      <c r="B969" s="2"/>
      <c r="C969" s="2"/>
      <c r="D969" s="3"/>
      <c r="K969" s="4"/>
      <c r="L969" s="4"/>
      <c r="N969" s="4"/>
      <c r="O969" s="4"/>
      <c r="P969" s="4"/>
      <c r="Q969" s="4"/>
    </row>
    <row r="970" ht="15.75" customHeight="1">
      <c r="B970" s="2"/>
      <c r="C970" s="2"/>
      <c r="D970" s="3"/>
      <c r="K970" s="4"/>
      <c r="L970" s="4"/>
      <c r="N970" s="4"/>
      <c r="O970" s="4"/>
      <c r="P970" s="4"/>
      <c r="Q970" s="4"/>
    </row>
    <row r="971" ht="15.75" customHeight="1">
      <c r="B971" s="2"/>
      <c r="C971" s="2"/>
      <c r="D971" s="3"/>
      <c r="K971" s="4"/>
      <c r="L971" s="4"/>
      <c r="N971" s="4"/>
      <c r="O971" s="4"/>
      <c r="P971" s="4"/>
      <c r="Q971" s="4"/>
    </row>
    <row r="972" ht="15.75" customHeight="1">
      <c r="B972" s="2"/>
      <c r="C972" s="2"/>
      <c r="D972" s="3"/>
      <c r="K972" s="4"/>
      <c r="L972" s="4"/>
      <c r="N972" s="4"/>
      <c r="O972" s="4"/>
      <c r="P972" s="4"/>
      <c r="Q972" s="4"/>
    </row>
    <row r="973" ht="15.75" customHeight="1">
      <c r="B973" s="2"/>
      <c r="C973" s="2"/>
      <c r="D973" s="3"/>
      <c r="K973" s="4"/>
      <c r="L973" s="4"/>
      <c r="N973" s="4"/>
      <c r="O973" s="4"/>
      <c r="P973" s="4"/>
      <c r="Q973" s="4"/>
    </row>
    <row r="974" ht="15.75" customHeight="1">
      <c r="B974" s="2"/>
      <c r="C974" s="2"/>
      <c r="D974" s="3"/>
      <c r="K974" s="4"/>
      <c r="L974" s="4"/>
      <c r="N974" s="4"/>
      <c r="O974" s="4"/>
      <c r="P974" s="4"/>
      <c r="Q974" s="4"/>
    </row>
    <row r="975" ht="15.75" customHeight="1">
      <c r="B975" s="2"/>
      <c r="C975" s="2"/>
      <c r="D975" s="3"/>
      <c r="K975" s="4"/>
      <c r="L975" s="4"/>
      <c r="N975" s="4"/>
      <c r="O975" s="4"/>
      <c r="P975" s="4"/>
      <c r="Q975" s="4"/>
    </row>
    <row r="976" ht="15.75" customHeight="1">
      <c r="B976" s="2"/>
      <c r="C976" s="2"/>
      <c r="D976" s="3"/>
      <c r="K976" s="4"/>
      <c r="L976" s="4"/>
      <c r="N976" s="4"/>
      <c r="O976" s="4"/>
      <c r="P976" s="4"/>
      <c r="Q976" s="4"/>
    </row>
    <row r="977" ht="15.75" customHeight="1">
      <c r="B977" s="2"/>
      <c r="C977" s="2"/>
      <c r="D977" s="3"/>
      <c r="K977" s="4"/>
      <c r="L977" s="4"/>
      <c r="N977" s="4"/>
      <c r="O977" s="4"/>
      <c r="P977" s="4"/>
      <c r="Q977" s="4"/>
    </row>
    <row r="978" ht="15.75" customHeight="1">
      <c r="B978" s="2"/>
      <c r="C978" s="2"/>
      <c r="D978" s="3"/>
      <c r="K978" s="4"/>
      <c r="L978" s="4"/>
      <c r="N978" s="4"/>
      <c r="O978" s="4"/>
      <c r="P978" s="4"/>
      <c r="Q978" s="4"/>
    </row>
    <row r="979" ht="15.75" customHeight="1">
      <c r="B979" s="2"/>
      <c r="C979" s="2"/>
      <c r="D979" s="3"/>
      <c r="K979" s="4"/>
      <c r="L979" s="4"/>
      <c r="N979" s="4"/>
      <c r="O979" s="4"/>
      <c r="P979" s="4"/>
      <c r="Q979" s="4"/>
    </row>
    <row r="980" ht="15.75" customHeight="1">
      <c r="B980" s="2"/>
      <c r="C980" s="2"/>
      <c r="D980" s="3"/>
      <c r="K980" s="4"/>
      <c r="L980" s="4"/>
      <c r="N980" s="4"/>
      <c r="O980" s="4"/>
      <c r="P980" s="4"/>
      <c r="Q980" s="4"/>
    </row>
    <row r="981" ht="15.75" customHeight="1">
      <c r="B981" s="2"/>
      <c r="C981" s="2"/>
      <c r="D981" s="3"/>
      <c r="K981" s="4"/>
      <c r="L981" s="4"/>
      <c r="N981" s="4"/>
      <c r="O981" s="4"/>
      <c r="P981" s="4"/>
      <c r="Q981" s="4"/>
    </row>
    <row r="982" ht="15.75" customHeight="1">
      <c r="B982" s="2"/>
      <c r="C982" s="2"/>
      <c r="D982" s="3"/>
      <c r="K982" s="4"/>
      <c r="L982" s="4"/>
      <c r="N982" s="4"/>
      <c r="O982" s="4"/>
      <c r="P982" s="4"/>
      <c r="Q982" s="4"/>
    </row>
    <row r="983" ht="15.75" customHeight="1">
      <c r="B983" s="2"/>
      <c r="C983" s="2"/>
      <c r="D983" s="3"/>
      <c r="K983" s="4"/>
      <c r="L983" s="4"/>
      <c r="N983" s="4"/>
      <c r="O983" s="4"/>
      <c r="P983" s="4"/>
      <c r="Q983" s="4"/>
    </row>
    <row r="984" ht="15.75" customHeight="1">
      <c r="B984" s="2"/>
      <c r="C984" s="2"/>
      <c r="D984" s="3"/>
      <c r="K984" s="4"/>
      <c r="L984" s="4"/>
      <c r="N984" s="4"/>
      <c r="O984" s="4"/>
      <c r="P984" s="4"/>
      <c r="Q984" s="4"/>
    </row>
    <row r="985" ht="15.75" customHeight="1">
      <c r="B985" s="2"/>
      <c r="C985" s="2"/>
      <c r="D985" s="3"/>
      <c r="K985" s="4"/>
      <c r="L985" s="4"/>
      <c r="N985" s="4"/>
      <c r="O985" s="4"/>
      <c r="P985" s="4"/>
      <c r="Q985" s="4"/>
    </row>
    <row r="986" ht="15.75" customHeight="1">
      <c r="B986" s="2"/>
      <c r="C986" s="2"/>
      <c r="D986" s="3"/>
      <c r="K986" s="4"/>
      <c r="L986" s="4"/>
      <c r="N986" s="4"/>
      <c r="O986" s="4"/>
      <c r="P986" s="4"/>
      <c r="Q986" s="4"/>
    </row>
    <row r="987" ht="15.75" customHeight="1">
      <c r="B987" s="2"/>
      <c r="C987" s="2"/>
      <c r="D987" s="3"/>
      <c r="K987" s="4"/>
      <c r="L987" s="4"/>
      <c r="N987" s="4"/>
      <c r="O987" s="4"/>
      <c r="P987" s="4"/>
      <c r="Q987" s="4"/>
    </row>
    <row r="988" ht="15.75" customHeight="1">
      <c r="B988" s="2"/>
      <c r="C988" s="2"/>
      <c r="D988" s="3"/>
      <c r="K988" s="4"/>
      <c r="L988" s="4"/>
      <c r="N988" s="4"/>
      <c r="O988" s="4"/>
      <c r="P988" s="4"/>
      <c r="Q988" s="4"/>
    </row>
    <row r="989" ht="15.75" customHeight="1">
      <c r="B989" s="2"/>
      <c r="C989" s="2"/>
      <c r="D989" s="3"/>
      <c r="K989" s="4"/>
      <c r="L989" s="4"/>
      <c r="N989" s="4"/>
      <c r="O989" s="4"/>
      <c r="P989" s="4"/>
      <c r="Q989" s="4"/>
    </row>
    <row r="990" ht="15.75" customHeight="1">
      <c r="B990" s="2"/>
      <c r="C990" s="2"/>
      <c r="D990" s="3"/>
      <c r="K990" s="4"/>
      <c r="L990" s="4"/>
      <c r="N990" s="4"/>
      <c r="O990" s="4"/>
      <c r="P990" s="4"/>
      <c r="Q990" s="4"/>
    </row>
    <row r="991" ht="15.75" customHeight="1">
      <c r="B991" s="2"/>
      <c r="C991" s="2"/>
      <c r="D991" s="3"/>
      <c r="K991" s="4"/>
      <c r="L991" s="4"/>
      <c r="N991" s="4"/>
      <c r="O991" s="4"/>
      <c r="P991" s="4"/>
      <c r="Q991" s="4"/>
    </row>
    <row r="992" ht="15.75" customHeight="1">
      <c r="B992" s="2"/>
      <c r="C992" s="2"/>
      <c r="D992" s="3"/>
      <c r="K992" s="4"/>
      <c r="L992" s="4"/>
      <c r="N992" s="4"/>
      <c r="O992" s="4"/>
      <c r="P992" s="4"/>
      <c r="Q992" s="4"/>
    </row>
    <row r="993" ht="15.75" customHeight="1">
      <c r="B993" s="2"/>
      <c r="C993" s="2"/>
      <c r="D993" s="3"/>
      <c r="K993" s="4"/>
      <c r="L993" s="4"/>
      <c r="N993" s="4"/>
      <c r="O993" s="4"/>
      <c r="P993" s="4"/>
      <c r="Q993" s="4"/>
    </row>
    <row r="994" ht="15.75" customHeight="1">
      <c r="B994" s="2"/>
      <c r="C994" s="2"/>
      <c r="D994" s="3"/>
      <c r="K994" s="4"/>
      <c r="L994" s="4"/>
      <c r="N994" s="4"/>
      <c r="O994" s="4"/>
      <c r="P994" s="4"/>
      <c r="Q994" s="4"/>
    </row>
    <row r="995" ht="15.75" customHeight="1">
      <c r="B995" s="2"/>
      <c r="C995" s="2"/>
      <c r="D995" s="3"/>
      <c r="K995" s="4"/>
      <c r="L995" s="4"/>
      <c r="N995" s="4"/>
      <c r="O995" s="4"/>
      <c r="P995" s="4"/>
      <c r="Q995" s="4"/>
    </row>
    <row r="996" ht="15.75" customHeight="1">
      <c r="B996" s="2"/>
      <c r="C996" s="2"/>
      <c r="D996" s="3"/>
      <c r="K996" s="4"/>
      <c r="L996" s="4"/>
      <c r="N996" s="4"/>
      <c r="O996" s="4"/>
      <c r="P996" s="4"/>
      <c r="Q996" s="4"/>
    </row>
    <row r="997" ht="15.75" customHeight="1">
      <c r="B997" s="2"/>
      <c r="C997" s="2"/>
      <c r="D997" s="3"/>
      <c r="K997" s="4"/>
      <c r="L997" s="4"/>
      <c r="N997" s="4"/>
      <c r="O997" s="4"/>
      <c r="P997" s="4"/>
      <c r="Q997" s="4"/>
    </row>
    <row r="998" ht="15.75" customHeight="1">
      <c r="B998" s="2"/>
      <c r="C998" s="2"/>
      <c r="D998" s="3"/>
      <c r="K998" s="4"/>
      <c r="L998" s="4"/>
      <c r="N998" s="4"/>
      <c r="O998" s="4"/>
      <c r="P998" s="4"/>
      <c r="Q998" s="4"/>
    </row>
    <row r="999" ht="15.75" customHeight="1">
      <c r="B999" s="2"/>
      <c r="C999" s="2"/>
      <c r="D999" s="3"/>
      <c r="K999" s="4"/>
      <c r="L999" s="4"/>
      <c r="N999" s="4"/>
      <c r="O999" s="4"/>
      <c r="P999" s="4"/>
      <c r="Q999" s="4"/>
    </row>
    <row r="1000" ht="15.75" customHeight="1">
      <c r="B1000" s="2"/>
      <c r="C1000" s="2"/>
      <c r="D1000" s="3"/>
      <c r="K1000" s="4"/>
      <c r="L1000" s="4"/>
      <c r="N1000" s="4"/>
      <c r="O1000" s="4"/>
      <c r="P1000" s="4"/>
      <c r="Q1000" s="4"/>
    </row>
  </sheetData>
  <printOptions/>
  <pageMargins bottom="0.75" footer="0.0" header="0.0" left="0.7" right="0.7" top="0.75"/>
  <pageSetup orientation="landscape"/>
  <drawing r:id="rId1"/>
</worksheet>
</file>