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<sst xmlns="http://schemas.openxmlformats.org/spreadsheetml/2006/main" count="9" uniqueCount="9">
  <si>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Date</t>
  </si>
  <si>
    <t xml:space="preserve">Similarity Metric (0.00-1.00)</t>
  </si>
  <si>
    <t xml:space="preserve">(x_bar-xi)^2</t>
  </si>
  <si>
    <t xml:space="preserve">mean</t>
  </si>
  <si>
    <t xml:space="preserve">Standard Deviation</t>
  </si>
  <si>
    <t xml:space="preserve">PopMean</t>
  </si>
  <si>
    <t xml:space="preserve">N</t>
  </si>
  <si>
    <t xml:space="preserve">sqrt(n)</t>
  </si>
  <si>
    <t xml:space="preserve">t=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</si>
</sst>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"/>
    <numFmt numFmtId="166" formatCode="mm/dd/yy"/>
    <numFmt numFmtId="167" formatCode="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imes New Roman"/>
      <family val="1"/>
      <charset val="128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17.97"/>
    <col collapsed="false" customWidth="true" hidden="false" outlineLevel="0" max="3" min="3" style="0" width="16.79"/>
    <col collapsed="false" customWidth="true" hidden="false" outlineLevel="0" max="4" min="4" style="1" width="16.35"/>
    <col collapsed="false" customWidth="false" hidden="false" outlineLevel="0" max="5" min="5" style="2" width="11.52"/>
  </cols>
  <sheetData>
    <row r="1" customFormat="false" ht="13.8" hidden="false" customHeight="false" outlineLevel="0" collapsed="false">
      <c r="A1" s="3" t="s">
        <v>0</v>
      </c>
      <c r="B1" s="3" t="s">
        <v>1</v>
      </c>
      <c r="C1" s="4" t="s">
        <v>2</v>
      </c>
      <c r="D1" s="1" t="s">
        <v>3</v>
      </c>
      <c r="E1" s="2" t="n">
        <f aca="false">SUM(B2:B61)/60</f>
        <v>0.07578</v>
      </c>
    </row>
    <row r="2" customFormat="false" ht="13.8" hidden="false" customHeight="false" outlineLevel="0" collapsed="false">
      <c r="A2" s="5" t="n">
        <v>43149</v>
      </c>
      <c r="B2" s="3" t="n">
        <v>0.0614</v>
      </c>
      <c r="C2" s="1" t="n">
        <f aca="false">(E$1-B2)^2</f>
        <v>0.0002067844</v>
      </c>
      <c r="D2" s="1" t="s">
        <v>4</v>
      </c>
      <c r="E2" s="2" t="n">
        <f aca="false">SQRT(SUM(C2:C61)/(E4-1))</f>
        <v>0.14641415232142</v>
      </c>
    </row>
    <row r="3" customFormat="false" ht="13.8" hidden="false" customHeight="false" outlineLevel="0" collapsed="false">
      <c r="A3" s="5" t="n">
        <v>43150</v>
      </c>
      <c r="B3" s="3" t="n">
        <v>0.0913</v>
      </c>
      <c r="C3" s="0" t="n">
        <f aca="false">(E$1-B3)^2</f>
        <v>0.000240870400000001</v>
      </c>
      <c r="D3" s="1" t="s">
        <v>5</v>
      </c>
      <c r="E3" s="2" t="n">
        <v>0.8965</v>
      </c>
    </row>
    <row r="4" customFormat="false" ht="13.8" hidden="false" customHeight="false" outlineLevel="0" collapsed="false">
      <c r="A4" s="5" t="n">
        <v>43151</v>
      </c>
      <c r="B4" s="3" t="n">
        <v>0.0368</v>
      </c>
      <c r="C4" s="0" t="n">
        <f aca="false">(E$1-B4)^2</f>
        <v>0.0015194404</v>
      </c>
      <c r="D4" s="1" t="s">
        <v>6</v>
      </c>
      <c r="E4" s="6" t="n">
        <v>60</v>
      </c>
    </row>
    <row r="5" customFormat="false" ht="13.8" hidden="false" customHeight="false" outlineLevel="0" collapsed="false">
      <c r="A5" s="5" t="n">
        <v>43152</v>
      </c>
      <c r="B5" s="3" t="n">
        <v>0.0213</v>
      </c>
      <c r="C5" s="0" t="n">
        <f aca="false">(E$1-B5)^2</f>
        <v>0.0029680704</v>
      </c>
      <c r="D5" s="1" t="s">
        <v>7</v>
      </c>
      <c r="E5" s="2" t="n">
        <f aca="false">SQRT(E4)</f>
        <v>7.74596669241483</v>
      </c>
    </row>
    <row r="6" customFormat="false" ht="13.8" hidden="false" customHeight="false" outlineLevel="0" collapsed="false">
      <c r="A6" s="5" t="n">
        <v>43153</v>
      </c>
      <c r="B6" s="3" t="n">
        <v>0.0098</v>
      </c>
      <c r="C6" s="0" t="n">
        <f aca="false">(E$1-B6)^2</f>
        <v>0.0043533604</v>
      </c>
      <c r="D6" s="1" t="s">
        <v>8</v>
      </c>
      <c r="E6" s="2" t="n">
        <f aca="false">(E1-E3)/(E2/E5)</f>
        <v>-43.4197765926528</v>
      </c>
    </row>
    <row r="7" customFormat="false" ht="13.8" hidden="false" customHeight="false" outlineLevel="0" collapsed="false">
      <c r="A7" s="5" t="n">
        <v>43154</v>
      </c>
      <c r="B7" s="3" t="n">
        <v>0.0161</v>
      </c>
      <c r="C7" s="0" t="n">
        <f aca="false">(E$1-B7)^2</f>
        <v>0.0035617024</v>
      </c>
    </row>
    <row r="8" customFormat="false" ht="13.8" hidden="false" customHeight="false" outlineLevel="0" collapsed="false">
      <c r="A8" s="5" t="n">
        <v>43155</v>
      </c>
      <c r="B8" s="3" t="n">
        <v>0.0484</v>
      </c>
      <c r="C8" s="0" t="n">
        <f aca="false">(E$1-B8)^2</f>
        <v>0.000749664399999999</v>
      </c>
    </row>
    <row r="9" customFormat="false" ht="13.8" hidden="false" customHeight="false" outlineLevel="0" collapsed="false">
      <c r="A9" s="5" t="n">
        <v>43156</v>
      </c>
      <c r="B9" s="3" t="n">
        <v>0.0394</v>
      </c>
      <c r="C9" s="0" t="n">
        <f aca="false">(E$1-B9)^2</f>
        <v>0.0013235044</v>
      </c>
    </row>
    <row r="10" customFormat="false" ht="13.8" hidden="false" customHeight="false" outlineLevel="0" collapsed="false">
      <c r="A10" s="5" t="n">
        <v>43157</v>
      </c>
      <c r="B10" s="3" t="n">
        <v>0.0561</v>
      </c>
      <c r="C10" s="0" t="n">
        <f aca="false">(E$1-B10)^2</f>
        <v>0.0003873024</v>
      </c>
    </row>
    <row r="11" customFormat="false" ht="13.8" hidden="false" customHeight="false" outlineLevel="0" collapsed="false">
      <c r="A11" s="5" t="n">
        <v>43158</v>
      </c>
      <c r="B11" s="3" t="n">
        <v>0.1</v>
      </c>
      <c r="C11" s="0" t="n">
        <f aca="false">(E$1-B11)^2</f>
        <v>0.000586608400000001</v>
      </c>
    </row>
    <row r="12" customFormat="false" ht="13.8" hidden="false" customHeight="false" outlineLevel="0" collapsed="false">
      <c r="A12" s="5" t="n">
        <v>43159</v>
      </c>
      <c r="B12" s="3" t="n">
        <v>0.0683</v>
      </c>
      <c r="C12" s="0" t="n">
        <f aca="false">(E$1-B12)^2</f>
        <v>5.59503999999998E-005</v>
      </c>
    </row>
    <row r="13" customFormat="false" ht="13.8" hidden="false" customHeight="false" outlineLevel="0" collapsed="false">
      <c r="A13" s="5" t="n">
        <v>43160</v>
      </c>
      <c r="B13" s="3" t="n">
        <v>0.0873</v>
      </c>
      <c r="C13" s="0" t="n">
        <f aca="false">(E$1-B13)^2</f>
        <v>0.0001327104</v>
      </c>
    </row>
    <row r="14" customFormat="false" ht="13.8" hidden="false" customHeight="false" outlineLevel="0" collapsed="false">
      <c r="A14" s="5" t="n">
        <v>43161</v>
      </c>
      <c r="B14" s="3" t="n">
        <v>0.0627</v>
      </c>
      <c r="C14" s="0" t="n">
        <f aca="false">(E$1-B14)^2</f>
        <v>0.000171086399999999</v>
      </c>
    </row>
    <row r="15" customFormat="false" ht="13.8" hidden="false" customHeight="false" outlineLevel="0" collapsed="false">
      <c r="A15" s="5" t="n">
        <v>43162</v>
      </c>
      <c r="B15" s="3" t="n">
        <v>0.0667</v>
      </c>
      <c r="C15" s="0" t="n">
        <f aca="false">(E$1-B15)^2</f>
        <v>8.24463999999998E-005</v>
      </c>
    </row>
    <row r="16" customFormat="false" ht="13.8" hidden="false" customHeight="false" outlineLevel="0" collapsed="false">
      <c r="A16" s="5" t="n">
        <v>43163</v>
      </c>
      <c r="B16" s="3" t="n">
        <v>0.0572</v>
      </c>
      <c r="C16" s="0" t="n">
        <f aca="false">(E$1-B16)^2</f>
        <v>0.000345216399999999</v>
      </c>
    </row>
    <row r="17" customFormat="false" ht="13.8" hidden="false" customHeight="false" outlineLevel="0" collapsed="false">
      <c r="A17" s="5" t="n">
        <v>43164</v>
      </c>
      <c r="B17" s="3" t="n">
        <v>0.0531</v>
      </c>
      <c r="C17" s="0" t="n">
        <f aca="false">(E$1-B17)^2</f>
        <v>0.000514382399999999</v>
      </c>
    </row>
    <row r="18" customFormat="false" ht="13.8" hidden="false" customHeight="false" outlineLevel="0" collapsed="false">
      <c r="A18" s="5" t="n">
        <v>43165</v>
      </c>
      <c r="B18" s="3" t="n">
        <v>0.0149</v>
      </c>
      <c r="C18" s="0" t="n">
        <f aca="false">(E$1-B18)^2</f>
        <v>0.0037063744</v>
      </c>
    </row>
    <row r="19" customFormat="false" ht="13.8" hidden="false" customHeight="false" outlineLevel="0" collapsed="false">
      <c r="A19" s="5" t="n">
        <v>43166</v>
      </c>
      <c r="B19" s="3" t="n">
        <v>0.0381</v>
      </c>
      <c r="C19" s="0" t="n">
        <f aca="false">(E$1-B19)^2</f>
        <v>0.0014197824</v>
      </c>
    </row>
    <row r="20" customFormat="false" ht="13.8" hidden="false" customHeight="false" outlineLevel="0" collapsed="false">
      <c r="A20" s="5" t="n">
        <v>43167</v>
      </c>
      <c r="B20" s="3" t="n">
        <v>0.0622</v>
      </c>
      <c r="C20" s="0" t="n">
        <f aca="false">(E$1-B20)^2</f>
        <v>0.0001844164</v>
      </c>
    </row>
    <row r="21" customFormat="false" ht="13.8" hidden="false" customHeight="false" outlineLevel="0" collapsed="false">
      <c r="A21" s="5" t="n">
        <v>43168</v>
      </c>
      <c r="B21" s="3" t="n">
        <v>0.0962</v>
      </c>
      <c r="C21" s="0" t="n">
        <f aca="false">(E$1-B21)^2</f>
        <v>0.0004169764</v>
      </c>
    </row>
    <row r="22" customFormat="false" ht="13.8" hidden="false" customHeight="false" outlineLevel="0" collapsed="false">
      <c r="A22" s="5" t="n">
        <v>43169</v>
      </c>
      <c r="B22" s="3" t="n">
        <v>0.0774</v>
      </c>
      <c r="C22" s="0" t="n">
        <f aca="false">(E$1-B22)^2</f>
        <v>2.62440000000003E-006</v>
      </c>
    </row>
    <row r="23" customFormat="false" ht="13.8" hidden="false" customHeight="false" outlineLevel="0" collapsed="false">
      <c r="A23" s="5" t="n">
        <v>43170</v>
      </c>
      <c r="B23" s="3" t="n">
        <v>0.076</v>
      </c>
      <c r="C23" s="0" t="n">
        <f aca="false">(E$1-B23)^2</f>
        <v>4.84000000000052E-008</v>
      </c>
    </row>
    <row r="24" customFormat="false" ht="13.8" hidden="false" customHeight="false" outlineLevel="0" collapsed="false">
      <c r="A24" s="5" t="n">
        <v>43171</v>
      </c>
      <c r="B24" s="3" t="n">
        <v>0.0122</v>
      </c>
      <c r="C24" s="0" t="n">
        <f aca="false">(E$1-B24)^2</f>
        <v>0.0040424164</v>
      </c>
    </row>
    <row r="25" customFormat="false" ht="13.8" hidden="false" customHeight="false" outlineLevel="0" collapsed="false">
      <c r="A25" s="5" t="n">
        <v>43172</v>
      </c>
      <c r="B25" s="3" t="n">
        <v>0.0695</v>
      </c>
      <c r="C25" s="0" t="n">
        <f aca="false">(E$1-B25)^2</f>
        <v>3.94383999999997E-005</v>
      </c>
    </row>
    <row r="26" customFormat="false" ht="13.8" hidden="false" customHeight="false" outlineLevel="0" collapsed="false">
      <c r="A26" s="5" t="n">
        <v>43173</v>
      </c>
      <c r="B26" s="3" t="n">
        <v>0.0183</v>
      </c>
      <c r="C26" s="0" t="n">
        <f aca="false">(E$1-B26)^2</f>
        <v>0.0033039504</v>
      </c>
    </row>
    <row r="27" customFormat="false" ht="13.8" hidden="false" customHeight="false" outlineLevel="0" collapsed="false">
      <c r="A27" s="5" t="n">
        <v>43174</v>
      </c>
      <c r="B27" s="3" t="n">
        <v>0.0427</v>
      </c>
      <c r="C27" s="0" t="n">
        <f aca="false">(E$1-B27)^2</f>
        <v>0.0010942864</v>
      </c>
    </row>
    <row r="28" customFormat="false" ht="13.8" hidden="false" customHeight="false" outlineLevel="0" collapsed="false">
      <c r="A28" s="5" t="n">
        <v>43175</v>
      </c>
      <c r="B28" s="3" t="n">
        <v>0.0844</v>
      </c>
      <c r="C28" s="0" t="n">
        <f aca="false">(E$1-B28)^2</f>
        <v>7.43044000000003E-005</v>
      </c>
    </row>
    <row r="29" customFormat="false" ht="13.8" hidden="false" customHeight="false" outlineLevel="0" collapsed="false">
      <c r="A29" s="5" t="n">
        <v>43176</v>
      </c>
      <c r="B29" s="3" t="n">
        <v>0.0037</v>
      </c>
      <c r="C29" s="0" t="n">
        <f aca="false">(E$1-B29)^2</f>
        <v>0.0051955264</v>
      </c>
    </row>
    <row r="30" customFormat="false" ht="13.8" hidden="false" customHeight="false" outlineLevel="0" collapsed="false">
      <c r="A30" s="5" t="n">
        <v>43177</v>
      </c>
      <c r="B30" s="3" t="n">
        <v>0.8965</v>
      </c>
      <c r="C30" s="0" t="n">
        <f aca="false">(E$1-B30)^2</f>
        <v>0.6735813184</v>
      </c>
    </row>
    <row r="31" customFormat="false" ht="13.8" hidden="false" customHeight="false" outlineLevel="0" collapsed="false">
      <c r="A31" s="5" t="n">
        <v>43178</v>
      </c>
      <c r="B31" s="3" t="n">
        <v>0.7814</v>
      </c>
      <c r="C31" s="0" t="n">
        <f aca="false">(E$1-B31)^2</f>
        <v>0.4978995844</v>
      </c>
    </row>
    <row r="32" customFormat="false" ht="13.8" hidden="false" customHeight="false" outlineLevel="0" collapsed="false">
      <c r="A32" s="5" t="n">
        <v>43179</v>
      </c>
      <c r="B32" s="3" t="n">
        <v>0.0148</v>
      </c>
      <c r="C32" s="0" t="n">
        <f aca="false">(E$1-B32)^2</f>
        <v>0.0037185604</v>
      </c>
    </row>
    <row r="33" customFormat="false" ht="13.8" hidden="false" customHeight="false" outlineLevel="0" collapsed="false">
      <c r="A33" s="5" t="n">
        <v>43180</v>
      </c>
      <c r="B33" s="3" t="n">
        <v>0.0743</v>
      </c>
      <c r="C33" s="0" t="n">
        <f aca="false">(E$1-B33)^2</f>
        <v>2.19039999999994E-006</v>
      </c>
    </row>
    <row r="34" customFormat="false" ht="13.8" hidden="false" customHeight="false" outlineLevel="0" collapsed="false">
      <c r="A34" s="5" t="n">
        <v>43181</v>
      </c>
      <c r="B34" s="3" t="n">
        <v>0.0762</v>
      </c>
      <c r="C34" s="0" t="n">
        <f aca="false">(E$1-B34)^2</f>
        <v>1.76400000000015E-007</v>
      </c>
    </row>
    <row r="35" customFormat="false" ht="13.8" hidden="false" customHeight="false" outlineLevel="0" collapsed="false">
      <c r="A35" s="5" t="n">
        <v>43182</v>
      </c>
      <c r="B35" s="3" t="n">
        <v>0.0851</v>
      </c>
      <c r="C35" s="0" t="n">
        <f aca="false">(E$1-B35)^2</f>
        <v>8.68624000000002E-005</v>
      </c>
    </row>
    <row r="36" customFormat="false" ht="13.8" hidden="false" customHeight="false" outlineLevel="0" collapsed="false">
      <c r="A36" s="5" t="n">
        <v>43183</v>
      </c>
      <c r="B36" s="3" t="n">
        <v>0.0868</v>
      </c>
      <c r="C36" s="0" t="n">
        <f aca="false">(E$1-B36)^2</f>
        <v>0.0001214404</v>
      </c>
    </row>
    <row r="37" customFormat="false" ht="13.8" hidden="false" customHeight="false" outlineLevel="0" collapsed="false">
      <c r="A37" s="5" t="n">
        <v>43184</v>
      </c>
      <c r="B37" s="3" t="n">
        <v>0.0859</v>
      </c>
      <c r="C37" s="0" t="n">
        <f aca="false">(E$1-B37)^2</f>
        <v>0.0001024144</v>
      </c>
    </row>
    <row r="38" customFormat="false" ht="13.8" hidden="false" customHeight="false" outlineLevel="0" collapsed="false">
      <c r="A38" s="5" t="n">
        <v>43185</v>
      </c>
      <c r="B38" s="3" t="n">
        <v>0.0221</v>
      </c>
      <c r="C38" s="0" t="n">
        <f aca="false">(E$1-B38)^2</f>
        <v>0.0028815424</v>
      </c>
    </row>
    <row r="39" customFormat="false" ht="13.8" hidden="false" customHeight="false" outlineLevel="0" collapsed="false">
      <c r="A39" s="5" t="n">
        <v>43186</v>
      </c>
      <c r="B39" s="3" t="n">
        <v>0.0412</v>
      </c>
      <c r="C39" s="0" t="n">
        <f aca="false">(E$1-B39)^2</f>
        <v>0.0011957764</v>
      </c>
    </row>
    <row r="40" customFormat="false" ht="13.8" hidden="false" customHeight="false" outlineLevel="0" collapsed="false">
      <c r="A40" s="5" t="n">
        <v>43187</v>
      </c>
      <c r="B40" s="3" t="n">
        <v>0.0139</v>
      </c>
      <c r="C40" s="0" t="n">
        <f aca="false">(E$1-B40)^2</f>
        <v>0.0038291344</v>
      </c>
    </row>
    <row r="41" customFormat="false" ht="13.8" hidden="false" customHeight="false" outlineLevel="0" collapsed="false">
      <c r="A41" s="5" t="n">
        <v>43188</v>
      </c>
      <c r="B41" s="3" t="n">
        <v>0.0176</v>
      </c>
      <c r="C41" s="0" t="n">
        <f aca="false">(E$1-B41)^2</f>
        <v>0.0033849124</v>
      </c>
    </row>
    <row r="42" customFormat="false" ht="13.8" hidden="false" customHeight="false" outlineLevel="0" collapsed="false">
      <c r="A42" s="5" t="n">
        <v>43189</v>
      </c>
      <c r="B42" s="3" t="n">
        <v>0.0007</v>
      </c>
      <c r="C42" s="0" t="n">
        <f aca="false">(E$1-B42)^2</f>
        <v>0.0056370064</v>
      </c>
    </row>
    <row r="43" customFormat="false" ht="13.8" hidden="false" customHeight="false" outlineLevel="0" collapsed="false">
      <c r="A43" s="5" t="n">
        <v>43190</v>
      </c>
      <c r="B43" s="3" t="n">
        <v>0.0223</v>
      </c>
      <c r="C43" s="0" t="n">
        <f aca="false">(E$1-B43)^2</f>
        <v>0.0028601104</v>
      </c>
    </row>
    <row r="44" customFormat="false" ht="13.8" hidden="false" customHeight="false" outlineLevel="0" collapsed="false">
      <c r="A44" s="5" t="n">
        <v>43191</v>
      </c>
      <c r="B44" s="3" t="n">
        <v>0.0753</v>
      </c>
      <c r="C44" s="0" t="n">
        <f aca="false">(E$1-B44)^2</f>
        <v>2.30399999999981E-007</v>
      </c>
    </row>
    <row r="45" customFormat="false" ht="13.8" hidden="false" customHeight="false" outlineLevel="0" collapsed="false">
      <c r="A45" s="5" t="n">
        <v>43192</v>
      </c>
      <c r="B45" s="3" t="n">
        <v>0.0525</v>
      </c>
      <c r="C45" s="0" t="n">
        <f aca="false">(E$1-B45)^2</f>
        <v>0.000541958399999999</v>
      </c>
    </row>
    <row r="46" customFormat="false" ht="13.8" hidden="false" customHeight="false" outlineLevel="0" collapsed="false">
      <c r="A46" s="5" t="n">
        <v>43193</v>
      </c>
      <c r="B46" s="3" t="n">
        <v>0.0305</v>
      </c>
      <c r="C46" s="0" t="n">
        <f aca="false">(E$1-B46)^2</f>
        <v>0.0020502784</v>
      </c>
    </row>
    <row r="47" customFormat="false" ht="13.8" hidden="false" customHeight="false" outlineLevel="0" collapsed="false">
      <c r="A47" s="5" t="n">
        <v>43194</v>
      </c>
      <c r="B47" s="3" t="n">
        <v>0.0156</v>
      </c>
      <c r="C47" s="0" t="n">
        <f aca="false">(E$1-B47)^2</f>
        <v>0.0036216324</v>
      </c>
    </row>
    <row r="48" customFormat="false" ht="13.8" hidden="false" customHeight="false" outlineLevel="0" collapsed="false">
      <c r="A48" s="5" t="n">
        <v>43195</v>
      </c>
      <c r="B48" s="3" t="n">
        <v>0.0359</v>
      </c>
      <c r="C48" s="0" t="n">
        <f aca="false">(E$1-B48)^2</f>
        <v>0.0015904144</v>
      </c>
    </row>
    <row r="49" customFormat="false" ht="13.8" hidden="false" customHeight="false" outlineLevel="0" collapsed="false">
      <c r="A49" s="5" t="n">
        <v>43196</v>
      </c>
      <c r="B49" s="3" t="n">
        <v>0.0142</v>
      </c>
      <c r="C49" s="0" t="n">
        <f aca="false">(E$1-B49)^2</f>
        <v>0.0037920964</v>
      </c>
    </row>
    <row r="50" customFormat="false" ht="13.8" hidden="false" customHeight="false" outlineLevel="0" collapsed="false">
      <c r="A50" s="5" t="n">
        <v>43197</v>
      </c>
      <c r="B50" s="3" t="n">
        <v>0.0923</v>
      </c>
      <c r="C50" s="0" t="n">
        <f aca="false">(E$1-B50)^2</f>
        <v>0.0002729104</v>
      </c>
    </row>
    <row r="51" customFormat="false" ht="13.8" hidden="false" customHeight="false" outlineLevel="0" collapsed="false">
      <c r="A51" s="5" t="n">
        <v>43198</v>
      </c>
      <c r="B51" s="3" t="n">
        <v>0.0916</v>
      </c>
      <c r="C51" s="0" t="n">
        <f aca="false">(E$1-B51)^2</f>
        <v>0.0002502724</v>
      </c>
    </row>
    <row r="52" customFormat="false" ht="13.8" hidden="false" customHeight="false" outlineLevel="0" collapsed="false">
      <c r="A52" s="5" t="n">
        <v>43199</v>
      </c>
      <c r="B52" s="3" t="n">
        <v>0.0925</v>
      </c>
      <c r="C52" s="0" t="n">
        <f aca="false">(E$1-B52)^2</f>
        <v>0.0002795584</v>
      </c>
    </row>
    <row r="53" customFormat="false" ht="13.8" hidden="false" customHeight="false" outlineLevel="0" collapsed="false">
      <c r="A53" s="5" t="n">
        <v>43200</v>
      </c>
      <c r="B53" s="3" t="n">
        <v>0.0295</v>
      </c>
      <c r="C53" s="0" t="n">
        <f aca="false">(E$1-B53)^2</f>
        <v>0.0021418384</v>
      </c>
    </row>
    <row r="54" customFormat="false" ht="13.8" hidden="false" customHeight="false" outlineLevel="0" collapsed="false">
      <c r="A54" s="5" t="n">
        <v>43201</v>
      </c>
      <c r="B54" s="3" t="n">
        <v>0.0851</v>
      </c>
      <c r="C54" s="0" t="n">
        <f aca="false">(E$1-B54)^2</f>
        <v>8.68624000000002E-005</v>
      </c>
    </row>
    <row r="55" customFormat="false" ht="13.8" hidden="false" customHeight="false" outlineLevel="0" collapsed="false">
      <c r="A55" s="5" t="n">
        <v>43202</v>
      </c>
      <c r="B55" s="3" t="n">
        <v>0.0905</v>
      </c>
      <c r="C55" s="0" t="n">
        <f aca="false">(E$1-B55)^2</f>
        <v>0.0002166784</v>
      </c>
    </row>
    <row r="56" customFormat="false" ht="13.8" hidden="false" customHeight="false" outlineLevel="0" collapsed="false">
      <c r="A56" s="5" t="n">
        <v>43203</v>
      </c>
      <c r="B56" s="3" t="n">
        <v>0.0397</v>
      </c>
      <c r="C56" s="0" t="n">
        <f aca="false">(E$1-B56)^2</f>
        <v>0.0013017664</v>
      </c>
    </row>
    <row r="57" customFormat="false" ht="13.8" hidden="false" customHeight="false" outlineLevel="0" collapsed="false">
      <c r="A57" s="5" t="n">
        <v>43204</v>
      </c>
      <c r="B57" s="3" t="n">
        <v>0.0647</v>
      </c>
      <c r="C57" s="0" t="n">
        <f aca="false">(E$1-B57)^2</f>
        <v>0.0001227664</v>
      </c>
    </row>
    <row r="58" customFormat="false" ht="13.8" hidden="false" customHeight="false" outlineLevel="0" collapsed="false">
      <c r="A58" s="5" t="n">
        <v>43205</v>
      </c>
      <c r="B58" s="3" t="n">
        <v>0.0174</v>
      </c>
      <c r="C58" s="0" t="n">
        <f aca="false">(E$1-B58)^2</f>
        <v>0.0034082244</v>
      </c>
    </row>
    <row r="59" customFormat="false" ht="13.8" hidden="false" customHeight="false" outlineLevel="0" collapsed="false">
      <c r="A59" s="5" t="n">
        <v>43206</v>
      </c>
      <c r="B59" s="3" t="n">
        <v>0.0043</v>
      </c>
      <c r="C59" s="0" t="n">
        <f aca="false">(E$1-B59)^2</f>
        <v>0.0051093904</v>
      </c>
    </row>
    <row r="60" customFormat="false" ht="13.8" hidden="false" customHeight="false" outlineLevel="0" collapsed="false">
      <c r="A60" s="5" t="n">
        <v>43207</v>
      </c>
      <c r="B60" s="3" t="n">
        <v>0.0119</v>
      </c>
      <c r="C60" s="0" t="n">
        <f aca="false">(E$1-B60)^2</f>
        <v>0.0040806544</v>
      </c>
    </row>
    <row r="61" customFormat="false" ht="13.8" hidden="false" customHeight="false" outlineLevel="0" collapsed="false">
      <c r="A61" s="5" t="n">
        <v>43208</v>
      </c>
      <c r="B61" s="3" t="n">
        <v>0.013</v>
      </c>
      <c r="C61" s="0" t="n">
        <f aca="false">(E$1-B61)^2</f>
        <v>0.0039413284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2020-09-25T09:46:53Z</dcterms:created>
  <dc:creator/>
  <dc:description/>
  <dc:language>en-US</dc:language>
  <cp:lastModifiedBy/>
  <dcterms:modified xsi:type="dcterms:W3CDTF">2020-09-29T14:35:15Z</dcterms:modified>
  <cp:revision>2</cp:revision>
  <dc:subject/>
  <dc:title/>
</cp:coreProperties>
</file>