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alkerLab\Hydrogel_Development\analysis\excel\"/>
    </mc:Choice>
  </mc:AlternateContent>
  <xr:revisionPtr revIDLastSave="0" documentId="13_ncr:1_{2F4511BE-FCC7-443F-BBF0-7E6A4B4C8599}" xr6:coauthVersionLast="47" xr6:coauthVersionMax="47" xr10:uidLastSave="{00000000-0000-0000-0000-000000000000}"/>
  <bookViews>
    <workbookView xWindow="2160" yWindow="2250" windowWidth="21600" windowHeight="11385" activeTab="2" xr2:uid="{D37C8AA4-A185-44ED-9853-30DDCA0D88C0}"/>
  </bookViews>
  <sheets>
    <sheet name="mag(Impedance)" sheetId="1" r:id="rId1"/>
    <sheet name="Phase" sheetId="2" r:id="rId2"/>
    <sheet name="mag(Impedance)_ANOV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" i="2" l="1"/>
  <c r="AC5" i="2"/>
  <c r="AD5" i="2"/>
  <c r="AB6" i="2"/>
  <c r="AC6" i="2"/>
  <c r="AD6" i="2"/>
  <c r="AB7" i="2"/>
  <c r="AC7" i="2"/>
  <c r="AD7" i="2"/>
  <c r="AB8" i="2"/>
  <c r="AC8" i="2"/>
  <c r="AD8" i="2"/>
  <c r="AB9" i="2"/>
  <c r="AC9" i="2"/>
  <c r="AD9" i="2"/>
  <c r="AB10" i="2"/>
  <c r="AC10" i="2"/>
  <c r="AD10" i="2"/>
  <c r="AB11" i="2"/>
  <c r="AC11" i="2"/>
  <c r="AD11" i="2"/>
  <c r="AB12" i="2"/>
  <c r="AC12" i="2"/>
  <c r="AD12" i="2"/>
  <c r="AB13" i="2"/>
  <c r="AC13" i="2"/>
  <c r="AD13" i="2"/>
  <c r="AB14" i="2"/>
  <c r="AC14" i="2"/>
  <c r="AD14" i="2"/>
  <c r="AB15" i="2"/>
  <c r="AC15" i="2"/>
  <c r="AD15" i="2"/>
  <c r="AB16" i="2"/>
  <c r="AC16" i="2"/>
  <c r="AD16" i="2"/>
  <c r="AB17" i="2"/>
  <c r="AC17" i="2"/>
  <c r="AD17" i="2"/>
  <c r="AB18" i="2"/>
  <c r="AC18" i="2"/>
  <c r="AD18" i="2"/>
  <c r="AB19" i="2"/>
  <c r="AC19" i="2"/>
  <c r="AD19" i="2"/>
  <c r="AB20" i="2"/>
  <c r="AC20" i="2"/>
  <c r="AD20" i="2"/>
  <c r="AB21" i="2"/>
  <c r="AC21" i="2"/>
  <c r="AD21" i="2"/>
  <c r="AB22" i="2"/>
  <c r="AC22" i="2"/>
  <c r="AD22" i="2"/>
  <c r="AB23" i="2"/>
  <c r="AC23" i="2"/>
  <c r="AD23" i="2"/>
  <c r="AB24" i="2"/>
  <c r="AC24" i="2"/>
  <c r="AD24" i="2"/>
  <c r="AB25" i="2"/>
  <c r="AC25" i="2"/>
  <c r="AD25" i="2"/>
  <c r="AB26" i="2"/>
  <c r="AC26" i="2"/>
  <c r="AD26" i="2"/>
  <c r="AB27" i="2"/>
  <c r="AC27" i="2"/>
  <c r="AD27" i="2"/>
  <c r="AB28" i="2"/>
  <c r="AC28" i="2"/>
  <c r="AD28" i="2"/>
  <c r="AB29" i="2"/>
  <c r="AC29" i="2"/>
  <c r="AD29" i="2"/>
  <c r="AB30" i="2"/>
  <c r="AC30" i="2"/>
  <c r="AD30" i="2"/>
  <c r="AB31" i="2"/>
  <c r="AC31" i="2"/>
  <c r="AD31" i="2"/>
  <c r="AB32" i="2"/>
  <c r="AC32" i="2"/>
  <c r="AD32" i="2"/>
  <c r="AB33" i="2"/>
  <c r="AC33" i="2"/>
  <c r="AD33" i="2"/>
  <c r="AB34" i="2"/>
  <c r="AC34" i="2"/>
  <c r="AD34" i="2"/>
  <c r="AB35" i="2"/>
  <c r="AC35" i="2"/>
  <c r="AD35" i="2"/>
  <c r="AB36" i="2"/>
  <c r="AC36" i="2"/>
  <c r="AD36" i="2"/>
  <c r="AB37" i="2"/>
  <c r="AC37" i="2"/>
  <c r="AD37" i="2"/>
  <c r="AB38" i="2"/>
  <c r="AC38" i="2"/>
  <c r="AD38" i="2"/>
  <c r="AB39" i="2"/>
  <c r="AC39" i="2"/>
  <c r="AD39" i="2"/>
  <c r="AB40" i="2"/>
  <c r="AC40" i="2"/>
  <c r="AD40" i="2"/>
  <c r="AB41" i="2"/>
  <c r="AC41" i="2"/>
  <c r="AD41" i="2"/>
  <c r="AB42" i="2"/>
  <c r="AC42" i="2"/>
  <c r="AD42" i="2"/>
  <c r="AB43" i="2"/>
  <c r="AC43" i="2"/>
  <c r="AD43" i="2"/>
  <c r="AB44" i="2"/>
  <c r="AC44" i="2"/>
  <c r="AD44" i="2"/>
  <c r="AB45" i="2"/>
  <c r="AC45" i="2"/>
  <c r="AD45" i="2"/>
  <c r="AB46" i="2"/>
  <c r="AC46" i="2"/>
  <c r="AD46" i="2"/>
  <c r="AB47" i="2"/>
  <c r="AC47" i="2"/>
  <c r="AD47" i="2"/>
  <c r="AB48" i="2"/>
  <c r="AC48" i="2"/>
  <c r="AD48" i="2"/>
  <c r="AB49" i="2"/>
  <c r="AC49" i="2"/>
  <c r="AD49" i="2"/>
  <c r="AB50" i="2"/>
  <c r="AC50" i="2"/>
  <c r="AD50" i="2"/>
  <c r="AB51" i="2"/>
  <c r="AC51" i="2"/>
  <c r="AD51" i="2"/>
  <c r="AB52" i="2"/>
  <c r="AC52" i="2"/>
  <c r="AD52" i="2"/>
  <c r="AB53" i="2"/>
  <c r="AC53" i="2"/>
  <c r="AD53" i="2"/>
  <c r="AB54" i="2"/>
  <c r="AC54" i="2"/>
  <c r="AD54" i="2"/>
  <c r="X5" i="2"/>
  <c r="Y5" i="2"/>
  <c r="Z5" i="2"/>
  <c r="X6" i="2"/>
  <c r="Y6" i="2"/>
  <c r="Z6" i="2"/>
  <c r="X7" i="2"/>
  <c r="Y7" i="2"/>
  <c r="Z7" i="2"/>
  <c r="X8" i="2"/>
  <c r="Y8" i="2"/>
  <c r="Z8" i="2"/>
  <c r="X9" i="2"/>
  <c r="Y9" i="2"/>
  <c r="Z9" i="2"/>
  <c r="X10" i="2"/>
  <c r="Y10" i="2"/>
  <c r="Z10" i="2"/>
  <c r="X11" i="2"/>
  <c r="Y11" i="2"/>
  <c r="Z11" i="2"/>
  <c r="X12" i="2"/>
  <c r="Y12" i="2"/>
  <c r="Z12" i="2"/>
  <c r="X13" i="2"/>
  <c r="Y13" i="2"/>
  <c r="Z13" i="2"/>
  <c r="X14" i="2"/>
  <c r="Y14" i="2"/>
  <c r="Z14" i="2"/>
  <c r="X15" i="2"/>
  <c r="Y15" i="2"/>
  <c r="Z15" i="2"/>
  <c r="X16" i="2"/>
  <c r="Y16" i="2"/>
  <c r="Z16" i="2"/>
  <c r="X17" i="2"/>
  <c r="Y17" i="2"/>
  <c r="Z17" i="2"/>
  <c r="X18" i="2"/>
  <c r="Y18" i="2"/>
  <c r="Z18" i="2"/>
  <c r="X19" i="2"/>
  <c r="Y19" i="2"/>
  <c r="Z19" i="2"/>
  <c r="X20" i="2"/>
  <c r="Y20" i="2"/>
  <c r="Z20" i="2"/>
  <c r="X21" i="2"/>
  <c r="Y21" i="2"/>
  <c r="Z21" i="2"/>
  <c r="X22" i="2"/>
  <c r="Y22" i="2"/>
  <c r="Z22" i="2"/>
  <c r="X23" i="2"/>
  <c r="Y23" i="2"/>
  <c r="Z23" i="2"/>
  <c r="X24" i="2"/>
  <c r="Y24" i="2"/>
  <c r="Z24" i="2"/>
  <c r="X25" i="2"/>
  <c r="Y25" i="2"/>
  <c r="Z25" i="2"/>
  <c r="X26" i="2"/>
  <c r="Y26" i="2"/>
  <c r="Z26" i="2"/>
  <c r="X27" i="2"/>
  <c r="Y27" i="2"/>
  <c r="Z27" i="2"/>
  <c r="X28" i="2"/>
  <c r="Y28" i="2"/>
  <c r="Z28" i="2"/>
  <c r="X29" i="2"/>
  <c r="Y29" i="2"/>
  <c r="Z29" i="2"/>
  <c r="X30" i="2"/>
  <c r="Y30" i="2"/>
  <c r="Z30" i="2"/>
  <c r="X31" i="2"/>
  <c r="Y31" i="2"/>
  <c r="Z31" i="2"/>
  <c r="X32" i="2"/>
  <c r="Y32" i="2"/>
  <c r="Z32" i="2"/>
  <c r="X33" i="2"/>
  <c r="Y33" i="2"/>
  <c r="Z33" i="2"/>
  <c r="X34" i="2"/>
  <c r="Y34" i="2"/>
  <c r="Z34" i="2"/>
  <c r="X35" i="2"/>
  <c r="Y35" i="2"/>
  <c r="Z35" i="2"/>
  <c r="X36" i="2"/>
  <c r="Y36" i="2"/>
  <c r="Z36" i="2"/>
  <c r="X37" i="2"/>
  <c r="Y37" i="2"/>
  <c r="Z37" i="2"/>
  <c r="X38" i="2"/>
  <c r="Y38" i="2"/>
  <c r="Z38" i="2"/>
  <c r="X39" i="2"/>
  <c r="Y39" i="2"/>
  <c r="Z39" i="2"/>
  <c r="X40" i="2"/>
  <c r="Y40" i="2"/>
  <c r="Z40" i="2"/>
  <c r="X41" i="2"/>
  <c r="Y41" i="2"/>
  <c r="Z41" i="2"/>
  <c r="X42" i="2"/>
  <c r="Y42" i="2"/>
  <c r="Z42" i="2"/>
  <c r="X43" i="2"/>
  <c r="Y43" i="2"/>
  <c r="Z43" i="2"/>
  <c r="X44" i="2"/>
  <c r="Y44" i="2"/>
  <c r="Z44" i="2"/>
  <c r="X45" i="2"/>
  <c r="Y45" i="2"/>
  <c r="Z45" i="2"/>
  <c r="X46" i="2"/>
  <c r="Y46" i="2"/>
  <c r="Z46" i="2"/>
  <c r="X47" i="2"/>
  <c r="Y47" i="2"/>
  <c r="Z47" i="2"/>
  <c r="X48" i="2"/>
  <c r="Y48" i="2"/>
  <c r="Z48" i="2"/>
  <c r="X49" i="2"/>
  <c r="Y49" i="2"/>
  <c r="Z49" i="2"/>
  <c r="X50" i="2"/>
  <c r="Y50" i="2"/>
  <c r="Z50" i="2"/>
  <c r="X51" i="2"/>
  <c r="Y51" i="2"/>
  <c r="Z51" i="2"/>
  <c r="X52" i="2"/>
  <c r="Y52" i="2"/>
  <c r="Z52" i="2"/>
  <c r="X53" i="2"/>
  <c r="Y53" i="2"/>
  <c r="Z53" i="2"/>
  <c r="X54" i="2"/>
  <c r="Y54" i="2"/>
  <c r="Z54" i="2"/>
  <c r="T5" i="2"/>
  <c r="U5" i="2"/>
  <c r="V5" i="2"/>
  <c r="T6" i="2"/>
  <c r="U6" i="2"/>
  <c r="V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T14" i="2"/>
  <c r="U14" i="2"/>
  <c r="V14" i="2"/>
  <c r="T15" i="2"/>
  <c r="U15" i="2"/>
  <c r="V15" i="2"/>
  <c r="T16" i="2"/>
  <c r="U16" i="2"/>
  <c r="V16" i="2"/>
  <c r="T17" i="2"/>
  <c r="U17" i="2"/>
  <c r="V17" i="2"/>
  <c r="T18" i="2"/>
  <c r="U18" i="2"/>
  <c r="V18" i="2"/>
  <c r="T19" i="2"/>
  <c r="U19" i="2"/>
  <c r="V19" i="2"/>
  <c r="T20" i="2"/>
  <c r="U20" i="2"/>
  <c r="V20" i="2"/>
  <c r="T21" i="2"/>
  <c r="U21" i="2"/>
  <c r="V21" i="2"/>
  <c r="T22" i="2"/>
  <c r="U22" i="2"/>
  <c r="V22" i="2"/>
  <c r="T23" i="2"/>
  <c r="U23" i="2"/>
  <c r="V23" i="2"/>
  <c r="T24" i="2"/>
  <c r="U24" i="2"/>
  <c r="V24" i="2"/>
  <c r="T25" i="2"/>
  <c r="U25" i="2"/>
  <c r="V25" i="2"/>
  <c r="T26" i="2"/>
  <c r="U26" i="2"/>
  <c r="V26" i="2"/>
  <c r="T27" i="2"/>
  <c r="U27" i="2"/>
  <c r="V27" i="2"/>
  <c r="T28" i="2"/>
  <c r="U28" i="2"/>
  <c r="V28" i="2"/>
  <c r="T29" i="2"/>
  <c r="U29" i="2"/>
  <c r="V29" i="2"/>
  <c r="T30" i="2"/>
  <c r="U30" i="2"/>
  <c r="V30" i="2"/>
  <c r="T31" i="2"/>
  <c r="U31" i="2"/>
  <c r="V31" i="2"/>
  <c r="T32" i="2"/>
  <c r="U32" i="2"/>
  <c r="V32" i="2"/>
  <c r="T33" i="2"/>
  <c r="U33" i="2"/>
  <c r="V33" i="2"/>
  <c r="T34" i="2"/>
  <c r="U34" i="2"/>
  <c r="V34" i="2"/>
  <c r="T35" i="2"/>
  <c r="U35" i="2"/>
  <c r="V35" i="2"/>
  <c r="T36" i="2"/>
  <c r="U36" i="2"/>
  <c r="V36" i="2"/>
  <c r="T37" i="2"/>
  <c r="U37" i="2"/>
  <c r="V37" i="2"/>
  <c r="T38" i="2"/>
  <c r="U38" i="2"/>
  <c r="V38" i="2"/>
  <c r="T39" i="2"/>
  <c r="U39" i="2"/>
  <c r="V39" i="2"/>
  <c r="T40" i="2"/>
  <c r="U40" i="2"/>
  <c r="V40" i="2"/>
  <c r="T41" i="2"/>
  <c r="U41" i="2"/>
  <c r="V41" i="2"/>
  <c r="T42" i="2"/>
  <c r="U42" i="2"/>
  <c r="V42" i="2"/>
  <c r="T43" i="2"/>
  <c r="U43" i="2"/>
  <c r="V43" i="2"/>
  <c r="T44" i="2"/>
  <c r="U44" i="2"/>
  <c r="V44" i="2"/>
  <c r="T45" i="2"/>
  <c r="U45" i="2"/>
  <c r="V45" i="2"/>
  <c r="T46" i="2"/>
  <c r="U46" i="2"/>
  <c r="V46" i="2"/>
  <c r="T47" i="2"/>
  <c r="U47" i="2"/>
  <c r="V47" i="2"/>
  <c r="T48" i="2"/>
  <c r="U48" i="2"/>
  <c r="V48" i="2"/>
  <c r="T49" i="2"/>
  <c r="U49" i="2"/>
  <c r="V49" i="2"/>
  <c r="T50" i="2"/>
  <c r="U50" i="2"/>
  <c r="V50" i="2"/>
  <c r="T51" i="2"/>
  <c r="U51" i="2"/>
  <c r="V51" i="2"/>
  <c r="T52" i="2"/>
  <c r="U52" i="2"/>
  <c r="V52" i="2"/>
  <c r="T53" i="2"/>
  <c r="U53" i="2"/>
  <c r="V53" i="2"/>
  <c r="T54" i="2"/>
  <c r="U54" i="2"/>
  <c r="V54" i="2"/>
  <c r="AD4" i="2"/>
  <c r="AC4" i="2"/>
  <c r="AB4" i="2"/>
  <c r="Z4" i="2"/>
  <c r="Y4" i="2"/>
  <c r="X4" i="2"/>
  <c r="V4" i="2"/>
  <c r="U4" i="2"/>
  <c r="T4" i="2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4" i="1"/>
  <c r="Z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C4" i="1"/>
  <c r="Y4" i="1"/>
  <c r="AB4" i="1"/>
  <c r="U4" i="1"/>
  <c r="Z5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V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4" i="1"/>
  <c r="T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</calcChain>
</file>

<file path=xl/sharedStrings.xml><?xml version="1.0" encoding="utf-8"?>
<sst xmlns="http://schemas.openxmlformats.org/spreadsheetml/2006/main" count="39" uniqueCount="10">
  <si>
    <t>Frequency</t>
  </si>
  <si>
    <t>Culture Media</t>
  </si>
  <si>
    <t>Day 0</t>
  </si>
  <si>
    <t>Day7</t>
  </si>
  <si>
    <t>CM vs Day 0</t>
  </si>
  <si>
    <t>CM</t>
  </si>
  <si>
    <t>Day0</t>
  </si>
  <si>
    <t>P-Value</t>
  </si>
  <si>
    <t>CM vs Day 7</t>
  </si>
  <si>
    <t>Day 0 vs Day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</si>
</sst>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B2EB-EEB5-4DAD-9E4E-48FE24193BDA}">
  <dimension ref="B2:AD54"/>
  <sheetViews>
    <sheetView topLeftCell="A13" zoomScale="85" zoomScaleNormal="85" workbookViewId="0">
      <selection activeCell="S39" sqref="S39"/>
    </sheetView>
  </sheetViews>
  <sheetFormatPr defaultRowHeight="15" x14ac:dyDescent="0.25"/>
  <cols>
    <col min="2" max="2" width="10.28515625" bestFit="1" customWidth="1"/>
    <col min="3" max="3" width="10.28515625" customWidth="1"/>
    <col min="18" max="18" width="10.28515625" bestFit="1" customWidth="1"/>
    <col min="19" max="19" width="10.28515625" customWidth="1"/>
    <col min="22" max="22" width="11.7109375" customWidth="1"/>
    <col min="28" max="28" width="9.140625" customWidth="1"/>
    <col min="29" max="29" width="12" customWidth="1"/>
  </cols>
  <sheetData>
    <row r="2" spans="2:30" x14ac:dyDescent="0.25">
      <c r="D2" s="1" t="s">
        <v>1</v>
      </c>
      <c r="E2" s="1"/>
      <c r="F2" s="1"/>
      <c r="H2" s="1" t="s">
        <v>2</v>
      </c>
      <c r="I2" s="1"/>
      <c r="J2" s="1"/>
      <c r="K2" s="1"/>
      <c r="M2" s="1" t="s">
        <v>3</v>
      </c>
      <c r="N2" s="1"/>
      <c r="O2" s="1"/>
      <c r="T2" s="1" t="s">
        <v>4</v>
      </c>
      <c r="U2" s="1"/>
      <c r="V2" s="1"/>
      <c r="X2" s="1" t="s">
        <v>8</v>
      </c>
      <c r="Y2" s="1"/>
      <c r="Z2" s="1"/>
      <c r="AB2" s="1" t="s">
        <v>9</v>
      </c>
      <c r="AC2" s="1"/>
      <c r="AD2" s="1"/>
    </row>
    <row r="3" spans="2:30" x14ac:dyDescent="0.25">
      <c r="B3" t="s">
        <v>0</v>
      </c>
      <c r="D3">
        <v>1</v>
      </c>
      <c r="E3">
        <v>2</v>
      </c>
      <c r="F3">
        <v>3</v>
      </c>
      <c r="H3">
        <v>1</v>
      </c>
      <c r="I3">
        <v>2</v>
      </c>
      <c r="J3">
        <v>3</v>
      </c>
      <c r="K3">
        <v>4</v>
      </c>
      <c r="M3">
        <v>1</v>
      </c>
      <c r="N3">
        <v>2</v>
      </c>
      <c r="O3">
        <v>3</v>
      </c>
      <c r="R3" t="s">
        <v>0</v>
      </c>
      <c r="T3" t="s">
        <v>5</v>
      </c>
      <c r="U3" t="s">
        <v>6</v>
      </c>
      <c r="V3" t="s">
        <v>7</v>
      </c>
      <c r="X3" t="s">
        <v>5</v>
      </c>
      <c r="Y3" t="s">
        <v>3</v>
      </c>
      <c r="Z3" t="s">
        <v>7</v>
      </c>
      <c r="AB3" t="s">
        <v>6</v>
      </c>
      <c r="AC3" t="s">
        <v>3</v>
      </c>
      <c r="AD3" t="s">
        <v>7</v>
      </c>
    </row>
    <row r="4" spans="2:30" x14ac:dyDescent="0.25">
      <c r="B4">
        <v>1000195</v>
      </c>
      <c r="D4">
        <v>905.50662645717796</v>
      </c>
      <c r="E4">
        <v>897.22908313770699</v>
      </c>
      <c r="F4">
        <v>789.29037148346094</v>
      </c>
      <c r="H4">
        <v>797.68622312965294</v>
      </c>
      <c r="I4">
        <v>847.79489374339198</v>
      </c>
      <c r="J4">
        <v>962.59798234418201</v>
      </c>
      <c r="K4">
        <v>1024.11003671198</v>
      </c>
      <c r="M4">
        <v>810.57364057867699</v>
      </c>
      <c r="N4">
        <v>877.32724865571095</v>
      </c>
      <c r="O4">
        <v>877.23678551572402</v>
      </c>
      <c r="Q4">
        <v>1</v>
      </c>
      <c r="R4">
        <v>1000195</v>
      </c>
      <c r="T4">
        <f>AVERAGE(D4:F4)</f>
        <v>864.008693692782</v>
      </c>
      <c r="U4">
        <f>AVERAGE(H4:K4)</f>
        <v>908.04728398230168</v>
      </c>
      <c r="V4">
        <f>_xlfn.T.TEST(D4:F4, H4:K4, 2, 3)</f>
        <v>0.52208384445642753</v>
      </c>
      <c r="X4">
        <f>AVERAGE(D4:F4)</f>
        <v>864.008693692782</v>
      </c>
      <c r="Y4">
        <f>AVERAGE(M4:O4)</f>
        <v>855.04589158337058</v>
      </c>
      <c r="Z4">
        <f>_xlfn.T.TEST(D4:F4, M4:O4, 2, 3)</f>
        <v>0.84912305540347233</v>
      </c>
      <c r="AB4">
        <f>AVERAGE(H4:K4)</f>
        <v>908.04728398230168</v>
      </c>
      <c r="AC4">
        <f>AVERAGE(M4:O4)</f>
        <v>855.04589158337058</v>
      </c>
      <c r="AD4">
        <f>_xlfn.T.TEST(H4:K4, M4:O4, 2, 3)</f>
        <v>0.40063292481742002</v>
      </c>
    </row>
    <row r="5" spans="2:30" x14ac:dyDescent="0.25">
      <c r="B5">
        <v>794414.1</v>
      </c>
      <c r="D5">
        <v>879.22060290466902</v>
      </c>
      <c r="E5">
        <v>862.87722476826298</v>
      </c>
      <c r="F5">
        <v>769.74179904539403</v>
      </c>
      <c r="H5">
        <v>771.43344645505897</v>
      </c>
      <c r="I5">
        <v>808.47774263763699</v>
      </c>
      <c r="J5">
        <v>930.79060684513195</v>
      </c>
      <c r="K5">
        <v>988.380398907531</v>
      </c>
      <c r="M5">
        <v>789.56425492035203</v>
      </c>
      <c r="N5">
        <v>850.98109206346703</v>
      </c>
      <c r="O5">
        <v>845.56082262037205</v>
      </c>
      <c r="Q5">
        <v>2</v>
      </c>
      <c r="R5">
        <v>794414.1</v>
      </c>
      <c r="T5">
        <f t="shared" ref="T5:T54" si="0">AVERAGE(D5:F5)</f>
        <v>837.27987557277538</v>
      </c>
      <c r="U5">
        <f t="shared" ref="U5:U54" si="1">AVERAGE(H5:K5)</f>
        <v>874.77054871133976</v>
      </c>
      <c r="V5">
        <f t="shared" ref="V5:V54" si="2">_xlfn.T.TEST(D5:F5, H5:K5, 2, 3)</f>
        <v>0.568321738138307</v>
      </c>
      <c r="X5">
        <f t="shared" ref="X5:X54" si="3">AVERAGE(D5:F5)</f>
        <v>837.27987557277538</v>
      </c>
      <c r="Y5">
        <f t="shared" ref="Y5:Y54" si="4">AVERAGE(M5:O5)</f>
        <v>828.70205653473033</v>
      </c>
      <c r="Z5">
        <f t="shared" ref="Z5:Z54" si="5">_xlfn.T.TEST(D5:F5, M5:O5, 2, 3)</f>
        <v>0.84060664608676083</v>
      </c>
      <c r="AB5">
        <f t="shared" ref="AB5:AB54" si="6">AVERAGE(H5:K5)</f>
        <v>874.77054871133976</v>
      </c>
      <c r="AC5">
        <f t="shared" ref="AC5:AC54" si="7">AVERAGE(M5:O5)</f>
        <v>828.70205653473033</v>
      </c>
      <c r="AD5">
        <f t="shared" ref="AD5:AD54" si="8">_xlfn.T.TEST(H5:K5, M5:O5, 2, 3)</f>
        <v>0.44809058336176966</v>
      </c>
    </row>
    <row r="6" spans="2:30" x14ac:dyDescent="0.25">
      <c r="B6">
        <v>631054.69999999995</v>
      </c>
      <c r="D6">
        <v>863.95428282493106</v>
      </c>
      <c r="E6">
        <v>841.98085221573206</v>
      </c>
      <c r="F6">
        <v>760.17743205725299</v>
      </c>
      <c r="H6">
        <v>758.79072505607905</v>
      </c>
      <c r="I6">
        <v>787.97680967410497</v>
      </c>
      <c r="J6">
        <v>913.84086986269699</v>
      </c>
      <c r="K6">
        <v>968.11188435582199</v>
      </c>
      <c r="M6">
        <v>778.98545362842299</v>
      </c>
      <c r="N6">
        <v>837.45292388542703</v>
      </c>
      <c r="O6">
        <v>828.89071280535495</v>
      </c>
      <c r="Q6">
        <v>3</v>
      </c>
      <c r="R6">
        <v>631054.69999999995</v>
      </c>
      <c r="T6">
        <f t="shared" si="0"/>
        <v>822.03752236597211</v>
      </c>
      <c r="U6">
        <f t="shared" si="1"/>
        <v>857.18007223717575</v>
      </c>
      <c r="V6">
        <f t="shared" si="2"/>
        <v>0.57948658467217151</v>
      </c>
      <c r="X6">
        <f t="shared" si="3"/>
        <v>822.03752236597211</v>
      </c>
      <c r="Y6">
        <f t="shared" si="4"/>
        <v>815.10969677306821</v>
      </c>
      <c r="Z6">
        <f t="shared" si="5"/>
        <v>0.86071702702812858</v>
      </c>
      <c r="AB6">
        <f t="shared" si="6"/>
        <v>857.18007223717575</v>
      </c>
      <c r="AC6">
        <f t="shared" si="7"/>
        <v>815.10969677306821</v>
      </c>
      <c r="AD6">
        <f t="shared" si="8"/>
        <v>0.47611001104686396</v>
      </c>
    </row>
    <row r="7" spans="2:30" x14ac:dyDescent="0.25">
      <c r="B7">
        <v>501210.9</v>
      </c>
      <c r="D7">
        <v>856.30639165841205</v>
      </c>
      <c r="E7">
        <v>833.48010417039404</v>
      </c>
      <c r="F7">
        <v>756.02029938282703</v>
      </c>
      <c r="H7">
        <v>752.93353077068502</v>
      </c>
      <c r="I7">
        <v>777.11238540332795</v>
      </c>
      <c r="J7">
        <v>907.19327295643598</v>
      </c>
      <c r="K7">
        <v>957.10262642968405</v>
      </c>
      <c r="M7">
        <v>774.24690766672802</v>
      </c>
      <c r="N7">
        <v>831.39323936141102</v>
      </c>
      <c r="O7">
        <v>820.28122476649401</v>
      </c>
      <c r="Q7">
        <v>4</v>
      </c>
      <c r="R7">
        <v>501210.9</v>
      </c>
      <c r="T7">
        <f t="shared" si="0"/>
        <v>815.26893173721101</v>
      </c>
      <c r="U7">
        <f t="shared" si="1"/>
        <v>848.58545389003325</v>
      </c>
      <c r="V7">
        <f t="shared" si="2"/>
        <v>0.59283553895611996</v>
      </c>
      <c r="X7">
        <f t="shared" si="3"/>
        <v>815.26893173721101</v>
      </c>
      <c r="Y7">
        <f t="shared" si="4"/>
        <v>808.64045726487768</v>
      </c>
      <c r="Z7">
        <f t="shared" si="5"/>
        <v>0.86129765998383023</v>
      </c>
      <c r="AB7">
        <f t="shared" si="6"/>
        <v>848.58545389003325</v>
      </c>
      <c r="AC7">
        <f t="shared" si="7"/>
        <v>808.64045726487768</v>
      </c>
      <c r="AD7">
        <f t="shared" si="8"/>
        <v>0.49264211703441507</v>
      </c>
    </row>
    <row r="8" spans="2:30" x14ac:dyDescent="0.25">
      <c r="B8">
        <v>398320.3</v>
      </c>
      <c r="D8">
        <v>854.23416937077604</v>
      </c>
      <c r="E8">
        <v>829.98291570978699</v>
      </c>
      <c r="F8">
        <v>756.19653320816701</v>
      </c>
      <c r="H8">
        <v>752.19424439008401</v>
      </c>
      <c r="I8">
        <v>773.19269948344697</v>
      </c>
      <c r="J8">
        <v>904.55862126789805</v>
      </c>
      <c r="K8">
        <v>954.08809974178996</v>
      </c>
      <c r="M8">
        <v>774.141242818764</v>
      </c>
      <c r="N8">
        <v>830.09153496249996</v>
      </c>
      <c r="O8">
        <v>817.24806027284001</v>
      </c>
      <c r="Q8">
        <v>5</v>
      </c>
      <c r="R8">
        <v>398320.3</v>
      </c>
      <c r="T8">
        <f t="shared" si="0"/>
        <v>813.47120609624335</v>
      </c>
      <c r="U8">
        <f t="shared" si="1"/>
        <v>846.00841622080475</v>
      </c>
      <c r="V8">
        <f t="shared" si="2"/>
        <v>0.5976104160846416</v>
      </c>
      <c r="X8">
        <f t="shared" si="3"/>
        <v>813.47120609624335</v>
      </c>
      <c r="Y8">
        <f t="shared" si="4"/>
        <v>807.16027935136799</v>
      </c>
      <c r="Z8">
        <f t="shared" si="5"/>
        <v>0.86389851833990816</v>
      </c>
      <c r="AB8">
        <f t="shared" si="6"/>
        <v>846.00841622080475</v>
      </c>
      <c r="AC8">
        <f t="shared" si="7"/>
        <v>807.16027935136799</v>
      </c>
      <c r="AD8">
        <f t="shared" si="8"/>
        <v>0.50124150558888836</v>
      </c>
    </row>
    <row r="9" spans="2:30" x14ac:dyDescent="0.25">
      <c r="B9">
        <v>316289.09999999998</v>
      </c>
      <c r="D9">
        <v>855.41168615377796</v>
      </c>
      <c r="E9">
        <v>830.904654922796</v>
      </c>
      <c r="F9">
        <v>759.15544140196403</v>
      </c>
      <c r="H9">
        <v>754.87903679745898</v>
      </c>
      <c r="I9">
        <v>773.75162053804502</v>
      </c>
      <c r="J9">
        <v>905.44382116348299</v>
      </c>
      <c r="K9">
        <v>955.08656973911002</v>
      </c>
      <c r="M9">
        <v>776.68814554810899</v>
      </c>
      <c r="N9">
        <v>832.16243722508898</v>
      </c>
      <c r="O9">
        <v>818.04026202790897</v>
      </c>
      <c r="Q9">
        <v>6</v>
      </c>
      <c r="R9">
        <v>316289.09999999998</v>
      </c>
      <c r="T9">
        <f t="shared" si="0"/>
        <v>815.15726082617937</v>
      </c>
      <c r="U9">
        <f t="shared" si="1"/>
        <v>847.29026205952425</v>
      </c>
      <c r="V9">
        <f t="shared" si="2"/>
        <v>0.5991269624746054</v>
      </c>
      <c r="X9">
        <f t="shared" si="3"/>
        <v>815.15726082617937</v>
      </c>
      <c r="Y9">
        <f t="shared" si="4"/>
        <v>808.96361493370239</v>
      </c>
      <c r="Z9">
        <f t="shared" si="5"/>
        <v>0.86376864194034653</v>
      </c>
      <c r="AB9">
        <f t="shared" si="6"/>
        <v>847.29026205952425</v>
      </c>
      <c r="AC9">
        <f t="shared" si="7"/>
        <v>808.96361493370239</v>
      </c>
      <c r="AD9">
        <f t="shared" si="8"/>
        <v>0.50450433873706391</v>
      </c>
    </row>
    <row r="10" spans="2:30" x14ac:dyDescent="0.25">
      <c r="B10">
        <v>251367.2</v>
      </c>
      <c r="D10">
        <v>861.36817043158203</v>
      </c>
      <c r="E10">
        <v>838.05127935498103</v>
      </c>
      <c r="F10">
        <v>766.23955373401304</v>
      </c>
      <c r="H10">
        <v>762.50157010514397</v>
      </c>
      <c r="I10">
        <v>780.31494903401699</v>
      </c>
      <c r="J10">
        <v>913.41827478053597</v>
      </c>
      <c r="K10">
        <v>962.674748054009</v>
      </c>
      <c r="M10">
        <v>783.93268070348995</v>
      </c>
      <c r="N10">
        <v>839.77365414607402</v>
      </c>
      <c r="O10">
        <v>824.37541437673303</v>
      </c>
      <c r="Q10">
        <v>7</v>
      </c>
      <c r="R10">
        <v>251367.2</v>
      </c>
      <c r="T10">
        <f t="shared" si="0"/>
        <v>821.88633450685882</v>
      </c>
      <c r="U10">
        <f t="shared" si="1"/>
        <v>854.72738549342648</v>
      </c>
      <c r="V10">
        <f t="shared" si="2"/>
        <v>0.59156603977686573</v>
      </c>
      <c r="X10">
        <f t="shared" si="3"/>
        <v>821.88633450685882</v>
      </c>
      <c r="Y10">
        <f t="shared" si="4"/>
        <v>816.02724974209889</v>
      </c>
      <c r="Z10">
        <f t="shared" si="5"/>
        <v>0.87013710014501422</v>
      </c>
      <c r="AB10">
        <f t="shared" si="6"/>
        <v>854.72738549342648</v>
      </c>
      <c r="AC10">
        <f t="shared" si="7"/>
        <v>816.02724974209889</v>
      </c>
      <c r="AD10">
        <f t="shared" si="8"/>
        <v>0.50186497372907557</v>
      </c>
    </row>
    <row r="11" spans="2:30" x14ac:dyDescent="0.25">
      <c r="B11">
        <v>199570.3</v>
      </c>
      <c r="D11">
        <v>866.81245750517496</v>
      </c>
      <c r="E11">
        <v>842.94530457301903</v>
      </c>
      <c r="F11">
        <v>772.30987474707297</v>
      </c>
      <c r="H11">
        <v>768.63919055705196</v>
      </c>
      <c r="I11">
        <v>785.54506967333805</v>
      </c>
      <c r="J11">
        <v>919.38735469322705</v>
      </c>
      <c r="K11">
        <v>969.23336500436801</v>
      </c>
      <c r="M11">
        <v>789.77740752964098</v>
      </c>
      <c r="N11">
        <v>845.72618901813598</v>
      </c>
      <c r="O11">
        <v>828.92455476248301</v>
      </c>
      <c r="Q11">
        <v>8</v>
      </c>
      <c r="R11">
        <v>199570.3</v>
      </c>
      <c r="T11">
        <f t="shared" si="0"/>
        <v>827.35587894175569</v>
      </c>
      <c r="U11">
        <f t="shared" si="1"/>
        <v>860.70124498199618</v>
      </c>
      <c r="V11">
        <f t="shared" si="2"/>
        <v>0.58637599996706991</v>
      </c>
      <c r="X11">
        <f t="shared" si="3"/>
        <v>827.35587894175569</v>
      </c>
      <c r="Y11">
        <f t="shared" si="4"/>
        <v>821.47605043675321</v>
      </c>
      <c r="Z11">
        <f t="shared" si="5"/>
        <v>0.86864942868011474</v>
      </c>
      <c r="AB11">
        <f t="shared" si="6"/>
        <v>860.70124498199618</v>
      </c>
      <c r="AC11">
        <f t="shared" si="7"/>
        <v>821.47605043675321</v>
      </c>
      <c r="AD11">
        <f t="shared" si="8"/>
        <v>0.49766961227463791</v>
      </c>
    </row>
    <row r="12" spans="2:30" x14ac:dyDescent="0.25">
      <c r="B12">
        <v>158554.70000000001</v>
      </c>
      <c r="D12">
        <v>873.88382514440104</v>
      </c>
      <c r="E12">
        <v>850.117003291429</v>
      </c>
      <c r="F12">
        <v>779.87035311675402</v>
      </c>
      <c r="H12">
        <v>777.10786464004502</v>
      </c>
      <c r="I12">
        <v>792.15033534321003</v>
      </c>
      <c r="J12">
        <v>927.11437854918404</v>
      </c>
      <c r="K12">
        <v>977.14263698897105</v>
      </c>
      <c r="M12">
        <v>796.893227765809</v>
      </c>
      <c r="N12">
        <v>853.32229380541196</v>
      </c>
      <c r="O12">
        <v>835.46969183055296</v>
      </c>
      <c r="Q12">
        <v>9</v>
      </c>
      <c r="R12">
        <v>158554.70000000001</v>
      </c>
      <c r="T12">
        <f t="shared" si="0"/>
        <v>834.62372718419465</v>
      </c>
      <c r="U12">
        <f t="shared" si="1"/>
        <v>868.37880388035251</v>
      </c>
      <c r="V12">
        <f t="shared" si="2"/>
        <v>0.58189191384244321</v>
      </c>
      <c r="X12">
        <f t="shared" si="3"/>
        <v>834.62372718419465</v>
      </c>
      <c r="Y12">
        <f t="shared" si="4"/>
        <v>828.56173780059135</v>
      </c>
      <c r="Z12">
        <f t="shared" si="5"/>
        <v>0.86421351245122635</v>
      </c>
      <c r="AB12">
        <f t="shared" si="6"/>
        <v>868.37880388035251</v>
      </c>
      <c r="AC12">
        <f t="shared" si="7"/>
        <v>828.56173780059135</v>
      </c>
      <c r="AD12">
        <f t="shared" si="8"/>
        <v>0.49224009410055652</v>
      </c>
    </row>
    <row r="13" spans="2:30" x14ac:dyDescent="0.25">
      <c r="B13">
        <v>125976.6</v>
      </c>
      <c r="D13">
        <v>882.46976310185903</v>
      </c>
      <c r="E13">
        <v>858.06708151091004</v>
      </c>
      <c r="F13">
        <v>788.50164389673296</v>
      </c>
      <c r="H13">
        <v>786.43920822962502</v>
      </c>
      <c r="I13">
        <v>799.82795265485095</v>
      </c>
      <c r="J13">
        <v>936.58764846427505</v>
      </c>
      <c r="K13">
        <v>986.87523540529196</v>
      </c>
      <c r="M13">
        <v>805.81442488057405</v>
      </c>
      <c r="N13">
        <v>862.40708641417098</v>
      </c>
      <c r="O13">
        <v>843.49287391354403</v>
      </c>
      <c r="Q13">
        <v>10</v>
      </c>
      <c r="R13">
        <v>125976.6</v>
      </c>
      <c r="T13">
        <f t="shared" si="0"/>
        <v>843.01282950316727</v>
      </c>
      <c r="U13">
        <f t="shared" si="1"/>
        <v>877.43251118851072</v>
      </c>
      <c r="V13">
        <f t="shared" si="2"/>
        <v>0.57631073447908432</v>
      </c>
      <c r="X13">
        <f t="shared" si="3"/>
        <v>843.01282950316727</v>
      </c>
      <c r="Y13">
        <f t="shared" si="4"/>
        <v>837.23812840276298</v>
      </c>
      <c r="Z13">
        <f t="shared" si="5"/>
        <v>0.87027307207334492</v>
      </c>
      <c r="AB13">
        <f t="shared" si="6"/>
        <v>877.43251118851072</v>
      </c>
      <c r="AC13">
        <f t="shared" si="7"/>
        <v>837.23812840276298</v>
      </c>
      <c r="AD13">
        <f t="shared" si="8"/>
        <v>0.49069029687939941</v>
      </c>
    </row>
    <row r="14" spans="2:30" x14ac:dyDescent="0.25">
      <c r="B14">
        <v>100195.3</v>
      </c>
      <c r="D14">
        <v>895.13982823586298</v>
      </c>
      <c r="E14">
        <v>871.28503015684305</v>
      </c>
      <c r="F14">
        <v>801.78778022380095</v>
      </c>
      <c r="H14">
        <v>800.58478463511301</v>
      </c>
      <c r="I14">
        <v>812.88943034516706</v>
      </c>
      <c r="J14">
        <v>951.69222984107603</v>
      </c>
      <c r="K14">
        <v>1001.87530172385</v>
      </c>
      <c r="M14">
        <v>819.06954798264906</v>
      </c>
      <c r="N14">
        <v>876.06895418534805</v>
      </c>
      <c r="O14">
        <v>856.07511148798699</v>
      </c>
      <c r="Q14">
        <v>11</v>
      </c>
      <c r="R14">
        <v>100195.3</v>
      </c>
      <c r="T14">
        <f t="shared" si="0"/>
        <v>856.07087953883558</v>
      </c>
      <c r="U14">
        <f t="shared" si="1"/>
        <v>891.76043663630151</v>
      </c>
      <c r="V14">
        <f t="shared" si="2"/>
        <v>0.56478284875123141</v>
      </c>
      <c r="X14">
        <f t="shared" si="3"/>
        <v>856.07087953883558</v>
      </c>
      <c r="Y14">
        <f t="shared" si="4"/>
        <v>850.40453788532795</v>
      </c>
      <c r="Z14">
        <f t="shared" si="5"/>
        <v>0.87225104362606987</v>
      </c>
      <c r="AB14">
        <f t="shared" si="6"/>
        <v>891.76043663630151</v>
      </c>
      <c r="AC14">
        <f t="shared" si="7"/>
        <v>850.40453788532795</v>
      </c>
      <c r="AD14">
        <f t="shared" si="8"/>
        <v>0.48222649939086765</v>
      </c>
    </row>
    <row r="15" spans="2:30" x14ac:dyDescent="0.25">
      <c r="B15">
        <v>79570.31</v>
      </c>
      <c r="D15">
        <v>904.94529167441897</v>
      </c>
      <c r="E15">
        <v>881.14089764152902</v>
      </c>
      <c r="F15">
        <v>812.26786283251397</v>
      </c>
      <c r="H15">
        <v>812.27222481198396</v>
      </c>
      <c r="I15">
        <v>822.84284181593898</v>
      </c>
      <c r="J15">
        <v>962.781847111655</v>
      </c>
      <c r="K15">
        <v>1014.19100136221</v>
      </c>
      <c r="M15">
        <v>829.43450781105696</v>
      </c>
      <c r="N15">
        <v>886.53452373989899</v>
      </c>
      <c r="O15">
        <v>865.65650668493197</v>
      </c>
      <c r="Q15">
        <v>12</v>
      </c>
      <c r="R15">
        <v>79570.31</v>
      </c>
      <c r="T15">
        <f t="shared" si="0"/>
        <v>866.11801738282065</v>
      </c>
      <c r="U15">
        <f t="shared" si="1"/>
        <v>903.021978775447</v>
      </c>
      <c r="V15">
        <f t="shared" si="2"/>
        <v>0.55328662658393823</v>
      </c>
      <c r="X15">
        <f t="shared" si="3"/>
        <v>866.11801738282065</v>
      </c>
      <c r="Y15">
        <f t="shared" si="4"/>
        <v>860.54184607862942</v>
      </c>
      <c r="Z15">
        <f t="shared" si="5"/>
        <v>0.87348686155603772</v>
      </c>
      <c r="AB15">
        <f t="shared" si="6"/>
        <v>903.021978775447</v>
      </c>
      <c r="AC15">
        <f t="shared" si="7"/>
        <v>860.54184607862942</v>
      </c>
      <c r="AD15">
        <f t="shared" si="8"/>
        <v>0.47341766233217231</v>
      </c>
    </row>
    <row r="16" spans="2:30" x14ac:dyDescent="0.25">
      <c r="B16">
        <v>63164.06</v>
      </c>
      <c r="D16">
        <v>916.86684118952098</v>
      </c>
      <c r="E16">
        <v>893.94321948460504</v>
      </c>
      <c r="F16">
        <v>825.06768548221498</v>
      </c>
      <c r="H16">
        <v>826.12396651994698</v>
      </c>
      <c r="I16">
        <v>835.002227220132</v>
      </c>
      <c r="J16">
        <v>976.71043244745294</v>
      </c>
      <c r="K16">
        <v>1028.4967940155</v>
      </c>
      <c r="M16">
        <v>842.00700111044796</v>
      </c>
      <c r="N16">
        <v>899.92269789132399</v>
      </c>
      <c r="O16">
        <v>877.81234737844204</v>
      </c>
      <c r="Q16">
        <v>13</v>
      </c>
      <c r="R16">
        <v>63164.06</v>
      </c>
      <c r="T16">
        <f t="shared" si="0"/>
        <v>878.625915385447</v>
      </c>
      <c r="U16">
        <f t="shared" si="1"/>
        <v>916.58335505075797</v>
      </c>
      <c r="V16">
        <f t="shared" si="2"/>
        <v>0.54389123609680579</v>
      </c>
      <c r="X16">
        <f t="shared" si="3"/>
        <v>878.625915385447</v>
      </c>
      <c r="Y16">
        <f t="shared" si="4"/>
        <v>873.24734879340474</v>
      </c>
      <c r="Z16">
        <f t="shared" si="5"/>
        <v>0.87753777515747655</v>
      </c>
      <c r="AB16">
        <f t="shared" si="6"/>
        <v>916.58335505075797</v>
      </c>
      <c r="AC16">
        <f t="shared" si="7"/>
        <v>873.24734879340474</v>
      </c>
      <c r="AD16">
        <f t="shared" si="8"/>
        <v>0.46793243713488386</v>
      </c>
    </row>
    <row r="17" spans="2:30" x14ac:dyDescent="0.25">
      <c r="B17">
        <v>50273.440000000002</v>
      </c>
      <c r="D17">
        <v>931.47410096453598</v>
      </c>
      <c r="E17">
        <v>908.94314260702197</v>
      </c>
      <c r="F17">
        <v>840.39594115431703</v>
      </c>
      <c r="H17">
        <v>843.22780893451295</v>
      </c>
      <c r="I17">
        <v>849.48642405597604</v>
      </c>
      <c r="J17">
        <v>993.19665520236197</v>
      </c>
      <c r="K17">
        <v>1045.72522086656</v>
      </c>
      <c r="M17">
        <v>857.23600371576799</v>
      </c>
      <c r="N17">
        <v>915.499716251731</v>
      </c>
      <c r="O17">
        <v>892.28255081188297</v>
      </c>
      <c r="Q17">
        <v>14</v>
      </c>
      <c r="R17">
        <v>50273.440000000002</v>
      </c>
      <c r="T17">
        <f t="shared" si="0"/>
        <v>893.60439490862507</v>
      </c>
      <c r="U17">
        <f t="shared" si="1"/>
        <v>932.90902726485274</v>
      </c>
      <c r="V17">
        <f t="shared" si="2"/>
        <v>0.53177844103981398</v>
      </c>
      <c r="X17">
        <f t="shared" si="3"/>
        <v>893.60439490862507</v>
      </c>
      <c r="Y17">
        <f t="shared" si="4"/>
        <v>888.33942359312732</v>
      </c>
      <c r="Z17">
        <f t="shared" si="5"/>
        <v>0.87953690865328271</v>
      </c>
      <c r="AB17">
        <f t="shared" si="6"/>
        <v>932.90902726485274</v>
      </c>
      <c r="AC17">
        <f t="shared" si="7"/>
        <v>888.33942359312732</v>
      </c>
      <c r="AD17">
        <f t="shared" si="8"/>
        <v>0.4588471996703497</v>
      </c>
    </row>
    <row r="18" spans="2:30" x14ac:dyDescent="0.25">
      <c r="B18">
        <v>39960.94</v>
      </c>
      <c r="D18">
        <v>948.20233982923696</v>
      </c>
      <c r="E18">
        <v>927.29977994745605</v>
      </c>
      <c r="F18">
        <v>858.99519288287104</v>
      </c>
      <c r="H18">
        <v>863.42268581403403</v>
      </c>
      <c r="I18">
        <v>867.23053603531503</v>
      </c>
      <c r="J18">
        <v>1012.64322660254</v>
      </c>
      <c r="K18">
        <v>1066.08686725396</v>
      </c>
      <c r="M18">
        <v>875.44382892680198</v>
      </c>
      <c r="N18">
        <v>934.63727084006803</v>
      </c>
      <c r="O18">
        <v>910.04661722135995</v>
      </c>
      <c r="Q18">
        <v>15</v>
      </c>
      <c r="R18">
        <v>39960.94</v>
      </c>
      <c r="T18">
        <f t="shared" si="0"/>
        <v>911.49910421985476</v>
      </c>
      <c r="U18">
        <f t="shared" si="1"/>
        <v>952.34582892646222</v>
      </c>
      <c r="V18">
        <f t="shared" si="2"/>
        <v>0.5172558001828268</v>
      </c>
      <c r="X18">
        <f t="shared" si="3"/>
        <v>911.49910421985476</v>
      </c>
      <c r="Y18">
        <f t="shared" si="4"/>
        <v>906.70923899607669</v>
      </c>
      <c r="Z18">
        <f t="shared" si="5"/>
        <v>0.88927856343937894</v>
      </c>
      <c r="AB18">
        <f t="shared" si="6"/>
        <v>952.34582892646222</v>
      </c>
      <c r="AC18">
        <f t="shared" si="7"/>
        <v>906.70923899607669</v>
      </c>
      <c r="AD18">
        <f t="shared" si="8"/>
        <v>0.45161856715704807</v>
      </c>
    </row>
    <row r="19" spans="2:30" x14ac:dyDescent="0.25">
      <c r="B19">
        <v>31757.81</v>
      </c>
      <c r="D19">
        <v>968.48040666347504</v>
      </c>
      <c r="E19">
        <v>949.21273903654003</v>
      </c>
      <c r="F19">
        <v>881.42785249354404</v>
      </c>
      <c r="H19">
        <v>887.56008474167004</v>
      </c>
      <c r="I19">
        <v>888.53298399237804</v>
      </c>
      <c r="J19">
        <v>1036.053868409</v>
      </c>
      <c r="K19">
        <v>1090.1584205119</v>
      </c>
      <c r="M19">
        <v>897.49762842473297</v>
      </c>
      <c r="N19">
        <v>957.64831022715703</v>
      </c>
      <c r="O19">
        <v>931.99569422252705</v>
      </c>
      <c r="Q19">
        <v>16</v>
      </c>
      <c r="R19">
        <v>31757.81</v>
      </c>
      <c r="T19">
        <f t="shared" si="0"/>
        <v>933.04033273118637</v>
      </c>
      <c r="U19">
        <f t="shared" si="1"/>
        <v>975.57633941373706</v>
      </c>
      <c r="V19">
        <f t="shared" si="2"/>
        <v>0.50162292421925003</v>
      </c>
      <c r="X19">
        <f t="shared" si="3"/>
        <v>933.04033273118637</v>
      </c>
      <c r="Y19">
        <f t="shared" si="4"/>
        <v>929.04721095813909</v>
      </c>
      <c r="Z19">
        <f t="shared" si="5"/>
        <v>0.9065222785978525</v>
      </c>
      <c r="AB19">
        <f t="shared" si="6"/>
        <v>975.57633941373706</v>
      </c>
      <c r="AC19">
        <f t="shared" si="7"/>
        <v>929.04721095813909</v>
      </c>
      <c r="AD19">
        <f t="shared" si="8"/>
        <v>0.44630241518981911</v>
      </c>
    </row>
    <row r="20" spans="2:30" x14ac:dyDescent="0.25">
      <c r="B20">
        <v>25195.31</v>
      </c>
      <c r="D20">
        <v>992.67287337556002</v>
      </c>
      <c r="E20">
        <v>976.21078997555105</v>
      </c>
      <c r="F20">
        <v>909.45798769313706</v>
      </c>
      <c r="H20">
        <v>917.584360175401</v>
      </c>
      <c r="I20">
        <v>914.47919414229398</v>
      </c>
      <c r="J20">
        <v>1063.7648782295601</v>
      </c>
      <c r="K20">
        <v>1119.22357180782</v>
      </c>
      <c r="M20">
        <v>924.56623974348599</v>
      </c>
      <c r="N20">
        <v>986.04271471129505</v>
      </c>
      <c r="O20">
        <v>958.771245764833</v>
      </c>
      <c r="Q20">
        <v>17</v>
      </c>
      <c r="R20">
        <v>25195.31</v>
      </c>
      <c r="T20">
        <f t="shared" si="0"/>
        <v>959.4472170147493</v>
      </c>
      <c r="U20">
        <f t="shared" si="1"/>
        <v>1003.7630010887688</v>
      </c>
      <c r="V20">
        <f t="shared" si="2"/>
        <v>0.48369874519340689</v>
      </c>
      <c r="X20">
        <f t="shared" si="3"/>
        <v>959.4472170147493</v>
      </c>
      <c r="Y20">
        <f t="shared" si="4"/>
        <v>956.46006673987131</v>
      </c>
      <c r="Z20">
        <f t="shared" si="5"/>
        <v>0.92848271896540169</v>
      </c>
      <c r="AB20">
        <f t="shared" si="6"/>
        <v>1003.7630010887688</v>
      </c>
      <c r="AC20">
        <f t="shared" si="7"/>
        <v>956.46006673987131</v>
      </c>
      <c r="AD20">
        <f t="shared" si="8"/>
        <v>0.44129528676315333</v>
      </c>
    </row>
    <row r="21" spans="2:30" x14ac:dyDescent="0.25">
      <c r="B21">
        <v>20039.060000000001</v>
      </c>
      <c r="D21">
        <v>1021.82110194131</v>
      </c>
      <c r="E21">
        <v>1008.7521517221199</v>
      </c>
      <c r="F21">
        <v>944.13191526588105</v>
      </c>
      <c r="H21">
        <v>953.87155001901601</v>
      </c>
      <c r="I21">
        <v>946.35247650093299</v>
      </c>
      <c r="J21">
        <v>1097.1949552281999</v>
      </c>
      <c r="K21">
        <v>1154.3707925234601</v>
      </c>
      <c r="M21">
        <v>958.02486941071095</v>
      </c>
      <c r="N21">
        <v>1021.08452310191</v>
      </c>
      <c r="O21">
        <v>991.94210330773296</v>
      </c>
      <c r="Q21">
        <v>18</v>
      </c>
      <c r="R21">
        <v>20039.060000000001</v>
      </c>
      <c r="T21">
        <f t="shared" si="0"/>
        <v>991.56838964310373</v>
      </c>
      <c r="U21">
        <f t="shared" si="1"/>
        <v>1037.9474435679022</v>
      </c>
      <c r="V21">
        <f t="shared" si="2"/>
        <v>0.46255480594315596</v>
      </c>
      <c r="X21">
        <f t="shared" si="3"/>
        <v>991.56838964310373</v>
      </c>
      <c r="Y21">
        <f t="shared" si="4"/>
        <v>990.35049860678464</v>
      </c>
      <c r="Z21">
        <f t="shared" si="5"/>
        <v>0.96984383237674709</v>
      </c>
      <c r="AB21">
        <f t="shared" si="6"/>
        <v>1037.9474435679022</v>
      </c>
      <c r="AC21">
        <f t="shared" si="7"/>
        <v>990.35049860678464</v>
      </c>
      <c r="AD21">
        <f t="shared" si="8"/>
        <v>0.44054696503501423</v>
      </c>
    </row>
    <row r="22" spans="2:30" x14ac:dyDescent="0.25">
      <c r="B22">
        <v>15663.11</v>
      </c>
      <c r="D22">
        <v>1061.0989796394499</v>
      </c>
      <c r="E22">
        <v>1052.8838136888601</v>
      </c>
      <c r="F22">
        <v>991.75951421675302</v>
      </c>
      <c r="H22">
        <v>1003.1520615571</v>
      </c>
      <c r="I22">
        <v>989.38039113607897</v>
      </c>
      <c r="J22">
        <v>1142.5817577305199</v>
      </c>
      <c r="K22">
        <v>1200.7754677061801</v>
      </c>
      <c r="M22">
        <v>1004.1462092371401</v>
      </c>
      <c r="N22">
        <v>1069.8347606386501</v>
      </c>
      <c r="O22">
        <v>1038.40876480525</v>
      </c>
      <c r="Q22">
        <v>19</v>
      </c>
      <c r="R22">
        <v>15663.11</v>
      </c>
      <c r="T22">
        <f t="shared" si="0"/>
        <v>1035.2474358483544</v>
      </c>
      <c r="U22">
        <f t="shared" si="1"/>
        <v>1083.9724195324698</v>
      </c>
      <c r="V22">
        <f t="shared" si="2"/>
        <v>0.43744864461073601</v>
      </c>
      <c r="X22">
        <f t="shared" si="3"/>
        <v>1035.2474358483544</v>
      </c>
      <c r="Y22">
        <f t="shared" si="4"/>
        <v>1037.46324489368</v>
      </c>
      <c r="Z22">
        <f t="shared" si="5"/>
        <v>0.94273984568362135</v>
      </c>
      <c r="AB22">
        <f t="shared" si="6"/>
        <v>1083.9724195324698</v>
      </c>
      <c r="AC22">
        <f t="shared" si="7"/>
        <v>1037.46324489368</v>
      </c>
      <c r="AD22">
        <f t="shared" si="8"/>
        <v>0.45161988222142146</v>
      </c>
    </row>
    <row r="23" spans="2:30" x14ac:dyDescent="0.25">
      <c r="B23">
        <v>12461.89</v>
      </c>
      <c r="D23">
        <v>1107.06725193376</v>
      </c>
      <c r="E23">
        <v>1105.69188425481</v>
      </c>
      <c r="F23">
        <v>1048.9785142983601</v>
      </c>
      <c r="H23">
        <v>1061.9525944698801</v>
      </c>
      <c r="I23">
        <v>1040.5862361596501</v>
      </c>
      <c r="J23">
        <v>1195.53006714861</v>
      </c>
      <c r="K23">
        <v>1255.39821426343</v>
      </c>
      <c r="M23">
        <v>1059.02448453341</v>
      </c>
      <c r="N23">
        <v>1128.0160288326399</v>
      </c>
      <c r="O23">
        <v>1093.90983881224</v>
      </c>
      <c r="Q23">
        <v>20</v>
      </c>
      <c r="R23">
        <v>12461.89</v>
      </c>
      <c r="T23">
        <f t="shared" si="0"/>
        <v>1087.2458834956433</v>
      </c>
      <c r="U23">
        <f t="shared" si="1"/>
        <v>1138.3667780103924</v>
      </c>
      <c r="V23">
        <f t="shared" si="2"/>
        <v>0.41095944451881283</v>
      </c>
      <c r="X23">
        <f t="shared" si="3"/>
        <v>1087.2458834956433</v>
      </c>
      <c r="Y23">
        <f t="shared" si="4"/>
        <v>1093.6501173927634</v>
      </c>
      <c r="Z23">
        <f t="shared" si="5"/>
        <v>0.82804253897555558</v>
      </c>
      <c r="AB23">
        <f t="shared" si="6"/>
        <v>1138.3667780103924</v>
      </c>
      <c r="AC23">
        <f t="shared" si="7"/>
        <v>1093.6501173927634</v>
      </c>
      <c r="AD23">
        <f t="shared" si="8"/>
        <v>0.46842853790597067</v>
      </c>
    </row>
    <row r="24" spans="2:30" x14ac:dyDescent="0.25">
      <c r="B24">
        <v>9946.65</v>
      </c>
      <c r="D24">
        <v>1164.3016396350399</v>
      </c>
      <c r="E24">
        <v>1170.88915223757</v>
      </c>
      <c r="F24">
        <v>1121.1553443283599</v>
      </c>
      <c r="H24">
        <v>1135.1298736511301</v>
      </c>
      <c r="I24">
        <v>1105.5060038055899</v>
      </c>
      <c r="J24">
        <v>1261.6418802937101</v>
      </c>
      <c r="K24">
        <v>1324.26450986381</v>
      </c>
      <c r="M24">
        <v>1128.72783224044</v>
      </c>
      <c r="N24">
        <v>1201.2442028299799</v>
      </c>
      <c r="O24">
        <v>1163.55642399155</v>
      </c>
      <c r="Q24">
        <v>21</v>
      </c>
      <c r="R24">
        <v>9946.65</v>
      </c>
      <c r="T24">
        <f t="shared" si="0"/>
        <v>1152.1153787336568</v>
      </c>
      <c r="U24">
        <f t="shared" si="1"/>
        <v>1206.6355669035599</v>
      </c>
      <c r="V24">
        <f t="shared" si="2"/>
        <v>0.37764601947050302</v>
      </c>
      <c r="X24">
        <f t="shared" si="3"/>
        <v>1152.1153787336568</v>
      </c>
      <c r="Y24">
        <f t="shared" si="4"/>
        <v>1164.50948635399</v>
      </c>
      <c r="Z24">
        <f t="shared" si="5"/>
        <v>0.66166896883277548</v>
      </c>
      <c r="AB24">
        <f t="shared" si="6"/>
        <v>1206.6355669035599</v>
      </c>
      <c r="AC24">
        <f t="shared" si="7"/>
        <v>1164.50948635399</v>
      </c>
      <c r="AD24">
        <f t="shared" si="8"/>
        <v>0.49380349192158901</v>
      </c>
    </row>
    <row r="25" spans="2:30" x14ac:dyDescent="0.25">
      <c r="B25">
        <v>7888.72</v>
      </c>
      <c r="D25">
        <v>1239.1775657880401</v>
      </c>
      <c r="E25">
        <v>1256.24057930868</v>
      </c>
      <c r="F25">
        <v>1214.6451640821899</v>
      </c>
      <c r="H25">
        <v>1229.4745555070399</v>
      </c>
      <c r="I25">
        <v>1190.5297886701901</v>
      </c>
      <c r="J25">
        <v>1348.28870676625</v>
      </c>
      <c r="K25">
        <v>1413.4818093506401</v>
      </c>
      <c r="M25">
        <v>1219.59360730409</v>
      </c>
      <c r="N25">
        <v>1297.3322810545601</v>
      </c>
      <c r="O25">
        <v>1254.3876702764701</v>
      </c>
      <c r="Q25">
        <v>22</v>
      </c>
      <c r="R25">
        <v>7888.72</v>
      </c>
      <c r="T25">
        <f t="shared" si="0"/>
        <v>1236.6877697263033</v>
      </c>
      <c r="U25">
        <f t="shared" si="1"/>
        <v>1295.44371507353</v>
      </c>
      <c r="V25">
        <f t="shared" si="2"/>
        <v>0.34213370659501302</v>
      </c>
      <c r="X25">
        <f t="shared" si="3"/>
        <v>1236.6877697263033</v>
      </c>
      <c r="Y25">
        <f t="shared" si="4"/>
        <v>1257.1045195450399</v>
      </c>
      <c r="Z25">
        <f t="shared" si="5"/>
        <v>0.48102736629300774</v>
      </c>
      <c r="AB25">
        <f t="shared" si="6"/>
        <v>1295.44371507353</v>
      </c>
      <c r="AC25">
        <f t="shared" si="7"/>
        <v>1257.1045195450399</v>
      </c>
      <c r="AD25">
        <f t="shared" si="8"/>
        <v>0.53361930087899312</v>
      </c>
    </row>
    <row r="26" spans="2:30" x14ac:dyDescent="0.25">
      <c r="B26">
        <v>6288.11</v>
      </c>
      <c r="D26">
        <v>1331.8671609425801</v>
      </c>
      <c r="E26">
        <v>1360.50025221791</v>
      </c>
      <c r="F26">
        <v>1328.4006316823099</v>
      </c>
      <c r="H26">
        <v>1345.07950201719</v>
      </c>
      <c r="I26">
        <v>1295.8081213027999</v>
      </c>
      <c r="J26">
        <v>1455.3585017734799</v>
      </c>
      <c r="K26">
        <v>1524.3684297734601</v>
      </c>
      <c r="M26">
        <v>1330.34599150026</v>
      </c>
      <c r="N26">
        <v>1415.0546607429201</v>
      </c>
      <c r="O26">
        <v>1365.8671111938399</v>
      </c>
      <c r="Q26">
        <v>23</v>
      </c>
      <c r="R26">
        <v>6288.11</v>
      </c>
      <c r="T26">
        <f t="shared" si="0"/>
        <v>1340.2560149476001</v>
      </c>
      <c r="U26">
        <f t="shared" si="1"/>
        <v>1405.1536387167325</v>
      </c>
      <c r="V26">
        <f t="shared" si="2"/>
        <v>0.30154520229327308</v>
      </c>
      <c r="X26">
        <f t="shared" si="3"/>
        <v>1340.2560149476001</v>
      </c>
      <c r="Y26">
        <f t="shared" si="4"/>
        <v>1370.42258781234</v>
      </c>
      <c r="Z26">
        <f t="shared" si="5"/>
        <v>0.34808208681160485</v>
      </c>
      <c r="AB26">
        <f t="shared" si="6"/>
        <v>1405.1536387167325</v>
      </c>
      <c r="AC26">
        <f t="shared" si="7"/>
        <v>1370.42258781234</v>
      </c>
      <c r="AD26">
        <f t="shared" si="8"/>
        <v>0.57644194006069971</v>
      </c>
    </row>
    <row r="27" spans="2:30" x14ac:dyDescent="0.25">
      <c r="B27">
        <v>5039.0630000000001</v>
      </c>
      <c r="D27">
        <v>1439.2698487754899</v>
      </c>
      <c r="E27">
        <v>1480.3809733911801</v>
      </c>
      <c r="F27">
        <v>1458.1266979446</v>
      </c>
      <c r="H27">
        <v>1477.6943531111599</v>
      </c>
      <c r="I27">
        <v>1417.9113051537499</v>
      </c>
      <c r="J27">
        <v>1578.65631808321</v>
      </c>
      <c r="K27">
        <v>1652.95915089091</v>
      </c>
      <c r="M27">
        <v>1457.13054296566</v>
      </c>
      <c r="N27">
        <v>1550.2448936145499</v>
      </c>
      <c r="O27">
        <v>1493.3206861963199</v>
      </c>
      <c r="Q27">
        <v>24</v>
      </c>
      <c r="R27">
        <v>5039.0630000000001</v>
      </c>
      <c r="T27">
        <f t="shared" si="0"/>
        <v>1459.2591733704232</v>
      </c>
      <c r="U27">
        <f t="shared" si="1"/>
        <v>1531.8052818097574</v>
      </c>
      <c r="V27">
        <f t="shared" si="2"/>
        <v>0.26099702424653271</v>
      </c>
      <c r="X27">
        <f t="shared" si="3"/>
        <v>1459.2591733704232</v>
      </c>
      <c r="Y27">
        <f t="shared" si="4"/>
        <v>1500.2320409255099</v>
      </c>
      <c r="Z27">
        <f t="shared" si="5"/>
        <v>0.26809907916243148</v>
      </c>
      <c r="AB27">
        <f t="shared" si="6"/>
        <v>1531.8052818097574</v>
      </c>
      <c r="AC27">
        <f t="shared" si="7"/>
        <v>1500.2320409255099</v>
      </c>
      <c r="AD27">
        <f t="shared" si="8"/>
        <v>0.6179482336672496</v>
      </c>
    </row>
    <row r="28" spans="2:30" x14ac:dyDescent="0.25">
      <c r="B28">
        <v>4001.5239999999999</v>
      </c>
      <c r="D28">
        <v>1586.30056043645</v>
      </c>
      <c r="E28">
        <v>1641.18536172274</v>
      </c>
      <c r="F28">
        <v>1629.0760404735599</v>
      </c>
      <c r="H28">
        <v>1653.94255433525</v>
      </c>
      <c r="I28">
        <v>1582.66281586066</v>
      </c>
      <c r="J28">
        <v>1745.84660252297</v>
      </c>
      <c r="K28">
        <v>1827.3494078180599</v>
      </c>
      <c r="M28">
        <v>1625.1976704352001</v>
      </c>
      <c r="N28">
        <v>1729.6521559805001</v>
      </c>
      <c r="O28">
        <v>1662.4370003296399</v>
      </c>
      <c r="Q28">
        <v>25</v>
      </c>
      <c r="R28">
        <v>4001.5239999999999</v>
      </c>
      <c r="T28">
        <f t="shared" si="0"/>
        <v>1618.85398754425</v>
      </c>
      <c r="U28">
        <f t="shared" si="1"/>
        <v>1702.450345134235</v>
      </c>
      <c r="V28">
        <f t="shared" si="2"/>
        <v>0.2176459285321804</v>
      </c>
      <c r="X28">
        <f t="shared" si="3"/>
        <v>1618.85398754425</v>
      </c>
      <c r="Y28">
        <f t="shared" si="4"/>
        <v>1672.4289422484464</v>
      </c>
      <c r="Z28">
        <f t="shared" si="5"/>
        <v>0.21873749761561512</v>
      </c>
      <c r="AB28">
        <f t="shared" si="6"/>
        <v>1702.450345134235</v>
      </c>
      <c r="AC28">
        <f t="shared" si="7"/>
        <v>1672.4289422484464</v>
      </c>
      <c r="AD28">
        <f t="shared" si="8"/>
        <v>0.64804981468631473</v>
      </c>
    </row>
    <row r="29" spans="2:30" x14ac:dyDescent="0.25">
      <c r="B29">
        <v>3164.0630000000001</v>
      </c>
      <c r="D29">
        <v>1770.2225183998801</v>
      </c>
      <c r="E29">
        <v>1838.5488772377</v>
      </c>
      <c r="F29">
        <v>1836.7182990194799</v>
      </c>
      <c r="H29">
        <v>1869.8793393254</v>
      </c>
      <c r="I29">
        <v>1786.5131398234901</v>
      </c>
      <c r="J29">
        <v>1952.45011580655</v>
      </c>
      <c r="K29">
        <v>2042.9061063245199</v>
      </c>
      <c r="M29">
        <v>1829.92791970394</v>
      </c>
      <c r="N29">
        <v>1948.2118059495001</v>
      </c>
      <c r="O29">
        <v>1868.5063326352399</v>
      </c>
      <c r="Q29">
        <v>26</v>
      </c>
      <c r="R29">
        <v>3164.0630000000001</v>
      </c>
      <c r="T29">
        <f t="shared" si="0"/>
        <v>1815.1632315523532</v>
      </c>
      <c r="U29">
        <f t="shared" si="1"/>
        <v>1912.93717531999</v>
      </c>
      <c r="V29">
        <f t="shared" si="2"/>
        <v>0.17656956822789274</v>
      </c>
      <c r="X29">
        <f t="shared" si="3"/>
        <v>1815.1632315523532</v>
      </c>
      <c r="Y29">
        <f t="shared" si="4"/>
        <v>1882.2153527628934</v>
      </c>
      <c r="Z29">
        <f t="shared" si="5"/>
        <v>0.19294784981964055</v>
      </c>
      <c r="AB29">
        <f t="shared" si="6"/>
        <v>1912.93717531999</v>
      </c>
      <c r="AC29">
        <f t="shared" si="7"/>
        <v>1882.2153527628934</v>
      </c>
      <c r="AD29">
        <f t="shared" si="8"/>
        <v>0.65785447072976433</v>
      </c>
    </row>
    <row r="30" spans="2:30" x14ac:dyDescent="0.25">
      <c r="B30">
        <v>2507.2669999999998</v>
      </c>
      <c r="D30">
        <v>1991.4429378448201</v>
      </c>
      <c r="E30">
        <v>2072.6513966687698</v>
      </c>
      <c r="F30">
        <v>2079.5140852732902</v>
      </c>
      <c r="H30">
        <v>2125.5580225785402</v>
      </c>
      <c r="I30">
        <v>2029.5644824998799</v>
      </c>
      <c r="J30">
        <v>2198.0999456403301</v>
      </c>
      <c r="K30">
        <v>2298.9049797958201</v>
      </c>
      <c r="M30">
        <v>2070.7230556916602</v>
      </c>
      <c r="N30">
        <v>2205.0680538207898</v>
      </c>
      <c r="O30">
        <v>2110.9901567598599</v>
      </c>
      <c r="Q30">
        <v>27</v>
      </c>
      <c r="R30">
        <v>2507.2669999999998</v>
      </c>
      <c r="T30">
        <f t="shared" si="0"/>
        <v>2047.8694732622935</v>
      </c>
      <c r="U30">
        <f t="shared" si="1"/>
        <v>2163.0318576286422</v>
      </c>
      <c r="V30">
        <f t="shared" si="2"/>
        <v>0.13973776271537924</v>
      </c>
      <c r="X30">
        <f t="shared" si="3"/>
        <v>2047.8694732622935</v>
      </c>
      <c r="Y30">
        <f t="shared" si="4"/>
        <v>2128.9270887574366</v>
      </c>
      <c r="Z30">
        <f t="shared" si="5"/>
        <v>0.17992037297260463</v>
      </c>
      <c r="AB30">
        <f t="shared" si="6"/>
        <v>2163.0318576286422</v>
      </c>
      <c r="AC30">
        <f t="shared" si="7"/>
        <v>2128.9270887574366</v>
      </c>
      <c r="AD30">
        <f t="shared" si="8"/>
        <v>0.64471890338914228</v>
      </c>
    </row>
    <row r="31" spans="2:30" x14ac:dyDescent="0.25">
      <c r="B31">
        <v>1979.1669999999999</v>
      </c>
      <c r="D31">
        <v>2261.23640314873</v>
      </c>
      <c r="E31">
        <v>2356.22243807328</v>
      </c>
      <c r="F31">
        <v>2370.4891773049699</v>
      </c>
      <c r="H31">
        <v>2434.5581120197198</v>
      </c>
      <c r="I31">
        <v>2324.32238701304</v>
      </c>
      <c r="J31">
        <v>2496.3615109164398</v>
      </c>
      <c r="K31">
        <v>2608.6539605906</v>
      </c>
      <c r="M31">
        <v>2359.5149406592</v>
      </c>
      <c r="N31">
        <v>2512.7004849221498</v>
      </c>
      <c r="O31">
        <v>2402.31783629248</v>
      </c>
      <c r="Q31">
        <v>28</v>
      </c>
      <c r="R31">
        <v>1979.1669999999999</v>
      </c>
      <c r="T31">
        <f t="shared" si="0"/>
        <v>2329.3160061756603</v>
      </c>
      <c r="U31">
        <f t="shared" si="1"/>
        <v>2465.9739926349498</v>
      </c>
      <c r="V31">
        <f t="shared" si="2"/>
        <v>0.10824592123259916</v>
      </c>
      <c r="X31">
        <f t="shared" si="3"/>
        <v>2329.3160061756603</v>
      </c>
      <c r="Y31">
        <f t="shared" si="4"/>
        <v>2424.8444206246099</v>
      </c>
      <c r="Z31">
        <f t="shared" si="5"/>
        <v>0.17502136380373146</v>
      </c>
      <c r="AB31">
        <f t="shared" si="6"/>
        <v>2465.9739926349498</v>
      </c>
      <c r="AC31">
        <f t="shared" si="7"/>
        <v>2424.8444206246099</v>
      </c>
      <c r="AD31">
        <f t="shared" si="8"/>
        <v>0.60662226036504163</v>
      </c>
    </row>
    <row r="32" spans="2:30" x14ac:dyDescent="0.25">
      <c r="B32">
        <v>1598.011</v>
      </c>
      <c r="D32">
        <v>2551.4069056722401</v>
      </c>
      <c r="E32">
        <v>2658.7506433766998</v>
      </c>
      <c r="F32">
        <v>2677.5739386814298</v>
      </c>
      <c r="H32">
        <v>2762.4849477419798</v>
      </c>
      <c r="I32">
        <v>2639.6223858158201</v>
      </c>
      <c r="J32">
        <v>2814.46206235099</v>
      </c>
      <c r="K32">
        <v>2937.54026887071</v>
      </c>
      <c r="M32">
        <v>2665.6610298063001</v>
      </c>
      <c r="N32">
        <v>2837.8352755753799</v>
      </c>
      <c r="O32">
        <v>2710.9415994421602</v>
      </c>
      <c r="Q32">
        <v>29</v>
      </c>
      <c r="R32">
        <v>1598.011</v>
      </c>
      <c r="T32">
        <f t="shared" si="0"/>
        <v>2629.2438292434563</v>
      </c>
      <c r="U32">
        <f t="shared" si="1"/>
        <v>2788.5274161948755</v>
      </c>
      <c r="V32">
        <f t="shared" si="2"/>
        <v>8.4284000938993339E-2</v>
      </c>
      <c r="X32">
        <f t="shared" si="3"/>
        <v>2629.2438292434563</v>
      </c>
      <c r="Y32">
        <f t="shared" si="4"/>
        <v>2738.1459682746136</v>
      </c>
      <c r="Z32">
        <f t="shared" si="5"/>
        <v>0.17313628505101059</v>
      </c>
      <c r="AB32">
        <f t="shared" si="6"/>
        <v>2788.5274161948755</v>
      </c>
      <c r="AC32">
        <f t="shared" si="7"/>
        <v>2738.1459682746136</v>
      </c>
      <c r="AD32">
        <f t="shared" si="8"/>
        <v>0.55846122965247358</v>
      </c>
    </row>
    <row r="33" spans="2:30" x14ac:dyDescent="0.25">
      <c r="B33">
        <v>1257.6220000000001</v>
      </c>
      <c r="D33">
        <v>2937.8218207088398</v>
      </c>
      <c r="E33">
        <v>3057.80299556724</v>
      </c>
      <c r="F33">
        <v>3080.0553026349999</v>
      </c>
      <c r="H33">
        <v>3194.6979203539699</v>
      </c>
      <c r="I33">
        <v>3056.2364730092499</v>
      </c>
      <c r="J33">
        <v>3234.4716239845102</v>
      </c>
      <c r="K33">
        <v>3369.30909981379</v>
      </c>
      <c r="M33">
        <v>3067.7567413320098</v>
      </c>
      <c r="N33">
        <v>3263.1569529941398</v>
      </c>
      <c r="O33">
        <v>3117.3070888228199</v>
      </c>
      <c r="Q33">
        <v>30</v>
      </c>
      <c r="R33">
        <v>1257.6220000000001</v>
      </c>
      <c r="T33">
        <f t="shared" si="0"/>
        <v>3025.2267063036938</v>
      </c>
      <c r="U33">
        <f t="shared" si="1"/>
        <v>3213.6787792903801</v>
      </c>
      <c r="V33">
        <f t="shared" si="2"/>
        <v>6.2013766041953272E-2</v>
      </c>
      <c r="X33">
        <f t="shared" si="3"/>
        <v>3025.2267063036938</v>
      </c>
      <c r="Y33">
        <f t="shared" si="4"/>
        <v>3149.406927716323</v>
      </c>
      <c r="Z33">
        <f t="shared" si="5"/>
        <v>0.17144982746107496</v>
      </c>
      <c r="AB33">
        <f t="shared" si="6"/>
        <v>3213.6787792903801</v>
      </c>
      <c r="AC33">
        <f t="shared" si="7"/>
        <v>3149.406927716323</v>
      </c>
      <c r="AD33">
        <f t="shared" si="8"/>
        <v>0.4941792387105618</v>
      </c>
    </row>
    <row r="34" spans="2:30" x14ac:dyDescent="0.25">
      <c r="B34">
        <v>1004.4640000000001</v>
      </c>
      <c r="D34">
        <v>3369.02184328983</v>
      </c>
      <c r="E34">
        <v>3501.4018221657998</v>
      </c>
      <c r="F34">
        <v>3524.3762566630098</v>
      </c>
      <c r="H34">
        <v>3673.9317815141899</v>
      </c>
      <c r="I34">
        <v>3519.29330007617</v>
      </c>
      <c r="J34">
        <v>3701.0490306757602</v>
      </c>
      <c r="K34">
        <v>3847.2984937185502</v>
      </c>
      <c r="M34">
        <v>3512.2524331290601</v>
      </c>
      <c r="N34">
        <v>3732.3085689751101</v>
      </c>
      <c r="O34">
        <v>3567.5224833929201</v>
      </c>
      <c r="Q34">
        <v>31</v>
      </c>
      <c r="R34">
        <v>1004.4640000000001</v>
      </c>
      <c r="T34">
        <f t="shared" si="0"/>
        <v>3464.9333073728799</v>
      </c>
      <c r="U34">
        <f t="shared" si="1"/>
        <v>3685.3931514961678</v>
      </c>
      <c r="V34">
        <f t="shared" si="2"/>
        <v>4.5412858480630668E-2</v>
      </c>
      <c r="X34">
        <f t="shared" si="3"/>
        <v>3464.9333073728799</v>
      </c>
      <c r="Y34">
        <f t="shared" si="4"/>
        <v>3604.0278284990304</v>
      </c>
      <c r="Z34">
        <f t="shared" si="5"/>
        <v>0.1712584976055124</v>
      </c>
      <c r="AB34">
        <f t="shared" si="6"/>
        <v>3685.3931514961678</v>
      </c>
      <c r="AC34">
        <f t="shared" si="7"/>
        <v>3604.0278284990304</v>
      </c>
      <c r="AD34">
        <f t="shared" si="8"/>
        <v>0.42875760939155216</v>
      </c>
    </row>
    <row r="35" spans="2:30" x14ac:dyDescent="0.25">
      <c r="B35">
        <v>800.30489999999998</v>
      </c>
      <c r="D35">
        <v>3884.9537115313201</v>
      </c>
      <c r="E35">
        <v>4031.86041192946</v>
      </c>
      <c r="F35">
        <v>4053.5611563445</v>
      </c>
      <c r="H35">
        <v>4245.4053744312796</v>
      </c>
      <c r="I35">
        <v>4073.2070115880401</v>
      </c>
      <c r="J35">
        <v>4257.1572556414903</v>
      </c>
      <c r="K35">
        <v>4412.3369715034196</v>
      </c>
      <c r="M35">
        <v>4041.7395837382901</v>
      </c>
      <c r="N35">
        <v>4290.1492120822604</v>
      </c>
      <c r="O35">
        <v>4103.8321690022904</v>
      </c>
      <c r="Q35">
        <v>32</v>
      </c>
      <c r="R35">
        <v>800.30489999999998</v>
      </c>
      <c r="T35">
        <f t="shared" si="0"/>
        <v>3990.125093268427</v>
      </c>
      <c r="U35">
        <f t="shared" si="1"/>
        <v>4247.0266532910573</v>
      </c>
      <c r="V35">
        <f t="shared" si="2"/>
        <v>3.2221147945616022E-2</v>
      </c>
      <c r="X35">
        <f t="shared" si="3"/>
        <v>3990.125093268427</v>
      </c>
      <c r="Y35">
        <f t="shared" si="4"/>
        <v>4145.2403216076136</v>
      </c>
      <c r="Z35">
        <f t="shared" si="5"/>
        <v>0.17308236001934252</v>
      </c>
      <c r="AB35">
        <f t="shared" si="6"/>
        <v>4247.0266532910573</v>
      </c>
      <c r="AC35">
        <f t="shared" si="7"/>
        <v>4145.2403216076136</v>
      </c>
      <c r="AD35">
        <f t="shared" si="8"/>
        <v>0.36689339271980836</v>
      </c>
    </row>
    <row r="36" spans="2:30" x14ac:dyDescent="0.25">
      <c r="B36">
        <v>631.00959999999998</v>
      </c>
      <c r="D36">
        <v>4528.1792795164401</v>
      </c>
      <c r="E36">
        <v>4691.0337372532304</v>
      </c>
      <c r="F36">
        <v>4704.5120485806001</v>
      </c>
      <c r="H36">
        <v>4952.5115925159598</v>
      </c>
      <c r="I36">
        <v>4760.0761172327902</v>
      </c>
      <c r="J36">
        <v>4946.2983747485396</v>
      </c>
      <c r="K36">
        <v>5111.7656658810201</v>
      </c>
      <c r="M36">
        <v>4695.2071047511799</v>
      </c>
      <c r="N36">
        <v>4980.24128654998</v>
      </c>
      <c r="O36">
        <v>4771.0746507783797</v>
      </c>
      <c r="Q36">
        <v>33</v>
      </c>
      <c r="R36">
        <v>631.00959999999998</v>
      </c>
      <c r="T36">
        <f t="shared" si="0"/>
        <v>4641.2416884500899</v>
      </c>
      <c r="U36">
        <f t="shared" si="1"/>
        <v>4942.6629375945777</v>
      </c>
      <c r="V36">
        <f t="shared" si="2"/>
        <v>2.1692931974497405E-2</v>
      </c>
      <c r="X36">
        <f t="shared" si="3"/>
        <v>4641.2416884500899</v>
      </c>
      <c r="Y36">
        <f t="shared" si="4"/>
        <v>4815.5076806931802</v>
      </c>
      <c r="Z36">
        <f t="shared" si="5"/>
        <v>0.17444466386935772</v>
      </c>
      <c r="AB36">
        <f t="shared" si="6"/>
        <v>4942.6629375945777</v>
      </c>
      <c r="AC36">
        <f t="shared" si="7"/>
        <v>4815.5076806931802</v>
      </c>
      <c r="AD36">
        <f t="shared" si="8"/>
        <v>0.31263600779767697</v>
      </c>
    </row>
    <row r="37" spans="2:30" x14ac:dyDescent="0.25">
      <c r="B37">
        <v>498.67020000000002</v>
      </c>
      <c r="D37">
        <v>5290.7249687703497</v>
      </c>
      <c r="E37">
        <v>5474.5358116995603</v>
      </c>
      <c r="F37">
        <v>5470.94426839472</v>
      </c>
      <c r="H37">
        <v>5788.5636297638603</v>
      </c>
      <c r="I37">
        <v>5575.3330215342303</v>
      </c>
      <c r="J37">
        <v>5760.89127517418</v>
      </c>
      <c r="K37">
        <v>5939.5802705896704</v>
      </c>
      <c r="M37">
        <v>5465.7639339294601</v>
      </c>
      <c r="N37">
        <v>5797.3013274924697</v>
      </c>
      <c r="O37">
        <v>5564.0937019926296</v>
      </c>
      <c r="Q37">
        <v>34</v>
      </c>
      <c r="R37">
        <v>498.67020000000002</v>
      </c>
      <c r="T37">
        <f t="shared" si="0"/>
        <v>5412.0683496215433</v>
      </c>
      <c r="U37">
        <f t="shared" si="1"/>
        <v>5766.0920492654859</v>
      </c>
      <c r="V37">
        <f t="shared" si="2"/>
        <v>1.4330543476921217E-2</v>
      </c>
      <c r="X37">
        <f t="shared" si="3"/>
        <v>5412.0683496215433</v>
      </c>
      <c r="Y37">
        <f t="shared" si="4"/>
        <v>5609.0529878048519</v>
      </c>
      <c r="Z37">
        <f t="shared" si="5"/>
        <v>0.17757959691874356</v>
      </c>
      <c r="AB37">
        <f t="shared" si="6"/>
        <v>5766.0920492654859</v>
      </c>
      <c r="AC37">
        <f t="shared" si="7"/>
        <v>5609.0529878048519</v>
      </c>
      <c r="AD37">
        <f t="shared" si="8"/>
        <v>0.27126110196506587</v>
      </c>
    </row>
    <row r="38" spans="2:30" x14ac:dyDescent="0.25">
      <c r="B38">
        <v>397.24579999999997</v>
      </c>
      <c r="D38">
        <v>6160.5728087839398</v>
      </c>
      <c r="E38">
        <v>6371.6730924756303</v>
      </c>
      <c r="F38">
        <v>6339.0372853332401</v>
      </c>
      <c r="H38">
        <v>6742.2535964196004</v>
      </c>
      <c r="I38">
        <v>6506.0498163730699</v>
      </c>
      <c r="J38">
        <v>6687.4591441368802</v>
      </c>
      <c r="K38">
        <v>6886.26276803376</v>
      </c>
      <c r="M38">
        <v>6339.9693746970097</v>
      </c>
      <c r="N38">
        <v>6730.6390523185801</v>
      </c>
      <c r="O38">
        <v>6475.9009512530401</v>
      </c>
      <c r="Q38">
        <v>35</v>
      </c>
      <c r="R38">
        <v>397.24579999999997</v>
      </c>
      <c r="T38">
        <f t="shared" si="0"/>
        <v>6290.4277288642697</v>
      </c>
      <c r="U38">
        <f t="shared" si="1"/>
        <v>6705.5063312408274</v>
      </c>
      <c r="V38">
        <f t="shared" si="2"/>
        <v>9.7940579148718173E-3</v>
      </c>
      <c r="X38">
        <f t="shared" si="3"/>
        <v>6290.4277288642697</v>
      </c>
      <c r="Y38">
        <f t="shared" si="4"/>
        <v>6515.5031260895439</v>
      </c>
      <c r="Z38">
        <f t="shared" si="5"/>
        <v>0.18128841302398871</v>
      </c>
      <c r="AB38">
        <f t="shared" si="6"/>
        <v>6705.5063312408274</v>
      </c>
      <c r="AC38">
        <f t="shared" si="7"/>
        <v>6515.5031260895439</v>
      </c>
      <c r="AD38">
        <f t="shared" si="8"/>
        <v>0.24713385446582267</v>
      </c>
    </row>
    <row r="39" spans="2:30" x14ac:dyDescent="0.25">
      <c r="B39">
        <v>319.60230000000001</v>
      </c>
      <c r="D39">
        <v>7140.5581941253004</v>
      </c>
      <c r="E39">
        <v>7390.5750012759499</v>
      </c>
      <c r="F39">
        <v>7311.5273685501597</v>
      </c>
      <c r="H39">
        <v>7819.0997483374003</v>
      </c>
      <c r="I39">
        <v>7557.3829948598604</v>
      </c>
      <c r="J39">
        <v>7728.74144679456</v>
      </c>
      <c r="K39">
        <v>7960.8510700648103</v>
      </c>
      <c r="M39">
        <v>7320.9677057971703</v>
      </c>
      <c r="N39">
        <v>7787.22472739974</v>
      </c>
      <c r="O39">
        <v>7514.7396023753899</v>
      </c>
      <c r="Q39">
        <v>36</v>
      </c>
      <c r="R39">
        <v>319.60230000000001</v>
      </c>
      <c r="T39">
        <f t="shared" si="0"/>
        <v>7280.88685465047</v>
      </c>
      <c r="U39">
        <f t="shared" si="1"/>
        <v>7766.5188150141585</v>
      </c>
      <c r="V39">
        <f t="shared" si="2"/>
        <v>7.5825528215576043E-3</v>
      </c>
      <c r="X39">
        <f t="shared" si="3"/>
        <v>7280.88685465047</v>
      </c>
      <c r="Y39">
        <f t="shared" si="4"/>
        <v>7540.9773451907668</v>
      </c>
      <c r="Z39">
        <f t="shared" si="5"/>
        <v>0.18716214790132907</v>
      </c>
      <c r="AB39">
        <f t="shared" si="6"/>
        <v>7766.5188150141585</v>
      </c>
      <c r="AC39">
        <f t="shared" si="7"/>
        <v>7540.9773451907668</v>
      </c>
      <c r="AD39">
        <f t="shared" si="8"/>
        <v>0.23952186756936755</v>
      </c>
    </row>
    <row r="40" spans="2:30" x14ac:dyDescent="0.25">
      <c r="B40">
        <v>251.11609999999999</v>
      </c>
      <c r="D40">
        <v>8420.5346904007201</v>
      </c>
      <c r="E40">
        <v>8740.6076605609105</v>
      </c>
      <c r="F40">
        <v>8581.8471689741109</v>
      </c>
      <c r="H40">
        <v>9232.2302486080807</v>
      </c>
      <c r="I40">
        <v>8936.9132444398292</v>
      </c>
      <c r="J40">
        <v>9090.6080284452401</v>
      </c>
      <c r="K40">
        <v>9386.6374343158695</v>
      </c>
      <c r="M40">
        <v>8605.2326310344997</v>
      </c>
      <c r="N40">
        <v>9185.9571074221803</v>
      </c>
      <c r="O40">
        <v>8894.1543948871295</v>
      </c>
      <c r="Q40">
        <v>37</v>
      </c>
      <c r="R40">
        <v>251.11609999999999</v>
      </c>
      <c r="T40">
        <f t="shared" si="0"/>
        <v>8580.9965066452478</v>
      </c>
      <c r="U40">
        <f t="shared" si="1"/>
        <v>9161.597238952254</v>
      </c>
      <c r="V40">
        <f t="shared" si="2"/>
        <v>7.7987671836969169E-3</v>
      </c>
      <c r="X40">
        <f t="shared" si="3"/>
        <v>8580.9965066452478</v>
      </c>
      <c r="Y40">
        <f t="shared" si="4"/>
        <v>8895.1147111146038</v>
      </c>
      <c r="Z40">
        <f t="shared" si="5"/>
        <v>0.19604774312739315</v>
      </c>
      <c r="AB40">
        <f t="shared" si="6"/>
        <v>9161.597238952254</v>
      </c>
      <c r="AC40">
        <f t="shared" si="7"/>
        <v>8895.1147111146038</v>
      </c>
      <c r="AD40">
        <f t="shared" si="8"/>
        <v>0.25414462014624351</v>
      </c>
    </row>
    <row r="41" spans="2:30" x14ac:dyDescent="0.25">
      <c r="B41">
        <v>200.8929</v>
      </c>
      <c r="D41">
        <v>9815.4856000962609</v>
      </c>
      <c r="E41">
        <v>10236.0284593386</v>
      </c>
      <c r="F41">
        <v>9973.4513073092203</v>
      </c>
      <c r="H41">
        <v>10783.8263018858</v>
      </c>
      <c r="I41">
        <v>10450.419438631399</v>
      </c>
      <c r="J41">
        <v>10580.712501693301</v>
      </c>
      <c r="K41">
        <v>10973.624096142699</v>
      </c>
      <c r="M41">
        <v>10013.522971221</v>
      </c>
      <c r="N41">
        <v>10741.489414982299</v>
      </c>
      <c r="O41">
        <v>10431.235571790099</v>
      </c>
      <c r="Q41">
        <v>38</v>
      </c>
      <c r="R41">
        <v>200.8929</v>
      </c>
      <c r="T41">
        <f t="shared" si="0"/>
        <v>10008.321788914694</v>
      </c>
      <c r="U41">
        <f t="shared" si="1"/>
        <v>10697.145584588299</v>
      </c>
      <c r="V41">
        <f t="shared" si="2"/>
        <v>1.0858691475623393E-2</v>
      </c>
      <c r="X41">
        <f t="shared" si="3"/>
        <v>10008.321788914694</v>
      </c>
      <c r="Y41">
        <f t="shared" si="4"/>
        <v>10395.415985997801</v>
      </c>
      <c r="Z41">
        <f t="shared" si="5"/>
        <v>0.20477798442478981</v>
      </c>
      <c r="AB41">
        <f t="shared" si="6"/>
        <v>10697.145584588299</v>
      </c>
      <c r="AC41">
        <f t="shared" si="7"/>
        <v>10395.415985997801</v>
      </c>
      <c r="AD41">
        <f t="shared" si="8"/>
        <v>0.2934502387025944</v>
      </c>
    </row>
    <row r="42" spans="2:30" x14ac:dyDescent="0.25">
      <c r="B42">
        <v>158.00559999999999</v>
      </c>
      <c r="D42">
        <v>11581.8416069304</v>
      </c>
      <c r="E42">
        <v>12166.829122204699</v>
      </c>
      <c r="F42">
        <v>11752.6478206962</v>
      </c>
      <c r="H42">
        <v>12757.2280054578</v>
      </c>
      <c r="I42">
        <v>12375.4982492779</v>
      </c>
      <c r="J42">
        <v>12477.6163126054</v>
      </c>
      <c r="K42">
        <v>13035.8904485724</v>
      </c>
      <c r="M42">
        <v>11816.5684690743</v>
      </c>
      <c r="N42">
        <v>12757.9537439819</v>
      </c>
      <c r="O42">
        <v>12429.4419512569</v>
      </c>
      <c r="Q42">
        <v>39</v>
      </c>
      <c r="R42">
        <v>158.00559999999999</v>
      </c>
      <c r="T42">
        <f t="shared" si="0"/>
        <v>11833.772849943765</v>
      </c>
      <c r="U42">
        <f t="shared" si="1"/>
        <v>12661.558253978375</v>
      </c>
      <c r="V42">
        <f t="shared" si="2"/>
        <v>1.8800745516408143E-2</v>
      </c>
      <c r="X42">
        <f t="shared" si="3"/>
        <v>11833.772849943765</v>
      </c>
      <c r="Y42">
        <f t="shared" si="4"/>
        <v>12334.654721437701</v>
      </c>
      <c r="Z42">
        <f t="shared" si="5"/>
        <v>0.21211708945756963</v>
      </c>
      <c r="AB42">
        <f t="shared" si="6"/>
        <v>12661.558253978375</v>
      </c>
      <c r="AC42">
        <f t="shared" si="7"/>
        <v>12334.654721437701</v>
      </c>
      <c r="AD42">
        <f t="shared" si="8"/>
        <v>0.37011653455232052</v>
      </c>
    </row>
    <row r="43" spans="2:30" x14ac:dyDescent="0.25">
      <c r="B43">
        <v>125.55800000000001</v>
      </c>
      <c r="D43">
        <v>13562.359629660899</v>
      </c>
      <c r="E43">
        <v>14385.6125676262</v>
      </c>
      <c r="F43">
        <v>13792.4127509309</v>
      </c>
      <c r="H43">
        <v>14991.986400162201</v>
      </c>
      <c r="I43">
        <v>14555.482761527501</v>
      </c>
      <c r="J43">
        <v>14631.1767229747</v>
      </c>
      <c r="K43">
        <v>15431.7646849794</v>
      </c>
      <c r="M43">
        <v>13881.925650102199</v>
      </c>
      <c r="N43">
        <v>15096.092617243101</v>
      </c>
      <c r="O43">
        <v>14748.531871699901</v>
      </c>
      <c r="Q43">
        <v>40</v>
      </c>
      <c r="R43">
        <v>125.55800000000001</v>
      </c>
      <c r="T43">
        <f t="shared" si="0"/>
        <v>13913.461649405997</v>
      </c>
      <c r="U43">
        <f t="shared" si="1"/>
        <v>14902.602642410951</v>
      </c>
      <c r="V43">
        <f t="shared" si="2"/>
        <v>3.2217262103576595E-2</v>
      </c>
      <c r="X43">
        <f t="shared" si="3"/>
        <v>13913.461649405997</v>
      </c>
      <c r="Y43">
        <f t="shared" si="4"/>
        <v>14575.516713015068</v>
      </c>
      <c r="Z43">
        <f t="shared" si="5"/>
        <v>0.21324960323728603</v>
      </c>
      <c r="AB43">
        <f t="shared" si="6"/>
        <v>14902.602642410951</v>
      </c>
      <c r="AC43">
        <f t="shared" si="7"/>
        <v>14575.516713015068</v>
      </c>
      <c r="AD43">
        <f t="shared" si="8"/>
        <v>0.48253339325175548</v>
      </c>
    </row>
    <row r="44" spans="2:30" x14ac:dyDescent="0.25">
      <c r="B44">
        <v>99.733999999999995</v>
      </c>
      <c r="D44">
        <v>15875.286717336099</v>
      </c>
      <c r="E44">
        <v>17032.9865800349</v>
      </c>
      <c r="F44">
        <v>16232.3647490692</v>
      </c>
      <c r="H44">
        <v>17617.891630229198</v>
      </c>
      <c r="I44">
        <v>17120.703712695002</v>
      </c>
      <c r="J44">
        <v>17182.728032322</v>
      </c>
      <c r="K44">
        <v>18333.8349435444</v>
      </c>
      <c r="M44">
        <v>16353.7705823544</v>
      </c>
      <c r="N44">
        <v>17921.2825454052</v>
      </c>
      <c r="O44">
        <v>17547.5797723123</v>
      </c>
      <c r="Q44">
        <v>41</v>
      </c>
      <c r="R44">
        <v>99.733999999999995</v>
      </c>
      <c r="T44">
        <f t="shared" si="0"/>
        <v>16380.212682146734</v>
      </c>
      <c r="U44">
        <f t="shared" si="1"/>
        <v>17563.789579697648</v>
      </c>
      <c r="V44">
        <f t="shared" si="2"/>
        <v>5.1457888585100788E-2</v>
      </c>
      <c r="X44">
        <f t="shared" si="3"/>
        <v>16380.212682146734</v>
      </c>
      <c r="Y44">
        <f t="shared" si="4"/>
        <v>17274.210966690633</v>
      </c>
      <c r="Z44">
        <f t="shared" si="5"/>
        <v>0.20708382147107526</v>
      </c>
      <c r="AB44">
        <f t="shared" si="6"/>
        <v>17563.789579697648</v>
      </c>
      <c r="AC44">
        <f t="shared" si="7"/>
        <v>17274.210966690633</v>
      </c>
      <c r="AD44">
        <f t="shared" si="8"/>
        <v>0.63075124323963727</v>
      </c>
    </row>
    <row r="45" spans="2:30" x14ac:dyDescent="0.25">
      <c r="B45">
        <v>79.449150000000003</v>
      </c>
      <c r="D45">
        <v>18478.123767420198</v>
      </c>
      <c r="E45">
        <v>20095.453545976099</v>
      </c>
      <c r="F45">
        <v>19094.788025910701</v>
      </c>
      <c r="H45">
        <v>20657.870007183701</v>
      </c>
      <c r="I45">
        <v>20083.713508855901</v>
      </c>
      <c r="J45">
        <v>20150.927819197299</v>
      </c>
      <c r="K45">
        <v>21768.7274195473</v>
      </c>
      <c r="M45">
        <v>19254.607831044701</v>
      </c>
      <c r="N45">
        <v>21248.642032276399</v>
      </c>
      <c r="O45">
        <v>20832.499415937302</v>
      </c>
      <c r="Q45">
        <v>42</v>
      </c>
      <c r="R45">
        <v>79.449150000000003</v>
      </c>
      <c r="T45">
        <f t="shared" si="0"/>
        <v>19222.788446435665</v>
      </c>
      <c r="U45">
        <f t="shared" si="1"/>
        <v>20665.309688696048</v>
      </c>
      <c r="V45">
        <f t="shared" si="2"/>
        <v>7.2883985858020445E-2</v>
      </c>
      <c r="X45">
        <f t="shared" si="3"/>
        <v>19222.788446435665</v>
      </c>
      <c r="Y45">
        <f t="shared" si="4"/>
        <v>20445.249759752802</v>
      </c>
      <c r="Z45">
        <f t="shared" si="5"/>
        <v>0.19132134056797581</v>
      </c>
      <c r="AB45">
        <f t="shared" si="6"/>
        <v>20665.309688696048</v>
      </c>
      <c r="AC45">
        <f t="shared" si="7"/>
        <v>20445.249759752802</v>
      </c>
      <c r="AD45">
        <f t="shared" si="8"/>
        <v>0.77725592724969672</v>
      </c>
    </row>
    <row r="46" spans="2:30" x14ac:dyDescent="0.25">
      <c r="B46">
        <v>63.344589999999997</v>
      </c>
      <c r="D46">
        <v>21427.999314394699</v>
      </c>
      <c r="E46">
        <v>23695.313526602698</v>
      </c>
      <c r="F46">
        <v>22455.988151021102</v>
      </c>
      <c r="H46">
        <v>24192.831402632499</v>
      </c>
      <c r="I46">
        <v>23504.351488288299</v>
      </c>
      <c r="J46">
        <v>23591.469785297399</v>
      </c>
      <c r="K46">
        <v>25883.215597998998</v>
      </c>
      <c r="M46">
        <v>22661.573846041701</v>
      </c>
      <c r="N46">
        <v>25208.9637330851</v>
      </c>
      <c r="O46">
        <v>24724.372855666101</v>
      </c>
      <c r="Q46">
        <v>43</v>
      </c>
      <c r="R46">
        <v>63.344589999999997</v>
      </c>
      <c r="T46">
        <f t="shared" si="0"/>
        <v>22526.433664006167</v>
      </c>
      <c r="U46">
        <f t="shared" si="1"/>
        <v>24292.967068554295</v>
      </c>
      <c r="V46">
        <f t="shared" si="2"/>
        <v>0.10223990409628396</v>
      </c>
      <c r="X46">
        <f t="shared" si="3"/>
        <v>22526.433664006167</v>
      </c>
      <c r="Y46">
        <f t="shared" si="4"/>
        <v>24198.303478264297</v>
      </c>
      <c r="Z46">
        <f t="shared" si="5"/>
        <v>0.17854160877263672</v>
      </c>
      <c r="AB46">
        <f t="shared" si="6"/>
        <v>24292.967068554295</v>
      </c>
      <c r="AC46">
        <f t="shared" si="7"/>
        <v>24198.303478264297</v>
      </c>
      <c r="AD46">
        <f t="shared" si="8"/>
        <v>0.9260740141611874</v>
      </c>
    </row>
    <row r="47" spans="2:30" x14ac:dyDescent="0.25">
      <c r="B47">
        <v>49.867019999999997</v>
      </c>
      <c r="D47">
        <v>24990.584079906999</v>
      </c>
      <c r="E47">
        <v>28113.934530664701</v>
      </c>
      <c r="F47">
        <v>26668.5720638001</v>
      </c>
      <c r="H47">
        <v>28433.992242571199</v>
      </c>
      <c r="I47">
        <v>27668.206334581901</v>
      </c>
      <c r="J47">
        <v>27852.236578608899</v>
      </c>
      <c r="K47">
        <v>31048.001514488798</v>
      </c>
      <c r="M47">
        <v>26894.731330745799</v>
      </c>
      <c r="N47">
        <v>30192.245850383501</v>
      </c>
      <c r="O47">
        <v>29606.478133989502</v>
      </c>
      <c r="Q47">
        <v>44</v>
      </c>
      <c r="R47">
        <v>49.867019999999997</v>
      </c>
      <c r="T47">
        <f t="shared" si="0"/>
        <v>26591.030224790604</v>
      </c>
      <c r="U47">
        <f t="shared" si="1"/>
        <v>28750.609167562703</v>
      </c>
      <c r="V47">
        <f t="shared" si="2"/>
        <v>0.13754419420305486</v>
      </c>
      <c r="X47">
        <f t="shared" si="3"/>
        <v>26591.030224790604</v>
      </c>
      <c r="Y47">
        <f t="shared" si="4"/>
        <v>28897.818438372935</v>
      </c>
      <c r="Z47">
        <f t="shared" si="5"/>
        <v>0.16577605199705051</v>
      </c>
      <c r="AB47">
        <f t="shared" si="6"/>
        <v>28750.609167562703</v>
      </c>
      <c r="AC47">
        <f t="shared" si="7"/>
        <v>28897.818438372935</v>
      </c>
      <c r="AD47">
        <f t="shared" si="8"/>
        <v>0.91400021560669042</v>
      </c>
    </row>
    <row r="48" spans="2:30" x14ac:dyDescent="0.25">
      <c r="B48">
        <v>39.724580000000003</v>
      </c>
      <c r="D48">
        <v>28685.421605604799</v>
      </c>
      <c r="E48">
        <v>33044.1781835</v>
      </c>
      <c r="F48">
        <v>31240.581003920201</v>
      </c>
      <c r="H48">
        <v>33091.651196235303</v>
      </c>
      <c r="I48">
        <v>32173.705407916601</v>
      </c>
      <c r="J48">
        <v>32425.916115579501</v>
      </c>
      <c r="K48">
        <v>36795.8024182066</v>
      </c>
      <c r="M48">
        <v>31516.022878328102</v>
      </c>
      <c r="N48">
        <v>35742.178330209499</v>
      </c>
      <c r="O48">
        <v>35043.869386620303</v>
      </c>
      <c r="Q48">
        <v>45</v>
      </c>
      <c r="R48">
        <v>39.724580000000003</v>
      </c>
      <c r="T48">
        <f t="shared" si="0"/>
        <v>30990.060264341668</v>
      </c>
      <c r="U48">
        <f t="shared" si="1"/>
        <v>33621.768784484506</v>
      </c>
      <c r="V48">
        <f t="shared" si="2"/>
        <v>0.18155274002691818</v>
      </c>
      <c r="X48">
        <f t="shared" si="3"/>
        <v>30990.060264341668</v>
      </c>
      <c r="Y48">
        <f t="shared" si="4"/>
        <v>34100.690198385972</v>
      </c>
      <c r="Z48">
        <f t="shared" si="5"/>
        <v>0.1625531249854312</v>
      </c>
      <c r="AB48">
        <f t="shared" si="6"/>
        <v>33621.768784484506</v>
      </c>
      <c r="AC48">
        <f t="shared" si="7"/>
        <v>34100.690198385972</v>
      </c>
      <c r="AD48">
        <f t="shared" si="8"/>
        <v>0.79039733055404049</v>
      </c>
    </row>
    <row r="49" spans="2:30" x14ac:dyDescent="0.25">
      <c r="B49">
        <v>31.88775</v>
      </c>
      <c r="D49">
        <v>32596.903308947902</v>
      </c>
      <c r="E49">
        <v>38596.783594711596</v>
      </c>
      <c r="F49">
        <v>36317.106823327798</v>
      </c>
      <c r="H49">
        <v>38173.130050887899</v>
      </c>
      <c r="I49">
        <v>37080.050891011502</v>
      </c>
      <c r="J49">
        <v>37544.437589278103</v>
      </c>
      <c r="K49">
        <v>43394.6810499766</v>
      </c>
      <c r="M49">
        <v>36638.956117096197</v>
      </c>
      <c r="N49">
        <v>42096.761882806401</v>
      </c>
      <c r="O49">
        <v>41244.334884029799</v>
      </c>
      <c r="Q49">
        <v>46</v>
      </c>
      <c r="R49">
        <v>31.88775</v>
      </c>
      <c r="T49">
        <f t="shared" si="0"/>
        <v>35836.931242329098</v>
      </c>
      <c r="U49">
        <f t="shared" si="1"/>
        <v>39048.074895288519</v>
      </c>
      <c r="V49">
        <f t="shared" si="2"/>
        <v>0.2264437862218531</v>
      </c>
      <c r="X49">
        <f t="shared" si="3"/>
        <v>35836.931242329098</v>
      </c>
      <c r="Y49">
        <f t="shared" si="4"/>
        <v>39993.350961310796</v>
      </c>
      <c r="Z49">
        <f t="shared" si="5"/>
        <v>0.1631417989247563</v>
      </c>
      <c r="AB49">
        <f t="shared" si="6"/>
        <v>39048.074895288519</v>
      </c>
      <c r="AC49">
        <f t="shared" si="7"/>
        <v>39993.350961310796</v>
      </c>
      <c r="AD49">
        <f t="shared" si="8"/>
        <v>0.69277486363199148</v>
      </c>
    </row>
    <row r="50" spans="2:30" x14ac:dyDescent="0.25">
      <c r="B50">
        <v>24.933509999999998</v>
      </c>
      <c r="D50">
        <v>37412.309801257899</v>
      </c>
      <c r="E50">
        <v>45899.963775552198</v>
      </c>
      <c r="F50">
        <v>42806.225691002001</v>
      </c>
      <c r="H50">
        <v>44710.2339446396</v>
      </c>
      <c r="I50">
        <v>43332.667908774099</v>
      </c>
      <c r="J50">
        <v>44155.963873398803</v>
      </c>
      <c r="K50">
        <v>52226.201697160599</v>
      </c>
      <c r="M50">
        <v>43224.603079756598</v>
      </c>
      <c r="N50">
        <v>50558.648864844101</v>
      </c>
      <c r="O50">
        <v>49465.3587687545</v>
      </c>
      <c r="Q50">
        <v>47</v>
      </c>
      <c r="R50">
        <v>24.933509999999998</v>
      </c>
      <c r="T50">
        <f t="shared" si="0"/>
        <v>42039.499755937366</v>
      </c>
      <c r="U50">
        <f t="shared" si="1"/>
        <v>46106.266855993279</v>
      </c>
      <c r="V50">
        <f t="shared" si="2"/>
        <v>0.27072765819133743</v>
      </c>
      <c r="X50">
        <f t="shared" si="3"/>
        <v>42039.499755937366</v>
      </c>
      <c r="Y50">
        <f t="shared" si="4"/>
        <v>47749.536904451728</v>
      </c>
      <c r="Z50">
        <f t="shared" si="5"/>
        <v>0.16609319860718874</v>
      </c>
      <c r="AB50">
        <f t="shared" si="6"/>
        <v>46106.266855993279</v>
      </c>
      <c r="AC50">
        <f t="shared" si="7"/>
        <v>47749.536904451728</v>
      </c>
      <c r="AD50">
        <f t="shared" si="8"/>
        <v>0.61813606601198312</v>
      </c>
    </row>
    <row r="51" spans="2:30" x14ac:dyDescent="0.25">
      <c r="B51">
        <v>19.946809999999999</v>
      </c>
      <c r="D51">
        <v>42260.484538463403</v>
      </c>
      <c r="E51">
        <v>53689.486002801299</v>
      </c>
      <c r="F51">
        <v>49601.1794569786</v>
      </c>
      <c r="H51">
        <v>51606.656590409897</v>
      </c>
      <c r="I51">
        <v>49856.923087708703</v>
      </c>
      <c r="J51">
        <v>51235.765749235201</v>
      </c>
      <c r="K51">
        <v>61751.860400569298</v>
      </c>
      <c r="M51">
        <v>50164.037239927202</v>
      </c>
      <c r="N51">
        <v>59676.247888909696</v>
      </c>
      <c r="O51">
        <v>58296.381449975102</v>
      </c>
      <c r="Q51">
        <v>48</v>
      </c>
      <c r="R51">
        <v>19.946809999999999</v>
      </c>
      <c r="T51">
        <f t="shared" si="0"/>
        <v>48517.049999414441</v>
      </c>
      <c r="U51">
        <f t="shared" si="1"/>
        <v>53612.801456980778</v>
      </c>
      <c r="V51">
        <f t="shared" si="2"/>
        <v>0.29955980249876768</v>
      </c>
      <c r="X51">
        <f t="shared" si="3"/>
        <v>48517.049999414441</v>
      </c>
      <c r="Y51">
        <f t="shared" si="4"/>
        <v>56045.555526270669</v>
      </c>
      <c r="Z51">
        <f t="shared" si="5"/>
        <v>0.16846793341228355</v>
      </c>
      <c r="AB51">
        <f t="shared" si="6"/>
        <v>53612.801456980778</v>
      </c>
      <c r="AC51">
        <f t="shared" si="7"/>
        <v>56045.555526270669</v>
      </c>
      <c r="AD51">
        <f t="shared" si="8"/>
        <v>0.57522633041720161</v>
      </c>
    </row>
    <row r="52" spans="2:30" x14ac:dyDescent="0.25">
      <c r="B52">
        <v>15.94388</v>
      </c>
      <c r="D52">
        <v>47655.063677667</v>
      </c>
      <c r="E52">
        <v>62720.425884249198</v>
      </c>
      <c r="F52">
        <v>57521.092768243703</v>
      </c>
      <c r="H52">
        <v>59712.337376077499</v>
      </c>
      <c r="I52">
        <v>57464.237493080902</v>
      </c>
      <c r="J52">
        <v>59602.693867249</v>
      </c>
      <c r="K52">
        <v>73189.417745650193</v>
      </c>
      <c r="M52">
        <v>58321.756104017499</v>
      </c>
      <c r="N52">
        <v>70490.089902765802</v>
      </c>
      <c r="O52">
        <v>68599.635008826401</v>
      </c>
      <c r="Q52">
        <v>49</v>
      </c>
      <c r="R52">
        <v>15.94388</v>
      </c>
      <c r="T52">
        <f t="shared" si="0"/>
        <v>55965.527443386636</v>
      </c>
      <c r="U52">
        <f t="shared" si="1"/>
        <v>62492.171620514397</v>
      </c>
      <c r="V52">
        <f t="shared" si="2"/>
        <v>0.3122043667948724</v>
      </c>
      <c r="X52">
        <f t="shared" si="3"/>
        <v>55965.527443386636</v>
      </c>
      <c r="Y52">
        <f t="shared" si="4"/>
        <v>65803.827005203231</v>
      </c>
      <c r="Z52">
        <f t="shared" si="5"/>
        <v>0.16761958217258388</v>
      </c>
      <c r="AB52">
        <f t="shared" si="6"/>
        <v>62492.171620514397</v>
      </c>
      <c r="AC52">
        <f t="shared" si="7"/>
        <v>65803.827005203231</v>
      </c>
      <c r="AD52">
        <f t="shared" si="8"/>
        <v>0.55558912935314808</v>
      </c>
    </row>
    <row r="53" spans="2:30" x14ac:dyDescent="0.25">
      <c r="B53">
        <v>12.400790000000001</v>
      </c>
      <c r="D53">
        <v>54445.073177598897</v>
      </c>
      <c r="E53">
        <v>74164.072099936006</v>
      </c>
      <c r="F53">
        <v>67952.734757995597</v>
      </c>
      <c r="H53">
        <v>70753.514866786005</v>
      </c>
      <c r="I53">
        <v>67606.335324720101</v>
      </c>
      <c r="J53">
        <v>70936.565440134596</v>
      </c>
      <c r="K53">
        <v>88607.204954270506</v>
      </c>
      <c r="M53">
        <v>69116.4778771727</v>
      </c>
      <c r="N53">
        <v>84778.496700200994</v>
      </c>
      <c r="O53">
        <v>81966.958556575701</v>
      </c>
      <c r="Q53">
        <v>50</v>
      </c>
      <c r="R53">
        <v>12.400790000000001</v>
      </c>
      <c r="T53">
        <f t="shared" si="0"/>
        <v>65520.626678510162</v>
      </c>
      <c r="U53">
        <f t="shared" si="1"/>
        <v>74475.905146477802</v>
      </c>
      <c r="V53">
        <f t="shared" si="2"/>
        <v>0.29568521047483487</v>
      </c>
      <c r="X53">
        <f t="shared" si="3"/>
        <v>65520.626678510162</v>
      </c>
      <c r="Y53">
        <f t="shared" si="4"/>
        <v>78620.644377983132</v>
      </c>
      <c r="Z53">
        <f t="shared" si="5"/>
        <v>0.16055742370755621</v>
      </c>
      <c r="AB53">
        <f t="shared" si="6"/>
        <v>74475.905146477802</v>
      </c>
      <c r="AC53">
        <f t="shared" si="7"/>
        <v>78620.644377983132</v>
      </c>
      <c r="AD53">
        <f t="shared" si="8"/>
        <v>0.5690671911419497</v>
      </c>
    </row>
    <row r="54" spans="2:30" x14ac:dyDescent="0.25">
      <c r="B54">
        <v>9.9101499999999998</v>
      </c>
      <c r="D54">
        <v>61132.954943203098</v>
      </c>
      <c r="E54">
        <v>85395.816808570293</v>
      </c>
      <c r="F54">
        <v>78822.742051985202</v>
      </c>
      <c r="H54">
        <v>82776.6342918296</v>
      </c>
      <c r="I54">
        <v>78413.934189740801</v>
      </c>
      <c r="J54">
        <v>83022.301517549495</v>
      </c>
      <c r="K54">
        <v>105063.109440007</v>
      </c>
      <c r="M54">
        <v>80376.952795135294</v>
      </c>
      <c r="N54">
        <v>99485.509288109897</v>
      </c>
      <c r="O54">
        <v>95458.357343055104</v>
      </c>
      <c r="Q54">
        <v>51</v>
      </c>
      <c r="R54">
        <v>9.9101499999999998</v>
      </c>
      <c r="T54">
        <f t="shared" si="0"/>
        <v>75117.171267919533</v>
      </c>
      <c r="U54">
        <f t="shared" si="1"/>
        <v>87318.994859781727</v>
      </c>
      <c r="V54">
        <f t="shared" si="2"/>
        <v>0.25961430994108714</v>
      </c>
      <c r="X54">
        <f t="shared" si="3"/>
        <v>75117.171267919533</v>
      </c>
      <c r="Y54">
        <f t="shared" si="4"/>
        <v>91773.606475433437</v>
      </c>
      <c r="Z54">
        <f t="shared" si="5"/>
        <v>0.15080354480320859</v>
      </c>
      <c r="AB54">
        <f t="shared" si="6"/>
        <v>87318.994859781727</v>
      </c>
      <c r="AC54">
        <f t="shared" si="7"/>
        <v>91773.606475433437</v>
      </c>
      <c r="AD54">
        <f t="shared" si="8"/>
        <v>0.61768824493840224</v>
      </c>
    </row>
  </sheetData>
  <mergeCells count="6">
    <mergeCell ref="D2:F2"/>
    <mergeCell ref="H2:K2"/>
    <mergeCell ref="T2:V2"/>
    <mergeCell ref="X2:Z2"/>
    <mergeCell ref="AB2:AD2"/>
    <mergeCell ref="M2:O2"/>
  </mergeCells>
  <conditionalFormatting sqref="V4:V54">
    <cfRule type="cellIs" dxfId="5" priority="3" operator="lessThan">
      <formula>0.05</formula>
    </cfRule>
  </conditionalFormatting>
  <conditionalFormatting sqref="Z4:Z54">
    <cfRule type="cellIs" dxfId="4" priority="2" operator="lessThan">
      <formula>0.05</formula>
    </cfRule>
  </conditionalFormatting>
  <conditionalFormatting sqref="AD4:AD54">
    <cfRule type="cellIs" dxfId="3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FF8EB-6B6A-4CE8-B9AA-527BC4710B88}">
  <dimension ref="B2:AD54"/>
  <sheetViews>
    <sheetView zoomScale="85" zoomScaleNormal="85" workbookViewId="0">
      <selection activeCell="AA25" sqref="AA25"/>
    </sheetView>
  </sheetViews>
  <sheetFormatPr defaultRowHeight="15" x14ac:dyDescent="0.25"/>
  <sheetData>
    <row r="2" spans="2:30" x14ac:dyDescent="0.25">
      <c r="D2" s="1" t="s">
        <v>1</v>
      </c>
      <c r="E2" s="1"/>
      <c r="F2" s="1"/>
      <c r="H2" s="1" t="s">
        <v>2</v>
      </c>
      <c r="I2" s="1"/>
      <c r="J2" s="1"/>
      <c r="K2" s="1"/>
      <c r="M2" s="1" t="s">
        <v>3</v>
      </c>
      <c r="N2" s="1"/>
      <c r="O2" s="1"/>
      <c r="T2" s="1" t="s">
        <v>4</v>
      </c>
      <c r="U2" s="1"/>
      <c r="V2" s="1"/>
      <c r="X2" s="1" t="s">
        <v>8</v>
      </c>
      <c r="Y2" s="1"/>
      <c r="Z2" s="1"/>
      <c r="AB2" s="1" t="s">
        <v>9</v>
      </c>
      <c r="AC2" s="1"/>
      <c r="AD2" s="1"/>
    </row>
    <row r="3" spans="2:30" x14ac:dyDescent="0.25">
      <c r="B3" t="s">
        <v>0</v>
      </c>
      <c r="D3">
        <v>1</v>
      </c>
      <c r="E3">
        <v>2</v>
      </c>
      <c r="F3">
        <v>3</v>
      </c>
      <c r="H3">
        <v>1</v>
      </c>
      <c r="I3">
        <v>2</v>
      </c>
      <c r="J3">
        <v>3</v>
      </c>
      <c r="K3">
        <v>4</v>
      </c>
      <c r="M3">
        <v>1</v>
      </c>
      <c r="N3">
        <v>2</v>
      </c>
      <c r="O3">
        <v>3</v>
      </c>
      <c r="R3" t="s">
        <v>0</v>
      </c>
      <c r="T3" t="s">
        <v>5</v>
      </c>
      <c r="U3" t="s">
        <v>6</v>
      </c>
      <c r="V3" t="s">
        <v>7</v>
      </c>
      <c r="X3" t="s">
        <v>5</v>
      </c>
      <c r="Y3" t="s">
        <v>3</v>
      </c>
      <c r="Z3" t="s">
        <v>7</v>
      </c>
      <c r="AB3" t="s">
        <v>6</v>
      </c>
      <c r="AC3" t="s">
        <v>3</v>
      </c>
      <c r="AD3" t="s">
        <v>7</v>
      </c>
    </row>
    <row r="4" spans="2:30" x14ac:dyDescent="0.25">
      <c r="B4">
        <v>1000195</v>
      </c>
      <c r="D4">
        <v>-21.237559999999998</v>
      </c>
      <c r="E4">
        <v>-26.697019999999998</v>
      </c>
      <c r="F4">
        <v>-30.082100000000001</v>
      </c>
      <c r="H4">
        <v>-19.328600000000002</v>
      </c>
      <c r="I4">
        <v>-22.99427</v>
      </c>
      <c r="J4">
        <v>-20.37698</v>
      </c>
      <c r="K4">
        <v>-23.216360000000002</v>
      </c>
      <c r="M4">
        <v>-17.87819</v>
      </c>
      <c r="N4">
        <v>-22.825749999999999</v>
      </c>
      <c r="O4">
        <v>-20.826630000000002</v>
      </c>
      <c r="R4">
        <v>1000195</v>
      </c>
      <c r="T4">
        <f>AVERAGE(D4:F4)</f>
        <v>-26.005559999999999</v>
      </c>
      <c r="U4">
        <f>AVERAGE(H4:K4)</f>
        <v>-21.479052500000002</v>
      </c>
      <c r="V4">
        <f>_xlfn.T.TEST(D4:F4, H4:K4, 2, 3)</f>
        <v>0.21353413960096726</v>
      </c>
      <c r="W4">
        <v>1</v>
      </c>
      <c r="X4">
        <f>AVERAGE(D4:F4)</f>
        <v>-26.005559999999999</v>
      </c>
      <c r="Y4">
        <f>AVERAGE(M4:O4)</f>
        <v>-20.510190000000001</v>
      </c>
      <c r="Z4">
        <f>_xlfn.T.TEST(D4:F4, M4:O4, 2, 3)</f>
        <v>0.15543369614542246</v>
      </c>
      <c r="AB4">
        <f>AVERAGE(H4:K4)</f>
        <v>-21.479052500000002</v>
      </c>
      <c r="AC4">
        <f>AVERAGE(M4:O4)</f>
        <v>-20.510190000000001</v>
      </c>
      <c r="AD4">
        <f>_xlfn.T.TEST(H4:K4, M4:O4, 2, 3)</f>
        <v>0.60765188898948697</v>
      </c>
    </row>
    <row r="5" spans="2:30" x14ac:dyDescent="0.25">
      <c r="B5">
        <v>794414.1</v>
      </c>
      <c r="D5">
        <v>-16.739660000000001</v>
      </c>
      <c r="E5">
        <v>-21.102039999999999</v>
      </c>
      <c r="F5">
        <v>-23.756229999999999</v>
      </c>
      <c r="H5">
        <v>-15.669180000000001</v>
      </c>
      <c r="I5">
        <v>-18.147369999999999</v>
      </c>
      <c r="J5">
        <v>-16.405940000000001</v>
      </c>
      <c r="K5">
        <v>-18.518899999999999</v>
      </c>
      <c r="M5">
        <v>-14.65155</v>
      </c>
      <c r="N5">
        <v>-18.376580000000001</v>
      </c>
      <c r="O5">
        <v>-16.58961</v>
      </c>
      <c r="R5">
        <v>794414.1</v>
      </c>
      <c r="T5">
        <f t="shared" ref="T5:T54" si="0">AVERAGE(D5:F5)</f>
        <v>-20.532643333333336</v>
      </c>
      <c r="U5">
        <f t="shared" ref="U5:U54" si="1">AVERAGE(H5:K5)</f>
        <v>-17.185347499999999</v>
      </c>
      <c r="V5">
        <f t="shared" ref="V5:V54" si="2">_xlfn.T.TEST(D5:F5, H5:K5, 2, 3)</f>
        <v>0.23795595830038241</v>
      </c>
      <c r="W5">
        <v>2</v>
      </c>
      <c r="X5">
        <f t="shared" ref="X5:X54" si="3">AVERAGE(D5:F5)</f>
        <v>-20.532643333333336</v>
      </c>
      <c r="Y5">
        <f t="shared" ref="Y5:Y54" si="4">AVERAGE(M5:O5)</f>
        <v>-16.539246666666667</v>
      </c>
      <c r="Z5">
        <f t="shared" ref="Z5:Z54" si="5">_xlfn.T.TEST(D5:F5, M5:O5, 2, 3)</f>
        <v>0.18160253939446877</v>
      </c>
      <c r="AB5">
        <f t="shared" ref="AB5:AB54" si="6">AVERAGE(H5:K5)</f>
        <v>-17.185347499999999</v>
      </c>
      <c r="AC5">
        <f t="shared" ref="AC5:AC54" si="7">AVERAGE(M5:O5)</f>
        <v>-16.539246666666667</v>
      </c>
      <c r="AD5">
        <f t="shared" ref="AD5:AD54" si="8">_xlfn.T.TEST(H5:K5, M5:O5, 2, 3)</f>
        <v>0.64200397850667201</v>
      </c>
    </row>
    <row r="6" spans="2:30" x14ac:dyDescent="0.25">
      <c r="B6">
        <v>631054.69999999995</v>
      </c>
      <c r="D6">
        <v>-13.68361</v>
      </c>
      <c r="E6">
        <v>-17.17266</v>
      </c>
      <c r="F6">
        <v>-19.285049999999998</v>
      </c>
      <c r="H6">
        <v>-13.17334</v>
      </c>
      <c r="I6">
        <v>-14.99423</v>
      </c>
      <c r="J6">
        <v>-13.61191</v>
      </c>
      <c r="K6">
        <v>-15.218999999999999</v>
      </c>
      <c r="M6">
        <v>-12.328659999999999</v>
      </c>
      <c r="N6">
        <v>-15.210190000000001</v>
      </c>
      <c r="O6">
        <v>-13.739100000000001</v>
      </c>
      <c r="R6">
        <v>631054.69999999995</v>
      </c>
      <c r="T6">
        <f t="shared" si="0"/>
        <v>-16.713773333333332</v>
      </c>
      <c r="U6">
        <f t="shared" si="1"/>
        <v>-14.24962</v>
      </c>
      <c r="V6">
        <f t="shared" si="2"/>
        <v>0.26678974484159756</v>
      </c>
      <c r="W6">
        <v>3</v>
      </c>
      <c r="X6">
        <f t="shared" si="3"/>
        <v>-16.713773333333332</v>
      </c>
      <c r="Y6">
        <f t="shared" si="4"/>
        <v>-13.759316666666669</v>
      </c>
      <c r="Z6">
        <f t="shared" si="5"/>
        <v>0.20620497309441638</v>
      </c>
      <c r="AB6">
        <f t="shared" si="6"/>
        <v>-14.24962</v>
      </c>
      <c r="AC6">
        <f t="shared" si="7"/>
        <v>-13.759316666666669</v>
      </c>
      <c r="AD6">
        <f t="shared" si="8"/>
        <v>0.64494396428419598</v>
      </c>
    </row>
    <row r="7" spans="2:30" x14ac:dyDescent="0.25">
      <c r="B7">
        <v>501210.9</v>
      </c>
      <c r="D7">
        <v>-11.52688</v>
      </c>
      <c r="E7">
        <v>-14.442310000000001</v>
      </c>
      <c r="F7">
        <v>-16.083269999999999</v>
      </c>
      <c r="H7">
        <v>-11.481769999999999</v>
      </c>
      <c r="I7">
        <v>-12.679819999999999</v>
      </c>
      <c r="J7">
        <v>-11.60586</v>
      </c>
      <c r="K7">
        <v>-12.8828</v>
      </c>
      <c r="M7">
        <v>-10.6904</v>
      </c>
      <c r="N7">
        <v>-12.951750000000001</v>
      </c>
      <c r="O7">
        <v>-11.67385</v>
      </c>
      <c r="R7">
        <v>501210.9</v>
      </c>
      <c r="T7">
        <f t="shared" si="0"/>
        <v>-14.017486666666665</v>
      </c>
      <c r="U7">
        <f t="shared" si="1"/>
        <v>-12.1625625</v>
      </c>
      <c r="V7">
        <f t="shared" si="2"/>
        <v>0.29638062300973494</v>
      </c>
      <c r="W7">
        <v>4</v>
      </c>
      <c r="X7">
        <f t="shared" si="3"/>
        <v>-14.017486666666665</v>
      </c>
      <c r="Y7">
        <f t="shared" si="4"/>
        <v>-11.772</v>
      </c>
      <c r="Z7">
        <f t="shared" si="5"/>
        <v>0.23022194036726501</v>
      </c>
      <c r="AB7">
        <f t="shared" si="6"/>
        <v>-12.1625625</v>
      </c>
      <c r="AC7">
        <f t="shared" si="7"/>
        <v>-11.772</v>
      </c>
      <c r="AD7">
        <f t="shared" si="8"/>
        <v>0.63528425159283208</v>
      </c>
    </row>
    <row r="8" spans="2:30" x14ac:dyDescent="0.25">
      <c r="B8">
        <v>398320.3</v>
      </c>
      <c r="D8">
        <v>-10.019959999999999</v>
      </c>
      <c r="E8">
        <v>-12.40184</v>
      </c>
      <c r="F8">
        <v>-13.730270000000001</v>
      </c>
      <c r="H8">
        <v>-10.29543</v>
      </c>
      <c r="I8">
        <v>-11.104010000000001</v>
      </c>
      <c r="J8">
        <v>-10.18634</v>
      </c>
      <c r="K8">
        <v>-11.181419999999999</v>
      </c>
      <c r="M8">
        <v>-9.5642099999999992</v>
      </c>
      <c r="N8">
        <v>-11.324400000000001</v>
      </c>
      <c r="O8">
        <v>-10.23658</v>
      </c>
      <c r="R8">
        <v>398320.3</v>
      </c>
      <c r="T8">
        <f t="shared" si="0"/>
        <v>-12.050689999999998</v>
      </c>
      <c r="U8">
        <f t="shared" si="1"/>
        <v>-10.691800000000001</v>
      </c>
      <c r="V8">
        <f t="shared" si="2"/>
        <v>0.33643975499503442</v>
      </c>
      <c r="W8">
        <v>5</v>
      </c>
      <c r="X8">
        <f t="shared" si="3"/>
        <v>-12.050689999999998</v>
      </c>
      <c r="Y8">
        <f t="shared" si="4"/>
        <v>-10.375063333333333</v>
      </c>
      <c r="Z8">
        <f t="shared" si="5"/>
        <v>0.2615638780843102</v>
      </c>
      <c r="AB8">
        <f t="shared" si="6"/>
        <v>-10.691800000000001</v>
      </c>
      <c r="AC8">
        <f t="shared" si="7"/>
        <v>-10.375063333333333</v>
      </c>
      <c r="AD8">
        <f t="shared" si="8"/>
        <v>0.62007940013915364</v>
      </c>
    </row>
    <row r="9" spans="2:30" x14ac:dyDescent="0.25">
      <c r="B9">
        <v>316289.09999999998</v>
      </c>
      <c r="D9">
        <v>-9.0495070000000002</v>
      </c>
      <c r="E9">
        <v>-10.96913</v>
      </c>
      <c r="F9">
        <v>-11.984920000000001</v>
      </c>
      <c r="H9">
        <v>-9.5258199999999995</v>
      </c>
      <c r="I9">
        <v>-10.010949999999999</v>
      </c>
      <c r="J9">
        <v>-9.22499</v>
      </c>
      <c r="K9">
        <v>-9.9836600000000004</v>
      </c>
      <c r="M9">
        <v>-8.8049540000000004</v>
      </c>
      <c r="N9">
        <v>-10.195029999999999</v>
      </c>
      <c r="O9">
        <v>-9.2702690000000008</v>
      </c>
      <c r="R9">
        <v>316289.09999999998</v>
      </c>
      <c r="T9">
        <f t="shared" si="0"/>
        <v>-10.667852333333334</v>
      </c>
      <c r="U9">
        <f t="shared" si="1"/>
        <v>-9.6863549999999989</v>
      </c>
      <c r="V9">
        <f t="shared" si="2"/>
        <v>0.3724114187766881</v>
      </c>
      <c r="W9">
        <v>6</v>
      </c>
      <c r="X9">
        <f t="shared" si="3"/>
        <v>-10.667852333333334</v>
      </c>
      <c r="Y9">
        <f t="shared" si="4"/>
        <v>-9.4234176666666656</v>
      </c>
      <c r="Z9">
        <f t="shared" si="5"/>
        <v>0.28666963930920869</v>
      </c>
      <c r="AB9">
        <f t="shared" si="6"/>
        <v>-9.6863549999999989</v>
      </c>
      <c r="AC9">
        <f t="shared" si="7"/>
        <v>-9.4234176666666656</v>
      </c>
      <c r="AD9">
        <f t="shared" si="8"/>
        <v>0.6021462665449514</v>
      </c>
    </row>
    <row r="10" spans="2:30" x14ac:dyDescent="0.25">
      <c r="B10">
        <v>251367.2</v>
      </c>
      <c r="D10">
        <v>-11.572760000000001</v>
      </c>
      <c r="E10">
        <v>-13.33182</v>
      </c>
      <c r="F10">
        <v>-13.92103</v>
      </c>
      <c r="H10">
        <v>-12.136810000000001</v>
      </c>
      <c r="I10">
        <v>-12.986129999999999</v>
      </c>
      <c r="J10">
        <v>-11.373950000000001</v>
      </c>
      <c r="K10">
        <v>-12.024760000000001</v>
      </c>
      <c r="M10">
        <v>-11.080539999999999</v>
      </c>
      <c r="N10">
        <v>-12.293060000000001</v>
      </c>
      <c r="O10">
        <v>-11.6296</v>
      </c>
      <c r="R10">
        <v>251367.2</v>
      </c>
      <c r="T10">
        <f t="shared" si="0"/>
        <v>-12.941870000000002</v>
      </c>
      <c r="U10">
        <f t="shared" si="1"/>
        <v>-12.1304125</v>
      </c>
      <c r="V10">
        <f t="shared" si="2"/>
        <v>0.37698802604263176</v>
      </c>
      <c r="W10">
        <v>7</v>
      </c>
      <c r="X10">
        <f t="shared" si="3"/>
        <v>-12.941870000000002</v>
      </c>
      <c r="Y10">
        <f t="shared" si="4"/>
        <v>-11.667733333333333</v>
      </c>
      <c r="Z10">
        <f t="shared" si="5"/>
        <v>0.2062940685273259</v>
      </c>
      <c r="AB10">
        <f t="shared" si="6"/>
        <v>-12.1304125</v>
      </c>
      <c r="AC10">
        <f t="shared" si="7"/>
        <v>-11.667733333333333</v>
      </c>
      <c r="AD10">
        <f t="shared" si="8"/>
        <v>0.384224904225345</v>
      </c>
    </row>
    <row r="11" spans="2:30" x14ac:dyDescent="0.25">
      <c r="B11">
        <v>199570.3</v>
      </c>
      <c r="D11">
        <v>-10.53368</v>
      </c>
      <c r="E11">
        <v>-12.002230000000001</v>
      </c>
      <c r="F11">
        <v>-12.44848</v>
      </c>
      <c r="H11">
        <v>-11.3172</v>
      </c>
      <c r="I11">
        <v>-11.80569</v>
      </c>
      <c r="J11">
        <v>-10.46631</v>
      </c>
      <c r="K11">
        <v>-10.99189</v>
      </c>
      <c r="M11">
        <v>-10.323169999999999</v>
      </c>
      <c r="N11">
        <v>-11.26474</v>
      </c>
      <c r="O11">
        <v>-10.702819999999999</v>
      </c>
      <c r="R11">
        <v>199570.3</v>
      </c>
      <c r="T11">
        <f t="shared" si="0"/>
        <v>-11.661463333333336</v>
      </c>
      <c r="U11">
        <f t="shared" si="1"/>
        <v>-11.145272499999999</v>
      </c>
      <c r="V11">
        <f t="shared" si="2"/>
        <v>0.48188917055196739</v>
      </c>
      <c r="W11">
        <v>8</v>
      </c>
      <c r="X11">
        <f t="shared" si="3"/>
        <v>-11.661463333333336</v>
      </c>
      <c r="Y11">
        <f t="shared" si="4"/>
        <v>-10.763576666666665</v>
      </c>
      <c r="Z11">
        <f t="shared" si="5"/>
        <v>0.25952887649127904</v>
      </c>
      <c r="AB11">
        <f t="shared" si="6"/>
        <v>-11.145272499999999</v>
      </c>
      <c r="AC11">
        <f t="shared" si="7"/>
        <v>-10.763576666666665</v>
      </c>
      <c r="AD11">
        <f t="shared" si="8"/>
        <v>0.37667334967371324</v>
      </c>
    </row>
    <row r="12" spans="2:30" x14ac:dyDescent="0.25">
      <c r="B12">
        <v>158554.70000000001</v>
      </c>
      <c r="D12">
        <v>-9.8809500000000003</v>
      </c>
      <c r="E12">
        <v>-11.1821</v>
      </c>
      <c r="F12">
        <v>-11.47335</v>
      </c>
      <c r="H12">
        <v>-10.90972</v>
      </c>
      <c r="I12">
        <v>-11.092750000000001</v>
      </c>
      <c r="J12">
        <v>-9.9465599999999998</v>
      </c>
      <c r="K12">
        <v>-10.304600000000001</v>
      </c>
      <c r="M12">
        <v>-9.9531500000000008</v>
      </c>
      <c r="N12">
        <v>-10.664899999999999</v>
      </c>
      <c r="O12">
        <v>-10.153650000000001</v>
      </c>
      <c r="R12">
        <v>158554.70000000001</v>
      </c>
      <c r="T12">
        <f t="shared" si="0"/>
        <v>-10.845466666666667</v>
      </c>
      <c r="U12">
        <f t="shared" si="1"/>
        <v>-10.5634075</v>
      </c>
      <c r="V12">
        <f t="shared" si="2"/>
        <v>0.64573808628374674</v>
      </c>
      <c r="W12">
        <v>9</v>
      </c>
      <c r="X12">
        <f t="shared" si="3"/>
        <v>-10.845466666666667</v>
      </c>
      <c r="Y12">
        <f t="shared" si="4"/>
        <v>-10.257233333333334</v>
      </c>
      <c r="Z12">
        <f t="shared" si="5"/>
        <v>0.35793477013218999</v>
      </c>
      <c r="AB12">
        <f t="shared" si="6"/>
        <v>-10.5634075</v>
      </c>
      <c r="AC12">
        <f t="shared" si="7"/>
        <v>-10.257233333333334</v>
      </c>
      <c r="AD12">
        <f t="shared" si="8"/>
        <v>0.40901802642861218</v>
      </c>
    </row>
    <row r="13" spans="2:30" x14ac:dyDescent="0.25">
      <c r="B13">
        <v>125976.6</v>
      </c>
      <c r="D13">
        <v>-9.5941500000000008</v>
      </c>
      <c r="E13">
        <v>-10.752739999999999</v>
      </c>
      <c r="F13">
        <v>-10.92672</v>
      </c>
      <c r="H13">
        <v>-10.819889999999999</v>
      </c>
      <c r="I13">
        <v>-10.75652</v>
      </c>
      <c r="J13">
        <v>-9.7452400000000008</v>
      </c>
      <c r="K13">
        <v>-10.031510000000001</v>
      </c>
      <c r="M13">
        <v>-9.8705099999999995</v>
      </c>
      <c r="N13">
        <v>-10.42342</v>
      </c>
      <c r="O13">
        <v>-9.9474900000000002</v>
      </c>
      <c r="R13">
        <v>125976.6</v>
      </c>
      <c r="T13">
        <f t="shared" si="0"/>
        <v>-10.424536666666667</v>
      </c>
      <c r="U13">
        <f t="shared" si="1"/>
        <v>-10.338290000000001</v>
      </c>
      <c r="V13">
        <f t="shared" si="2"/>
        <v>0.87136655621330628</v>
      </c>
      <c r="W13">
        <v>10</v>
      </c>
      <c r="X13">
        <f t="shared" si="3"/>
        <v>-10.424536666666667</v>
      </c>
      <c r="Y13">
        <f t="shared" si="4"/>
        <v>-10.080473333333332</v>
      </c>
      <c r="Z13">
        <f t="shared" si="5"/>
        <v>0.50868055500181997</v>
      </c>
      <c r="AB13">
        <f t="shared" si="6"/>
        <v>-10.338290000000001</v>
      </c>
      <c r="AC13">
        <f t="shared" si="7"/>
        <v>-10.080473333333332</v>
      </c>
      <c r="AD13">
        <f t="shared" si="8"/>
        <v>0.4555690220928531</v>
      </c>
    </row>
    <row r="14" spans="2:30" x14ac:dyDescent="0.25">
      <c r="B14">
        <v>100195.3</v>
      </c>
      <c r="D14">
        <v>-8.8397729999999992</v>
      </c>
      <c r="E14">
        <v>-9.9124199999999991</v>
      </c>
      <c r="F14">
        <v>-9.9691200000000002</v>
      </c>
      <c r="H14">
        <v>-10.304</v>
      </c>
      <c r="I14">
        <v>-10.016830000000001</v>
      </c>
      <c r="J14">
        <v>-9.0550680000000003</v>
      </c>
      <c r="K14">
        <v>-9.2625440000000001</v>
      </c>
      <c r="M14">
        <v>-9.3362759999999998</v>
      </c>
      <c r="N14">
        <v>-9.7409499999999998</v>
      </c>
      <c r="O14">
        <v>-9.2872400000000006</v>
      </c>
      <c r="R14">
        <v>100195.3</v>
      </c>
      <c r="T14">
        <f t="shared" si="0"/>
        <v>-9.5737709999999989</v>
      </c>
      <c r="U14">
        <f t="shared" si="1"/>
        <v>-9.6596104999999994</v>
      </c>
      <c r="V14">
        <f t="shared" si="2"/>
        <v>0.86430730498706643</v>
      </c>
      <c r="W14">
        <v>11</v>
      </c>
      <c r="X14">
        <f t="shared" si="3"/>
        <v>-9.5737709999999989</v>
      </c>
      <c r="Y14">
        <f t="shared" si="4"/>
        <v>-9.4548220000000001</v>
      </c>
      <c r="Z14">
        <f t="shared" si="5"/>
        <v>0.78549760746945474</v>
      </c>
      <c r="AB14">
        <f t="shared" si="6"/>
        <v>-9.6596104999999994</v>
      </c>
      <c r="AC14">
        <f t="shared" si="7"/>
        <v>-9.4548220000000001</v>
      </c>
      <c r="AD14">
        <f t="shared" si="8"/>
        <v>0.56788049105911831</v>
      </c>
    </row>
    <row r="15" spans="2:30" x14ac:dyDescent="0.25">
      <c r="B15">
        <v>79570.31</v>
      </c>
      <c r="D15">
        <v>-9.2522120000000001</v>
      </c>
      <c r="E15">
        <v>-10.286149999999999</v>
      </c>
      <c r="F15">
        <v>-10.261659999999999</v>
      </c>
      <c r="H15">
        <v>-10.98446</v>
      </c>
      <c r="I15">
        <v>-10.472630000000001</v>
      </c>
      <c r="J15">
        <v>-9.5530600000000003</v>
      </c>
      <c r="K15">
        <v>-9.7186199999999996</v>
      </c>
      <c r="M15">
        <v>-9.9902200000000008</v>
      </c>
      <c r="N15">
        <v>-10.27914</v>
      </c>
      <c r="O15">
        <v>-9.8627099999999999</v>
      </c>
      <c r="R15">
        <v>79570.31</v>
      </c>
      <c r="T15">
        <f t="shared" si="0"/>
        <v>-9.9333406666666662</v>
      </c>
      <c r="U15">
        <f t="shared" si="1"/>
        <v>-10.182192500000001</v>
      </c>
      <c r="V15">
        <f t="shared" si="2"/>
        <v>0.6252726002635518</v>
      </c>
      <c r="W15">
        <v>12</v>
      </c>
      <c r="X15">
        <f t="shared" si="3"/>
        <v>-9.9333406666666662</v>
      </c>
      <c r="Y15">
        <f t="shared" si="4"/>
        <v>-10.044023333333334</v>
      </c>
      <c r="Z15">
        <f t="shared" si="5"/>
        <v>0.78344140469746826</v>
      </c>
      <c r="AB15">
        <f t="shared" si="6"/>
        <v>-10.182192500000001</v>
      </c>
      <c r="AC15">
        <f t="shared" si="7"/>
        <v>-10.044023333333334</v>
      </c>
      <c r="AD15">
        <f t="shared" si="8"/>
        <v>0.71885337583377495</v>
      </c>
    </row>
    <row r="16" spans="2:30" x14ac:dyDescent="0.25">
      <c r="B16">
        <v>63164.06</v>
      </c>
      <c r="D16">
        <v>-9.9065999999999992</v>
      </c>
      <c r="E16">
        <v>-10.981870000000001</v>
      </c>
      <c r="F16">
        <v>-10.840389999999999</v>
      </c>
      <c r="H16">
        <v>-11.934570000000001</v>
      </c>
      <c r="I16">
        <v>-11.22345</v>
      </c>
      <c r="J16">
        <v>-10.30288</v>
      </c>
      <c r="K16">
        <v>-10.39077</v>
      </c>
      <c r="M16">
        <v>-10.89676</v>
      </c>
      <c r="N16">
        <v>-11.08873</v>
      </c>
      <c r="O16">
        <v>-10.68295</v>
      </c>
      <c r="R16">
        <v>63164.06</v>
      </c>
      <c r="T16">
        <f t="shared" si="0"/>
        <v>-10.576286666666666</v>
      </c>
      <c r="U16">
        <f t="shared" si="1"/>
        <v>-10.9629175</v>
      </c>
      <c r="V16">
        <f t="shared" si="2"/>
        <v>0.48401195700647193</v>
      </c>
      <c r="W16">
        <v>13</v>
      </c>
      <c r="X16">
        <f t="shared" si="3"/>
        <v>-10.576286666666666</v>
      </c>
      <c r="Y16">
        <f t="shared" si="4"/>
        <v>-10.889479999999999</v>
      </c>
      <c r="Z16">
        <f t="shared" si="5"/>
        <v>0.45720136389410138</v>
      </c>
      <c r="AB16">
        <f t="shared" si="6"/>
        <v>-10.9629175</v>
      </c>
      <c r="AC16">
        <f t="shared" si="7"/>
        <v>-10.889479999999999</v>
      </c>
      <c r="AD16">
        <f t="shared" si="8"/>
        <v>0.86505038660351918</v>
      </c>
    </row>
    <row r="17" spans="2:30" x14ac:dyDescent="0.25">
      <c r="B17">
        <v>50273.440000000002</v>
      </c>
      <c r="D17">
        <v>-10.769970000000001</v>
      </c>
      <c r="E17">
        <v>-11.903280000000001</v>
      </c>
      <c r="F17">
        <v>-11.69205</v>
      </c>
      <c r="H17">
        <v>-13.0899</v>
      </c>
      <c r="I17">
        <v>-12.228260000000001</v>
      </c>
      <c r="J17">
        <v>-11.24043</v>
      </c>
      <c r="K17">
        <v>-11.28755</v>
      </c>
      <c r="M17">
        <v>-12.031790000000001</v>
      </c>
      <c r="N17">
        <v>-12.15448</v>
      </c>
      <c r="O17">
        <v>-11.766</v>
      </c>
      <c r="R17">
        <v>50273.440000000002</v>
      </c>
      <c r="T17">
        <f t="shared" si="0"/>
        <v>-11.455100000000002</v>
      </c>
      <c r="U17">
        <f t="shared" si="1"/>
        <v>-11.961534999999998</v>
      </c>
      <c r="V17">
        <f t="shared" si="2"/>
        <v>0.40778287017306736</v>
      </c>
      <c r="W17">
        <v>14</v>
      </c>
      <c r="X17">
        <f t="shared" si="3"/>
        <v>-11.455100000000002</v>
      </c>
      <c r="Y17">
        <f t="shared" si="4"/>
        <v>-11.98409</v>
      </c>
      <c r="Z17">
        <f t="shared" si="5"/>
        <v>0.26433898083826041</v>
      </c>
      <c r="AB17">
        <f t="shared" si="6"/>
        <v>-11.961534999999998</v>
      </c>
      <c r="AC17">
        <f t="shared" si="7"/>
        <v>-11.98409</v>
      </c>
      <c r="AD17">
        <f t="shared" si="8"/>
        <v>0.96317761700485272</v>
      </c>
    </row>
    <row r="18" spans="2:30" x14ac:dyDescent="0.25">
      <c r="B18">
        <v>39960.94</v>
      </c>
      <c r="D18">
        <v>-11.88843</v>
      </c>
      <c r="E18">
        <v>-13.1045</v>
      </c>
      <c r="F18">
        <v>-12.82784</v>
      </c>
      <c r="H18">
        <v>-14.55503</v>
      </c>
      <c r="I18">
        <v>-13.531040000000001</v>
      </c>
      <c r="J18">
        <v>-12.43909</v>
      </c>
      <c r="K18">
        <v>-12.43187</v>
      </c>
      <c r="M18">
        <v>-13.450100000000001</v>
      </c>
      <c r="N18">
        <v>-13.50493</v>
      </c>
      <c r="O18">
        <v>-13.1279</v>
      </c>
      <c r="R18">
        <v>39960.94</v>
      </c>
      <c r="T18">
        <f t="shared" si="0"/>
        <v>-12.606923333333334</v>
      </c>
      <c r="U18">
        <f t="shared" si="1"/>
        <v>-13.239257500000001</v>
      </c>
      <c r="V18">
        <f t="shared" si="2"/>
        <v>0.36083351339709158</v>
      </c>
      <c r="W18">
        <v>15</v>
      </c>
      <c r="X18">
        <f t="shared" si="3"/>
        <v>-12.606923333333334</v>
      </c>
      <c r="Y18">
        <f t="shared" si="4"/>
        <v>-13.360976666666668</v>
      </c>
      <c r="Z18">
        <f t="shared" si="5"/>
        <v>0.16837045828973907</v>
      </c>
      <c r="AB18">
        <f t="shared" si="6"/>
        <v>-13.239257500000001</v>
      </c>
      <c r="AC18">
        <f t="shared" si="7"/>
        <v>-13.360976666666668</v>
      </c>
      <c r="AD18">
        <f t="shared" si="8"/>
        <v>0.8294124085192871</v>
      </c>
    </row>
    <row r="19" spans="2:30" x14ac:dyDescent="0.25">
      <c r="B19">
        <v>31757.81</v>
      </c>
      <c r="D19">
        <v>-13.27556</v>
      </c>
      <c r="E19">
        <v>-14.61763</v>
      </c>
      <c r="F19">
        <v>-14.26388</v>
      </c>
      <c r="H19">
        <v>-16.316520000000001</v>
      </c>
      <c r="I19">
        <v>-15.11867</v>
      </c>
      <c r="J19">
        <v>-13.884230000000001</v>
      </c>
      <c r="K19">
        <v>-13.847770000000001</v>
      </c>
      <c r="M19">
        <v>-15.161020000000001</v>
      </c>
      <c r="N19">
        <v>-15.17456</v>
      </c>
      <c r="O19">
        <v>-14.7964</v>
      </c>
      <c r="R19">
        <v>31757.81</v>
      </c>
      <c r="T19">
        <f t="shared" si="0"/>
        <v>-14.052356666666668</v>
      </c>
      <c r="U19">
        <f t="shared" si="1"/>
        <v>-14.791797500000001</v>
      </c>
      <c r="V19">
        <f t="shared" si="2"/>
        <v>0.34780634687284778</v>
      </c>
      <c r="W19">
        <v>16</v>
      </c>
      <c r="X19">
        <f t="shared" si="3"/>
        <v>-14.052356666666668</v>
      </c>
      <c r="Y19">
        <f t="shared" si="4"/>
        <v>-15.043993333333333</v>
      </c>
      <c r="Z19">
        <f t="shared" si="5"/>
        <v>0.12209226662839823</v>
      </c>
      <c r="AB19">
        <f t="shared" si="6"/>
        <v>-14.791797500000001</v>
      </c>
      <c r="AC19">
        <f t="shared" si="7"/>
        <v>-15.043993333333333</v>
      </c>
      <c r="AD19">
        <f t="shared" si="8"/>
        <v>0.70075228751813134</v>
      </c>
    </row>
    <row r="20" spans="2:30" x14ac:dyDescent="0.25">
      <c r="B20">
        <v>25195.31</v>
      </c>
      <c r="D20">
        <v>-14.95988</v>
      </c>
      <c r="E20">
        <v>-16.43872</v>
      </c>
      <c r="F20">
        <v>-16.039090000000002</v>
      </c>
      <c r="H20">
        <v>-18.40053</v>
      </c>
      <c r="I20">
        <v>-17.06504</v>
      </c>
      <c r="J20">
        <v>-15.65508</v>
      </c>
      <c r="K20">
        <v>-15.56498</v>
      </c>
      <c r="M20">
        <v>-17.215229999999998</v>
      </c>
      <c r="N20">
        <v>-17.184930000000001</v>
      </c>
      <c r="O20">
        <v>-16.81457</v>
      </c>
      <c r="R20">
        <v>25195.31</v>
      </c>
      <c r="T20">
        <f t="shared" si="0"/>
        <v>-15.812563333333335</v>
      </c>
      <c r="U20">
        <f t="shared" si="1"/>
        <v>-16.671407500000001</v>
      </c>
      <c r="V20">
        <f t="shared" si="2"/>
        <v>0.33568868044580824</v>
      </c>
      <c r="W20">
        <v>17</v>
      </c>
      <c r="X20">
        <f t="shared" si="3"/>
        <v>-15.812563333333335</v>
      </c>
      <c r="Y20">
        <f t="shared" si="4"/>
        <v>-17.071576666666669</v>
      </c>
      <c r="Z20">
        <f t="shared" si="5"/>
        <v>9.4218177555129359E-2</v>
      </c>
      <c r="AB20">
        <f t="shared" si="6"/>
        <v>-16.671407500000001</v>
      </c>
      <c r="AC20">
        <f t="shared" si="7"/>
        <v>-17.071576666666669</v>
      </c>
      <c r="AD20">
        <f t="shared" si="8"/>
        <v>0.59660977827765116</v>
      </c>
    </row>
    <row r="21" spans="2:30" x14ac:dyDescent="0.25">
      <c r="B21">
        <v>20039.060000000001</v>
      </c>
      <c r="D21">
        <v>-16.91451</v>
      </c>
      <c r="E21">
        <v>-18.566379999999999</v>
      </c>
      <c r="F21">
        <v>-18.126470000000001</v>
      </c>
      <c r="H21">
        <v>-20.798380000000002</v>
      </c>
      <c r="I21">
        <v>-19.32169</v>
      </c>
      <c r="J21">
        <v>-17.70316</v>
      </c>
      <c r="K21">
        <v>-17.577079999999999</v>
      </c>
      <c r="M21">
        <v>-19.562809999999999</v>
      </c>
      <c r="N21">
        <v>-19.528659999999999</v>
      </c>
      <c r="O21">
        <v>-19.1432</v>
      </c>
      <c r="R21">
        <v>20039.060000000001</v>
      </c>
      <c r="T21">
        <f t="shared" si="0"/>
        <v>-17.869119999999999</v>
      </c>
      <c r="U21">
        <f t="shared" si="1"/>
        <v>-18.850077499999998</v>
      </c>
      <c r="V21">
        <f t="shared" si="2"/>
        <v>0.33113725396195037</v>
      </c>
      <c r="W21">
        <v>18</v>
      </c>
      <c r="X21">
        <f t="shared" si="3"/>
        <v>-17.869119999999999</v>
      </c>
      <c r="Y21">
        <f t="shared" si="4"/>
        <v>-19.411556666666666</v>
      </c>
      <c r="Z21">
        <f t="shared" si="5"/>
        <v>8.0026346894316536E-2</v>
      </c>
      <c r="AB21">
        <f t="shared" si="6"/>
        <v>-18.850077499999998</v>
      </c>
      <c r="AC21">
        <f t="shared" si="7"/>
        <v>-19.411556666666666</v>
      </c>
      <c r="AD21">
        <f t="shared" si="8"/>
        <v>0.51736729335392195</v>
      </c>
    </row>
    <row r="22" spans="2:30" x14ac:dyDescent="0.25">
      <c r="B22">
        <v>15663.11</v>
      </c>
      <c r="D22">
        <v>-19.379439999999999</v>
      </c>
      <c r="E22">
        <v>-21.225069999999999</v>
      </c>
      <c r="F22">
        <v>-20.73265</v>
      </c>
      <c r="H22">
        <v>-23.710560000000001</v>
      </c>
      <c r="I22">
        <v>-22.15344</v>
      </c>
      <c r="J22">
        <v>-20.249169999999999</v>
      </c>
      <c r="K22">
        <v>-20.092269999999999</v>
      </c>
      <c r="M22">
        <v>-22.47711</v>
      </c>
      <c r="N22">
        <v>-22.411580000000001</v>
      </c>
      <c r="O22">
        <v>-22.021170000000001</v>
      </c>
      <c r="R22">
        <v>15663.11</v>
      </c>
      <c r="T22">
        <f t="shared" si="0"/>
        <v>-20.445719999999998</v>
      </c>
      <c r="U22">
        <f t="shared" si="1"/>
        <v>-21.551359999999999</v>
      </c>
      <c r="V22">
        <f t="shared" si="2"/>
        <v>0.33042374125732527</v>
      </c>
      <c r="W22">
        <v>19</v>
      </c>
      <c r="X22">
        <f t="shared" si="3"/>
        <v>-20.445719999999998</v>
      </c>
      <c r="Y22">
        <f t="shared" si="4"/>
        <v>-22.303286666666665</v>
      </c>
      <c r="Z22">
        <f t="shared" si="5"/>
        <v>6.985969374125281E-2</v>
      </c>
      <c r="AB22">
        <f t="shared" si="6"/>
        <v>-21.551359999999999</v>
      </c>
      <c r="AC22">
        <f t="shared" si="7"/>
        <v>-22.303286666666665</v>
      </c>
      <c r="AD22">
        <f t="shared" si="8"/>
        <v>0.44821541894391631</v>
      </c>
    </row>
    <row r="23" spans="2:30" x14ac:dyDescent="0.25">
      <c r="B23">
        <v>12461.89</v>
      </c>
      <c r="D23">
        <v>-22.008130000000001</v>
      </c>
      <c r="E23">
        <v>-23.99297</v>
      </c>
      <c r="F23">
        <v>-23.467829999999999</v>
      </c>
      <c r="H23">
        <v>-26.683689999999999</v>
      </c>
      <c r="I23">
        <v>-25.09573</v>
      </c>
      <c r="J23">
        <v>-22.94735</v>
      </c>
      <c r="K23">
        <v>-22.76351</v>
      </c>
      <c r="M23">
        <v>-25.434190000000001</v>
      </c>
      <c r="N23">
        <v>-25.405059999999999</v>
      </c>
      <c r="O23">
        <v>-24.98687</v>
      </c>
      <c r="R23">
        <v>12461.89</v>
      </c>
      <c r="T23">
        <f t="shared" si="0"/>
        <v>-23.156310000000001</v>
      </c>
      <c r="U23">
        <f t="shared" si="1"/>
        <v>-24.37257</v>
      </c>
      <c r="V23">
        <f t="shared" si="2"/>
        <v>0.3245935352562011</v>
      </c>
      <c r="W23">
        <v>20</v>
      </c>
      <c r="X23">
        <f t="shared" si="3"/>
        <v>-23.156310000000001</v>
      </c>
      <c r="Y23">
        <f t="shared" si="4"/>
        <v>-25.275373333333334</v>
      </c>
      <c r="Z23">
        <f t="shared" si="5"/>
        <v>6.3024876461830623E-2</v>
      </c>
      <c r="AB23">
        <f t="shared" si="6"/>
        <v>-24.37257</v>
      </c>
      <c r="AC23">
        <f t="shared" si="7"/>
        <v>-25.275373333333334</v>
      </c>
      <c r="AD23">
        <f t="shared" si="8"/>
        <v>0.40733766789320147</v>
      </c>
    </row>
    <row r="24" spans="2:30" x14ac:dyDescent="0.25">
      <c r="B24">
        <v>9946.65</v>
      </c>
      <c r="D24">
        <v>-24.877770000000002</v>
      </c>
      <c r="E24">
        <v>-26.94258</v>
      </c>
      <c r="F24">
        <v>-26.388339999999999</v>
      </c>
      <c r="H24">
        <v>-29.809480000000001</v>
      </c>
      <c r="I24">
        <v>-28.26698</v>
      </c>
      <c r="J24">
        <v>-25.858979999999999</v>
      </c>
      <c r="K24">
        <v>-25.65361</v>
      </c>
      <c r="M24">
        <v>-28.55106</v>
      </c>
      <c r="N24">
        <v>-28.518180000000001</v>
      </c>
      <c r="O24">
        <v>-28.074100000000001</v>
      </c>
      <c r="R24">
        <v>9946.65</v>
      </c>
      <c r="T24">
        <f t="shared" si="0"/>
        <v>-26.069563333333335</v>
      </c>
      <c r="U24">
        <f t="shared" si="1"/>
        <v>-27.3972625</v>
      </c>
      <c r="V24">
        <f t="shared" si="2"/>
        <v>0.31262348183169719</v>
      </c>
      <c r="W24">
        <v>21</v>
      </c>
      <c r="X24">
        <f t="shared" si="3"/>
        <v>-26.069563333333335</v>
      </c>
      <c r="Y24">
        <f t="shared" si="4"/>
        <v>-28.381113333333332</v>
      </c>
      <c r="Z24">
        <f t="shared" si="5"/>
        <v>5.6960704435176791E-2</v>
      </c>
      <c r="AB24">
        <f t="shared" si="6"/>
        <v>-27.3972625</v>
      </c>
      <c r="AC24">
        <f t="shared" si="7"/>
        <v>-28.381113333333332</v>
      </c>
      <c r="AD24">
        <f t="shared" si="8"/>
        <v>0.39932508881938922</v>
      </c>
    </row>
    <row r="25" spans="2:30" x14ac:dyDescent="0.25">
      <c r="B25">
        <v>7888.72</v>
      </c>
      <c r="D25">
        <v>-28.039840000000002</v>
      </c>
      <c r="E25">
        <v>-30.10848</v>
      </c>
      <c r="F25">
        <v>-29.524439999999998</v>
      </c>
      <c r="H25">
        <v>-33.074120000000001</v>
      </c>
      <c r="I25">
        <v>-31.627659999999999</v>
      </c>
      <c r="J25">
        <v>-29.04177</v>
      </c>
      <c r="K25">
        <v>-28.828890000000001</v>
      </c>
      <c r="M25">
        <v>-31.803979999999999</v>
      </c>
      <c r="N25">
        <v>-31.803129999999999</v>
      </c>
      <c r="O25">
        <v>-31.350650000000002</v>
      </c>
      <c r="R25">
        <v>7888.72</v>
      </c>
      <c r="T25">
        <f t="shared" si="0"/>
        <v>-29.224253333333333</v>
      </c>
      <c r="U25">
        <f t="shared" si="1"/>
        <v>-30.64311</v>
      </c>
      <c r="V25">
        <f t="shared" si="2"/>
        <v>0.29415221799866664</v>
      </c>
      <c r="W25">
        <v>22</v>
      </c>
      <c r="X25">
        <f t="shared" si="3"/>
        <v>-29.224253333333333</v>
      </c>
      <c r="Y25">
        <f t="shared" si="4"/>
        <v>-31.652586666666668</v>
      </c>
      <c r="Z25">
        <f t="shared" si="5"/>
        <v>5.158905851744984E-2</v>
      </c>
      <c r="AB25">
        <f t="shared" si="6"/>
        <v>-30.64311</v>
      </c>
      <c r="AC25">
        <f t="shared" si="7"/>
        <v>-31.652586666666668</v>
      </c>
      <c r="AD25">
        <f t="shared" si="8"/>
        <v>0.40111692974715668</v>
      </c>
    </row>
    <row r="26" spans="2:30" x14ac:dyDescent="0.25">
      <c r="B26">
        <v>6288.11</v>
      </c>
      <c r="D26">
        <v>-31.25863</v>
      </c>
      <c r="E26">
        <v>-33.248890000000003</v>
      </c>
      <c r="F26">
        <v>-32.619349999999997</v>
      </c>
      <c r="H26">
        <v>-36.248280000000001</v>
      </c>
      <c r="I26">
        <v>-34.992060000000002</v>
      </c>
      <c r="J26">
        <v>-32.218119999999999</v>
      </c>
      <c r="K26">
        <v>-32.006860000000003</v>
      </c>
      <c r="M26">
        <v>-34.932929999999999</v>
      </c>
      <c r="N26">
        <v>-34.965040000000002</v>
      </c>
      <c r="O26">
        <v>-34.491619999999998</v>
      </c>
      <c r="R26">
        <v>6288.11</v>
      </c>
      <c r="T26">
        <f t="shared" si="0"/>
        <v>-32.37562333333333</v>
      </c>
      <c r="U26">
        <f t="shared" si="1"/>
        <v>-33.866330000000005</v>
      </c>
      <c r="V26">
        <f t="shared" si="2"/>
        <v>0.27442465812860323</v>
      </c>
      <c r="W26">
        <v>23</v>
      </c>
      <c r="X26">
        <f t="shared" si="3"/>
        <v>-32.37562333333333</v>
      </c>
      <c r="Y26">
        <f t="shared" si="4"/>
        <v>-34.796529999999997</v>
      </c>
      <c r="Z26">
        <f t="shared" si="5"/>
        <v>4.6463373960064391E-2</v>
      </c>
      <c r="AB26">
        <f t="shared" si="6"/>
        <v>-33.866330000000005</v>
      </c>
      <c r="AC26">
        <f t="shared" si="7"/>
        <v>-34.796529999999997</v>
      </c>
      <c r="AD26">
        <f t="shared" si="8"/>
        <v>0.44104476079846033</v>
      </c>
    </row>
    <row r="27" spans="2:30" x14ac:dyDescent="0.25">
      <c r="B27">
        <v>5039.0630000000001</v>
      </c>
      <c r="D27">
        <v>-34.705179999999999</v>
      </c>
      <c r="E27">
        <v>-36.548340000000003</v>
      </c>
      <c r="F27">
        <v>-35.817959999999999</v>
      </c>
      <c r="H27">
        <v>-39.473059999999997</v>
      </c>
      <c r="I27">
        <v>-38.425609999999999</v>
      </c>
      <c r="J27">
        <v>-35.569800000000001</v>
      </c>
      <c r="K27">
        <v>-35.388390000000001</v>
      </c>
      <c r="M27">
        <v>-38.113250000000001</v>
      </c>
      <c r="N27">
        <v>-38.169350000000001</v>
      </c>
      <c r="O27">
        <v>-37.718029999999999</v>
      </c>
      <c r="R27">
        <v>5039.0630000000001</v>
      </c>
      <c r="T27">
        <f t="shared" si="0"/>
        <v>-35.690493333333336</v>
      </c>
      <c r="U27">
        <f t="shared" si="1"/>
        <v>-37.214214999999996</v>
      </c>
      <c r="V27">
        <f t="shared" si="2"/>
        <v>0.25248846429182148</v>
      </c>
      <c r="W27">
        <v>24</v>
      </c>
      <c r="X27">
        <f t="shared" si="3"/>
        <v>-35.690493333333336</v>
      </c>
      <c r="Y27">
        <f t="shared" si="4"/>
        <v>-38.000210000000003</v>
      </c>
      <c r="Z27">
        <f t="shared" si="5"/>
        <v>4.2146213937027527E-2</v>
      </c>
      <c r="AB27">
        <f t="shared" si="6"/>
        <v>-37.214214999999996</v>
      </c>
      <c r="AC27">
        <f t="shared" si="7"/>
        <v>-38.000210000000003</v>
      </c>
      <c r="AD27">
        <f t="shared" si="8"/>
        <v>0.50088314133709488</v>
      </c>
    </row>
    <row r="28" spans="2:30" x14ac:dyDescent="0.25">
      <c r="B28">
        <v>4001.5239999999999</v>
      </c>
      <c r="D28">
        <v>-37.882579999999997</v>
      </c>
      <c r="E28">
        <v>-39.493250000000003</v>
      </c>
      <c r="F28">
        <v>-38.688180000000003</v>
      </c>
      <c r="H28">
        <v>-42.309170000000002</v>
      </c>
      <c r="I28">
        <v>-41.502330000000001</v>
      </c>
      <c r="J28">
        <v>-38.597090000000001</v>
      </c>
      <c r="K28">
        <v>-38.424979999999998</v>
      </c>
      <c r="M28">
        <v>-40.877560000000003</v>
      </c>
      <c r="N28">
        <v>-40.960259999999998</v>
      </c>
      <c r="O28">
        <v>-40.539790000000004</v>
      </c>
      <c r="R28">
        <v>4001.5239999999999</v>
      </c>
      <c r="T28">
        <f t="shared" si="0"/>
        <v>-38.688003333333334</v>
      </c>
      <c r="U28">
        <f t="shared" si="1"/>
        <v>-40.208392500000002</v>
      </c>
      <c r="V28">
        <f t="shared" si="2"/>
        <v>0.23571546406123484</v>
      </c>
      <c r="W28">
        <v>25</v>
      </c>
      <c r="X28">
        <f t="shared" si="3"/>
        <v>-38.688003333333334</v>
      </c>
      <c r="Y28">
        <f t="shared" si="4"/>
        <v>-40.79253666666667</v>
      </c>
      <c r="Z28">
        <f t="shared" si="5"/>
        <v>3.7523011337541101E-2</v>
      </c>
      <c r="AB28">
        <f t="shared" si="6"/>
        <v>-40.208392500000002</v>
      </c>
      <c r="AC28">
        <f t="shared" si="7"/>
        <v>-40.79253666666667</v>
      </c>
      <c r="AD28">
        <f t="shared" si="8"/>
        <v>0.59983021252838731</v>
      </c>
    </row>
    <row r="29" spans="2:30" x14ac:dyDescent="0.25">
      <c r="B29">
        <v>3164.0630000000001</v>
      </c>
      <c r="D29">
        <v>-40.932200000000002</v>
      </c>
      <c r="E29">
        <v>-42.274709999999999</v>
      </c>
      <c r="F29">
        <v>-41.38205</v>
      </c>
      <c r="H29">
        <v>-44.9178</v>
      </c>
      <c r="I29">
        <v>-44.352930000000001</v>
      </c>
      <c r="J29">
        <v>-41.45532</v>
      </c>
      <c r="K29">
        <v>-41.28848</v>
      </c>
      <c r="M29">
        <v>-43.425660000000001</v>
      </c>
      <c r="N29">
        <v>-43.520449999999997</v>
      </c>
      <c r="O29">
        <v>-43.156970000000001</v>
      </c>
      <c r="R29">
        <v>3164.0630000000001</v>
      </c>
      <c r="T29">
        <f t="shared" si="0"/>
        <v>-41.529653333333329</v>
      </c>
      <c r="U29">
        <f t="shared" si="1"/>
        <v>-43.003632499999995</v>
      </c>
      <c r="V29">
        <f t="shared" si="2"/>
        <v>0.2259627052450742</v>
      </c>
      <c r="W29">
        <v>26</v>
      </c>
      <c r="X29">
        <f t="shared" si="3"/>
        <v>-41.529653333333329</v>
      </c>
      <c r="Y29">
        <f t="shared" si="4"/>
        <v>-43.367693333333335</v>
      </c>
      <c r="Z29">
        <f t="shared" si="5"/>
        <v>3.5327071839470321E-2</v>
      </c>
      <c r="AB29">
        <f t="shared" si="6"/>
        <v>-43.003632499999995</v>
      </c>
      <c r="AC29">
        <f t="shared" si="7"/>
        <v>-43.367693333333335</v>
      </c>
      <c r="AD29">
        <f t="shared" si="8"/>
        <v>0.72808823189362215</v>
      </c>
    </row>
    <row r="30" spans="2:30" x14ac:dyDescent="0.25">
      <c r="B30">
        <v>2507.2669999999998</v>
      </c>
      <c r="D30">
        <v>-43.719230000000003</v>
      </c>
      <c r="E30">
        <v>-44.806489999999997</v>
      </c>
      <c r="F30">
        <v>-43.82817</v>
      </c>
      <c r="H30">
        <v>-47.23122</v>
      </c>
      <c r="I30">
        <v>-46.882219999999997</v>
      </c>
      <c r="J30">
        <v>-44.041739999999997</v>
      </c>
      <c r="K30">
        <v>-43.85727</v>
      </c>
      <c r="M30">
        <v>-45.685549999999999</v>
      </c>
      <c r="N30">
        <v>-45.792290000000001</v>
      </c>
      <c r="O30">
        <v>-45.504890000000003</v>
      </c>
      <c r="R30">
        <v>2507.2669999999998</v>
      </c>
      <c r="T30">
        <f t="shared" si="0"/>
        <v>-44.117963333333336</v>
      </c>
      <c r="U30">
        <f t="shared" si="1"/>
        <v>-45.5031125</v>
      </c>
      <c r="V30">
        <f t="shared" si="2"/>
        <v>0.22749096876976574</v>
      </c>
      <c r="W30">
        <v>27</v>
      </c>
      <c r="X30">
        <f t="shared" si="3"/>
        <v>-44.117963333333336</v>
      </c>
      <c r="Y30">
        <f t="shared" si="4"/>
        <v>-45.660910000000001</v>
      </c>
      <c r="Z30">
        <f t="shared" si="5"/>
        <v>4.0226220465579061E-2</v>
      </c>
      <c r="AB30">
        <f t="shared" si="6"/>
        <v>-45.5031125</v>
      </c>
      <c r="AC30">
        <f t="shared" si="7"/>
        <v>-45.660910000000001</v>
      </c>
      <c r="AD30">
        <f t="shared" si="8"/>
        <v>0.87243628739342649</v>
      </c>
    </row>
    <row r="31" spans="2:30" x14ac:dyDescent="0.25">
      <c r="B31">
        <v>1979.1669999999999</v>
      </c>
      <c r="D31">
        <v>-46.288159999999998</v>
      </c>
      <c r="E31">
        <v>-47.151809999999998</v>
      </c>
      <c r="F31">
        <v>-46.088880000000003</v>
      </c>
      <c r="H31">
        <v>-49.322690000000001</v>
      </c>
      <c r="I31">
        <v>-49.164790000000004</v>
      </c>
      <c r="J31">
        <v>-46.422040000000003</v>
      </c>
      <c r="K31">
        <v>-46.211590000000001</v>
      </c>
      <c r="M31">
        <v>-47.754750000000001</v>
      </c>
      <c r="N31">
        <v>-47.862900000000003</v>
      </c>
      <c r="O31">
        <v>-47.679139999999997</v>
      </c>
      <c r="R31">
        <v>1979.1669999999999</v>
      </c>
      <c r="T31">
        <f t="shared" si="0"/>
        <v>-46.509616666666659</v>
      </c>
      <c r="U31">
        <f t="shared" si="1"/>
        <v>-47.780277500000004</v>
      </c>
      <c r="V31">
        <f t="shared" si="2"/>
        <v>0.23694831227956695</v>
      </c>
      <c r="W31">
        <v>28</v>
      </c>
      <c r="X31">
        <f t="shared" si="3"/>
        <v>-46.509616666666659</v>
      </c>
      <c r="Y31">
        <f t="shared" si="4"/>
        <v>-47.76559666666666</v>
      </c>
      <c r="Z31">
        <f t="shared" si="5"/>
        <v>5.7843589476621819E-2</v>
      </c>
      <c r="AB31">
        <f t="shared" si="6"/>
        <v>-47.780277500000004</v>
      </c>
      <c r="AC31">
        <f t="shared" si="7"/>
        <v>-47.76559666666666</v>
      </c>
      <c r="AD31">
        <f t="shared" si="8"/>
        <v>0.98727122647233201</v>
      </c>
    </row>
    <row r="32" spans="2:30" x14ac:dyDescent="0.25">
      <c r="B32">
        <v>1598.011</v>
      </c>
      <c r="D32">
        <v>-48.384740000000001</v>
      </c>
      <c r="E32">
        <v>-49.098820000000003</v>
      </c>
      <c r="F32">
        <v>-47.962150000000001</v>
      </c>
      <c r="H32">
        <v>-51.013060000000003</v>
      </c>
      <c r="I32">
        <v>-50.99091</v>
      </c>
      <c r="J32">
        <v>-48.361800000000002</v>
      </c>
      <c r="K32">
        <v>-48.143859999999997</v>
      </c>
      <c r="M32">
        <v>-49.445999999999998</v>
      </c>
      <c r="N32">
        <v>-49.560639999999999</v>
      </c>
      <c r="O32">
        <v>-49.495399999999997</v>
      </c>
      <c r="R32">
        <v>1598.011</v>
      </c>
      <c r="T32">
        <f t="shared" si="0"/>
        <v>-48.481903333333342</v>
      </c>
      <c r="U32">
        <f t="shared" si="1"/>
        <v>-49.627407499999997</v>
      </c>
      <c r="V32">
        <f t="shared" si="2"/>
        <v>0.2550297214038052</v>
      </c>
      <c r="W32">
        <v>29</v>
      </c>
      <c r="X32">
        <f t="shared" si="3"/>
        <v>-48.481903333333342</v>
      </c>
      <c r="Y32">
        <f t="shared" si="4"/>
        <v>-49.500679999999996</v>
      </c>
      <c r="Z32">
        <f t="shared" si="5"/>
        <v>9.0225297552877129E-2</v>
      </c>
      <c r="AB32">
        <f t="shared" si="6"/>
        <v>-49.627407499999997</v>
      </c>
      <c r="AC32">
        <f t="shared" si="7"/>
        <v>-49.500679999999996</v>
      </c>
      <c r="AD32">
        <f t="shared" si="8"/>
        <v>0.88352577927030529</v>
      </c>
    </row>
    <row r="33" spans="2:30" x14ac:dyDescent="0.25">
      <c r="B33">
        <v>1257.6220000000001</v>
      </c>
      <c r="D33">
        <v>-50.486899999999999</v>
      </c>
      <c r="E33">
        <v>-51.087470000000003</v>
      </c>
      <c r="F33">
        <v>-49.88597</v>
      </c>
      <c r="H33">
        <v>-52.709389999999999</v>
      </c>
      <c r="I33">
        <v>-52.822400000000002</v>
      </c>
      <c r="J33">
        <v>-50.329270000000001</v>
      </c>
      <c r="K33">
        <v>-50.118180000000002</v>
      </c>
      <c r="M33">
        <v>-51.177120000000002</v>
      </c>
      <c r="N33">
        <v>-51.312860000000001</v>
      </c>
      <c r="O33">
        <v>-51.393300000000004</v>
      </c>
      <c r="R33">
        <v>1257.6220000000001</v>
      </c>
      <c r="T33">
        <f t="shared" si="0"/>
        <v>-50.486780000000003</v>
      </c>
      <c r="U33">
        <f t="shared" si="1"/>
        <v>-51.494810000000001</v>
      </c>
      <c r="V33">
        <f t="shared" si="2"/>
        <v>0.28025651449533717</v>
      </c>
      <c r="W33">
        <v>30</v>
      </c>
      <c r="X33">
        <f t="shared" si="3"/>
        <v>-50.486780000000003</v>
      </c>
      <c r="Y33">
        <f t="shared" si="4"/>
        <v>-51.294426666666673</v>
      </c>
      <c r="Z33">
        <f t="shared" si="5"/>
        <v>0.14119547029772544</v>
      </c>
      <c r="AB33">
        <f t="shared" si="6"/>
        <v>-51.494810000000001</v>
      </c>
      <c r="AC33">
        <f t="shared" si="7"/>
        <v>-51.294426666666673</v>
      </c>
      <c r="AD33">
        <f t="shared" si="8"/>
        <v>0.8034131966811161</v>
      </c>
    </row>
    <row r="34" spans="2:30" x14ac:dyDescent="0.25">
      <c r="B34">
        <v>1004.4640000000001</v>
      </c>
      <c r="D34">
        <v>-52.22383</v>
      </c>
      <c r="E34">
        <v>-52.80254</v>
      </c>
      <c r="F34">
        <v>-51.537820000000004</v>
      </c>
      <c r="H34">
        <v>-54.140610000000002</v>
      </c>
      <c r="I34">
        <v>-54.338509999999999</v>
      </c>
      <c r="J34">
        <v>-51.98865</v>
      </c>
      <c r="K34">
        <v>-51.862920000000003</v>
      </c>
      <c r="M34">
        <v>-52.65484</v>
      </c>
      <c r="N34">
        <v>-52.870310000000003</v>
      </c>
      <c r="O34">
        <v>-53.07123</v>
      </c>
      <c r="R34">
        <v>1004.4640000000001</v>
      </c>
      <c r="T34">
        <f t="shared" si="0"/>
        <v>-52.188063333333332</v>
      </c>
      <c r="U34">
        <f t="shared" si="1"/>
        <v>-53.082672500000001</v>
      </c>
      <c r="V34">
        <f t="shared" si="2"/>
        <v>0.29974420069202473</v>
      </c>
      <c r="W34">
        <v>31</v>
      </c>
      <c r="X34">
        <f t="shared" si="3"/>
        <v>-52.188063333333332</v>
      </c>
      <c r="Y34">
        <f t="shared" si="4"/>
        <v>-52.865460000000006</v>
      </c>
      <c r="Z34">
        <f t="shared" si="5"/>
        <v>0.19773997779108152</v>
      </c>
      <c r="AB34">
        <f t="shared" si="6"/>
        <v>-53.082672500000001</v>
      </c>
      <c r="AC34">
        <f t="shared" si="7"/>
        <v>-52.865460000000006</v>
      </c>
      <c r="AD34">
        <f t="shared" si="8"/>
        <v>0.76929124636496282</v>
      </c>
    </row>
    <row r="35" spans="2:30" x14ac:dyDescent="0.25">
      <c r="B35">
        <v>800.30489999999998</v>
      </c>
      <c r="D35">
        <v>-53.756959999999999</v>
      </c>
      <c r="E35">
        <v>-54.432510000000001</v>
      </c>
      <c r="F35">
        <v>-53.095550000000003</v>
      </c>
      <c r="H35">
        <v>-55.462119999999999</v>
      </c>
      <c r="I35">
        <v>-55.745849999999997</v>
      </c>
      <c r="J35">
        <v>-53.521740000000001</v>
      </c>
      <c r="K35">
        <v>-53.490670000000001</v>
      </c>
      <c r="M35">
        <v>-54.040649999999999</v>
      </c>
      <c r="N35">
        <v>-54.367100000000001</v>
      </c>
      <c r="O35">
        <v>-54.703659999999999</v>
      </c>
      <c r="R35">
        <v>800.30489999999998</v>
      </c>
      <c r="T35">
        <f t="shared" si="0"/>
        <v>-53.761673333333334</v>
      </c>
      <c r="U35">
        <f t="shared" si="1"/>
        <v>-54.555094999999994</v>
      </c>
      <c r="V35">
        <f t="shared" si="2"/>
        <v>0.32346359534986424</v>
      </c>
      <c r="W35">
        <v>32</v>
      </c>
      <c r="X35">
        <f t="shared" si="3"/>
        <v>-53.761673333333334</v>
      </c>
      <c r="Y35">
        <f t="shared" si="4"/>
        <v>-54.37046999999999</v>
      </c>
      <c r="Z35">
        <f t="shared" si="5"/>
        <v>0.25461079857075419</v>
      </c>
      <c r="AB35">
        <f t="shared" si="6"/>
        <v>-54.555094999999994</v>
      </c>
      <c r="AC35">
        <f t="shared" si="7"/>
        <v>-54.37046999999999</v>
      </c>
      <c r="AD35">
        <f t="shared" si="8"/>
        <v>0.78822738416524385</v>
      </c>
    </row>
    <row r="36" spans="2:30" x14ac:dyDescent="0.25">
      <c r="B36">
        <v>631.00959999999998</v>
      </c>
      <c r="D36">
        <v>-55.145499999999998</v>
      </c>
      <c r="E36">
        <v>-55.971719999999998</v>
      </c>
      <c r="F36">
        <v>-54.560130000000001</v>
      </c>
      <c r="H36">
        <v>-56.676519999999996</v>
      </c>
      <c r="I36">
        <v>-57.008470000000003</v>
      </c>
      <c r="J36">
        <v>-54.935580000000002</v>
      </c>
      <c r="K36">
        <v>-55.104149999999997</v>
      </c>
      <c r="M36">
        <v>-55.332569999999997</v>
      </c>
      <c r="N36">
        <v>-55.829859999999996</v>
      </c>
      <c r="O36">
        <v>-56.299370000000003</v>
      </c>
      <c r="R36">
        <v>631.00959999999998</v>
      </c>
      <c r="T36">
        <f t="shared" si="0"/>
        <v>-55.225783333333332</v>
      </c>
      <c r="U36">
        <f t="shared" si="1"/>
        <v>-55.931179999999998</v>
      </c>
      <c r="V36">
        <f t="shared" si="2"/>
        <v>0.34142617625233224</v>
      </c>
      <c r="W36">
        <v>33</v>
      </c>
      <c r="X36">
        <f t="shared" si="3"/>
        <v>-55.225783333333332</v>
      </c>
      <c r="Y36">
        <f t="shared" si="4"/>
        <v>-55.820600000000006</v>
      </c>
      <c r="Z36">
        <f t="shared" si="5"/>
        <v>0.30435140334403565</v>
      </c>
      <c r="AB36">
        <f t="shared" si="6"/>
        <v>-55.931179999999998</v>
      </c>
      <c r="AC36">
        <f t="shared" si="7"/>
        <v>-55.820600000000006</v>
      </c>
      <c r="AD36">
        <f t="shared" si="8"/>
        <v>0.86209470335168947</v>
      </c>
    </row>
    <row r="37" spans="2:30" x14ac:dyDescent="0.25">
      <c r="B37">
        <v>498.67020000000002</v>
      </c>
      <c r="D37">
        <v>-56.494669999999999</v>
      </c>
      <c r="E37">
        <v>-57.582259999999998</v>
      </c>
      <c r="F37">
        <v>-56.097430000000003</v>
      </c>
      <c r="H37">
        <v>-57.975430000000003</v>
      </c>
      <c r="I37">
        <v>-58.323309999999999</v>
      </c>
      <c r="J37">
        <v>-56.376179999999998</v>
      </c>
      <c r="K37">
        <v>-56.86204</v>
      </c>
      <c r="M37">
        <v>-56.686720000000001</v>
      </c>
      <c r="N37">
        <v>-57.428640000000001</v>
      </c>
      <c r="O37">
        <v>-57.995069999999998</v>
      </c>
      <c r="R37">
        <v>498.67020000000002</v>
      </c>
      <c r="T37">
        <f t="shared" si="0"/>
        <v>-56.724786666666667</v>
      </c>
      <c r="U37">
        <f t="shared" si="1"/>
        <v>-57.384240000000005</v>
      </c>
      <c r="V37">
        <f t="shared" si="2"/>
        <v>0.34997062869352891</v>
      </c>
      <c r="W37">
        <v>34</v>
      </c>
      <c r="X37">
        <f t="shared" si="3"/>
        <v>-56.724786666666667</v>
      </c>
      <c r="Y37">
        <f t="shared" si="4"/>
        <v>-57.370143333333338</v>
      </c>
      <c r="Z37">
        <f t="shared" si="5"/>
        <v>0.33217678174615661</v>
      </c>
      <c r="AB37">
        <f t="shared" si="6"/>
        <v>-57.384240000000005</v>
      </c>
      <c r="AC37">
        <f t="shared" si="7"/>
        <v>-57.370143333333338</v>
      </c>
      <c r="AD37">
        <f t="shared" si="8"/>
        <v>0.98200220736704513</v>
      </c>
    </row>
    <row r="38" spans="2:30" x14ac:dyDescent="0.25">
      <c r="B38">
        <v>397.24579999999997</v>
      </c>
      <c r="D38">
        <v>-57.265810000000002</v>
      </c>
      <c r="E38">
        <v>-58.717390000000002</v>
      </c>
      <c r="F38">
        <v>-57.15784</v>
      </c>
      <c r="H38">
        <v>-58.792630000000003</v>
      </c>
      <c r="I38">
        <v>-59.126919999999998</v>
      </c>
      <c r="J38">
        <v>-57.325400000000002</v>
      </c>
      <c r="K38">
        <v>-58.19744</v>
      </c>
      <c r="M38">
        <v>-57.584589999999999</v>
      </c>
      <c r="N38">
        <v>-58.609110000000001</v>
      </c>
      <c r="O38">
        <v>-59.250059999999998</v>
      </c>
      <c r="R38">
        <v>397.24579999999997</v>
      </c>
      <c r="T38">
        <f t="shared" si="0"/>
        <v>-57.713680000000004</v>
      </c>
      <c r="U38">
        <f t="shared" si="1"/>
        <v>-58.360597500000004</v>
      </c>
      <c r="V38">
        <f t="shared" si="2"/>
        <v>0.36670078566653325</v>
      </c>
      <c r="W38">
        <v>35</v>
      </c>
      <c r="X38">
        <f t="shared" si="3"/>
        <v>-57.713680000000004</v>
      </c>
      <c r="Y38">
        <f t="shared" si="4"/>
        <v>-58.481253333333335</v>
      </c>
      <c r="Z38">
        <f t="shared" si="5"/>
        <v>0.33366042479224239</v>
      </c>
      <c r="AB38">
        <f t="shared" si="6"/>
        <v>-58.360597500000004</v>
      </c>
      <c r="AC38">
        <f t="shared" si="7"/>
        <v>-58.481253333333335</v>
      </c>
      <c r="AD38">
        <f t="shared" si="8"/>
        <v>0.85585599501899556</v>
      </c>
    </row>
    <row r="39" spans="2:30" x14ac:dyDescent="0.25">
      <c r="B39">
        <v>319.60230000000001</v>
      </c>
      <c r="D39">
        <v>-57.820720000000001</v>
      </c>
      <c r="E39">
        <v>-59.702590000000001</v>
      </c>
      <c r="F39">
        <v>-58.095669999999998</v>
      </c>
      <c r="H39">
        <v>-59.479190000000003</v>
      </c>
      <c r="I39">
        <v>-59.762869999999999</v>
      </c>
      <c r="J39">
        <v>-58.115760000000002</v>
      </c>
      <c r="K39">
        <v>-59.446779999999997</v>
      </c>
      <c r="M39">
        <v>-58.370750000000001</v>
      </c>
      <c r="N39">
        <v>-59.70064</v>
      </c>
      <c r="O39">
        <v>-60.382429999999999</v>
      </c>
      <c r="R39">
        <v>319.60230000000001</v>
      </c>
      <c r="T39">
        <f t="shared" si="0"/>
        <v>-58.539660000000005</v>
      </c>
      <c r="U39">
        <f t="shared" si="1"/>
        <v>-59.201149999999998</v>
      </c>
      <c r="V39">
        <f t="shared" si="2"/>
        <v>0.40063291385467792</v>
      </c>
      <c r="W39">
        <v>36</v>
      </c>
      <c r="X39">
        <f t="shared" si="3"/>
        <v>-58.539660000000005</v>
      </c>
      <c r="Y39">
        <f t="shared" si="4"/>
        <v>-59.484606666666672</v>
      </c>
      <c r="Z39">
        <f t="shared" si="5"/>
        <v>0.31982731703843642</v>
      </c>
      <c r="AB39">
        <f t="shared" si="6"/>
        <v>-59.201149999999998</v>
      </c>
      <c r="AC39">
        <f t="shared" si="7"/>
        <v>-59.484606666666672</v>
      </c>
      <c r="AD39">
        <f t="shared" si="8"/>
        <v>0.70754337369623055</v>
      </c>
    </row>
    <row r="40" spans="2:30" x14ac:dyDescent="0.25">
      <c r="B40">
        <v>251.11609999999999</v>
      </c>
      <c r="D40">
        <v>-58.189259999999997</v>
      </c>
      <c r="E40">
        <v>-60.654020000000003</v>
      </c>
      <c r="F40">
        <v>-59.045290000000001</v>
      </c>
      <c r="H40">
        <v>-60.090600000000002</v>
      </c>
      <c r="I40">
        <v>-60.307450000000003</v>
      </c>
      <c r="J40">
        <v>-58.871499999999997</v>
      </c>
      <c r="K40">
        <v>-60.765320000000003</v>
      </c>
      <c r="M40">
        <v>-59.166930000000001</v>
      </c>
      <c r="N40">
        <v>-60.847920000000002</v>
      </c>
      <c r="O40">
        <v>-61.531930000000003</v>
      </c>
      <c r="R40">
        <v>251.11609999999999</v>
      </c>
      <c r="T40">
        <f t="shared" si="0"/>
        <v>-59.296189999999996</v>
      </c>
      <c r="U40">
        <f t="shared" si="1"/>
        <v>-60.008717500000003</v>
      </c>
      <c r="V40">
        <f t="shared" si="2"/>
        <v>0.44848485582437841</v>
      </c>
      <c r="W40">
        <v>37</v>
      </c>
      <c r="X40">
        <f t="shared" si="3"/>
        <v>-59.296189999999996</v>
      </c>
      <c r="Y40">
        <f t="shared" si="4"/>
        <v>-60.515593333333335</v>
      </c>
      <c r="Z40">
        <f t="shared" si="5"/>
        <v>0.29296184505256062</v>
      </c>
      <c r="AB40">
        <f t="shared" si="6"/>
        <v>-60.008717500000003</v>
      </c>
      <c r="AC40">
        <f t="shared" si="7"/>
        <v>-60.515593333333335</v>
      </c>
      <c r="AD40">
        <f t="shared" si="8"/>
        <v>0.57236756800058264</v>
      </c>
    </row>
    <row r="41" spans="2:30" x14ac:dyDescent="0.25">
      <c r="B41">
        <v>200.8929</v>
      </c>
      <c r="D41">
        <v>-58.318440000000002</v>
      </c>
      <c r="E41">
        <v>-61.382449999999999</v>
      </c>
      <c r="F41">
        <v>-59.830060000000003</v>
      </c>
      <c r="H41">
        <v>-60.519579999999998</v>
      </c>
      <c r="I41">
        <v>-60.654330000000002</v>
      </c>
      <c r="J41">
        <v>-59.450119999999998</v>
      </c>
      <c r="K41">
        <v>-61.913429999999998</v>
      </c>
      <c r="M41">
        <v>-59.826000000000001</v>
      </c>
      <c r="N41">
        <v>-61.834609999999998</v>
      </c>
      <c r="O41">
        <v>-62.478209999999997</v>
      </c>
      <c r="R41">
        <v>200.8929</v>
      </c>
      <c r="T41">
        <f t="shared" si="0"/>
        <v>-59.843650000000004</v>
      </c>
      <c r="U41">
        <f t="shared" si="1"/>
        <v>-60.634365000000003</v>
      </c>
      <c r="V41">
        <f t="shared" si="2"/>
        <v>0.48955174074302982</v>
      </c>
      <c r="W41">
        <v>38</v>
      </c>
      <c r="X41">
        <f t="shared" si="3"/>
        <v>-59.843650000000004</v>
      </c>
      <c r="Y41">
        <f t="shared" si="4"/>
        <v>-61.37960666666666</v>
      </c>
      <c r="Z41">
        <f t="shared" si="5"/>
        <v>0.26762164838807567</v>
      </c>
      <c r="AB41">
        <f t="shared" si="6"/>
        <v>-60.634365000000003</v>
      </c>
      <c r="AC41">
        <f t="shared" si="7"/>
        <v>-61.37960666666666</v>
      </c>
      <c r="AD41">
        <f t="shared" si="8"/>
        <v>0.47963066339103211</v>
      </c>
    </row>
    <row r="42" spans="2:30" x14ac:dyDescent="0.25">
      <c r="B42">
        <v>158.00559999999999</v>
      </c>
      <c r="D42">
        <v>-58.192279999999997</v>
      </c>
      <c r="E42">
        <v>-61.977620000000002</v>
      </c>
      <c r="F42">
        <v>-60.549660000000003</v>
      </c>
      <c r="H42">
        <v>-60.80556</v>
      </c>
      <c r="I42">
        <v>-60.85521</v>
      </c>
      <c r="J42">
        <v>-59.94932</v>
      </c>
      <c r="K42">
        <v>-63.027189999999997</v>
      </c>
      <c r="M42">
        <v>-60.457920000000001</v>
      </c>
      <c r="N42">
        <v>-62.78051</v>
      </c>
      <c r="O42">
        <v>-63.32723</v>
      </c>
      <c r="R42">
        <v>158.00559999999999</v>
      </c>
      <c r="T42">
        <f t="shared" si="0"/>
        <v>-60.239853333333336</v>
      </c>
      <c r="U42">
        <f t="shared" si="1"/>
        <v>-61.159320000000001</v>
      </c>
      <c r="V42">
        <f t="shared" si="2"/>
        <v>0.52025181631492456</v>
      </c>
      <c r="W42">
        <v>39</v>
      </c>
      <c r="X42">
        <f t="shared" si="3"/>
        <v>-60.239853333333336</v>
      </c>
      <c r="Y42">
        <f t="shared" si="4"/>
        <v>-62.188553333333324</v>
      </c>
      <c r="Z42">
        <f t="shared" si="5"/>
        <v>0.24279795010241018</v>
      </c>
      <c r="AB42">
        <f t="shared" si="6"/>
        <v>-61.159320000000001</v>
      </c>
      <c r="AC42">
        <f t="shared" si="7"/>
        <v>-62.188553333333324</v>
      </c>
      <c r="AD42">
        <f t="shared" si="8"/>
        <v>0.40124035076050785</v>
      </c>
    </row>
    <row r="43" spans="2:30" x14ac:dyDescent="0.25">
      <c r="B43">
        <v>125.55800000000001</v>
      </c>
      <c r="D43">
        <v>-57.833660000000002</v>
      </c>
      <c r="E43">
        <v>-62.317309999999999</v>
      </c>
      <c r="F43">
        <v>-61.068019999999997</v>
      </c>
      <c r="H43">
        <v>-60.914760000000001</v>
      </c>
      <c r="I43">
        <v>-60.867919999999998</v>
      </c>
      <c r="J43">
        <v>-60.290039999999998</v>
      </c>
      <c r="K43">
        <v>-63.934370000000001</v>
      </c>
      <c r="M43">
        <v>-60.935490000000001</v>
      </c>
      <c r="N43">
        <v>-63.52346</v>
      </c>
      <c r="O43">
        <v>-63.921050000000001</v>
      </c>
      <c r="R43">
        <v>125.55800000000001</v>
      </c>
      <c r="T43">
        <f t="shared" si="0"/>
        <v>-60.406329999999997</v>
      </c>
      <c r="U43">
        <f t="shared" si="1"/>
        <v>-61.501772500000001</v>
      </c>
      <c r="V43">
        <f t="shared" si="2"/>
        <v>0.5290044385574183</v>
      </c>
      <c r="W43">
        <v>40</v>
      </c>
      <c r="X43">
        <f t="shared" si="3"/>
        <v>-60.406329999999997</v>
      </c>
      <c r="Y43">
        <f t="shared" si="4"/>
        <v>-62.793333333333329</v>
      </c>
      <c r="Z43">
        <f t="shared" si="5"/>
        <v>0.22516098954421826</v>
      </c>
      <c r="AB43">
        <f t="shared" si="6"/>
        <v>-61.501772500000001</v>
      </c>
      <c r="AC43">
        <f t="shared" si="7"/>
        <v>-62.793333333333329</v>
      </c>
      <c r="AD43">
        <f t="shared" si="8"/>
        <v>0.35259919407050738</v>
      </c>
    </row>
    <row r="44" spans="2:30" x14ac:dyDescent="0.25">
      <c r="B44">
        <v>99.733999999999995</v>
      </c>
      <c r="D44">
        <v>-57.241419999999998</v>
      </c>
      <c r="E44">
        <v>-62.367240000000002</v>
      </c>
      <c r="F44">
        <v>-61.330579999999998</v>
      </c>
      <c r="H44">
        <v>-60.854930000000003</v>
      </c>
      <c r="I44">
        <v>-60.70917</v>
      </c>
      <c r="J44">
        <v>-60.470660000000002</v>
      </c>
      <c r="K44">
        <v>-64.661569999999998</v>
      </c>
      <c r="M44">
        <v>-61.241489999999999</v>
      </c>
      <c r="N44">
        <v>-64.063069999999996</v>
      </c>
      <c r="O44">
        <v>-64.256060000000005</v>
      </c>
      <c r="R44">
        <v>99.733999999999995</v>
      </c>
      <c r="T44">
        <f t="shared" si="0"/>
        <v>-60.313079999999992</v>
      </c>
      <c r="U44">
        <f t="shared" si="1"/>
        <v>-61.674082499999997</v>
      </c>
      <c r="V44">
        <f t="shared" si="2"/>
        <v>0.50871655195878396</v>
      </c>
      <c r="W44">
        <v>41</v>
      </c>
      <c r="X44">
        <f t="shared" si="3"/>
        <v>-60.313079999999992</v>
      </c>
      <c r="Y44">
        <f t="shared" si="4"/>
        <v>-63.186873333333331</v>
      </c>
      <c r="Z44">
        <f t="shared" si="5"/>
        <v>0.2074847442125046</v>
      </c>
      <c r="AB44">
        <f t="shared" si="6"/>
        <v>-61.674082499999997</v>
      </c>
      <c r="AC44">
        <f t="shared" si="7"/>
        <v>-63.186873333333331</v>
      </c>
      <c r="AD44">
        <f t="shared" si="8"/>
        <v>0.32928400588723528</v>
      </c>
    </row>
    <row r="45" spans="2:30" x14ac:dyDescent="0.25">
      <c r="B45">
        <v>79.449150000000003</v>
      </c>
      <c r="D45">
        <v>-56.293579999999999</v>
      </c>
      <c r="E45">
        <v>-62.141570000000002</v>
      </c>
      <c r="F45">
        <v>-61.265999999999998</v>
      </c>
      <c r="H45">
        <v>-60.680140000000002</v>
      </c>
      <c r="I45">
        <v>-60.380040000000001</v>
      </c>
      <c r="J45">
        <v>-60.494999999999997</v>
      </c>
      <c r="K45">
        <v>-65.145899999999997</v>
      </c>
      <c r="M45">
        <v>-61.330840000000002</v>
      </c>
      <c r="N45">
        <v>-64.368960000000001</v>
      </c>
      <c r="O45">
        <v>-64.329849999999993</v>
      </c>
      <c r="R45">
        <v>79.449150000000003</v>
      </c>
      <c r="T45">
        <f t="shared" si="0"/>
        <v>-59.90038333333333</v>
      </c>
      <c r="U45">
        <f t="shared" si="1"/>
        <v>-61.675269999999998</v>
      </c>
      <c r="V45">
        <f t="shared" si="2"/>
        <v>0.46239739880394193</v>
      </c>
      <c r="W45">
        <v>42</v>
      </c>
      <c r="X45">
        <f t="shared" si="3"/>
        <v>-59.90038333333333</v>
      </c>
      <c r="Y45">
        <f t="shared" si="4"/>
        <v>-63.34321666666667</v>
      </c>
      <c r="Z45">
        <f t="shared" si="5"/>
        <v>0.19311932125954778</v>
      </c>
      <c r="AB45">
        <f t="shared" si="6"/>
        <v>-61.675269999999998</v>
      </c>
      <c r="AC45">
        <f t="shared" si="7"/>
        <v>-63.34321666666667</v>
      </c>
      <c r="AD45">
        <f t="shared" si="8"/>
        <v>0.32683124605739511</v>
      </c>
    </row>
    <row r="46" spans="2:30" x14ac:dyDescent="0.25">
      <c r="B46">
        <v>63.344589999999997</v>
      </c>
      <c r="D46">
        <v>-55.107599999999998</v>
      </c>
      <c r="E46">
        <v>-61.770629999999997</v>
      </c>
      <c r="F46">
        <v>-60.88062</v>
      </c>
      <c r="H46">
        <v>-60.357660000000003</v>
      </c>
      <c r="I46">
        <v>-59.777299999999997</v>
      </c>
      <c r="J46">
        <v>-60.25667</v>
      </c>
      <c r="K46">
        <v>-65.376589999999993</v>
      </c>
      <c r="M46">
        <v>-61.146889999999999</v>
      </c>
      <c r="N46">
        <v>-64.347949999999997</v>
      </c>
      <c r="O46">
        <v>-64.139380000000003</v>
      </c>
      <c r="R46">
        <v>63.344589999999997</v>
      </c>
      <c r="T46">
        <f t="shared" si="0"/>
        <v>-59.252949999999998</v>
      </c>
      <c r="U46">
        <f t="shared" si="1"/>
        <v>-61.442055000000003</v>
      </c>
      <c r="V46">
        <f t="shared" si="2"/>
        <v>0.43152485696254322</v>
      </c>
      <c r="W46">
        <v>43</v>
      </c>
      <c r="X46">
        <f t="shared" si="3"/>
        <v>-59.252949999999998</v>
      </c>
      <c r="Y46">
        <f t="shared" si="4"/>
        <v>-63.211406666666669</v>
      </c>
      <c r="Z46">
        <f t="shared" si="5"/>
        <v>0.19030531845020657</v>
      </c>
      <c r="AB46">
        <f t="shared" si="6"/>
        <v>-61.442055000000003</v>
      </c>
      <c r="AC46">
        <f t="shared" si="7"/>
        <v>-63.211406666666669</v>
      </c>
      <c r="AD46">
        <f t="shared" si="8"/>
        <v>0.33920073413993973</v>
      </c>
    </row>
    <row r="47" spans="2:30" x14ac:dyDescent="0.25">
      <c r="B47">
        <v>49.867019999999997</v>
      </c>
      <c r="D47">
        <v>-53.55959</v>
      </c>
      <c r="E47">
        <v>-61.056240000000003</v>
      </c>
      <c r="F47">
        <v>-60.106180000000002</v>
      </c>
      <c r="H47">
        <v>-59.787199999999999</v>
      </c>
      <c r="I47">
        <v>-59.033740000000002</v>
      </c>
      <c r="J47">
        <v>-59.882429999999999</v>
      </c>
      <c r="K47">
        <v>-65.367099999999994</v>
      </c>
      <c r="M47">
        <v>-60.576270000000001</v>
      </c>
      <c r="N47">
        <v>-64.133260000000007</v>
      </c>
      <c r="O47">
        <v>-63.623289999999997</v>
      </c>
      <c r="R47">
        <v>49.867019999999997</v>
      </c>
      <c r="T47">
        <f t="shared" si="0"/>
        <v>-58.240670000000001</v>
      </c>
      <c r="U47">
        <f t="shared" si="1"/>
        <v>-61.0176175</v>
      </c>
      <c r="V47">
        <f t="shared" si="2"/>
        <v>0.38093158213026035</v>
      </c>
      <c r="W47">
        <v>44</v>
      </c>
      <c r="X47">
        <f t="shared" si="3"/>
        <v>-58.240670000000001</v>
      </c>
      <c r="Y47">
        <f t="shared" si="4"/>
        <v>-62.777606666666664</v>
      </c>
      <c r="Z47">
        <f t="shared" si="5"/>
        <v>0.18486860988281945</v>
      </c>
      <c r="AB47">
        <f t="shared" si="6"/>
        <v>-61.0176175</v>
      </c>
      <c r="AC47">
        <f t="shared" si="7"/>
        <v>-62.777606666666664</v>
      </c>
      <c r="AD47">
        <f t="shared" si="8"/>
        <v>0.38200617162149864</v>
      </c>
    </row>
    <row r="48" spans="2:30" x14ac:dyDescent="0.25">
      <c r="B48">
        <v>39.724580000000003</v>
      </c>
      <c r="D48">
        <v>-52.013669999999998</v>
      </c>
      <c r="E48">
        <v>-60.278190000000002</v>
      </c>
      <c r="F48">
        <v>-59.12444</v>
      </c>
      <c r="H48">
        <v>-59.241340000000001</v>
      </c>
      <c r="I48">
        <v>-58.161000000000001</v>
      </c>
      <c r="J48">
        <v>-59.425220000000003</v>
      </c>
      <c r="K48">
        <v>-65.217039999999997</v>
      </c>
      <c r="M48">
        <v>-59.879519999999999</v>
      </c>
      <c r="N48">
        <v>-63.741030000000002</v>
      </c>
      <c r="O48">
        <v>-62.970529999999997</v>
      </c>
      <c r="R48">
        <v>39.724580000000003</v>
      </c>
      <c r="T48">
        <f t="shared" si="0"/>
        <v>-57.138766666666669</v>
      </c>
      <c r="U48">
        <f t="shared" si="1"/>
        <v>-60.511150000000001</v>
      </c>
      <c r="V48">
        <f t="shared" si="2"/>
        <v>0.33751860884615115</v>
      </c>
      <c r="W48">
        <v>45</v>
      </c>
      <c r="X48">
        <f t="shared" si="3"/>
        <v>-57.138766666666669</v>
      </c>
      <c r="Y48">
        <f t="shared" si="4"/>
        <v>-62.197026666666666</v>
      </c>
      <c r="Z48">
        <f t="shared" si="5"/>
        <v>0.17955749213516226</v>
      </c>
      <c r="AB48">
        <f t="shared" si="6"/>
        <v>-60.511150000000001</v>
      </c>
      <c r="AC48">
        <f t="shared" si="7"/>
        <v>-62.197026666666666</v>
      </c>
      <c r="AD48">
        <f t="shared" si="8"/>
        <v>0.43427137047567527</v>
      </c>
    </row>
    <row r="49" spans="2:30" x14ac:dyDescent="0.25">
      <c r="B49">
        <v>31.88775</v>
      </c>
      <c r="D49">
        <v>-50.456020000000002</v>
      </c>
      <c r="E49">
        <v>-59.410789999999999</v>
      </c>
      <c r="F49">
        <v>-57.92783</v>
      </c>
      <c r="H49">
        <v>-58.745539999999998</v>
      </c>
      <c r="I49">
        <v>-57.323169999999998</v>
      </c>
      <c r="J49">
        <v>-58.973930000000003</v>
      </c>
      <c r="K49">
        <v>-64.976900000000001</v>
      </c>
      <c r="M49">
        <v>-59.061399999999999</v>
      </c>
      <c r="N49">
        <v>-63.194159999999997</v>
      </c>
      <c r="O49">
        <v>-62.202449999999999</v>
      </c>
      <c r="R49">
        <v>31.88775</v>
      </c>
      <c r="T49">
        <f t="shared" si="0"/>
        <v>-55.931546666666669</v>
      </c>
      <c r="U49">
        <f t="shared" si="1"/>
        <v>-60.004885000000002</v>
      </c>
      <c r="V49">
        <f t="shared" si="2"/>
        <v>0.28807279396934643</v>
      </c>
      <c r="W49">
        <v>46</v>
      </c>
      <c r="X49">
        <f t="shared" si="3"/>
        <v>-55.931546666666669</v>
      </c>
      <c r="Y49">
        <f t="shared" si="4"/>
        <v>-61.486003333333336</v>
      </c>
      <c r="Z49">
        <f t="shared" si="5"/>
        <v>0.17231058028764895</v>
      </c>
      <c r="AB49">
        <f t="shared" si="6"/>
        <v>-60.004885000000002</v>
      </c>
      <c r="AC49">
        <f t="shared" si="7"/>
        <v>-61.486003333333336</v>
      </c>
      <c r="AD49">
        <f t="shared" si="8"/>
        <v>0.51341919599704888</v>
      </c>
    </row>
    <row r="50" spans="2:30" x14ac:dyDescent="0.25">
      <c r="B50">
        <v>24.933509999999998</v>
      </c>
      <c r="D50">
        <v>-48.704410000000003</v>
      </c>
      <c r="E50">
        <v>-58.136209999999998</v>
      </c>
      <c r="F50">
        <v>-56.294820000000001</v>
      </c>
      <c r="H50">
        <v>-58.36815</v>
      </c>
      <c r="I50">
        <v>-56.460030000000003</v>
      </c>
      <c r="J50">
        <v>-58.56277</v>
      </c>
      <c r="K50">
        <v>-64.594800000000006</v>
      </c>
      <c r="M50">
        <v>-58.147930000000002</v>
      </c>
      <c r="N50">
        <v>-62.396560000000001</v>
      </c>
      <c r="O50">
        <v>-61.092509999999997</v>
      </c>
      <c r="R50">
        <v>24.933509999999998</v>
      </c>
      <c r="T50">
        <f t="shared" si="0"/>
        <v>-54.378480000000003</v>
      </c>
      <c r="U50">
        <f t="shared" si="1"/>
        <v>-59.496437499999999</v>
      </c>
      <c r="V50">
        <f t="shared" si="2"/>
        <v>0.215782639640936</v>
      </c>
      <c r="W50">
        <v>47</v>
      </c>
      <c r="X50">
        <f t="shared" si="3"/>
        <v>-54.378480000000003</v>
      </c>
      <c r="Y50">
        <f t="shared" si="4"/>
        <v>-60.545666666666669</v>
      </c>
      <c r="Z50">
        <f t="shared" si="5"/>
        <v>0.15393604664402988</v>
      </c>
      <c r="AB50">
        <f t="shared" si="6"/>
        <v>-59.496437499999999</v>
      </c>
      <c r="AC50">
        <f t="shared" si="7"/>
        <v>-60.545666666666669</v>
      </c>
      <c r="AD50">
        <f t="shared" si="8"/>
        <v>0.64891942342501241</v>
      </c>
    </row>
    <row r="51" spans="2:30" x14ac:dyDescent="0.25">
      <c r="B51">
        <v>19.946809999999999</v>
      </c>
      <c r="D51">
        <v>-47.14866</v>
      </c>
      <c r="E51">
        <v>-56.673850000000002</v>
      </c>
      <c r="F51">
        <v>-54.455739999999999</v>
      </c>
      <c r="H51">
        <v>-58.182029999999997</v>
      </c>
      <c r="I51">
        <v>-55.791710000000002</v>
      </c>
      <c r="J51">
        <v>-58.231400000000001</v>
      </c>
      <c r="K51">
        <v>-64.153800000000004</v>
      </c>
      <c r="M51">
        <v>-57.288670000000003</v>
      </c>
      <c r="N51">
        <v>-61.4452</v>
      </c>
      <c r="O51">
        <v>-59.72466</v>
      </c>
      <c r="R51">
        <v>19.946809999999999</v>
      </c>
      <c r="T51">
        <f t="shared" si="0"/>
        <v>-52.75941666666666</v>
      </c>
      <c r="U51">
        <f t="shared" si="1"/>
        <v>-59.089735000000005</v>
      </c>
      <c r="V51">
        <f t="shared" si="2"/>
        <v>0.14522849607778626</v>
      </c>
      <c r="W51">
        <v>48</v>
      </c>
      <c r="X51">
        <f t="shared" si="3"/>
        <v>-52.75941666666666</v>
      </c>
      <c r="Y51">
        <f t="shared" si="4"/>
        <v>-59.486176666666665</v>
      </c>
      <c r="Z51">
        <f t="shared" si="5"/>
        <v>0.13066289418641056</v>
      </c>
      <c r="AB51">
        <f t="shared" si="6"/>
        <v>-59.089735000000005</v>
      </c>
      <c r="AC51">
        <f t="shared" si="7"/>
        <v>-59.486176666666665</v>
      </c>
      <c r="AD51">
        <f t="shared" si="8"/>
        <v>0.86123923715929396</v>
      </c>
    </row>
    <row r="52" spans="2:30" x14ac:dyDescent="0.25">
      <c r="B52">
        <v>15.94388</v>
      </c>
      <c r="D52">
        <v>-45.565910000000002</v>
      </c>
      <c r="E52">
        <v>-54.743659999999998</v>
      </c>
      <c r="F52">
        <v>-52.194960000000002</v>
      </c>
      <c r="H52">
        <v>-58.110599999999998</v>
      </c>
      <c r="I52">
        <v>-55.189770000000003</v>
      </c>
      <c r="J52">
        <v>-57.876280000000001</v>
      </c>
      <c r="K52">
        <v>-63.50808</v>
      </c>
      <c r="M52">
        <v>-56.32938</v>
      </c>
      <c r="N52">
        <v>-60.149070000000002</v>
      </c>
      <c r="O52">
        <v>-57.940159999999999</v>
      </c>
      <c r="R52">
        <v>15.94388</v>
      </c>
      <c r="T52">
        <f t="shared" si="0"/>
        <v>-50.834843333333339</v>
      </c>
      <c r="U52">
        <f t="shared" si="1"/>
        <v>-58.6711825</v>
      </c>
      <c r="V52">
        <f t="shared" si="2"/>
        <v>8.0944404069683534E-2</v>
      </c>
      <c r="W52">
        <v>49</v>
      </c>
      <c r="X52">
        <f t="shared" si="3"/>
        <v>-50.834843333333339</v>
      </c>
      <c r="Y52">
        <f t="shared" si="4"/>
        <v>-58.139536666666665</v>
      </c>
      <c r="Z52">
        <f t="shared" si="5"/>
        <v>0.10125772804104745</v>
      </c>
      <c r="AB52">
        <f t="shared" si="6"/>
        <v>-58.6711825</v>
      </c>
      <c r="AC52">
        <f t="shared" si="7"/>
        <v>-58.139536666666665</v>
      </c>
      <c r="AD52">
        <f t="shared" si="8"/>
        <v>0.8076079053485391</v>
      </c>
    </row>
    <row r="53" spans="2:30" x14ac:dyDescent="0.25">
      <c r="B53">
        <v>12.400790000000001</v>
      </c>
      <c r="D53">
        <v>-43.558979999999998</v>
      </c>
      <c r="E53">
        <v>-51.99389</v>
      </c>
      <c r="F53">
        <v>-49.110770000000002</v>
      </c>
      <c r="H53">
        <v>-57.962589999999999</v>
      </c>
      <c r="I53">
        <v>-54.398879999999998</v>
      </c>
      <c r="J53">
        <v>-57.212359999999997</v>
      </c>
      <c r="K53">
        <v>-62.416930000000001</v>
      </c>
      <c r="M53">
        <v>-54.968409999999999</v>
      </c>
      <c r="N53">
        <v>-58.16648</v>
      </c>
      <c r="O53">
        <v>-55.330469999999998</v>
      </c>
      <c r="R53">
        <v>12.400790000000001</v>
      </c>
      <c r="T53">
        <f t="shared" si="0"/>
        <v>-48.221213333333331</v>
      </c>
      <c r="U53">
        <f t="shared" si="1"/>
        <v>-57.997689999999999</v>
      </c>
      <c r="V53">
        <f t="shared" si="2"/>
        <v>3.4137533079531934E-2</v>
      </c>
      <c r="W53">
        <v>50</v>
      </c>
      <c r="X53">
        <f t="shared" si="3"/>
        <v>-48.221213333333331</v>
      </c>
      <c r="Y53">
        <f t="shared" si="4"/>
        <v>-56.155120000000004</v>
      </c>
      <c r="Z53">
        <f t="shared" si="5"/>
        <v>6.9105377349318362E-2</v>
      </c>
      <c r="AB53">
        <f t="shared" si="6"/>
        <v>-57.997689999999999</v>
      </c>
      <c r="AC53">
        <f t="shared" si="7"/>
        <v>-56.155120000000004</v>
      </c>
      <c r="AD53">
        <f t="shared" si="8"/>
        <v>0.38969537955882677</v>
      </c>
    </row>
    <row r="54" spans="2:30" x14ac:dyDescent="0.25">
      <c r="B54">
        <v>9.9101499999999998</v>
      </c>
      <c r="D54">
        <v>-41.570979999999999</v>
      </c>
      <c r="E54">
        <v>-48.99597</v>
      </c>
      <c r="F54">
        <v>-45.894770000000001</v>
      </c>
      <c r="H54">
        <v>-57.605089999999997</v>
      </c>
      <c r="I54">
        <v>-53.37838</v>
      </c>
      <c r="J54">
        <v>-56.225490000000001</v>
      </c>
      <c r="K54">
        <v>-60.999720000000003</v>
      </c>
      <c r="M54">
        <v>-53.312390000000001</v>
      </c>
      <c r="N54">
        <v>-55.828270000000003</v>
      </c>
      <c r="O54">
        <v>-52.472810000000003</v>
      </c>
      <c r="R54">
        <v>9.9101499999999998</v>
      </c>
      <c r="T54">
        <f t="shared" si="0"/>
        <v>-45.487239999999993</v>
      </c>
      <c r="U54">
        <f t="shared" si="1"/>
        <v>-57.052169999999997</v>
      </c>
      <c r="V54">
        <f t="shared" si="2"/>
        <v>1.2559811636332741E-2</v>
      </c>
      <c r="W54">
        <v>51</v>
      </c>
      <c r="X54">
        <f t="shared" si="3"/>
        <v>-45.487239999999993</v>
      </c>
      <c r="Y54">
        <f t="shared" si="4"/>
        <v>-53.871156666666671</v>
      </c>
      <c r="Z54">
        <f t="shared" si="5"/>
        <v>4.2318384427217477E-2</v>
      </c>
      <c r="AB54">
        <f t="shared" si="6"/>
        <v>-57.052169999999997</v>
      </c>
      <c r="AC54">
        <f t="shared" si="7"/>
        <v>-53.871156666666671</v>
      </c>
      <c r="AD54">
        <f t="shared" si="8"/>
        <v>0.15387262782238267</v>
      </c>
    </row>
  </sheetData>
  <mergeCells count="6">
    <mergeCell ref="D2:F2"/>
    <mergeCell ref="H2:K2"/>
    <mergeCell ref="T2:V2"/>
    <mergeCell ref="X2:Z2"/>
    <mergeCell ref="AB2:AD2"/>
    <mergeCell ref="M2:O2"/>
  </mergeCells>
  <conditionalFormatting sqref="V4:V54">
    <cfRule type="cellIs" dxfId="2" priority="3" operator="lessThan">
      <formula>0.05</formula>
    </cfRule>
  </conditionalFormatting>
  <conditionalFormatting sqref="Z4:Z54">
    <cfRule type="cellIs" dxfId="1" priority="2" operator="lessThan">
      <formula>0.05</formula>
    </cfRule>
  </conditionalFormatting>
  <conditionalFormatting sqref="AD4:AD54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7D2D6-E1CB-4DBB-9723-32DBCE2D213C}">
  <dimension ref="B2:R54"/>
  <sheetViews>
    <sheetView tabSelected="1" zoomScale="85" zoomScaleNormal="85" workbookViewId="0">
      <selection activeCell="T4" sqref="T4"/>
    </sheetView>
  </sheetViews>
  <sheetFormatPr defaultRowHeight="15" x14ac:dyDescent="0.25"/>
  <cols>
    <col min="2" max="2" width="10.28515625" bestFit="1" customWidth="1"/>
    <col min="3" max="3" width="10.28515625" customWidth="1"/>
    <col min="18" max="18" width="10.28515625" bestFit="1" customWidth="1"/>
    <col min="19" max="19" width="10.28515625" customWidth="1"/>
  </cols>
  <sheetData>
    <row r="2" spans="2:18" x14ac:dyDescent="0.25">
      <c r="D2" s="1" t="s">
        <v>1</v>
      </c>
      <c r="E2" s="1"/>
      <c r="F2" s="1"/>
      <c r="H2" s="1" t="s">
        <v>2</v>
      </c>
      <c r="I2" s="1"/>
      <c r="J2" s="1"/>
      <c r="K2" s="1"/>
      <c r="M2" s="1" t="s">
        <v>3</v>
      </c>
      <c r="N2" s="1"/>
      <c r="O2" s="1"/>
    </row>
    <row r="3" spans="2:18" x14ac:dyDescent="0.25">
      <c r="B3" t="s">
        <v>0</v>
      </c>
      <c r="D3">
        <v>1</v>
      </c>
      <c r="E3">
        <v>2</v>
      </c>
      <c r="F3">
        <v>3</v>
      </c>
      <c r="H3">
        <v>1</v>
      </c>
      <c r="I3">
        <v>2</v>
      </c>
      <c r="J3">
        <v>3</v>
      </c>
      <c r="K3">
        <v>4</v>
      </c>
      <c r="M3">
        <v>1</v>
      </c>
      <c r="N3">
        <v>2</v>
      </c>
      <c r="O3">
        <v>3</v>
      </c>
      <c r="R3" t="s">
        <v>0</v>
      </c>
    </row>
    <row r="4" spans="2:18" x14ac:dyDescent="0.25">
      <c r="B4">
        <v>1000195</v>
      </c>
      <c r="D4">
        <v>905.50662645717796</v>
      </c>
      <c r="E4">
        <v>897.22908313770699</v>
      </c>
      <c r="F4">
        <v>789.29037148346094</v>
      </c>
      <c r="H4">
        <v>797.68622312965294</v>
      </c>
      <c r="I4">
        <v>847.79489374339198</v>
      </c>
      <c r="J4">
        <v>962.59798234418201</v>
      </c>
      <c r="K4">
        <v>1024.11003671198</v>
      </c>
      <c r="M4">
        <v>810.57364057867699</v>
      </c>
      <c r="N4">
        <v>877.32724865571095</v>
      </c>
      <c r="O4">
        <v>877.23678551572402</v>
      </c>
      <c r="Q4">
        <v>1</v>
      </c>
      <c r="R4">
        <v>1000195</v>
      </c>
    </row>
    <row r="5" spans="2:18" x14ac:dyDescent="0.25">
      <c r="B5">
        <v>794414.1</v>
      </c>
      <c r="D5">
        <v>879.22060290466902</v>
      </c>
      <c r="E5">
        <v>862.87722476826298</v>
      </c>
      <c r="F5">
        <v>769.74179904539403</v>
      </c>
      <c r="H5">
        <v>771.43344645505897</v>
      </c>
      <c r="I5">
        <v>808.47774263763699</v>
      </c>
      <c r="J5">
        <v>930.79060684513195</v>
      </c>
      <c r="K5">
        <v>988.380398907531</v>
      </c>
      <c r="M5">
        <v>789.56425492035203</v>
      </c>
      <c r="N5">
        <v>850.98109206346703</v>
      </c>
      <c r="O5">
        <v>845.56082262037205</v>
      </c>
      <c r="Q5">
        <v>2</v>
      </c>
      <c r="R5">
        <v>794414.1</v>
      </c>
    </row>
    <row r="6" spans="2:18" x14ac:dyDescent="0.25">
      <c r="B6">
        <v>631054.69999999995</v>
      </c>
      <c r="D6">
        <v>863.95428282493106</v>
      </c>
      <c r="E6">
        <v>841.98085221573206</v>
      </c>
      <c r="F6">
        <v>760.17743205725299</v>
      </c>
      <c r="H6">
        <v>758.79072505607905</v>
      </c>
      <c r="I6">
        <v>787.97680967410497</v>
      </c>
      <c r="J6">
        <v>913.84086986269699</v>
      </c>
      <c r="K6">
        <v>968.11188435582199</v>
      </c>
      <c r="M6">
        <v>778.98545362842299</v>
      </c>
      <c r="N6">
        <v>837.45292388542703</v>
      </c>
      <c r="O6">
        <v>828.89071280535495</v>
      </c>
      <c r="Q6">
        <v>3</v>
      </c>
      <c r="R6">
        <v>631054.69999999995</v>
      </c>
    </row>
    <row r="7" spans="2:18" x14ac:dyDescent="0.25">
      <c r="B7">
        <v>501210.9</v>
      </c>
      <c r="D7">
        <v>856.30639165841205</v>
      </c>
      <c r="E7">
        <v>833.48010417039404</v>
      </c>
      <c r="F7">
        <v>756.02029938282703</v>
      </c>
      <c r="H7">
        <v>752.93353077068502</v>
      </c>
      <c r="I7">
        <v>777.11238540332795</v>
      </c>
      <c r="J7">
        <v>907.19327295643598</v>
      </c>
      <c r="K7">
        <v>957.10262642968405</v>
      </c>
      <c r="M7">
        <v>774.24690766672802</v>
      </c>
      <c r="N7">
        <v>831.39323936141102</v>
      </c>
      <c r="O7">
        <v>820.28122476649401</v>
      </c>
      <c r="Q7">
        <v>4</v>
      </c>
      <c r="R7">
        <v>501210.9</v>
      </c>
    </row>
    <row r="8" spans="2:18" x14ac:dyDescent="0.25">
      <c r="B8">
        <v>398320.3</v>
      </c>
      <c r="D8">
        <v>854.23416937077604</v>
      </c>
      <c r="E8">
        <v>829.98291570978699</v>
      </c>
      <c r="F8">
        <v>756.19653320816701</v>
      </c>
      <c r="H8">
        <v>752.19424439008401</v>
      </c>
      <c r="I8">
        <v>773.19269948344697</v>
      </c>
      <c r="J8">
        <v>904.55862126789805</v>
      </c>
      <c r="K8">
        <v>954.08809974178996</v>
      </c>
      <c r="M8">
        <v>774.141242818764</v>
      </c>
      <c r="N8">
        <v>830.09153496249996</v>
      </c>
      <c r="O8">
        <v>817.24806027284001</v>
      </c>
      <c r="Q8">
        <v>5</v>
      </c>
      <c r="R8">
        <v>398320.3</v>
      </c>
    </row>
    <row r="9" spans="2:18" x14ac:dyDescent="0.25">
      <c r="B9">
        <v>316289.09999999998</v>
      </c>
      <c r="D9">
        <v>855.41168615377796</v>
      </c>
      <c r="E9">
        <v>830.904654922796</v>
      </c>
      <c r="F9">
        <v>759.15544140196403</v>
      </c>
      <c r="H9">
        <v>754.87903679745898</v>
      </c>
      <c r="I9">
        <v>773.75162053804502</v>
      </c>
      <c r="J9">
        <v>905.44382116348299</v>
      </c>
      <c r="K9">
        <v>955.08656973911002</v>
      </c>
      <c r="M9">
        <v>776.68814554810899</v>
      </c>
      <c r="N9">
        <v>832.16243722508898</v>
      </c>
      <c r="O9">
        <v>818.04026202790897</v>
      </c>
      <c r="Q9">
        <v>6</v>
      </c>
      <c r="R9">
        <v>316289.09999999998</v>
      </c>
    </row>
    <row r="10" spans="2:18" x14ac:dyDescent="0.25">
      <c r="B10">
        <v>251367.2</v>
      </c>
      <c r="D10">
        <v>861.36817043158203</v>
      </c>
      <c r="E10">
        <v>838.05127935498103</v>
      </c>
      <c r="F10">
        <v>766.23955373401304</v>
      </c>
      <c r="H10">
        <v>762.50157010514397</v>
      </c>
      <c r="I10">
        <v>780.31494903401699</v>
      </c>
      <c r="J10">
        <v>913.41827478053597</v>
      </c>
      <c r="K10">
        <v>962.674748054009</v>
      </c>
      <c r="M10">
        <v>783.93268070348995</v>
      </c>
      <c r="N10">
        <v>839.77365414607402</v>
      </c>
      <c r="O10">
        <v>824.37541437673303</v>
      </c>
      <c r="Q10">
        <v>7</v>
      </c>
      <c r="R10">
        <v>251367.2</v>
      </c>
    </row>
    <row r="11" spans="2:18" x14ac:dyDescent="0.25">
      <c r="B11">
        <v>199570.3</v>
      </c>
      <c r="D11">
        <v>866.81245750517496</v>
      </c>
      <c r="E11">
        <v>842.94530457301903</v>
      </c>
      <c r="F11">
        <v>772.30987474707297</v>
      </c>
      <c r="H11">
        <v>768.63919055705196</v>
      </c>
      <c r="I11">
        <v>785.54506967333805</v>
      </c>
      <c r="J11">
        <v>919.38735469322705</v>
      </c>
      <c r="K11">
        <v>969.23336500436801</v>
      </c>
      <c r="M11">
        <v>789.77740752964098</v>
      </c>
      <c r="N11">
        <v>845.72618901813598</v>
      </c>
      <c r="O11">
        <v>828.92455476248301</v>
      </c>
      <c r="Q11">
        <v>8</v>
      </c>
      <c r="R11">
        <v>199570.3</v>
      </c>
    </row>
    <row r="12" spans="2:18" x14ac:dyDescent="0.25">
      <c r="B12">
        <v>158554.70000000001</v>
      </c>
      <c r="D12">
        <v>873.88382514440104</v>
      </c>
      <c r="E12">
        <v>850.117003291429</v>
      </c>
      <c r="F12">
        <v>779.87035311675402</v>
      </c>
      <c r="H12">
        <v>777.10786464004502</v>
      </c>
      <c r="I12">
        <v>792.15033534321003</v>
      </c>
      <c r="J12">
        <v>927.11437854918404</v>
      </c>
      <c r="K12">
        <v>977.14263698897105</v>
      </c>
      <c r="M12">
        <v>796.893227765809</v>
      </c>
      <c r="N12">
        <v>853.32229380541196</v>
      </c>
      <c r="O12">
        <v>835.46969183055296</v>
      </c>
      <c r="Q12">
        <v>9</v>
      </c>
      <c r="R12">
        <v>158554.70000000001</v>
      </c>
    </row>
    <row r="13" spans="2:18" x14ac:dyDescent="0.25">
      <c r="B13">
        <v>125976.6</v>
      </c>
      <c r="D13">
        <v>882.46976310185903</v>
      </c>
      <c r="E13">
        <v>858.06708151091004</v>
      </c>
      <c r="F13">
        <v>788.50164389673296</v>
      </c>
      <c r="H13">
        <v>786.43920822962502</v>
      </c>
      <c r="I13">
        <v>799.82795265485095</v>
      </c>
      <c r="J13">
        <v>936.58764846427505</v>
      </c>
      <c r="K13">
        <v>986.87523540529196</v>
      </c>
      <c r="M13">
        <v>805.81442488057405</v>
      </c>
      <c r="N13">
        <v>862.40708641417098</v>
      </c>
      <c r="O13">
        <v>843.49287391354403</v>
      </c>
      <c r="Q13">
        <v>10</v>
      </c>
      <c r="R13">
        <v>125976.6</v>
      </c>
    </row>
    <row r="14" spans="2:18" x14ac:dyDescent="0.25">
      <c r="B14">
        <v>100195.3</v>
      </c>
      <c r="D14">
        <v>895.13982823586298</v>
      </c>
      <c r="E14">
        <v>871.28503015684305</v>
      </c>
      <c r="F14">
        <v>801.78778022380095</v>
      </c>
      <c r="H14">
        <v>800.58478463511301</v>
      </c>
      <c r="I14">
        <v>812.88943034516706</v>
      </c>
      <c r="J14">
        <v>951.69222984107603</v>
      </c>
      <c r="K14">
        <v>1001.87530172385</v>
      </c>
      <c r="M14">
        <v>819.06954798264906</v>
      </c>
      <c r="N14">
        <v>876.06895418534805</v>
      </c>
      <c r="O14">
        <v>856.07511148798699</v>
      </c>
      <c r="Q14">
        <v>11</v>
      </c>
      <c r="R14">
        <v>100195.3</v>
      </c>
    </row>
    <row r="15" spans="2:18" x14ac:dyDescent="0.25">
      <c r="B15">
        <v>79570.31</v>
      </c>
      <c r="D15">
        <v>904.94529167441897</v>
      </c>
      <c r="E15">
        <v>881.14089764152902</v>
      </c>
      <c r="F15">
        <v>812.26786283251397</v>
      </c>
      <c r="H15">
        <v>812.27222481198396</v>
      </c>
      <c r="I15">
        <v>822.84284181593898</v>
      </c>
      <c r="J15">
        <v>962.781847111655</v>
      </c>
      <c r="K15">
        <v>1014.19100136221</v>
      </c>
      <c r="M15">
        <v>829.43450781105696</v>
      </c>
      <c r="N15">
        <v>886.53452373989899</v>
      </c>
      <c r="O15">
        <v>865.65650668493197</v>
      </c>
      <c r="Q15">
        <v>12</v>
      </c>
      <c r="R15">
        <v>79570.31</v>
      </c>
    </row>
    <row r="16" spans="2:18" x14ac:dyDescent="0.25">
      <c r="B16">
        <v>63164.06</v>
      </c>
      <c r="D16">
        <v>916.86684118952098</v>
      </c>
      <c r="E16">
        <v>893.94321948460504</v>
      </c>
      <c r="F16">
        <v>825.06768548221498</v>
      </c>
      <c r="H16">
        <v>826.12396651994698</v>
      </c>
      <c r="I16">
        <v>835.002227220132</v>
      </c>
      <c r="J16">
        <v>976.71043244745294</v>
      </c>
      <c r="K16">
        <v>1028.4967940155</v>
      </c>
      <c r="M16">
        <v>842.00700111044796</v>
      </c>
      <c r="N16">
        <v>899.92269789132399</v>
      </c>
      <c r="O16">
        <v>877.81234737844204</v>
      </c>
      <c r="Q16">
        <v>13</v>
      </c>
      <c r="R16">
        <v>63164.06</v>
      </c>
    </row>
    <row r="17" spans="2:18" x14ac:dyDescent="0.25">
      <c r="B17">
        <v>50273.440000000002</v>
      </c>
      <c r="D17">
        <v>931.47410096453598</v>
      </c>
      <c r="E17">
        <v>908.94314260702197</v>
      </c>
      <c r="F17">
        <v>840.39594115431703</v>
      </c>
      <c r="H17">
        <v>843.22780893451295</v>
      </c>
      <c r="I17">
        <v>849.48642405597604</v>
      </c>
      <c r="J17">
        <v>993.19665520236197</v>
      </c>
      <c r="K17">
        <v>1045.72522086656</v>
      </c>
      <c r="M17">
        <v>857.23600371576799</v>
      </c>
      <c r="N17">
        <v>915.499716251731</v>
      </c>
      <c r="O17">
        <v>892.28255081188297</v>
      </c>
      <c r="Q17">
        <v>14</v>
      </c>
      <c r="R17">
        <v>50273.440000000002</v>
      </c>
    </row>
    <row r="18" spans="2:18" x14ac:dyDescent="0.25">
      <c r="B18">
        <v>39960.94</v>
      </c>
      <c r="D18">
        <v>948.20233982923696</v>
      </c>
      <c r="E18">
        <v>927.29977994745605</v>
      </c>
      <c r="F18">
        <v>858.99519288287104</v>
      </c>
      <c r="H18">
        <v>863.42268581403403</v>
      </c>
      <c r="I18">
        <v>867.23053603531503</v>
      </c>
      <c r="J18">
        <v>1012.64322660254</v>
      </c>
      <c r="K18">
        <v>1066.08686725396</v>
      </c>
      <c r="M18">
        <v>875.44382892680198</v>
      </c>
      <c r="N18">
        <v>934.63727084006803</v>
      </c>
      <c r="O18">
        <v>910.04661722135995</v>
      </c>
      <c r="Q18">
        <v>15</v>
      </c>
      <c r="R18">
        <v>39960.94</v>
      </c>
    </row>
    <row r="19" spans="2:18" x14ac:dyDescent="0.25">
      <c r="B19">
        <v>31757.81</v>
      </c>
      <c r="D19">
        <v>968.48040666347504</v>
      </c>
      <c r="E19">
        <v>949.21273903654003</v>
      </c>
      <c r="F19">
        <v>881.42785249354404</v>
      </c>
      <c r="H19">
        <v>887.56008474167004</v>
      </c>
      <c r="I19">
        <v>888.53298399237804</v>
      </c>
      <c r="J19">
        <v>1036.053868409</v>
      </c>
      <c r="K19">
        <v>1090.1584205119</v>
      </c>
      <c r="M19">
        <v>897.49762842473297</v>
      </c>
      <c r="N19">
        <v>957.64831022715703</v>
      </c>
      <c r="O19">
        <v>931.99569422252705</v>
      </c>
      <c r="Q19">
        <v>16</v>
      </c>
      <c r="R19">
        <v>31757.81</v>
      </c>
    </row>
    <row r="20" spans="2:18" x14ac:dyDescent="0.25">
      <c r="B20">
        <v>25195.31</v>
      </c>
      <c r="D20">
        <v>992.67287337556002</v>
      </c>
      <c r="E20">
        <v>976.21078997555105</v>
      </c>
      <c r="F20">
        <v>909.45798769313706</v>
      </c>
      <c r="H20">
        <v>917.584360175401</v>
      </c>
      <c r="I20">
        <v>914.47919414229398</v>
      </c>
      <c r="J20">
        <v>1063.7648782295601</v>
      </c>
      <c r="K20">
        <v>1119.22357180782</v>
      </c>
      <c r="M20">
        <v>924.56623974348599</v>
      </c>
      <c r="N20">
        <v>986.04271471129505</v>
      </c>
      <c r="O20">
        <v>958.771245764833</v>
      </c>
      <c r="Q20">
        <v>17</v>
      </c>
      <c r="R20">
        <v>25195.31</v>
      </c>
    </row>
    <row r="21" spans="2:18" x14ac:dyDescent="0.25">
      <c r="B21">
        <v>20039.060000000001</v>
      </c>
      <c r="D21">
        <v>1021.82110194131</v>
      </c>
      <c r="E21">
        <v>1008.7521517221199</v>
      </c>
      <c r="F21">
        <v>944.13191526588105</v>
      </c>
      <c r="H21">
        <v>953.87155001901601</v>
      </c>
      <c r="I21">
        <v>946.35247650093299</v>
      </c>
      <c r="J21">
        <v>1097.1949552281999</v>
      </c>
      <c r="K21">
        <v>1154.3707925234601</v>
      </c>
      <c r="M21">
        <v>958.02486941071095</v>
      </c>
      <c r="N21">
        <v>1021.08452310191</v>
      </c>
      <c r="O21">
        <v>991.94210330773296</v>
      </c>
      <c r="Q21">
        <v>18</v>
      </c>
      <c r="R21">
        <v>20039.060000000001</v>
      </c>
    </row>
    <row r="22" spans="2:18" x14ac:dyDescent="0.25">
      <c r="B22">
        <v>15663.11</v>
      </c>
      <c r="D22">
        <v>1061.0989796394499</v>
      </c>
      <c r="E22">
        <v>1052.8838136888601</v>
      </c>
      <c r="F22">
        <v>991.75951421675302</v>
      </c>
      <c r="H22">
        <v>1003.1520615571</v>
      </c>
      <c r="I22">
        <v>989.38039113607897</v>
      </c>
      <c r="J22">
        <v>1142.5817577305199</v>
      </c>
      <c r="K22">
        <v>1200.7754677061801</v>
      </c>
      <c r="M22">
        <v>1004.1462092371401</v>
      </c>
      <c r="N22">
        <v>1069.8347606386501</v>
      </c>
      <c r="O22">
        <v>1038.40876480525</v>
      </c>
      <c r="Q22">
        <v>19</v>
      </c>
      <c r="R22">
        <v>15663.11</v>
      </c>
    </row>
    <row r="23" spans="2:18" x14ac:dyDescent="0.25">
      <c r="B23">
        <v>12461.89</v>
      </c>
      <c r="D23">
        <v>1107.06725193376</v>
      </c>
      <c r="E23">
        <v>1105.69188425481</v>
      </c>
      <c r="F23">
        <v>1048.9785142983601</v>
      </c>
      <c r="H23">
        <v>1061.9525944698801</v>
      </c>
      <c r="I23">
        <v>1040.5862361596501</v>
      </c>
      <c r="J23">
        <v>1195.53006714861</v>
      </c>
      <c r="K23">
        <v>1255.39821426343</v>
      </c>
      <c r="M23">
        <v>1059.02448453341</v>
      </c>
      <c r="N23">
        <v>1128.0160288326399</v>
      </c>
      <c r="O23">
        <v>1093.90983881224</v>
      </c>
      <c r="Q23">
        <v>20</v>
      </c>
      <c r="R23">
        <v>12461.89</v>
      </c>
    </row>
    <row r="24" spans="2:18" x14ac:dyDescent="0.25">
      <c r="B24">
        <v>9946.65</v>
      </c>
      <c r="D24">
        <v>1164.3016396350399</v>
      </c>
      <c r="E24">
        <v>1170.88915223757</v>
      </c>
      <c r="F24">
        <v>1121.1553443283599</v>
      </c>
      <c r="H24">
        <v>1135.1298736511301</v>
      </c>
      <c r="I24">
        <v>1105.5060038055899</v>
      </c>
      <c r="J24">
        <v>1261.6418802937101</v>
      </c>
      <c r="K24">
        <v>1324.26450986381</v>
      </c>
      <c r="M24">
        <v>1128.72783224044</v>
      </c>
      <c r="N24">
        <v>1201.2442028299799</v>
      </c>
      <c r="O24">
        <v>1163.55642399155</v>
      </c>
      <c r="Q24">
        <v>21</v>
      </c>
      <c r="R24">
        <v>9946.65</v>
      </c>
    </row>
    <row r="25" spans="2:18" x14ac:dyDescent="0.25">
      <c r="B25">
        <v>7888.72</v>
      </c>
      <c r="D25">
        <v>1239.1775657880401</v>
      </c>
      <c r="E25">
        <v>1256.24057930868</v>
      </c>
      <c r="F25">
        <v>1214.6451640821899</v>
      </c>
      <c r="H25">
        <v>1229.4745555070399</v>
      </c>
      <c r="I25">
        <v>1190.5297886701901</v>
      </c>
      <c r="J25">
        <v>1348.28870676625</v>
      </c>
      <c r="K25">
        <v>1413.4818093506401</v>
      </c>
      <c r="M25">
        <v>1219.59360730409</v>
      </c>
      <c r="N25">
        <v>1297.3322810545601</v>
      </c>
      <c r="O25">
        <v>1254.3876702764701</v>
      </c>
      <c r="Q25">
        <v>22</v>
      </c>
      <c r="R25">
        <v>7888.72</v>
      </c>
    </row>
    <row r="26" spans="2:18" x14ac:dyDescent="0.25">
      <c r="B26">
        <v>6288.11</v>
      </c>
      <c r="D26">
        <v>1331.8671609425801</v>
      </c>
      <c r="E26">
        <v>1360.50025221791</v>
      </c>
      <c r="F26">
        <v>1328.4006316823099</v>
      </c>
      <c r="H26">
        <v>1345.07950201719</v>
      </c>
      <c r="I26">
        <v>1295.8081213027999</v>
      </c>
      <c r="J26">
        <v>1455.3585017734799</v>
      </c>
      <c r="K26">
        <v>1524.3684297734601</v>
      </c>
      <c r="M26">
        <v>1330.34599150026</v>
      </c>
      <c r="N26">
        <v>1415.0546607429201</v>
      </c>
      <c r="O26">
        <v>1365.8671111938399</v>
      </c>
      <c r="Q26">
        <v>23</v>
      </c>
      <c r="R26">
        <v>6288.11</v>
      </c>
    </row>
    <row r="27" spans="2:18" x14ac:dyDescent="0.25">
      <c r="B27">
        <v>5039.0630000000001</v>
      </c>
      <c r="D27">
        <v>1439.2698487754899</v>
      </c>
      <c r="E27">
        <v>1480.3809733911801</v>
      </c>
      <c r="F27">
        <v>1458.1266979446</v>
      </c>
      <c r="H27">
        <v>1477.6943531111599</v>
      </c>
      <c r="I27">
        <v>1417.9113051537499</v>
      </c>
      <c r="J27">
        <v>1578.65631808321</v>
      </c>
      <c r="K27">
        <v>1652.95915089091</v>
      </c>
      <c r="M27">
        <v>1457.13054296566</v>
      </c>
      <c r="N27">
        <v>1550.2448936145499</v>
      </c>
      <c r="O27">
        <v>1493.3206861963199</v>
      </c>
      <c r="Q27">
        <v>24</v>
      </c>
      <c r="R27">
        <v>5039.0630000000001</v>
      </c>
    </row>
    <row r="28" spans="2:18" x14ac:dyDescent="0.25">
      <c r="B28">
        <v>4001.5239999999999</v>
      </c>
      <c r="D28">
        <v>1586.30056043645</v>
      </c>
      <c r="E28">
        <v>1641.18536172274</v>
      </c>
      <c r="F28">
        <v>1629.0760404735599</v>
      </c>
      <c r="H28">
        <v>1653.94255433525</v>
      </c>
      <c r="I28">
        <v>1582.66281586066</v>
      </c>
      <c r="J28">
        <v>1745.84660252297</v>
      </c>
      <c r="K28">
        <v>1827.3494078180599</v>
      </c>
      <c r="M28">
        <v>1625.1976704352001</v>
      </c>
      <c r="N28">
        <v>1729.6521559805001</v>
      </c>
      <c r="O28">
        <v>1662.4370003296399</v>
      </c>
      <c r="Q28">
        <v>25</v>
      </c>
      <c r="R28">
        <v>4001.5239999999999</v>
      </c>
    </row>
    <row r="29" spans="2:18" x14ac:dyDescent="0.25">
      <c r="B29">
        <v>3164.0630000000001</v>
      </c>
      <c r="D29">
        <v>1770.2225183998801</v>
      </c>
      <c r="E29">
        <v>1838.5488772377</v>
      </c>
      <c r="F29">
        <v>1836.7182990194799</v>
      </c>
      <c r="H29">
        <v>1869.8793393254</v>
      </c>
      <c r="I29">
        <v>1786.5131398234901</v>
      </c>
      <c r="J29">
        <v>1952.45011580655</v>
      </c>
      <c r="K29">
        <v>2042.9061063245199</v>
      </c>
      <c r="M29">
        <v>1829.92791970394</v>
      </c>
      <c r="N29">
        <v>1948.2118059495001</v>
      </c>
      <c r="O29">
        <v>1868.5063326352399</v>
      </c>
      <c r="Q29">
        <v>26</v>
      </c>
      <c r="R29">
        <v>3164.0630000000001</v>
      </c>
    </row>
    <row r="30" spans="2:18" x14ac:dyDescent="0.25">
      <c r="B30">
        <v>2507.2669999999998</v>
      </c>
      <c r="D30">
        <v>1991.4429378448201</v>
      </c>
      <c r="E30">
        <v>2072.6513966687698</v>
      </c>
      <c r="F30">
        <v>2079.5140852732902</v>
      </c>
      <c r="H30">
        <v>2125.5580225785402</v>
      </c>
      <c r="I30">
        <v>2029.5644824998799</v>
      </c>
      <c r="J30">
        <v>2198.0999456403301</v>
      </c>
      <c r="K30">
        <v>2298.9049797958201</v>
      </c>
      <c r="M30">
        <v>2070.7230556916602</v>
      </c>
      <c r="N30">
        <v>2205.0680538207898</v>
      </c>
      <c r="O30">
        <v>2110.9901567598599</v>
      </c>
      <c r="Q30">
        <v>27</v>
      </c>
      <c r="R30">
        <v>2507.2669999999998</v>
      </c>
    </row>
    <row r="31" spans="2:18" x14ac:dyDescent="0.25">
      <c r="B31">
        <v>1979.1669999999999</v>
      </c>
      <c r="D31">
        <v>2261.23640314873</v>
      </c>
      <c r="E31">
        <v>2356.22243807328</v>
      </c>
      <c r="F31">
        <v>2370.4891773049699</v>
      </c>
      <c r="H31">
        <v>2434.5581120197198</v>
      </c>
      <c r="I31">
        <v>2324.32238701304</v>
      </c>
      <c r="J31">
        <v>2496.3615109164398</v>
      </c>
      <c r="K31">
        <v>2608.6539605906</v>
      </c>
      <c r="M31">
        <v>2359.5149406592</v>
      </c>
      <c r="N31">
        <v>2512.7004849221498</v>
      </c>
      <c r="O31">
        <v>2402.31783629248</v>
      </c>
      <c r="Q31">
        <v>28</v>
      </c>
      <c r="R31">
        <v>1979.1669999999999</v>
      </c>
    </row>
    <row r="32" spans="2:18" x14ac:dyDescent="0.25">
      <c r="B32">
        <v>1598.011</v>
      </c>
      <c r="D32">
        <v>2551.4069056722401</v>
      </c>
      <c r="E32">
        <v>2658.7506433766998</v>
      </c>
      <c r="F32">
        <v>2677.5739386814298</v>
      </c>
      <c r="H32">
        <v>2762.4849477419798</v>
      </c>
      <c r="I32">
        <v>2639.6223858158201</v>
      </c>
      <c r="J32">
        <v>2814.46206235099</v>
      </c>
      <c r="K32">
        <v>2937.54026887071</v>
      </c>
      <c r="M32">
        <v>2665.6610298063001</v>
      </c>
      <c r="N32">
        <v>2837.8352755753799</v>
      </c>
      <c r="O32">
        <v>2710.9415994421602</v>
      </c>
      <c r="Q32">
        <v>29</v>
      </c>
      <c r="R32">
        <v>1598.011</v>
      </c>
    </row>
    <row r="33" spans="2:18" x14ac:dyDescent="0.25">
      <c r="B33">
        <v>1257.6220000000001</v>
      </c>
      <c r="D33">
        <v>2937.8218207088398</v>
      </c>
      <c r="E33">
        <v>3057.80299556724</v>
      </c>
      <c r="F33">
        <v>3080.0553026349999</v>
      </c>
      <c r="H33">
        <v>3194.6979203539699</v>
      </c>
      <c r="I33">
        <v>3056.2364730092499</v>
      </c>
      <c r="J33">
        <v>3234.4716239845102</v>
      </c>
      <c r="K33">
        <v>3369.30909981379</v>
      </c>
      <c r="M33">
        <v>3067.7567413320098</v>
      </c>
      <c r="N33">
        <v>3263.1569529941398</v>
      </c>
      <c r="O33">
        <v>3117.3070888228199</v>
      </c>
      <c r="Q33">
        <v>30</v>
      </c>
      <c r="R33">
        <v>1257.6220000000001</v>
      </c>
    </row>
    <row r="34" spans="2:18" x14ac:dyDescent="0.25">
      <c r="B34">
        <v>1004.4640000000001</v>
      </c>
      <c r="D34">
        <v>3369.02184328983</v>
      </c>
      <c r="E34">
        <v>3501.4018221657998</v>
      </c>
      <c r="F34">
        <v>3524.3762566630098</v>
      </c>
      <c r="H34">
        <v>3673.9317815141899</v>
      </c>
      <c r="I34">
        <v>3519.29330007617</v>
      </c>
      <c r="J34">
        <v>3701.0490306757602</v>
      </c>
      <c r="K34">
        <v>3847.2984937185502</v>
      </c>
      <c r="M34">
        <v>3512.2524331290601</v>
      </c>
      <c r="N34">
        <v>3732.3085689751101</v>
      </c>
      <c r="O34">
        <v>3567.5224833929201</v>
      </c>
      <c r="Q34">
        <v>31</v>
      </c>
      <c r="R34">
        <v>1004.4640000000001</v>
      </c>
    </row>
    <row r="35" spans="2:18" x14ac:dyDescent="0.25">
      <c r="B35">
        <v>800.30489999999998</v>
      </c>
      <c r="D35">
        <v>3884.9537115313201</v>
      </c>
      <c r="E35">
        <v>4031.86041192946</v>
      </c>
      <c r="F35">
        <v>4053.5611563445</v>
      </c>
      <c r="H35">
        <v>4245.4053744312796</v>
      </c>
      <c r="I35">
        <v>4073.2070115880401</v>
      </c>
      <c r="J35">
        <v>4257.1572556414903</v>
      </c>
      <c r="K35">
        <v>4412.3369715034196</v>
      </c>
      <c r="M35">
        <v>4041.7395837382901</v>
      </c>
      <c r="N35">
        <v>4290.1492120822604</v>
      </c>
      <c r="O35">
        <v>4103.8321690022904</v>
      </c>
      <c r="Q35">
        <v>32</v>
      </c>
      <c r="R35">
        <v>800.30489999999998</v>
      </c>
    </row>
    <row r="36" spans="2:18" x14ac:dyDescent="0.25">
      <c r="B36">
        <v>631.00959999999998</v>
      </c>
      <c r="D36">
        <v>4528.1792795164401</v>
      </c>
      <c r="E36">
        <v>4691.0337372532304</v>
      </c>
      <c r="F36">
        <v>4704.5120485806001</v>
      </c>
      <c r="H36">
        <v>4952.5115925159598</v>
      </c>
      <c r="I36">
        <v>4760.0761172327902</v>
      </c>
      <c r="J36">
        <v>4946.2983747485396</v>
      </c>
      <c r="K36">
        <v>5111.7656658810201</v>
      </c>
      <c r="M36">
        <v>4695.2071047511799</v>
      </c>
      <c r="N36">
        <v>4980.24128654998</v>
      </c>
      <c r="O36">
        <v>4771.0746507783797</v>
      </c>
      <c r="Q36">
        <v>33</v>
      </c>
      <c r="R36">
        <v>631.00959999999998</v>
      </c>
    </row>
    <row r="37" spans="2:18" x14ac:dyDescent="0.25">
      <c r="B37">
        <v>498.67020000000002</v>
      </c>
      <c r="D37">
        <v>5290.7249687703497</v>
      </c>
      <c r="E37">
        <v>5474.5358116995603</v>
      </c>
      <c r="F37">
        <v>5470.94426839472</v>
      </c>
      <c r="H37">
        <v>5788.5636297638603</v>
      </c>
      <c r="I37">
        <v>5575.3330215342303</v>
      </c>
      <c r="J37">
        <v>5760.89127517418</v>
      </c>
      <c r="K37">
        <v>5939.5802705896704</v>
      </c>
      <c r="M37">
        <v>5465.7639339294601</v>
      </c>
      <c r="N37">
        <v>5797.3013274924697</v>
      </c>
      <c r="O37">
        <v>5564.0937019926296</v>
      </c>
      <c r="Q37">
        <v>34</v>
      </c>
      <c r="R37">
        <v>498.67020000000002</v>
      </c>
    </row>
    <row r="38" spans="2:18" x14ac:dyDescent="0.25">
      <c r="B38">
        <v>397.24579999999997</v>
      </c>
      <c r="D38">
        <v>6160.5728087839398</v>
      </c>
      <c r="E38">
        <v>6371.6730924756303</v>
      </c>
      <c r="F38">
        <v>6339.0372853332401</v>
      </c>
      <c r="H38">
        <v>6742.2535964196004</v>
      </c>
      <c r="I38">
        <v>6506.0498163730699</v>
      </c>
      <c r="J38">
        <v>6687.4591441368802</v>
      </c>
      <c r="K38">
        <v>6886.26276803376</v>
      </c>
      <c r="M38">
        <v>6339.9693746970097</v>
      </c>
      <c r="N38">
        <v>6730.6390523185801</v>
      </c>
      <c r="O38">
        <v>6475.9009512530401</v>
      </c>
      <c r="Q38">
        <v>35</v>
      </c>
      <c r="R38">
        <v>397.24579999999997</v>
      </c>
    </row>
    <row r="39" spans="2:18" x14ac:dyDescent="0.25">
      <c r="B39">
        <v>319.60230000000001</v>
      </c>
      <c r="D39">
        <v>7140.5581941253004</v>
      </c>
      <c r="E39">
        <v>7390.5750012759499</v>
      </c>
      <c r="F39">
        <v>7311.5273685501597</v>
      </c>
      <c r="H39">
        <v>7819.0997483374003</v>
      </c>
      <c r="I39">
        <v>7557.3829948598604</v>
      </c>
      <c r="J39">
        <v>7728.74144679456</v>
      </c>
      <c r="K39">
        <v>7960.8510700648103</v>
      </c>
      <c r="M39">
        <v>7320.9677057971703</v>
      </c>
      <c r="N39">
        <v>7787.22472739974</v>
      </c>
      <c r="O39">
        <v>7514.7396023753899</v>
      </c>
      <c r="Q39">
        <v>36</v>
      </c>
      <c r="R39">
        <v>319.60230000000001</v>
      </c>
    </row>
    <row r="40" spans="2:18" x14ac:dyDescent="0.25">
      <c r="B40">
        <v>251.11609999999999</v>
      </c>
      <c r="D40">
        <v>8420.5346904007201</v>
      </c>
      <c r="E40">
        <v>8740.6076605609105</v>
      </c>
      <c r="F40">
        <v>8581.8471689741109</v>
      </c>
      <c r="H40">
        <v>9232.2302486080807</v>
      </c>
      <c r="I40">
        <v>8936.9132444398292</v>
      </c>
      <c r="J40">
        <v>9090.6080284452401</v>
      </c>
      <c r="K40">
        <v>9386.6374343158695</v>
      </c>
      <c r="M40">
        <v>8605.2326310344997</v>
      </c>
      <c r="N40">
        <v>9185.9571074221803</v>
      </c>
      <c r="O40">
        <v>8894.1543948871295</v>
      </c>
      <c r="Q40">
        <v>37</v>
      </c>
      <c r="R40">
        <v>251.11609999999999</v>
      </c>
    </row>
    <row r="41" spans="2:18" x14ac:dyDescent="0.25">
      <c r="B41">
        <v>200.8929</v>
      </c>
      <c r="D41">
        <v>9815.4856000962609</v>
      </c>
      <c r="E41">
        <v>10236.0284593386</v>
      </c>
      <c r="F41">
        <v>9973.4513073092203</v>
      </c>
      <c r="H41">
        <v>10783.8263018858</v>
      </c>
      <c r="I41">
        <v>10450.419438631399</v>
      </c>
      <c r="J41">
        <v>10580.712501693301</v>
      </c>
      <c r="K41">
        <v>10973.624096142699</v>
      </c>
      <c r="M41">
        <v>10013.522971221</v>
      </c>
      <c r="N41">
        <v>10741.489414982299</v>
      </c>
      <c r="O41">
        <v>10431.235571790099</v>
      </c>
      <c r="Q41">
        <v>38</v>
      </c>
      <c r="R41">
        <v>200.8929</v>
      </c>
    </row>
    <row r="42" spans="2:18" x14ac:dyDescent="0.25">
      <c r="B42">
        <v>158.00559999999999</v>
      </c>
      <c r="D42">
        <v>11581.8416069304</v>
      </c>
      <c r="E42">
        <v>12166.829122204699</v>
      </c>
      <c r="F42">
        <v>11752.6478206962</v>
      </c>
      <c r="H42">
        <v>12757.2280054578</v>
      </c>
      <c r="I42">
        <v>12375.4982492779</v>
      </c>
      <c r="J42">
        <v>12477.6163126054</v>
      </c>
      <c r="K42">
        <v>13035.8904485724</v>
      </c>
      <c r="M42">
        <v>11816.5684690743</v>
      </c>
      <c r="N42">
        <v>12757.9537439819</v>
      </c>
      <c r="O42">
        <v>12429.4419512569</v>
      </c>
      <c r="Q42">
        <v>39</v>
      </c>
      <c r="R42">
        <v>158.00559999999999</v>
      </c>
    </row>
    <row r="43" spans="2:18" x14ac:dyDescent="0.25">
      <c r="B43">
        <v>125.55800000000001</v>
      </c>
      <c r="D43">
        <v>13562.359629660899</v>
      </c>
      <c r="E43">
        <v>14385.6125676262</v>
      </c>
      <c r="F43">
        <v>13792.4127509309</v>
      </c>
      <c r="H43">
        <v>14991.986400162201</v>
      </c>
      <c r="I43">
        <v>14555.482761527501</v>
      </c>
      <c r="J43">
        <v>14631.1767229747</v>
      </c>
      <c r="K43">
        <v>15431.7646849794</v>
      </c>
      <c r="M43">
        <v>13881.925650102199</v>
      </c>
      <c r="N43">
        <v>15096.092617243101</v>
      </c>
      <c r="O43">
        <v>14748.531871699901</v>
      </c>
      <c r="Q43">
        <v>40</v>
      </c>
      <c r="R43">
        <v>125.55800000000001</v>
      </c>
    </row>
    <row r="44" spans="2:18" x14ac:dyDescent="0.25">
      <c r="B44">
        <v>99.733999999999995</v>
      </c>
      <c r="D44">
        <v>15875.286717336099</v>
      </c>
      <c r="E44">
        <v>17032.9865800349</v>
      </c>
      <c r="F44">
        <v>16232.3647490692</v>
      </c>
      <c r="H44">
        <v>17617.891630229198</v>
      </c>
      <c r="I44">
        <v>17120.703712695002</v>
      </c>
      <c r="J44">
        <v>17182.728032322</v>
      </c>
      <c r="K44">
        <v>18333.8349435444</v>
      </c>
      <c r="M44">
        <v>16353.7705823544</v>
      </c>
      <c r="N44">
        <v>17921.2825454052</v>
      </c>
      <c r="O44">
        <v>17547.5797723123</v>
      </c>
      <c r="Q44">
        <v>41</v>
      </c>
      <c r="R44">
        <v>99.733999999999995</v>
      </c>
    </row>
    <row r="45" spans="2:18" x14ac:dyDescent="0.25">
      <c r="B45">
        <v>79.449150000000003</v>
      </c>
      <c r="D45">
        <v>18478.123767420198</v>
      </c>
      <c r="E45">
        <v>20095.453545976099</v>
      </c>
      <c r="F45">
        <v>19094.788025910701</v>
      </c>
      <c r="H45">
        <v>20657.870007183701</v>
      </c>
      <c r="I45">
        <v>20083.713508855901</v>
      </c>
      <c r="J45">
        <v>20150.927819197299</v>
      </c>
      <c r="K45">
        <v>21768.7274195473</v>
      </c>
      <c r="M45">
        <v>19254.607831044701</v>
      </c>
      <c r="N45">
        <v>21248.642032276399</v>
      </c>
      <c r="O45">
        <v>20832.499415937302</v>
      </c>
      <c r="Q45">
        <v>42</v>
      </c>
      <c r="R45">
        <v>79.449150000000003</v>
      </c>
    </row>
    <row r="46" spans="2:18" x14ac:dyDescent="0.25">
      <c r="B46">
        <v>63.344589999999997</v>
      </c>
      <c r="D46">
        <v>21427.999314394699</v>
      </c>
      <c r="E46">
        <v>23695.313526602698</v>
      </c>
      <c r="F46">
        <v>22455.988151021102</v>
      </c>
      <c r="H46">
        <v>24192.831402632499</v>
      </c>
      <c r="I46">
        <v>23504.351488288299</v>
      </c>
      <c r="J46">
        <v>23591.469785297399</v>
      </c>
      <c r="K46">
        <v>25883.215597998998</v>
      </c>
      <c r="M46">
        <v>22661.573846041701</v>
      </c>
      <c r="N46">
        <v>25208.9637330851</v>
      </c>
      <c r="O46">
        <v>24724.372855666101</v>
      </c>
      <c r="Q46">
        <v>43</v>
      </c>
      <c r="R46">
        <v>63.344589999999997</v>
      </c>
    </row>
    <row r="47" spans="2:18" x14ac:dyDescent="0.25">
      <c r="B47">
        <v>49.867019999999997</v>
      </c>
      <c r="D47">
        <v>24990.584079906999</v>
      </c>
      <c r="E47">
        <v>28113.934530664701</v>
      </c>
      <c r="F47">
        <v>26668.5720638001</v>
      </c>
      <c r="H47">
        <v>28433.992242571199</v>
      </c>
      <c r="I47">
        <v>27668.206334581901</v>
      </c>
      <c r="J47">
        <v>27852.236578608899</v>
      </c>
      <c r="K47">
        <v>31048.001514488798</v>
      </c>
      <c r="M47">
        <v>26894.731330745799</v>
      </c>
      <c r="N47">
        <v>30192.245850383501</v>
      </c>
      <c r="O47">
        <v>29606.478133989502</v>
      </c>
      <c r="Q47">
        <v>44</v>
      </c>
      <c r="R47">
        <v>49.867019999999997</v>
      </c>
    </row>
    <row r="48" spans="2:18" x14ac:dyDescent="0.25">
      <c r="B48">
        <v>39.724580000000003</v>
      </c>
      <c r="D48">
        <v>28685.421605604799</v>
      </c>
      <c r="E48">
        <v>33044.1781835</v>
      </c>
      <c r="F48">
        <v>31240.581003920201</v>
      </c>
      <c r="H48">
        <v>33091.651196235303</v>
      </c>
      <c r="I48">
        <v>32173.705407916601</v>
      </c>
      <c r="J48">
        <v>32425.916115579501</v>
      </c>
      <c r="K48">
        <v>36795.8024182066</v>
      </c>
      <c r="M48">
        <v>31516.022878328102</v>
      </c>
      <c r="N48">
        <v>35742.178330209499</v>
      </c>
      <c r="O48">
        <v>35043.869386620303</v>
      </c>
      <c r="Q48">
        <v>45</v>
      </c>
      <c r="R48">
        <v>39.724580000000003</v>
      </c>
    </row>
    <row r="49" spans="2:18" x14ac:dyDescent="0.25">
      <c r="B49">
        <v>31.88775</v>
      </c>
      <c r="D49">
        <v>32596.903308947902</v>
      </c>
      <c r="E49">
        <v>38596.783594711596</v>
      </c>
      <c r="F49">
        <v>36317.106823327798</v>
      </c>
      <c r="H49">
        <v>38173.130050887899</v>
      </c>
      <c r="I49">
        <v>37080.050891011502</v>
      </c>
      <c r="J49">
        <v>37544.437589278103</v>
      </c>
      <c r="K49">
        <v>43394.6810499766</v>
      </c>
      <c r="M49">
        <v>36638.956117096197</v>
      </c>
      <c r="N49">
        <v>42096.761882806401</v>
      </c>
      <c r="O49">
        <v>41244.334884029799</v>
      </c>
      <c r="Q49">
        <v>46</v>
      </c>
      <c r="R49">
        <v>31.88775</v>
      </c>
    </row>
    <row r="50" spans="2:18" x14ac:dyDescent="0.25">
      <c r="B50">
        <v>24.933509999999998</v>
      </c>
      <c r="D50">
        <v>37412.309801257899</v>
      </c>
      <c r="E50">
        <v>45899.963775552198</v>
      </c>
      <c r="F50">
        <v>42806.225691002001</v>
      </c>
      <c r="H50">
        <v>44710.2339446396</v>
      </c>
      <c r="I50">
        <v>43332.667908774099</v>
      </c>
      <c r="J50">
        <v>44155.963873398803</v>
      </c>
      <c r="K50">
        <v>52226.201697160599</v>
      </c>
      <c r="M50">
        <v>43224.603079756598</v>
      </c>
      <c r="N50">
        <v>50558.648864844101</v>
      </c>
      <c r="O50">
        <v>49465.3587687545</v>
      </c>
      <c r="Q50">
        <v>47</v>
      </c>
      <c r="R50">
        <v>24.933509999999998</v>
      </c>
    </row>
    <row r="51" spans="2:18" x14ac:dyDescent="0.25">
      <c r="B51">
        <v>19.946809999999999</v>
      </c>
      <c r="D51">
        <v>42260.484538463403</v>
      </c>
      <c r="E51">
        <v>53689.486002801299</v>
      </c>
      <c r="F51">
        <v>49601.1794569786</v>
      </c>
      <c r="H51">
        <v>51606.656590409897</v>
      </c>
      <c r="I51">
        <v>49856.923087708703</v>
      </c>
      <c r="J51">
        <v>51235.765749235201</v>
      </c>
      <c r="K51">
        <v>61751.860400569298</v>
      </c>
      <c r="M51">
        <v>50164.037239927202</v>
      </c>
      <c r="N51">
        <v>59676.247888909696</v>
      </c>
      <c r="O51">
        <v>58296.381449975102</v>
      </c>
      <c r="Q51">
        <v>48</v>
      </c>
      <c r="R51">
        <v>19.946809999999999</v>
      </c>
    </row>
    <row r="52" spans="2:18" x14ac:dyDescent="0.25">
      <c r="B52">
        <v>15.94388</v>
      </c>
      <c r="D52">
        <v>47655.063677667</v>
      </c>
      <c r="E52">
        <v>62720.425884249198</v>
      </c>
      <c r="F52">
        <v>57521.092768243703</v>
      </c>
      <c r="H52">
        <v>59712.337376077499</v>
      </c>
      <c r="I52">
        <v>57464.237493080902</v>
      </c>
      <c r="J52">
        <v>59602.693867249</v>
      </c>
      <c r="K52">
        <v>73189.417745650193</v>
      </c>
      <c r="M52">
        <v>58321.756104017499</v>
      </c>
      <c r="N52">
        <v>70490.089902765802</v>
      </c>
      <c r="O52">
        <v>68599.635008826401</v>
      </c>
      <c r="Q52">
        <v>49</v>
      </c>
      <c r="R52">
        <v>15.94388</v>
      </c>
    </row>
    <row r="53" spans="2:18" x14ac:dyDescent="0.25">
      <c r="B53">
        <v>12.400790000000001</v>
      </c>
      <c r="D53">
        <v>54445.073177598897</v>
      </c>
      <c r="E53">
        <v>74164.072099936006</v>
      </c>
      <c r="F53">
        <v>67952.734757995597</v>
      </c>
      <c r="H53">
        <v>70753.514866786005</v>
      </c>
      <c r="I53">
        <v>67606.335324720101</v>
      </c>
      <c r="J53">
        <v>70936.565440134596</v>
      </c>
      <c r="K53">
        <v>88607.204954270506</v>
      </c>
      <c r="M53">
        <v>69116.4778771727</v>
      </c>
      <c r="N53">
        <v>84778.496700200994</v>
      </c>
      <c r="O53">
        <v>81966.958556575701</v>
      </c>
      <c r="Q53">
        <v>50</v>
      </c>
      <c r="R53">
        <v>12.400790000000001</v>
      </c>
    </row>
    <row r="54" spans="2:18" x14ac:dyDescent="0.25">
      <c r="B54">
        <v>9.9101499999999998</v>
      </c>
      <c r="D54">
        <v>61132.954943203098</v>
      </c>
      <c r="E54">
        <v>85395.816808570293</v>
      </c>
      <c r="F54">
        <v>78822.742051985202</v>
      </c>
      <c r="H54">
        <v>82776.6342918296</v>
      </c>
      <c r="I54">
        <v>78413.934189740801</v>
      </c>
      <c r="J54">
        <v>83022.301517549495</v>
      </c>
      <c r="K54">
        <v>105063.109440007</v>
      </c>
      <c r="M54">
        <v>80376.952795135294</v>
      </c>
      <c r="N54">
        <v>99485.509288109897</v>
      </c>
      <c r="O54">
        <v>95458.357343055104</v>
      </c>
      <c r="Q54">
        <v>51</v>
      </c>
      <c r="R54">
        <v>9.9101499999999998</v>
      </c>
    </row>
  </sheetData>
  <mergeCells count="3">
    <mergeCell ref="D2:F2"/>
    <mergeCell ref="H2:K2"/>
    <mergeCell ref="M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mag(Impedance)</vt:lpstr>
      <vt:lpstr>Phase</vt:lpstr>
      <vt:lpstr>mag(Impedance)_ANOVA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Strathman</dc:creator>
  <cp:lastModifiedBy>Hunter Strathman</cp:lastModifiedBy>
  <dcterms:created xsi:type="dcterms:W3CDTF">2022-01-06T20:03:35Z</dcterms:created>
  <dcterms:modified xsi:type="dcterms:W3CDTF">2022-01-07T23:17:04Z</dcterms:modified>
</cp:coreProperties>
</file>