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hpv0008\frno02$\Downloads\BG\"/>
    </mc:Choice>
  </mc:AlternateContent>
  <bookViews>
    <workbookView xWindow="0" yWindow="0" windowWidth="25200" windowHeight="12135" activeTab="3"/>
  </bookViews>
  <sheets>
    <sheet name="Table" sheetId="2" r:id="rId1"/>
    <sheet name="TrueResult" sheetId="4" r:id="rId2"/>
    <sheet name="TOT_ER" sheetId="5" r:id="rId3"/>
    <sheet name="Lucky" sheetId="6" r:id="rId4"/>
  </sheets>
  <calcPr calcId="152511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<sst xmlns="http://schemas.openxmlformats.org/spreadsheetml/2006/main" count="58" uniqueCount="20">
  <si>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Henrik</t>
  </si>
  <si>
    <t>Checker</t>
  </si>
  <si>
    <t>Cube</t>
  </si>
  <si>
    <t>Total</t>
  </si>
  <si>
    <t>Fredrik</t>
  </si>
  <si>
    <t>Luck</t>
  </si>
  <si>
    <t xml:space="preserve">Result </t>
  </si>
  <si>
    <t>Luck adj Result</t>
  </si>
  <si>
    <t>Tot</t>
  </si>
  <si>
    <t>Game</t>
  </si>
  <si>
    <t>Player</t>
  </si>
  <si>
    <t>Row Labels</t>
  </si>
  <si>
    <t>Grand Total</t>
  </si>
  <si>
    <t>Sum of Total</t>
  </si>
  <si>
    <t>Column Labels</t>
  </si>
  <si>
    <t>Sum of Luck</t>
  </si>
  <si>
    <t xml:space="preserve">Sum of Result </t>
  </si>
  <si>
    <t xml:space="preserve">Total Sum of Result </t>
  </si>
  <si>
    <t>Total Sum of Luck adj Result</t>
  </si>
  <si>
    <t>Sum of Luck adj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</si>
</sst>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[Analysis_2017-06-06.xlsx]TrueResult!PivotTable2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Points vs Luck Adjusted Points</a:t>
            </a:r>
            <a:r>
              <a:rPr lang="en-US" baseline="0"/>
              <a:t> - </a:t>
            </a:r>
            <a:r>
              <a:rPr lang="en-US"/>
              <a:t>Fredrik 2017-06-06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8"/>
      </c:pivotFmt>
      <c:pivotFmt>
        <c:idx val="9"/>
      </c:pivotFmt>
      <c:pivotFmt>
        <c:idx val="1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</c:pivotFmt>
      <c:pivotFmt>
        <c:idx val="1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6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9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5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6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TrueResult!$B$3:$B$5</c:f>
              <c:strCache>
                <c:ptCount val="1"/>
                <c:pt idx="0">
                  <c:v>Fredrik - Sum of Result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TrueResult!$A$6:$A$17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TrueResult!$B$6:$B$17</c:f>
              <c:numCache>
                <c:formatCode>General</c:formatCode>
                <c:ptCount val="11"/>
                <c:pt idx="0">
                  <c:v>-4</c:v>
                </c:pt>
                <c:pt idx="1">
                  <c:v>2</c:v>
                </c:pt>
                <c:pt idx="2">
                  <c:v>-1</c:v>
                </c:pt>
                <c:pt idx="3">
                  <c:v>1</c:v>
                </c:pt>
                <c:pt idx="4">
                  <c:v>-8</c:v>
                </c:pt>
                <c:pt idx="5">
                  <c:v>-1</c:v>
                </c:pt>
                <c:pt idx="6">
                  <c:v>-4</c:v>
                </c:pt>
                <c:pt idx="7">
                  <c:v>1</c:v>
                </c:pt>
                <c:pt idx="8">
                  <c:v>-1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TrueResult!$C$3:$C$5</c:f>
              <c:strCache>
                <c:ptCount val="1"/>
                <c:pt idx="0">
                  <c:v>Fredrik - Sum of Luck adj Result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TrueResult!$A$6:$A$17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TrueResult!$C$6:$C$17</c:f>
              <c:numCache>
                <c:formatCode>General</c:formatCode>
                <c:ptCount val="11"/>
                <c:pt idx="0">
                  <c:v>3.7999999999999999E-2</c:v>
                </c:pt>
                <c:pt idx="1">
                  <c:v>0.378</c:v>
                </c:pt>
                <c:pt idx="2">
                  <c:v>0.20899999999999999</c:v>
                </c:pt>
                <c:pt idx="3">
                  <c:v>0.34300000000000003</c:v>
                </c:pt>
                <c:pt idx="4">
                  <c:v>0.79400000000000004</c:v>
                </c:pt>
                <c:pt idx="5">
                  <c:v>4.8000000000000001E-2</c:v>
                </c:pt>
                <c:pt idx="6">
                  <c:v>-0.33800000000000002</c:v>
                </c:pt>
                <c:pt idx="7">
                  <c:v>5.1999999999999998E-2</c:v>
                </c:pt>
                <c:pt idx="8">
                  <c:v>0.27900000000000003</c:v>
                </c:pt>
                <c:pt idx="9">
                  <c:v>0.82599999999999996</c:v>
                </c:pt>
                <c:pt idx="10">
                  <c:v>0.81799999999999995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881264"/>
        <c:axId val="677882048"/>
      </c:lineChart>
      <c:catAx>
        <c:axId val="67788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82048"/>
        <c:crosses val="autoZero"/>
        <c:auto val="1"/>
        <c:lblAlgn val="ctr"/>
        <c:lblOffset val="100"/>
        <c:noMultiLvlLbl val="0"/>
      </c:catAx>
      <c:valAx>
        <c:axId val="677882048"/>
        <c:scaling>
          <c:orientation val="minMax"/>
          <c:max val="2"/>
          <c:min val="-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Utfall</a:t>
                </a:r>
                <a:r>
                  <a:rPr lang="en-US" baseline="0"/>
                  <a:t> per match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812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[Analysis_2017-06-06.xlsx]TOT_ER!PivotTable2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 ER - Henrik vs Fredrik 2017-06-06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</c:pivotFmt>
      <c:pivotFmt>
        <c:idx val="13"/>
        <c:dLbl>
          <c:idx val="0"/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layout>
            <c:manualLayout>
              <c:x val="-3.6428646796406068E-2"/>
              <c:y val="1.22875160739135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layout>
            <c:manualLayout>
              <c:x val="-6.13749624914883E-2"/>
              <c:y val="-5.479310891507688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1.6364854073009809E-3"/>
              <c:y val="-1.232098504465465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layout>
            <c:manualLayout>
              <c:x val="1.2367537258454931E-2"/>
              <c:y val="-1.008384857933028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layout>
            <c:manualLayout>
              <c:x val="-6.13749624914883E-2"/>
              <c:y val="-6.8215927707023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layout>
            <c:manualLayout>
              <c:x val="5.6606298514837207E-3"/>
              <c:y val="-2.798094030192534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layout>
            <c:manualLayout>
              <c:x val="2.9510392590673427E-4"/>
              <c:y val="-2.126953090595219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layout>
            <c:manualLayout>
              <c:x val="5.6606298514837207E-3"/>
              <c:y val="4.137029012313057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layout>
            <c:manualLayout>
              <c:x val="-1.9792136568266751E-2"/>
              <c:y val="-4.360742658845500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layout>
            <c:manualLayout>
              <c:x val="-1.4426610642689765E-2"/>
              <c:y val="-2.794747133118431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layout>
            <c:manualLayout>
              <c:x val="-2.1133518049660901E-2"/>
              <c:y val="-2.794747133118427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layout/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6"/>
        <c:dLbl>
          <c:idx val="0"/>
          <c:layout>
            <c:manualLayout>
              <c:x val="1.2367537258454931E-2"/>
              <c:y val="-1.008384857933028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7"/>
        <c:dLbl>
          <c:idx val="0"/>
          <c:layout>
            <c:manualLayout>
              <c:x val="1.6364854073009809E-3"/>
              <c:y val="-1.232098504465465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8"/>
        <c:dLbl>
          <c:idx val="0"/>
          <c:layout>
            <c:manualLayout>
              <c:x val="-3.6428646796406068E-2"/>
              <c:y val="1.22875160739135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9"/>
        <c:dLbl>
          <c:idx val="0"/>
          <c:layout>
            <c:manualLayout>
              <c:x val="5.6606298514837207E-3"/>
              <c:y val="-2.798094030192534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0"/>
        <c:dLbl>
          <c:idx val="0"/>
          <c:layout>
            <c:manualLayout>
              <c:x val="2.9510392590673427E-4"/>
              <c:y val="-2.126953090595219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1"/>
        <c:dLbl>
          <c:idx val="0"/>
          <c:layout>
            <c:manualLayout>
              <c:x val="5.6606298514837207E-3"/>
              <c:y val="4.137029012313057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2"/>
        <c:dLbl>
          <c:idx val="0"/>
          <c:layout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3"/>
        <c:dLbl>
          <c:idx val="0"/>
          <c:layout>
            <c:manualLayout>
              <c:x val="-2.1133518049660901E-2"/>
              <c:y val="-2.794747133118427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4"/>
        <c:dLbl>
          <c:idx val="0"/>
          <c:layout>
            <c:manualLayout>
              <c:x val="-6.13749624914883E-2"/>
              <c:y val="-5.479310891507688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5"/>
        <c:dLbl>
          <c:idx val="0"/>
          <c:layout>
            <c:manualLayout>
              <c:x val="-6.13749624914883E-2"/>
              <c:y val="-6.8215927707023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6"/>
        <c:dLbl>
          <c:idx val="0"/>
          <c:layout>
            <c:manualLayout>
              <c:x val="-1.4426610642689765E-2"/>
              <c:y val="-2.794747133118431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7"/>
        <c:dLbl>
          <c:idx val="0"/>
          <c:layout>
            <c:manualLayout>
              <c:x val="-1.9792136568266751E-2"/>
              <c:y val="-4.360742658845500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8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9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2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3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5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TOT_ER!$B$3:$B$4</c:f>
              <c:strCache>
                <c:ptCount val="1"/>
                <c:pt idx="0">
                  <c:v>Fredrik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TOT_ER!$A$5:$A$17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Tot</c:v>
                </c:pt>
              </c:strCache>
            </c:strRef>
          </c:cat>
          <c:val>
            <c:numRef>
              <c:f>TOT_ER!$B$5:$B$17</c:f>
              <c:numCache>
                <c:formatCode>General</c:formatCode>
                <c:ptCount val="12"/>
                <c:pt idx="0">
                  <c:v>-36</c:v>
                </c:pt>
                <c:pt idx="1">
                  <c:v>-16</c:v>
                </c:pt>
                <c:pt idx="2">
                  <c:v>-13</c:v>
                </c:pt>
                <c:pt idx="3">
                  <c:v>-28.1</c:v>
                </c:pt>
                <c:pt idx="4">
                  <c:v>-42.7</c:v>
                </c:pt>
                <c:pt idx="5">
                  <c:v>-26.8</c:v>
                </c:pt>
                <c:pt idx="6">
                  <c:v>-36.9</c:v>
                </c:pt>
                <c:pt idx="7">
                  <c:v>-34.9</c:v>
                </c:pt>
                <c:pt idx="8">
                  <c:v>-31.6</c:v>
                </c:pt>
                <c:pt idx="9">
                  <c:v>-9.3000000000000007</c:v>
                </c:pt>
                <c:pt idx="10">
                  <c:v>-35</c:v>
                </c:pt>
                <c:pt idx="11">
                  <c:v>-28.2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TOT_ER!$C$3:$C$4</c:f>
              <c:strCache>
                <c:ptCount val="1"/>
                <c:pt idx="0">
                  <c:v>Henrik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TOT_ER!$A$5:$A$17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Tot</c:v>
                </c:pt>
              </c:strCache>
            </c:strRef>
          </c:cat>
          <c:val>
            <c:numRef>
              <c:f>TOT_ER!$C$5:$C$17</c:f>
              <c:numCache>
                <c:formatCode>General</c:formatCode>
                <c:ptCount val="12"/>
                <c:pt idx="0">
                  <c:v>-22.5</c:v>
                </c:pt>
                <c:pt idx="1">
                  <c:v>-17.8</c:v>
                </c:pt>
                <c:pt idx="2">
                  <c:v>-29.5</c:v>
                </c:pt>
                <c:pt idx="3">
                  <c:v>-30.6</c:v>
                </c:pt>
                <c:pt idx="4">
                  <c:v>-82.1</c:v>
                </c:pt>
                <c:pt idx="5">
                  <c:v>-41.2</c:v>
                </c:pt>
                <c:pt idx="6">
                  <c:v>-28</c:v>
                </c:pt>
                <c:pt idx="7">
                  <c:v>-39.4</c:v>
                </c:pt>
                <c:pt idx="8">
                  <c:v>-42.6</c:v>
                </c:pt>
                <c:pt idx="9">
                  <c:v>-39.4</c:v>
                </c:pt>
                <c:pt idx="10">
                  <c:v>-60.7</c:v>
                </c:pt>
                <c:pt idx="11">
                  <c:v>-41.1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441488"/>
        <c:axId val="679441880"/>
      </c:lineChart>
      <c:catAx>
        <c:axId val="67944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41880"/>
        <c:crosses val="autoZero"/>
        <c:auto val="1"/>
        <c:lblAlgn val="ctr"/>
        <c:lblOffset val="100"/>
        <c:noMultiLvlLbl val="0"/>
      </c:catAx>
      <c:valAx>
        <c:axId val="67944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414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[Analysis_2017-06-06.xlsx]Lucky!PivotTable2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Luck Rating - Henrik</a:t>
            </a:r>
            <a:r>
              <a:rPr lang="en-US" baseline="0"/>
              <a:t> vs Fredrik 2017-06-06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</c:pivotFmt>
      <c:pivotFmt>
        <c:idx val="13"/>
        <c:dLbl>
          <c:idx val="0"/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layout>
            <c:manualLayout>
              <c:x val="-3.6428646796406068E-2"/>
              <c:y val="1.22875160739135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layout>
            <c:manualLayout>
              <c:x val="-6.13749624914883E-2"/>
              <c:y val="-5.479310891507688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1.6364854073009809E-3"/>
              <c:y val="-1.232098504465465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layout>
            <c:manualLayout>
              <c:x val="1.2367537258454931E-2"/>
              <c:y val="-1.008384857933028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layout>
            <c:manualLayout>
              <c:x val="-6.13749624914883E-2"/>
              <c:y val="-6.8215927707023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layout>
            <c:manualLayout>
              <c:x val="5.6606298514837207E-3"/>
              <c:y val="-2.798094030192534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layout>
            <c:manualLayout>
              <c:x val="2.9510392590673427E-4"/>
              <c:y val="-2.126953090595219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layout>
            <c:manualLayout>
              <c:x val="5.6606298514837207E-3"/>
              <c:y val="4.137029012313057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layout>
            <c:manualLayout>
              <c:x val="-1.9792136568266751E-2"/>
              <c:y val="-4.360742658845500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layout>
            <c:manualLayout>
              <c:x val="-1.4426610642689765E-2"/>
              <c:y val="-2.794747133118431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layout>
            <c:manualLayout>
              <c:x val="-2.1133518049660901E-2"/>
              <c:y val="-2.794747133118427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layout>
            <c:manualLayout>
              <c:x val="1.2367537258454931E-2"/>
              <c:y val="-1.008384857933028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layout>
            <c:manualLayout>
              <c:x val="1.6364854073009809E-3"/>
              <c:y val="-1.232098504465465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layout>
            <c:manualLayout>
              <c:x val="-3.6428646796406068E-2"/>
              <c:y val="1.22875160739135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layout>
            <c:manualLayout>
              <c:x val="5.6606298514837207E-3"/>
              <c:y val="-2.798094030192534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layout>
            <c:manualLayout>
              <c:x val="2.9510392590673427E-4"/>
              <c:y val="-2.126953090595219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layout>
            <c:manualLayout>
              <c:x val="5.6606298514837207E-3"/>
              <c:y val="4.137029012313057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layout>
            <c:manualLayout>
              <c:x val="-2.1133518049660901E-2"/>
              <c:y val="-2.794747133118427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layout>
            <c:manualLayout>
              <c:x val="-6.13749624914883E-2"/>
              <c:y val="-5.479310891507688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layout>
            <c:manualLayout>
              <c:x val="-6.13749624914883E-2"/>
              <c:y val="-6.8215927707023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layout>
            <c:manualLayout>
              <c:x val="-1.4426610642689765E-2"/>
              <c:y val="-2.794747133118431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layout>
            <c:manualLayout>
              <c:x val="-1.9792136568266751E-2"/>
              <c:y val="-4.360742658845500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</c:pivotFmt>
      <c:pivotFmt>
        <c:idx val="39"/>
      </c:pivotFmt>
      <c:pivotFmt>
        <c:idx val="4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Lucky!$B$3:$B$4</c:f>
              <c:strCache>
                <c:ptCount val="1"/>
                <c:pt idx="0">
                  <c:v>Fredrik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Lucky!$A$5:$A$17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Tot</c:v>
                </c:pt>
              </c:strCache>
            </c:strRef>
          </c:cat>
          <c:val>
            <c:numRef>
              <c:f>Lucky!$B$5:$B$17</c:f>
              <c:numCache>
                <c:formatCode>General</c:formatCode>
                <c:ptCount val="12"/>
                <c:pt idx="0">
                  <c:v>-9.5</c:v>
                </c:pt>
                <c:pt idx="1">
                  <c:v>49.7</c:v>
                </c:pt>
                <c:pt idx="2">
                  <c:v>5.8</c:v>
                </c:pt>
                <c:pt idx="3">
                  <c:v>-25</c:v>
                </c:pt>
                <c:pt idx="4">
                  <c:v>-20.399999999999999</c:v>
                </c:pt>
                <c:pt idx="5">
                  <c:v>-30</c:v>
                </c:pt>
                <c:pt idx="6">
                  <c:v>68.400000000000006</c:v>
                </c:pt>
                <c:pt idx="7">
                  <c:v>86.7</c:v>
                </c:pt>
                <c:pt idx="8">
                  <c:v>-148.9</c:v>
                </c:pt>
                <c:pt idx="9">
                  <c:v>18.7</c:v>
                </c:pt>
                <c:pt idx="10">
                  <c:v>10.3</c:v>
                </c:pt>
                <c:pt idx="11">
                  <c:v>-7.8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Lucky!$C$3:$C$4</c:f>
              <c:strCache>
                <c:ptCount val="1"/>
                <c:pt idx="0">
                  <c:v>Henrik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Lucky!$A$5:$A$17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Tot</c:v>
                </c:pt>
              </c:strCache>
            </c:strRef>
          </c:cat>
          <c:val>
            <c:numRef>
              <c:f>Lucky!$C$5:$C$17</c:f>
              <c:numCache>
                <c:formatCode>General</c:formatCode>
                <c:ptCount val="12"/>
                <c:pt idx="0">
                  <c:v>140.4</c:v>
                </c:pt>
                <c:pt idx="1">
                  <c:v>-7.9</c:v>
                </c:pt>
                <c:pt idx="2">
                  <c:v>126.8</c:v>
                </c:pt>
                <c:pt idx="3">
                  <c:v>-56</c:v>
                </c:pt>
                <c:pt idx="4">
                  <c:v>42</c:v>
                </c:pt>
                <c:pt idx="5">
                  <c:v>97.3</c:v>
                </c:pt>
                <c:pt idx="6">
                  <c:v>26.9</c:v>
                </c:pt>
                <c:pt idx="7">
                  <c:v>-28.3</c:v>
                </c:pt>
                <c:pt idx="8">
                  <c:v>106.8</c:v>
                </c:pt>
                <c:pt idx="9">
                  <c:v>-27.9</c:v>
                </c:pt>
                <c:pt idx="10">
                  <c:v>1.3</c:v>
                </c:pt>
                <c:pt idx="11">
                  <c:v>24.5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417784"/>
        <c:axId val="679419352"/>
      </c:lineChart>
      <c:catAx>
        <c:axId val="679417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19352"/>
        <c:crosses val="autoZero"/>
        <c:auto val="1"/>
        <c:lblAlgn val="ctr"/>
        <c:lblOffset val="100"/>
        <c:noMultiLvlLbl val="0"/>
      </c:catAx>
      <c:valAx>
        <c:axId val="67941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177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76198</xdr:colOff>
      <xdr:row>0</xdr:row>
      <xdr:rowOff>123824</xdr:rowOff>
    </xdr:from>
    <xdr:to>
      <xdr:col>8</xdr:col>
      <xdr:colOff>171449</xdr:colOff>
      <xdr:row>38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0</xdr:row>
      <xdr:rowOff>47625</xdr:rowOff>
    </xdr:from>
    <xdr:to>
      <xdr:col>10</xdr:col>
      <xdr:colOff>371475</xdr:colOff>
      <xdr:row>38</xdr:row>
      <xdr:rowOff>85724</xdr:rowOff>
    </xdr:to>
    <xdr:graphicFrame macro="">
      <xdr:nvGraphicFramePr>
        <xdr:cNvPr id="2" name="Chart 1" title="2017-06-06 Total ER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47623</xdr:colOff>
      <xdr:row>0</xdr:row>
      <xdr:rowOff>57149</xdr:rowOff>
    </xdr:from>
    <xdr:to>
      <xdr:col>9</xdr:col>
      <xdr:colOff>276224</xdr:colOff>
      <xdr:row>38</xdr:row>
      <xdr:rowOff>47624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redrik Nohrborg" refreshedDate="42894.696991087963" createdVersion="5" refreshedVersion="5" minRefreshableVersion="3" recordCount="24">
  <cacheSource type="worksheet">
    <worksheetSource name="Table1"/>
  </cacheSource>
  <cacheFields count="8">
    <cacheField name="Game" numFmtId="0">
      <sharedItems containsMixedTypes="1" containsNumber="1" containsInteger="1" minValue="1" maxValue="11" count="12">
        <n v="1"/>
        <n v="2"/>
        <n v="3"/>
        <n v="4"/>
        <n v="5"/>
        <n v="6"/>
        <n v="7"/>
        <n v="8"/>
        <n v="9"/>
        <n v="10"/>
        <n v="11"/>
        <s v="Tot"/>
      </sharedItems>
    </cacheField>
    <cacheField name="Player" numFmtId="0">
      <sharedItems count="2">
        <s v="Henrik"/>
        <s v="Fredrik"/>
      </sharedItems>
    </cacheField>
    <cacheField name="Checker" numFmtId="0">
      <sharedItems containsSemiMixedTypes="0" containsString="0" containsNumber="1" minValue="-67.599999999999994" maxValue="-10.7"/>
    </cacheField>
    <cacheField name="Luck" numFmtId="0">
      <sharedItems containsSemiMixedTypes="0" containsString="0" containsNumber="1" minValue="-148.9" maxValue="140.4" count="24">
        <n v="140.4"/>
        <n v="-9.5"/>
        <n v="-7.9"/>
        <n v="49.7"/>
        <n v="126.8"/>
        <n v="5.8"/>
        <n v="-56"/>
        <n v="-25"/>
        <n v="42"/>
        <n v="-20.399999999999999"/>
        <n v="97.3"/>
        <n v="-30"/>
        <n v="26.9"/>
        <n v="68.400000000000006"/>
        <n v="-28.3"/>
        <n v="86.7"/>
        <n v="106.8"/>
        <n v="-148.9"/>
        <n v="-27.9"/>
        <n v="18.7"/>
        <n v="1.3"/>
        <n v="10.3"/>
        <n v="24.5"/>
        <n v="-7.8"/>
      </sharedItems>
    </cacheField>
    <cacheField name="Cube" numFmtId="0">
      <sharedItems containsSemiMixedTypes="0" containsString="0" containsNumber="1" minValue="-300.3" maxValue="0"/>
    </cacheField>
    <cacheField name="Total" numFmtId="0">
      <sharedItems containsSemiMixedTypes="0" containsString="0" containsNumber="1" minValue="-82.1" maxValue="-9.3000000000000007"/>
    </cacheField>
    <cacheField name="Result " numFmtId="0">
      <sharedItems containsSemiMixedTypes="0" containsString="0" containsNumber="1" containsInteger="1" minValue="-12" maxValue="12"/>
    </cacheField>
    <cacheField name="Luck adj Result" numFmtId="0">
      <sharedItems containsSemiMixedTypes="0" containsString="0" containsNumber="1" minValue="-3.4449999999999998" maxValue="3.4449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x v="0"/>
    <n v="-24.4"/>
    <x v="0"/>
    <n v="0"/>
    <n v="-22.5"/>
    <n v="4"/>
    <n v="-3.7999999999999999E-2"/>
  </r>
  <r>
    <x v="0"/>
    <x v="1"/>
    <n v="-33.299999999999997"/>
    <x v="1"/>
    <n v="-49.3"/>
    <n v="-36"/>
    <n v="-4"/>
    <n v="3.7999999999999999E-2"/>
  </r>
  <r>
    <x v="1"/>
    <x v="0"/>
    <n v="-18.7"/>
    <x v="2"/>
    <n v="0"/>
    <n v="-17.8"/>
    <n v="-2"/>
    <n v="-0.378"/>
  </r>
  <r>
    <x v="1"/>
    <x v="1"/>
    <n v="-17.7"/>
    <x v="3"/>
    <n v="-2.4"/>
    <n v="-16"/>
    <n v="2"/>
    <n v="0.378"/>
  </r>
  <r>
    <x v="2"/>
    <x v="0"/>
    <n v="-42.4"/>
    <x v="4"/>
    <n v="-3.6"/>
    <n v="-29.5"/>
    <n v="1"/>
    <n v="-0.20899999999999999"/>
  </r>
  <r>
    <x v="2"/>
    <x v="1"/>
    <n v="-14.3"/>
    <x v="5"/>
    <n v="0"/>
    <n v="-13"/>
    <n v="-1"/>
    <n v="0.20899999999999999"/>
  </r>
  <r>
    <x v="3"/>
    <x v="0"/>
    <n v="-34"/>
    <x v="6"/>
    <n v="0"/>
    <n v="-30.6"/>
    <n v="-1"/>
    <n v="-0.34300000000000003"/>
  </r>
  <r>
    <x v="3"/>
    <x v="1"/>
    <n v="-34"/>
    <x v="7"/>
    <n v="-17.899999999999999"/>
    <n v="-28.1"/>
    <n v="1"/>
    <n v="0.34300000000000003"/>
  </r>
  <r>
    <x v="4"/>
    <x v="0"/>
    <n v="-67.599999999999994"/>
    <x v="8"/>
    <n v="-178.9"/>
    <n v="-82.1"/>
    <n v="8"/>
    <n v="-0.79400000000000004"/>
  </r>
  <r>
    <x v="4"/>
    <x v="1"/>
    <n v="-26.6"/>
    <x v="9"/>
    <n v="-114.7"/>
    <n v="-42.7"/>
    <n v="-8"/>
    <n v="0.79400000000000004"/>
  </r>
  <r>
    <x v="5"/>
    <x v="0"/>
    <n v="-47.1"/>
    <x v="10"/>
    <n v="0"/>
    <n v="-41.2"/>
    <n v="1"/>
    <n v="-4.8000000000000001E-2"/>
  </r>
  <r>
    <x v="5"/>
    <x v="1"/>
    <n v="-33.5"/>
    <x v="11"/>
    <n v="0"/>
    <n v="-26.8"/>
    <n v="-1"/>
    <n v="4.8000000000000001E-2"/>
  </r>
  <r>
    <x v="6"/>
    <x v="0"/>
    <n v="-29.1"/>
    <x v="12"/>
    <n v="-18.399999999999999"/>
    <n v="-28"/>
    <n v="4"/>
    <n v="0.33800000000000002"/>
  </r>
  <r>
    <x v="6"/>
    <x v="1"/>
    <n v="-40.299999999999997"/>
    <x v="13"/>
    <n v="0"/>
    <n v="-36.9"/>
    <n v="-4"/>
    <n v="-0.33800000000000002"/>
  </r>
  <r>
    <x v="7"/>
    <x v="0"/>
    <n v="-45.1"/>
    <x v="14"/>
    <n v="0"/>
    <n v="-39.4"/>
    <n v="-1"/>
    <n v="-5.1999999999999998E-2"/>
  </r>
  <r>
    <x v="7"/>
    <x v="1"/>
    <n v="-32.6"/>
    <x v="15"/>
    <n v="-44.2"/>
    <n v="-34.9"/>
    <n v="1"/>
    <n v="5.1999999999999998E-2"/>
  </r>
  <r>
    <x v="8"/>
    <x v="0"/>
    <n v="-47.4"/>
    <x v="16"/>
    <n v="-30.8"/>
    <n v="-42.6"/>
    <n v="1"/>
    <n v="-0.27900000000000003"/>
  </r>
  <r>
    <x v="8"/>
    <x v="1"/>
    <n v="-42.1"/>
    <x v="17"/>
    <n v="0"/>
    <n v="-31.6"/>
    <n v="-1"/>
    <n v="0.27900000000000003"/>
  </r>
  <r>
    <x v="9"/>
    <x v="0"/>
    <n v="-26.3"/>
    <x v="18"/>
    <n v="-300.3"/>
    <n v="-39.4"/>
    <n v="-2"/>
    <n v="-0.82599999999999996"/>
  </r>
  <r>
    <x v="9"/>
    <x v="1"/>
    <n v="-10.7"/>
    <x v="19"/>
    <n v="0"/>
    <n v="-9.3000000000000007"/>
    <n v="2"/>
    <n v="0.82599999999999996"/>
  </r>
  <r>
    <x v="10"/>
    <x v="0"/>
    <n v="-62.2"/>
    <x v="20"/>
    <n v="-55.4"/>
    <n v="-60.7"/>
    <n v="-1"/>
    <n v="-0.81799999999999995"/>
  </r>
  <r>
    <x v="10"/>
    <x v="1"/>
    <n v="-46.1"/>
    <x v="21"/>
    <n v="-7.9"/>
    <n v="-35"/>
    <n v="1"/>
    <n v="0.81799999999999995"/>
  </r>
  <r>
    <x v="11"/>
    <x v="0"/>
    <n v="-39.5"/>
    <x v="22"/>
    <n v="-51.3"/>
    <n v="-41.1"/>
    <n v="12"/>
    <n v="-3.4449999999999998"/>
  </r>
  <r>
    <x v="11"/>
    <x v="1"/>
    <n v="-28.3"/>
    <x v="23"/>
    <n v="-27.5"/>
    <n v="-28.2"/>
    <n v="-12"/>
    <n v="3.444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7">
  <location ref="A3:E17" firstHeaderRow="1" firstDataRow="3" firstDataCol="1"/>
  <pivotFields count="8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t="default"/>
      </items>
    </pivotField>
    <pivotField axis="axisCol" showAll="0">
      <items count="3">
        <item x="1"/>
        <item h="1" x="0"/>
        <item t="default"/>
      </items>
    </pivotField>
    <pivotField showAll="0"/>
    <pivotField showAll="0">
      <items count="25">
        <item x="17"/>
        <item x="6"/>
        <item x="11"/>
        <item x="14"/>
        <item x="18"/>
        <item x="7"/>
        <item x="9"/>
        <item x="1"/>
        <item x="2"/>
        <item x="23"/>
        <item x="20"/>
        <item x="5"/>
        <item x="21"/>
        <item x="19"/>
        <item x="22"/>
        <item x="12"/>
        <item x="8"/>
        <item x="3"/>
        <item x="13"/>
        <item x="15"/>
        <item x="10"/>
        <item x="16"/>
        <item x="4"/>
        <item x="0"/>
        <item t="default"/>
      </items>
    </pivotField>
    <pivotField showAll="0"/>
    <pivotField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"/>
    <field x="-2"/>
  </colFields>
  <colItems count="4">
    <i>
      <x/>
      <x/>
    </i>
    <i r="1" i="1">
      <x v="1"/>
    </i>
    <i t="grand">
      <x/>
    </i>
    <i t="grand" i="1">
      <x/>
    </i>
  </colItems>
  <dataFields count="2">
    <dataField name="Sum of Result " fld="6" baseField="0" baseItem="0"/>
    <dataField name="Sum of Luck adj Result" fld="7" baseField="0" baseItem="0"/>
  </dataFields>
  <chartFormats count="19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0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1"/>
          </reference>
          <reference field="0" count="1" selected="0">
            <x v="7"/>
          </reference>
          <reference field="1" count="1" selected="0">
            <x v="0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0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1"/>
          </reference>
          <reference field="0" count="1" selected="0">
            <x v="10"/>
          </reference>
          <reference field="1" count="1" selected="0">
            <x v="0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1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1"/>
          </reference>
          <reference field="0" count="1" selected="0">
            <x v="6"/>
          </reference>
          <reference field="1" count="1" selected="0">
            <x v="0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A3:D17" firstHeaderRow="1" firstDataRow="2" firstDataCol="1"/>
  <pivotFields count="8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>
      <items count="25">
        <item x="17"/>
        <item x="6"/>
        <item x="11"/>
        <item x="14"/>
        <item x="18"/>
        <item x="7"/>
        <item x="9"/>
        <item x="1"/>
        <item x="2"/>
        <item x="23"/>
        <item x="20"/>
        <item x="5"/>
        <item x="21"/>
        <item x="19"/>
        <item x="22"/>
        <item x="12"/>
        <item x="8"/>
        <item x="3"/>
        <item x="13"/>
        <item x="15"/>
        <item x="10"/>
        <item x="16"/>
        <item x="4"/>
        <item x="0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Total" fld="5" baseField="0" baseItem="0"/>
  </dataFields>
  <chartFormats count="15">
    <chartFormat chart="5" format="39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45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</references>
      </pivotArea>
    </chartFormat>
    <chartFormat chart="5" format="46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</references>
      </pivotArea>
    </chartFormat>
    <chartFormat chart="5" format="47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</references>
      </pivotArea>
    </chartFormat>
    <chartFormat chart="5" format="48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5" format="4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5" format="5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5" format="5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0"/>
          </reference>
        </references>
      </pivotArea>
    </chartFormat>
    <chartFormat chart="5" format="52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"/>
          </reference>
        </references>
      </pivotArea>
    </chartFormat>
    <chartFormat chart="5" format="53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"/>
          </reference>
        </references>
      </pivotArea>
    </chartFormat>
    <chartFormat chart="5" format="54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</references>
      </pivotArea>
    </chartFormat>
    <chartFormat chart="5" format="55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</references>
      </pivotArea>
    </chartFormat>
    <chartFormat chart="5" format="56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A3:D17" firstHeaderRow="1" firstDataRow="2" firstDataCol="1"/>
  <pivotFields count="8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dataField="1" showAll="0">
      <items count="25">
        <item x="17"/>
        <item x="6"/>
        <item x="11"/>
        <item x="14"/>
        <item x="18"/>
        <item x="7"/>
        <item x="9"/>
        <item x="1"/>
        <item x="2"/>
        <item x="23"/>
        <item x="20"/>
        <item x="5"/>
        <item x="21"/>
        <item x="19"/>
        <item x="22"/>
        <item x="12"/>
        <item x="8"/>
        <item x="3"/>
        <item x="13"/>
        <item x="15"/>
        <item x="10"/>
        <item x="16"/>
        <item x="4"/>
        <item x="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Luck" fld="3" baseField="0" baseItem="0"/>
  </dataFields>
  <chartFormats count="3">
    <chartFormat chart="5" format="39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6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H26" totalsRowShown="0">
  <autoFilter ref="A2:H26"/>
  <tableColumns count="8">
    <tableColumn id="1" name="Game"/>
    <tableColumn id="2" name="Player"/>
    <tableColumn id="3" name="Checker"/>
    <tableColumn id="4" name="Luck"/>
    <tableColumn id="5" name="Cube"/>
    <tableColumn id="6" name="Total"/>
    <tableColumn id="7" name="Result "/>
    <tableColumn id="8" name="Luck adj 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workbookViewId="0">
      <selection activeCell="O3" sqref="O3"/>
    </sheetView>
  </sheetViews>
  <sheetFormatPr defaultRowHeight="15" x14ac:dyDescent="0.25"/>
  <cols>
    <col min="3" max="3" width="10.28515625" customWidth="1"/>
    <col min="8" max="8" width="16.140625" customWidth="1"/>
  </cols>
  <sheetData>
    <row r="2" spans="1:8" x14ac:dyDescent="0.25">
      <c r="A2" t="s">
        <v>9</v>
      </c>
      <c r="B2" t="s">
        <v>10</v>
      </c>
      <c r="C2" t="s">
        <v>1</v>
      </c>
      <c r="D2" t="s">
        <v>5</v>
      </c>
      <c r="E2" t="s">
        <v>2</v>
      </c>
      <c r="F2" t="s">
        <v>3</v>
      </c>
      <c r="G2" t="s">
        <v>6</v>
      </c>
      <c r="H2" t="s">
        <v>7</v>
      </c>
    </row>
    <row r="3" spans="1:8" x14ac:dyDescent="0.25">
      <c r="A3">
        <v>1</v>
      </c>
      <c r="B3" t="s">
        <v>0</v>
      </c>
      <c r="C3">
        <v>-24.4</v>
      </c>
      <c r="D3">
        <v>140.4</v>
      </c>
      <c r="E3">
        <v>0</v>
      </c>
      <c r="F3">
        <v>-22.5</v>
      </c>
      <c r="G3">
        <v>4</v>
      </c>
      <c r="H3">
        <v>-3.7999999999999999E-2</v>
      </c>
    </row>
    <row r="4" spans="1:8" x14ac:dyDescent="0.25">
      <c r="A4">
        <v>1</v>
      </c>
      <c r="B4" t="s">
        <v>4</v>
      </c>
      <c r="C4">
        <v>-33.299999999999997</v>
      </c>
      <c r="D4">
        <v>-9.5</v>
      </c>
      <c r="E4">
        <v>-49.3</v>
      </c>
      <c r="F4">
        <v>-36</v>
      </c>
      <c r="G4">
        <v>-4</v>
      </c>
      <c r="H4">
        <v>3.7999999999999999E-2</v>
      </c>
    </row>
    <row r="5" spans="1:8" x14ac:dyDescent="0.25">
      <c r="A5">
        <v>2</v>
      </c>
      <c r="B5" t="s">
        <v>0</v>
      </c>
      <c r="C5">
        <v>-18.7</v>
      </c>
      <c r="D5">
        <v>-7.9</v>
      </c>
      <c r="E5">
        <v>0</v>
      </c>
      <c r="F5">
        <v>-17.8</v>
      </c>
      <c r="G5">
        <v>-2</v>
      </c>
      <c r="H5">
        <v>-0.378</v>
      </c>
    </row>
    <row r="6" spans="1:8" x14ac:dyDescent="0.25">
      <c r="A6">
        <v>2</v>
      </c>
      <c r="B6" t="s">
        <v>4</v>
      </c>
      <c r="C6">
        <v>-17.7</v>
      </c>
      <c r="D6">
        <v>49.7</v>
      </c>
      <c r="E6">
        <v>-2.4</v>
      </c>
      <c r="F6">
        <v>-16</v>
      </c>
      <c r="G6">
        <v>2</v>
      </c>
      <c r="H6">
        <v>0.378</v>
      </c>
    </row>
    <row r="7" spans="1:8" x14ac:dyDescent="0.25">
      <c r="A7">
        <v>3</v>
      </c>
      <c r="B7" t="s">
        <v>0</v>
      </c>
      <c r="C7">
        <v>-42.4</v>
      </c>
      <c r="D7">
        <v>126.8</v>
      </c>
      <c r="E7">
        <v>-3.6</v>
      </c>
      <c r="F7">
        <v>-29.5</v>
      </c>
      <c r="G7">
        <v>1</v>
      </c>
      <c r="H7">
        <v>-0.20899999999999999</v>
      </c>
    </row>
    <row r="8" spans="1:8" x14ac:dyDescent="0.25">
      <c r="A8">
        <v>3</v>
      </c>
      <c r="B8" t="s">
        <v>4</v>
      </c>
      <c r="C8">
        <v>-14.3</v>
      </c>
      <c r="D8">
        <v>5.8</v>
      </c>
      <c r="E8">
        <v>0</v>
      </c>
      <c r="F8">
        <v>-13</v>
      </c>
      <c r="G8">
        <v>-1</v>
      </c>
      <c r="H8">
        <v>0.20899999999999999</v>
      </c>
    </row>
    <row r="9" spans="1:8" x14ac:dyDescent="0.25">
      <c r="A9">
        <v>4</v>
      </c>
      <c r="B9" t="s">
        <v>0</v>
      </c>
      <c r="C9">
        <v>-34</v>
      </c>
      <c r="D9">
        <v>-56</v>
      </c>
      <c r="E9">
        <v>0</v>
      </c>
      <c r="F9">
        <v>-30.6</v>
      </c>
      <c r="G9">
        <v>-1</v>
      </c>
      <c r="H9">
        <v>-0.34300000000000003</v>
      </c>
    </row>
    <row r="10" spans="1:8" x14ac:dyDescent="0.25">
      <c r="A10">
        <v>4</v>
      </c>
      <c r="B10" t="s">
        <v>4</v>
      </c>
      <c r="C10">
        <v>-34</v>
      </c>
      <c r="D10">
        <v>-25</v>
      </c>
      <c r="E10">
        <v>-17.899999999999999</v>
      </c>
      <c r="F10">
        <v>-28.1</v>
      </c>
      <c r="G10">
        <v>1</v>
      </c>
      <c r="H10">
        <v>0.34300000000000003</v>
      </c>
    </row>
    <row r="11" spans="1:8" x14ac:dyDescent="0.25">
      <c r="A11">
        <v>5</v>
      </c>
      <c r="B11" t="s">
        <v>0</v>
      </c>
      <c r="C11">
        <v>-67.599999999999994</v>
      </c>
      <c r="D11">
        <v>42</v>
      </c>
      <c r="E11">
        <v>-178.9</v>
      </c>
      <c r="F11">
        <v>-82.1</v>
      </c>
      <c r="G11">
        <v>8</v>
      </c>
      <c r="H11">
        <v>-0.79400000000000004</v>
      </c>
    </row>
    <row r="12" spans="1:8" x14ac:dyDescent="0.25">
      <c r="A12">
        <v>5</v>
      </c>
      <c r="B12" t="s">
        <v>4</v>
      </c>
      <c r="C12">
        <v>-26.6</v>
      </c>
      <c r="D12">
        <v>-20.399999999999999</v>
      </c>
      <c r="E12">
        <v>-114.7</v>
      </c>
      <c r="F12">
        <v>-42.7</v>
      </c>
      <c r="G12">
        <v>-8</v>
      </c>
      <c r="H12">
        <v>0.79400000000000004</v>
      </c>
    </row>
    <row r="13" spans="1:8" x14ac:dyDescent="0.25">
      <c r="A13">
        <v>6</v>
      </c>
      <c r="B13" t="s">
        <v>0</v>
      </c>
      <c r="C13">
        <v>-47.1</v>
      </c>
      <c r="D13">
        <v>97.3</v>
      </c>
      <c r="E13">
        <v>0</v>
      </c>
      <c r="F13">
        <v>-41.2</v>
      </c>
      <c r="G13">
        <v>1</v>
      </c>
      <c r="H13">
        <v>-4.8000000000000001E-2</v>
      </c>
    </row>
    <row r="14" spans="1:8" x14ac:dyDescent="0.25">
      <c r="A14">
        <v>6</v>
      </c>
      <c r="B14" t="s">
        <v>4</v>
      </c>
      <c r="C14">
        <v>-33.5</v>
      </c>
      <c r="D14">
        <v>-30</v>
      </c>
      <c r="E14">
        <v>0</v>
      </c>
      <c r="F14">
        <v>-26.8</v>
      </c>
      <c r="G14">
        <v>-1</v>
      </c>
      <c r="H14">
        <v>4.8000000000000001E-2</v>
      </c>
    </row>
    <row r="15" spans="1:8" x14ac:dyDescent="0.25">
      <c r="A15">
        <v>7</v>
      </c>
      <c r="B15" t="s">
        <v>0</v>
      </c>
      <c r="C15">
        <v>-29.1</v>
      </c>
      <c r="D15">
        <v>26.9</v>
      </c>
      <c r="E15">
        <v>-18.399999999999999</v>
      </c>
      <c r="F15">
        <v>-28</v>
      </c>
      <c r="G15">
        <v>4</v>
      </c>
      <c r="H15">
        <v>0.33800000000000002</v>
      </c>
    </row>
    <row r="16" spans="1:8" x14ac:dyDescent="0.25">
      <c r="A16">
        <v>7</v>
      </c>
      <c r="B16" t="s">
        <v>4</v>
      </c>
      <c r="C16">
        <v>-40.299999999999997</v>
      </c>
      <c r="D16">
        <v>68.400000000000006</v>
      </c>
      <c r="E16">
        <v>0</v>
      </c>
      <c r="F16">
        <v>-36.9</v>
      </c>
      <c r="G16">
        <v>-4</v>
      </c>
      <c r="H16">
        <v>-0.33800000000000002</v>
      </c>
    </row>
    <row r="17" spans="1:8" x14ac:dyDescent="0.25">
      <c r="A17">
        <v>8</v>
      </c>
      <c r="B17" t="s">
        <v>0</v>
      </c>
      <c r="C17">
        <v>-45.1</v>
      </c>
      <c r="D17">
        <v>-28.3</v>
      </c>
      <c r="E17">
        <v>0</v>
      </c>
      <c r="F17">
        <v>-39.4</v>
      </c>
      <c r="G17">
        <v>-1</v>
      </c>
      <c r="H17">
        <v>-5.1999999999999998E-2</v>
      </c>
    </row>
    <row r="18" spans="1:8" x14ac:dyDescent="0.25">
      <c r="A18">
        <v>8</v>
      </c>
      <c r="B18" t="s">
        <v>4</v>
      </c>
      <c r="C18">
        <v>-32.6</v>
      </c>
      <c r="D18">
        <v>86.7</v>
      </c>
      <c r="E18">
        <v>-44.2</v>
      </c>
      <c r="F18">
        <v>-34.9</v>
      </c>
      <c r="G18">
        <v>1</v>
      </c>
      <c r="H18">
        <v>5.1999999999999998E-2</v>
      </c>
    </row>
    <row r="19" spans="1:8" x14ac:dyDescent="0.25">
      <c r="A19">
        <v>9</v>
      </c>
      <c r="B19" t="s">
        <v>0</v>
      </c>
      <c r="C19">
        <v>-47.4</v>
      </c>
      <c r="D19">
        <v>106.8</v>
      </c>
      <c r="E19">
        <v>-30.8</v>
      </c>
      <c r="F19">
        <v>-42.6</v>
      </c>
      <c r="G19">
        <v>1</v>
      </c>
      <c r="H19">
        <v>-0.27900000000000003</v>
      </c>
    </row>
    <row r="20" spans="1:8" x14ac:dyDescent="0.25">
      <c r="A20">
        <v>9</v>
      </c>
      <c r="B20" t="s">
        <v>4</v>
      </c>
      <c r="C20">
        <v>-42.1</v>
      </c>
      <c r="D20">
        <v>-148.9</v>
      </c>
      <c r="E20">
        <v>0</v>
      </c>
      <c r="F20">
        <v>-31.6</v>
      </c>
      <c r="G20">
        <v>-1</v>
      </c>
      <c r="H20">
        <v>0.27900000000000003</v>
      </c>
    </row>
    <row r="21" spans="1:8" x14ac:dyDescent="0.25">
      <c r="A21">
        <v>10</v>
      </c>
      <c r="B21" t="s">
        <v>0</v>
      </c>
      <c r="C21">
        <v>-26.3</v>
      </c>
      <c r="D21">
        <v>-27.9</v>
      </c>
      <c r="E21">
        <v>-300.3</v>
      </c>
      <c r="F21">
        <v>-39.4</v>
      </c>
      <c r="G21">
        <v>-2</v>
      </c>
      <c r="H21">
        <v>-0.82599999999999996</v>
      </c>
    </row>
    <row r="22" spans="1:8" x14ac:dyDescent="0.25">
      <c r="A22">
        <v>10</v>
      </c>
      <c r="B22" t="s">
        <v>4</v>
      </c>
      <c r="C22">
        <v>-10.7</v>
      </c>
      <c r="D22">
        <v>18.7</v>
      </c>
      <c r="E22">
        <v>0</v>
      </c>
      <c r="F22">
        <v>-9.3000000000000007</v>
      </c>
      <c r="G22">
        <v>2</v>
      </c>
      <c r="H22">
        <v>0.82599999999999996</v>
      </c>
    </row>
    <row r="23" spans="1:8" x14ac:dyDescent="0.25">
      <c r="A23">
        <v>11</v>
      </c>
      <c r="B23" t="s">
        <v>0</v>
      </c>
      <c r="C23">
        <v>-62.2</v>
      </c>
      <c r="D23">
        <v>1.3</v>
      </c>
      <c r="E23">
        <v>-55.4</v>
      </c>
      <c r="F23">
        <v>-60.7</v>
      </c>
      <c r="G23">
        <v>-1</v>
      </c>
      <c r="H23">
        <v>-0.81799999999999995</v>
      </c>
    </row>
    <row r="24" spans="1:8" x14ac:dyDescent="0.25">
      <c r="A24">
        <v>11</v>
      </c>
      <c r="B24" t="s">
        <v>4</v>
      </c>
      <c r="C24">
        <v>-46.1</v>
      </c>
      <c r="D24">
        <v>10.3</v>
      </c>
      <c r="E24">
        <v>-7.9</v>
      </c>
      <c r="F24">
        <v>-35</v>
      </c>
      <c r="G24">
        <v>1</v>
      </c>
      <c r="H24">
        <v>0.81799999999999995</v>
      </c>
    </row>
    <row r="25" spans="1:8" x14ac:dyDescent="0.25">
      <c r="A25" t="s">
        <v>8</v>
      </c>
      <c r="B25" t="s">
        <v>0</v>
      </c>
      <c r="C25">
        <v>-39.5</v>
      </c>
      <c r="D25">
        <v>24.5</v>
      </c>
      <c r="E25">
        <v>-51.3</v>
      </c>
      <c r="F25">
        <v>-41.1</v>
      </c>
      <c r="G25">
        <v>12</v>
      </c>
      <c r="H25">
        <v>-3.4449999999999998</v>
      </c>
    </row>
    <row r="26" spans="1:8" x14ac:dyDescent="0.25">
      <c r="A26" t="s">
        <v>8</v>
      </c>
      <c r="B26" t="s">
        <v>4</v>
      </c>
      <c r="C26">
        <v>-28.3</v>
      </c>
      <c r="D26">
        <v>-7.8</v>
      </c>
      <c r="E26">
        <v>-27.5</v>
      </c>
      <c r="F26">
        <v>-28.2</v>
      </c>
      <c r="G26">
        <v>-12</v>
      </c>
      <c r="H26">
        <v>3.4449999999999998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workbookViewId="0">
      <selection activeCell="G1" sqref="G1"/>
    </sheetView>
  </sheetViews>
  <sheetFormatPr defaultRowHeight="15" x14ac:dyDescent="0.25"/>
  <cols>
    <col min="1" max="1" width="13.140625" customWidth="1"/>
    <col min="2" max="2" width="16.28515625" customWidth="1"/>
    <col min="3" max="3" width="20.85546875" customWidth="1"/>
    <col min="4" max="4" width="18.7109375" customWidth="1"/>
    <col min="5" max="5" width="26" customWidth="1"/>
    <col min="6" max="6" width="18.7109375" bestFit="1" customWidth="1"/>
    <col min="7" max="7" width="26" bestFit="1" customWidth="1"/>
  </cols>
  <sheetData>
    <row r="3" spans="1:5" x14ac:dyDescent="0.25">
      <c r="B3" s="2" t="s">
        <v>14</v>
      </c>
    </row>
    <row r="4" spans="1:5" x14ac:dyDescent="0.25">
      <c r="B4" t="s">
        <v>4</v>
      </c>
      <c r="D4" t="s">
        <v>17</v>
      </c>
      <c r="E4" t="s">
        <v>18</v>
      </c>
    </row>
    <row r="5" spans="1:5" x14ac:dyDescent="0.25">
      <c r="A5" s="2" t="s">
        <v>11</v>
      </c>
      <c r="B5" t="s">
        <v>16</v>
      </c>
      <c r="C5" t="s">
        <v>19</v>
      </c>
    </row>
    <row r="6" spans="1:5" x14ac:dyDescent="0.25">
      <c r="A6" s="3">
        <v>1</v>
      </c>
      <c r="B6" s="1">
        <v>-4</v>
      </c>
      <c r="C6" s="1">
        <v>3.7999999999999999E-2</v>
      </c>
      <c r="D6" s="1">
        <v>-4</v>
      </c>
      <c r="E6" s="1">
        <v>3.7999999999999999E-2</v>
      </c>
    </row>
    <row r="7" spans="1:5" x14ac:dyDescent="0.25">
      <c r="A7" s="3">
        <v>2</v>
      </c>
      <c r="B7" s="1">
        <v>2</v>
      </c>
      <c r="C7" s="1">
        <v>0.378</v>
      </c>
      <c r="D7" s="1">
        <v>2</v>
      </c>
      <c r="E7" s="1">
        <v>0.378</v>
      </c>
    </row>
    <row r="8" spans="1:5" x14ac:dyDescent="0.25">
      <c r="A8" s="3">
        <v>3</v>
      </c>
      <c r="B8" s="1">
        <v>-1</v>
      </c>
      <c r="C8" s="1">
        <v>0.20899999999999999</v>
      </c>
      <c r="D8" s="1">
        <v>-1</v>
      </c>
      <c r="E8" s="1">
        <v>0.20899999999999999</v>
      </c>
    </row>
    <row r="9" spans="1:5" x14ac:dyDescent="0.25">
      <c r="A9" s="3">
        <v>4</v>
      </c>
      <c r="B9" s="1">
        <v>1</v>
      </c>
      <c r="C9" s="1">
        <v>0.34300000000000003</v>
      </c>
      <c r="D9" s="1">
        <v>1</v>
      </c>
      <c r="E9" s="1">
        <v>0.34300000000000003</v>
      </c>
    </row>
    <row r="10" spans="1:5" x14ac:dyDescent="0.25">
      <c r="A10" s="3">
        <v>5</v>
      </c>
      <c r="B10" s="1">
        <v>-8</v>
      </c>
      <c r="C10" s="1">
        <v>0.79400000000000004</v>
      </c>
      <c r="D10" s="1">
        <v>-8</v>
      </c>
      <c r="E10" s="1">
        <v>0.79400000000000004</v>
      </c>
    </row>
    <row r="11" spans="1:5" x14ac:dyDescent="0.25">
      <c r="A11" s="3">
        <v>6</v>
      </c>
      <c r="B11" s="1">
        <v>-1</v>
      </c>
      <c r="C11" s="1">
        <v>4.8000000000000001E-2</v>
      </c>
      <c r="D11" s="1">
        <v>-1</v>
      </c>
      <c r="E11" s="1">
        <v>4.8000000000000001E-2</v>
      </c>
    </row>
    <row r="12" spans="1:5" x14ac:dyDescent="0.25">
      <c r="A12" s="3">
        <v>7</v>
      </c>
      <c r="B12" s="1">
        <v>-4</v>
      </c>
      <c r="C12" s="1">
        <v>-0.33800000000000002</v>
      </c>
      <c r="D12" s="1">
        <v>-4</v>
      </c>
      <c r="E12" s="1">
        <v>-0.33800000000000002</v>
      </c>
    </row>
    <row r="13" spans="1:5" x14ac:dyDescent="0.25">
      <c r="A13" s="3">
        <v>8</v>
      </c>
      <c r="B13" s="1">
        <v>1</v>
      </c>
      <c r="C13" s="1">
        <v>5.1999999999999998E-2</v>
      </c>
      <c r="D13" s="1">
        <v>1</v>
      </c>
      <c r="E13" s="1">
        <v>5.1999999999999998E-2</v>
      </c>
    </row>
    <row r="14" spans="1:5" x14ac:dyDescent="0.25">
      <c r="A14" s="3">
        <v>9</v>
      </c>
      <c r="B14" s="1">
        <v>-1</v>
      </c>
      <c r="C14" s="1">
        <v>0.27900000000000003</v>
      </c>
      <c r="D14" s="1">
        <v>-1</v>
      </c>
      <c r="E14" s="1">
        <v>0.27900000000000003</v>
      </c>
    </row>
    <row r="15" spans="1:5" x14ac:dyDescent="0.25">
      <c r="A15" s="3">
        <v>10</v>
      </c>
      <c r="B15" s="1">
        <v>2</v>
      </c>
      <c r="C15" s="1">
        <v>0.82599999999999996</v>
      </c>
      <c r="D15" s="1">
        <v>2</v>
      </c>
      <c r="E15" s="1">
        <v>0.82599999999999996</v>
      </c>
    </row>
    <row r="16" spans="1:5" x14ac:dyDescent="0.25">
      <c r="A16" s="3">
        <v>11</v>
      </c>
      <c r="B16" s="1">
        <v>1</v>
      </c>
      <c r="C16" s="1">
        <v>0.81799999999999995</v>
      </c>
      <c r="D16" s="1">
        <v>1</v>
      </c>
      <c r="E16" s="1">
        <v>0.81799999999999995</v>
      </c>
    </row>
    <row r="17" spans="1:5" x14ac:dyDescent="0.25">
      <c r="A17" s="3" t="s">
        <v>12</v>
      </c>
      <c r="B17" s="1">
        <v>-12</v>
      </c>
      <c r="C17" s="1">
        <v>3.4470000000000001</v>
      </c>
      <c r="D17" s="1">
        <v>-12</v>
      </c>
      <c r="E17" s="1">
        <v>3.4470000000000001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workbookViewId="0">
      <selection activeCell="A9" sqref="A9:C9"/>
    </sheetView>
  </sheetViews>
  <sheetFormatPr defaultRowHeight="15" x14ac:dyDescent="0.25"/>
  <cols>
    <col min="1" max="1" width="13.140625" customWidth="1"/>
    <col min="2" max="2" width="16.28515625" customWidth="1"/>
    <col min="3" max="3" width="6.85546875" customWidth="1"/>
    <col min="4" max="4" width="11.28515625" customWidth="1"/>
    <col min="5" max="5" width="11.42578125" customWidth="1"/>
    <col min="6" max="6" width="17" customWidth="1"/>
    <col min="7" max="7" width="16.42578125" customWidth="1"/>
    <col min="8" max="8" width="19.85546875" bestFit="1" customWidth="1"/>
    <col min="9" max="9" width="17.28515625" bestFit="1" customWidth="1"/>
    <col min="10" max="10" width="17" bestFit="1" customWidth="1"/>
  </cols>
  <sheetData>
    <row r="3" spans="1:4" x14ac:dyDescent="0.25">
      <c r="A3" s="2" t="s">
        <v>13</v>
      </c>
      <c r="B3" s="2" t="s">
        <v>14</v>
      </c>
    </row>
    <row r="4" spans="1:4" x14ac:dyDescent="0.25">
      <c r="A4" s="2" t="s">
        <v>11</v>
      </c>
      <c r="B4" t="s">
        <v>4</v>
      </c>
      <c r="C4" t="s">
        <v>0</v>
      </c>
      <c r="D4" t="s">
        <v>12</v>
      </c>
    </row>
    <row r="5" spans="1:4" x14ac:dyDescent="0.25">
      <c r="A5" s="3">
        <v>1</v>
      </c>
      <c r="B5" s="1">
        <v>-36</v>
      </c>
      <c r="C5" s="1">
        <v>-22.5</v>
      </c>
      <c r="D5" s="1">
        <v>-58.5</v>
      </c>
    </row>
    <row r="6" spans="1:4" x14ac:dyDescent="0.25">
      <c r="A6" s="3">
        <v>2</v>
      </c>
      <c r="B6" s="1">
        <v>-16</v>
      </c>
      <c r="C6" s="1">
        <v>-17.8</v>
      </c>
      <c r="D6" s="1">
        <v>-33.799999999999997</v>
      </c>
    </row>
    <row r="7" spans="1:4" x14ac:dyDescent="0.25">
      <c r="A7" s="3">
        <v>3</v>
      </c>
      <c r="B7" s="1">
        <v>-13</v>
      </c>
      <c r="C7" s="1">
        <v>-29.5</v>
      </c>
      <c r="D7" s="1">
        <v>-42.5</v>
      </c>
    </row>
    <row r="8" spans="1:4" x14ac:dyDescent="0.25">
      <c r="A8" s="3">
        <v>4</v>
      </c>
      <c r="B8" s="1">
        <v>-28.1</v>
      </c>
      <c r="C8" s="1">
        <v>-30.6</v>
      </c>
      <c r="D8" s="1">
        <v>-58.7</v>
      </c>
    </row>
    <row r="9" spans="1:4" x14ac:dyDescent="0.25">
      <c r="A9" s="3">
        <v>5</v>
      </c>
      <c r="B9" s="1">
        <v>-42.7</v>
      </c>
      <c r="C9" s="1">
        <v>-82.1</v>
      </c>
      <c r="D9" s="1">
        <v>-124.8</v>
      </c>
    </row>
    <row r="10" spans="1:4" x14ac:dyDescent="0.25">
      <c r="A10" s="3">
        <v>6</v>
      </c>
      <c r="B10" s="1">
        <v>-26.8</v>
      </c>
      <c r="C10" s="1">
        <v>-41.2</v>
      </c>
      <c r="D10" s="1">
        <v>-68</v>
      </c>
    </row>
    <row r="11" spans="1:4" x14ac:dyDescent="0.25">
      <c r="A11" s="3">
        <v>7</v>
      </c>
      <c r="B11" s="1">
        <v>-36.9</v>
      </c>
      <c r="C11" s="1">
        <v>-28</v>
      </c>
      <c r="D11" s="1">
        <v>-64.900000000000006</v>
      </c>
    </row>
    <row r="12" spans="1:4" x14ac:dyDescent="0.25">
      <c r="A12" s="3">
        <v>8</v>
      </c>
      <c r="B12" s="1">
        <v>-34.9</v>
      </c>
      <c r="C12" s="1">
        <v>-39.4</v>
      </c>
      <c r="D12" s="1">
        <v>-74.3</v>
      </c>
    </row>
    <row r="13" spans="1:4" x14ac:dyDescent="0.25">
      <c r="A13" s="3">
        <v>9</v>
      </c>
      <c r="B13" s="1">
        <v>-31.6</v>
      </c>
      <c r="C13" s="1">
        <v>-42.6</v>
      </c>
      <c r="D13" s="1">
        <v>-74.2</v>
      </c>
    </row>
    <row r="14" spans="1:4" x14ac:dyDescent="0.25">
      <c r="A14" s="3">
        <v>10</v>
      </c>
      <c r="B14" s="1">
        <v>-9.3000000000000007</v>
      </c>
      <c r="C14" s="1">
        <v>-39.4</v>
      </c>
      <c r="D14" s="1">
        <v>-48.7</v>
      </c>
    </row>
    <row r="15" spans="1:4" x14ac:dyDescent="0.25">
      <c r="A15" s="3">
        <v>11</v>
      </c>
      <c r="B15" s="1">
        <v>-35</v>
      </c>
      <c r="C15" s="1">
        <v>-60.7</v>
      </c>
      <c r="D15" s="1">
        <v>-95.7</v>
      </c>
    </row>
    <row r="16" spans="1:4" x14ac:dyDescent="0.25">
      <c r="A16" s="3" t="s">
        <v>8</v>
      </c>
      <c r="B16" s="1">
        <v>-28.2</v>
      </c>
      <c r="C16" s="1">
        <v>-41.1</v>
      </c>
      <c r="D16" s="1">
        <v>-69.3</v>
      </c>
    </row>
    <row r="17" spans="1:4" x14ac:dyDescent="0.25">
      <c r="A17" s="3" t="s">
        <v>12</v>
      </c>
      <c r="B17" s="1">
        <v>-338.50000000000006</v>
      </c>
      <c r="C17" s="1">
        <v>-474.9</v>
      </c>
      <c r="D17" s="1">
        <v>-813.40000000000009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tabSelected="1" workbookViewId="0">
      <selection activeCell="A9" sqref="A9:C9"/>
    </sheetView>
  </sheetViews>
  <sheetFormatPr defaultRowHeight="15" x14ac:dyDescent="0.25"/>
  <cols>
    <col min="1" max="1" width="13.140625" customWidth="1"/>
    <col min="2" max="2" width="16.28515625" customWidth="1"/>
    <col min="3" max="3" width="6.85546875" customWidth="1"/>
    <col min="4" max="4" width="11.28515625" customWidth="1"/>
    <col min="5" max="5" width="20.85546875" customWidth="1"/>
    <col min="6" max="6" width="16.42578125" customWidth="1"/>
    <col min="7" max="7" width="26" customWidth="1"/>
    <col min="8" max="8" width="19.85546875" bestFit="1" customWidth="1"/>
    <col min="9" max="9" width="17.28515625" bestFit="1" customWidth="1"/>
    <col min="10" max="10" width="17" bestFit="1" customWidth="1"/>
  </cols>
  <sheetData>
    <row r="3" spans="1:4" x14ac:dyDescent="0.25">
      <c r="A3" s="2" t="s">
        <v>15</v>
      </c>
      <c r="B3" s="2" t="s">
        <v>14</v>
      </c>
    </row>
    <row r="4" spans="1:4" x14ac:dyDescent="0.25">
      <c r="A4" s="2" t="s">
        <v>11</v>
      </c>
      <c r="B4" t="s">
        <v>4</v>
      </c>
      <c r="C4" t="s">
        <v>0</v>
      </c>
      <c r="D4" t="s">
        <v>12</v>
      </c>
    </row>
    <row r="5" spans="1:4" x14ac:dyDescent="0.25">
      <c r="A5" s="3">
        <v>1</v>
      </c>
      <c r="B5" s="1">
        <v>-9.5</v>
      </c>
      <c r="C5" s="1">
        <v>140.4</v>
      </c>
      <c r="D5" s="1">
        <v>130.9</v>
      </c>
    </row>
    <row r="6" spans="1:4" x14ac:dyDescent="0.25">
      <c r="A6" s="3">
        <v>2</v>
      </c>
      <c r="B6" s="1">
        <v>49.7</v>
      </c>
      <c r="C6" s="1">
        <v>-7.9</v>
      </c>
      <c r="D6" s="1">
        <v>41.800000000000004</v>
      </c>
    </row>
    <row r="7" spans="1:4" x14ac:dyDescent="0.25">
      <c r="A7" s="3">
        <v>3</v>
      </c>
      <c r="B7" s="1">
        <v>5.8</v>
      </c>
      <c r="C7" s="1">
        <v>126.8</v>
      </c>
      <c r="D7" s="1">
        <v>132.6</v>
      </c>
    </row>
    <row r="8" spans="1:4" x14ac:dyDescent="0.25">
      <c r="A8" s="3">
        <v>4</v>
      </c>
      <c r="B8" s="1">
        <v>-25</v>
      </c>
      <c r="C8" s="1">
        <v>-56</v>
      </c>
      <c r="D8" s="1">
        <v>-81</v>
      </c>
    </row>
    <row r="9" spans="1:4" x14ac:dyDescent="0.25">
      <c r="A9" s="3">
        <v>5</v>
      </c>
      <c r="B9" s="1">
        <v>-20.399999999999999</v>
      </c>
      <c r="C9" s="1">
        <v>42</v>
      </c>
      <c r="D9" s="1">
        <v>21.6</v>
      </c>
    </row>
    <row r="10" spans="1:4" x14ac:dyDescent="0.25">
      <c r="A10" s="3">
        <v>6</v>
      </c>
      <c r="B10" s="1">
        <v>-30</v>
      </c>
      <c r="C10" s="1">
        <v>97.3</v>
      </c>
      <c r="D10" s="1">
        <v>67.3</v>
      </c>
    </row>
    <row r="11" spans="1:4" x14ac:dyDescent="0.25">
      <c r="A11" s="3">
        <v>7</v>
      </c>
      <c r="B11" s="1">
        <v>68.400000000000006</v>
      </c>
      <c r="C11" s="1">
        <v>26.9</v>
      </c>
      <c r="D11" s="1">
        <v>95.300000000000011</v>
      </c>
    </row>
    <row r="12" spans="1:4" x14ac:dyDescent="0.25">
      <c r="A12" s="3">
        <v>8</v>
      </c>
      <c r="B12" s="1">
        <v>86.7</v>
      </c>
      <c r="C12" s="1">
        <v>-28.3</v>
      </c>
      <c r="D12" s="1">
        <v>58.400000000000006</v>
      </c>
    </row>
    <row r="13" spans="1:4" x14ac:dyDescent="0.25">
      <c r="A13" s="3">
        <v>9</v>
      </c>
      <c r="B13" s="1">
        <v>-148.9</v>
      </c>
      <c r="C13" s="1">
        <v>106.8</v>
      </c>
      <c r="D13" s="1">
        <v>-42.100000000000009</v>
      </c>
    </row>
    <row r="14" spans="1:4" x14ac:dyDescent="0.25">
      <c r="A14" s="3">
        <v>10</v>
      </c>
      <c r="B14" s="1">
        <v>18.7</v>
      </c>
      <c r="C14" s="1">
        <v>-27.9</v>
      </c>
      <c r="D14" s="1">
        <v>-9.1999999999999993</v>
      </c>
    </row>
    <row r="15" spans="1:4" x14ac:dyDescent="0.25">
      <c r="A15" s="3">
        <v>11</v>
      </c>
      <c r="B15" s="1">
        <v>10.3</v>
      </c>
      <c r="C15" s="1">
        <v>1.3</v>
      </c>
      <c r="D15" s="1">
        <v>11.600000000000001</v>
      </c>
    </row>
    <row r="16" spans="1:4" x14ac:dyDescent="0.25">
      <c r="A16" s="3" t="s">
        <v>8</v>
      </c>
      <c r="B16" s="1">
        <v>-7.8</v>
      </c>
      <c r="C16" s="1">
        <v>24.5</v>
      </c>
      <c r="D16" s="1">
        <v>16.7</v>
      </c>
    </row>
    <row r="17" spans="1:4" x14ac:dyDescent="0.25">
      <c r="A17" s="3" t="s">
        <v>12</v>
      </c>
      <c r="B17" s="1">
        <v>-1.9999999999999885</v>
      </c>
      <c r="C17" s="1">
        <v>445.90000000000003</v>
      </c>
      <c r="D17" s="1">
        <v>443.9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TrueResult</vt:lpstr>
      <vt:lpstr>TOT_ER</vt:lpstr>
      <vt:lpstr>Lucky</vt:lpstr>
    </vt:vector>
  </TitlesOfParts>
  <Company>Handelsbanken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Nohrborg</dc:creator>
  <cp:lastModifiedBy>Fredrik Nohrborg</cp:lastModifiedBy>
  <dcterms:created xsi:type="dcterms:W3CDTF">2017-06-08T08:32:08Z</dcterms:created>
  <dcterms:modified xsi:type="dcterms:W3CDTF">2017-06-08T15:33:34Z</dcterms:modified>
</cp:coreProperties>
</file>