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Badminton\Score Sheets\"/>
    </mc:Choice>
  </mc:AlternateContent>
  <bookViews>
    <workbookView xWindow="0" yWindow="0" windowWidth="28800" windowHeight="1243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<sst xmlns="http://schemas.openxmlformats.org/spreadsheetml/2006/main" count="70" uniqueCount="41">
  <si>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</si>
  <si>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</si>
  <si>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</si>
  <si>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</si>
  <si>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</si>
  <si>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</si>
  <si>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</si>
  <si>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</si>
  <si>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</si>
  <si>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</si>
  <si>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</si>
  <si>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</si>
  <si>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</si>
  <si>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</si>
  <si>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</si>
  <si>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</si>
  <si>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</si>
  <si>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</si>
  <si>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</si>
  <si>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</si>
  <si>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</si>
  <si>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</si>
  <si>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</si>
  <si>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</si>
  <si>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</si>
  <si>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</si>
  <si>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</si>
  <si>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Stamford 2</t>
  </si>
  <si>
    <t>Upppingham 2</t>
  </si>
  <si>
    <t>Rhianne</t>
  </si>
  <si>
    <t>Millie</t>
  </si>
  <si>
    <t>Dean</t>
  </si>
  <si>
    <t>Rutwik</t>
  </si>
  <si>
    <t>Marcus</t>
  </si>
  <si>
    <t>Becky</t>
  </si>
  <si>
    <t>Vera</t>
  </si>
  <si>
    <t>Ada</t>
  </si>
  <si>
    <t>Emma</t>
  </si>
  <si>
    <t>Jack</t>
  </si>
  <si>
    <t>Alvin</t>
  </si>
  <si>
    <t>Conrad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</si>
</sst>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G33" sqref="G33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35" t="s">
        <v>27</v>
      </c>
      <c r="C2" s="35"/>
      <c r="D2" s="35"/>
      <c r="E2" s="18" t="s">
        <v>7</v>
      </c>
      <c r="F2" s="37" t="s">
        <v>28</v>
      </c>
      <c r="G2" s="37"/>
      <c r="H2" s="37"/>
      <c r="I2" s="37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6" t="s">
        <v>29</v>
      </c>
      <c r="C4" s="36"/>
      <c r="D4" s="36"/>
      <c r="E4" s="21" t="s">
        <v>1</v>
      </c>
      <c r="F4" s="36" t="s">
        <v>35</v>
      </c>
      <c r="G4" s="36"/>
      <c r="H4" s="36"/>
      <c r="I4" s="36"/>
    </row>
    <row r="5" spans="1:11" x14ac:dyDescent="0.25">
      <c r="A5" s="15" t="s">
        <v>2</v>
      </c>
      <c r="B5" s="33" t="s">
        <v>30</v>
      </c>
      <c r="C5" s="33"/>
      <c r="D5" s="33"/>
      <c r="E5" s="21" t="s">
        <v>2</v>
      </c>
      <c r="F5" s="33" t="s">
        <v>36</v>
      </c>
      <c r="G5" s="33"/>
      <c r="H5" s="33"/>
      <c r="I5" s="33"/>
    </row>
    <row r="6" spans="1:11" x14ac:dyDescent="0.25">
      <c r="A6" s="15" t="s">
        <v>3</v>
      </c>
      <c r="B6" s="33" t="s">
        <v>34</v>
      </c>
      <c r="C6" s="33"/>
      <c r="D6" s="33"/>
      <c r="E6" s="21" t="s">
        <v>3</v>
      </c>
      <c r="F6" s="33" t="s">
        <v>37</v>
      </c>
      <c r="G6" s="33"/>
      <c r="H6" s="33"/>
      <c r="I6" s="33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6" t="s">
        <v>31</v>
      </c>
      <c r="C8" s="36"/>
      <c r="D8" s="36"/>
      <c r="E8" s="21" t="s">
        <v>4</v>
      </c>
      <c r="F8" s="36" t="s">
        <v>38</v>
      </c>
      <c r="G8" s="36"/>
      <c r="H8" s="36"/>
      <c r="I8" s="36"/>
    </row>
    <row r="9" spans="1:11" x14ac:dyDescent="0.25">
      <c r="A9" s="15" t="s">
        <v>5</v>
      </c>
      <c r="B9" s="33" t="s">
        <v>32</v>
      </c>
      <c r="C9" s="33"/>
      <c r="D9" s="33"/>
      <c r="E9" s="21" t="s">
        <v>5</v>
      </c>
      <c r="F9" s="33" t="s">
        <v>39</v>
      </c>
      <c r="G9" s="33"/>
      <c r="H9" s="33"/>
      <c r="I9" s="33"/>
    </row>
    <row r="10" spans="1:11" x14ac:dyDescent="0.25">
      <c r="A10" s="15" t="s">
        <v>6</v>
      </c>
      <c r="B10" s="33" t="s">
        <v>33</v>
      </c>
      <c r="C10" s="33"/>
      <c r="D10" s="33"/>
      <c r="E10" s="21" t="s">
        <v>6</v>
      </c>
      <c r="F10" s="33" t="s">
        <v>40</v>
      </c>
      <c r="G10" s="33"/>
      <c r="H10" s="33"/>
      <c r="I10" s="33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1" t="str">
        <f>IF(H34=I34,"Draw",IF(H34&gt;I34,B2,F2))</f>
        <v>Stamford 2</v>
      </c>
      <c r="C12" s="31"/>
      <c r="D12" s="31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29" t="s">
        <v>9</v>
      </c>
      <c r="C14" s="27" t="s">
        <v>0</v>
      </c>
      <c r="D14" s="3"/>
      <c r="E14" s="27" t="s">
        <v>10</v>
      </c>
      <c r="F14" s="34" t="s">
        <v>11</v>
      </c>
      <c r="G14" s="34"/>
      <c r="H14" s="34" t="s">
        <v>12</v>
      </c>
      <c r="I14" s="34"/>
    </row>
    <row r="15" spans="1:11" x14ac:dyDescent="0.25">
      <c r="A15" s="2"/>
      <c r="B15" s="30"/>
      <c r="C15" s="28"/>
      <c r="D15" s="4"/>
      <c r="E15" s="28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12</v>
      </c>
      <c r="G16" s="24">
        <v>21</v>
      </c>
      <c r="H16" s="8">
        <f>IF(F16&gt;G16,1,0)</f>
        <v>0</v>
      </c>
      <c r="I16" s="8">
        <f>IF(G16&gt;F16,1,0)</f>
        <v>1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21</v>
      </c>
      <c r="G17" s="24">
        <v>16</v>
      </c>
      <c r="H17" s="8">
        <f t="shared" ref="H17:H33" si="0">IF(F17&gt;G17,1,0)</f>
        <v>1</v>
      </c>
      <c r="I17" s="8">
        <f t="shared" ref="I17:I33" si="1">IF(G17&gt;F17,1,0)</f>
        <v>0</v>
      </c>
    </row>
    <row r="18" spans="1:9" x14ac:dyDescent="0.25">
      <c r="A18" s="2"/>
      <c r="B18" s="27">
        <v>3</v>
      </c>
      <c r="C18" s="9" t="s">
        <v>19</v>
      </c>
      <c r="D18" s="10" t="s">
        <v>14</v>
      </c>
      <c r="E18" s="11" t="s">
        <v>19</v>
      </c>
      <c r="F18" s="24">
        <v>21</v>
      </c>
      <c r="G18" s="24">
        <v>10</v>
      </c>
      <c r="H18" s="8">
        <f t="shared" si="0"/>
        <v>1</v>
      </c>
      <c r="I18" s="8">
        <f t="shared" si="1"/>
        <v>0</v>
      </c>
    </row>
    <row r="19" spans="1:9" x14ac:dyDescent="0.25">
      <c r="A19" s="2"/>
      <c r="B19" s="28"/>
      <c r="C19" s="12"/>
      <c r="D19" s="13"/>
      <c r="E19" s="14"/>
      <c r="F19" s="24">
        <v>21</v>
      </c>
      <c r="G19" s="24">
        <v>19</v>
      </c>
      <c r="H19" s="8">
        <f t="shared" si="0"/>
        <v>1</v>
      </c>
      <c r="I19" s="8">
        <f t="shared" si="1"/>
        <v>0</v>
      </c>
    </row>
    <row r="20" spans="1:9" x14ac:dyDescent="0.25">
      <c r="A20" s="2"/>
      <c r="B20" s="27">
        <v>4</v>
      </c>
      <c r="C20" s="9" t="s">
        <v>18</v>
      </c>
      <c r="D20" s="10" t="s">
        <v>14</v>
      </c>
      <c r="E20" s="11" t="s">
        <v>18</v>
      </c>
      <c r="F20" s="24">
        <v>19</v>
      </c>
      <c r="G20" s="24">
        <v>21</v>
      </c>
      <c r="H20" s="8">
        <f t="shared" si="0"/>
        <v>0</v>
      </c>
      <c r="I20" s="8">
        <f t="shared" si="1"/>
        <v>1</v>
      </c>
    </row>
    <row r="21" spans="1:9" x14ac:dyDescent="0.25">
      <c r="A21" s="2"/>
      <c r="B21" s="28"/>
      <c r="C21" s="12"/>
      <c r="D21" s="13"/>
      <c r="E21" s="14"/>
      <c r="F21" s="24">
        <v>21</v>
      </c>
      <c r="G21" s="24">
        <v>16</v>
      </c>
      <c r="H21" s="8">
        <f t="shared" si="0"/>
        <v>1</v>
      </c>
      <c r="I21" s="8">
        <f t="shared" si="1"/>
        <v>0</v>
      </c>
    </row>
    <row r="22" spans="1:9" x14ac:dyDescent="0.25">
      <c r="A22" s="2"/>
      <c r="B22" s="27">
        <v>5</v>
      </c>
      <c r="C22" s="9" t="s">
        <v>17</v>
      </c>
      <c r="D22" s="10" t="s">
        <v>14</v>
      </c>
      <c r="E22" s="11" t="s">
        <v>17</v>
      </c>
      <c r="F22" s="24">
        <v>21</v>
      </c>
      <c r="G22" s="24">
        <v>10</v>
      </c>
      <c r="H22" s="8">
        <f t="shared" si="0"/>
        <v>1</v>
      </c>
      <c r="I22" s="8">
        <f t="shared" si="1"/>
        <v>0</v>
      </c>
    </row>
    <row r="23" spans="1:9" x14ac:dyDescent="0.25">
      <c r="A23" s="2"/>
      <c r="B23" s="28"/>
      <c r="C23" s="12"/>
      <c r="D23" s="13"/>
      <c r="E23" s="14"/>
      <c r="F23" s="24">
        <v>21</v>
      </c>
      <c r="G23" s="24">
        <v>13</v>
      </c>
      <c r="H23" s="8">
        <f t="shared" si="0"/>
        <v>1</v>
      </c>
      <c r="I23" s="8">
        <f t="shared" si="1"/>
        <v>0</v>
      </c>
    </row>
    <row r="24" spans="1:9" x14ac:dyDescent="0.25">
      <c r="A24" s="2"/>
      <c r="B24" s="27">
        <v>6</v>
      </c>
      <c r="C24" s="9" t="s">
        <v>16</v>
      </c>
      <c r="D24" s="10" t="s">
        <v>14</v>
      </c>
      <c r="E24" s="11" t="s">
        <v>16</v>
      </c>
      <c r="F24" s="24">
        <v>21</v>
      </c>
      <c r="G24" s="24">
        <v>18</v>
      </c>
      <c r="H24" s="8">
        <f t="shared" si="0"/>
        <v>1</v>
      </c>
      <c r="I24" s="8">
        <f t="shared" si="1"/>
        <v>0</v>
      </c>
    </row>
    <row r="25" spans="1:9" x14ac:dyDescent="0.25">
      <c r="A25" s="2"/>
      <c r="B25" s="28"/>
      <c r="C25" s="12"/>
      <c r="D25" s="13"/>
      <c r="E25" s="14"/>
      <c r="F25" s="24">
        <v>21</v>
      </c>
      <c r="G25" s="24">
        <v>16</v>
      </c>
      <c r="H25" s="8">
        <f t="shared" si="0"/>
        <v>1</v>
      </c>
      <c r="I25" s="8">
        <f t="shared" si="1"/>
        <v>0</v>
      </c>
    </row>
    <row r="26" spans="1:9" x14ac:dyDescent="0.25">
      <c r="A26" s="2"/>
      <c r="B26" s="27">
        <v>7</v>
      </c>
      <c r="C26" s="9" t="s">
        <v>21</v>
      </c>
      <c r="D26" s="10" t="s">
        <v>14</v>
      </c>
      <c r="E26" s="11" t="s">
        <v>21</v>
      </c>
      <c r="F26" s="24">
        <v>21</v>
      </c>
      <c r="G26" s="24">
        <v>14</v>
      </c>
      <c r="H26" s="8">
        <f t="shared" si="0"/>
        <v>1</v>
      </c>
      <c r="I26" s="8">
        <f t="shared" si="1"/>
        <v>0</v>
      </c>
    </row>
    <row r="27" spans="1:9" x14ac:dyDescent="0.25">
      <c r="A27" s="2"/>
      <c r="B27" s="28"/>
      <c r="C27" s="12"/>
      <c r="D27" s="13"/>
      <c r="E27" s="14"/>
      <c r="F27" s="24">
        <v>12</v>
      </c>
      <c r="G27" s="24">
        <v>21</v>
      </c>
      <c r="H27" s="8">
        <f t="shared" si="0"/>
        <v>0</v>
      </c>
      <c r="I27" s="8">
        <f t="shared" si="1"/>
        <v>1</v>
      </c>
    </row>
    <row r="28" spans="1:9" x14ac:dyDescent="0.25">
      <c r="A28" s="2"/>
      <c r="B28" s="27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12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28"/>
      <c r="C29" s="12"/>
      <c r="D29" s="13"/>
      <c r="E29" s="14"/>
      <c r="F29" s="24">
        <v>18</v>
      </c>
      <c r="G29" s="24">
        <v>21</v>
      </c>
      <c r="H29" s="8">
        <f t="shared" si="0"/>
        <v>0</v>
      </c>
      <c r="I29" s="8">
        <f t="shared" si="1"/>
        <v>1</v>
      </c>
    </row>
    <row r="30" spans="1:9" x14ac:dyDescent="0.25">
      <c r="A30" s="2"/>
      <c r="B30" s="27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11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28"/>
      <c r="C31" s="12"/>
      <c r="D31" s="13"/>
      <c r="E31" s="14"/>
      <c r="F31" s="24">
        <v>21</v>
      </c>
      <c r="G31" s="24">
        <v>18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27">
        <v>10</v>
      </c>
      <c r="C32" s="9" t="s">
        <v>23</v>
      </c>
      <c r="D32" s="10" t="s">
        <v>14</v>
      </c>
      <c r="E32" s="11" t="s">
        <v>23</v>
      </c>
      <c r="F32" s="24">
        <v>21</v>
      </c>
      <c r="G32" s="24">
        <v>8</v>
      </c>
      <c r="H32" s="8">
        <f t="shared" si="0"/>
        <v>1</v>
      </c>
      <c r="I32" s="8">
        <f t="shared" si="1"/>
        <v>0</v>
      </c>
    </row>
    <row r="33" spans="1:9" x14ac:dyDescent="0.25">
      <c r="A33" s="2"/>
      <c r="B33" s="28"/>
      <c r="C33" s="12"/>
      <c r="D33" s="13"/>
      <c r="E33" s="14"/>
      <c r="F33" s="24">
        <v>21</v>
      </c>
      <c r="G33" s="24">
        <v>11</v>
      </c>
      <c r="H33" s="8">
        <f t="shared" si="0"/>
        <v>1</v>
      </c>
      <c r="I33" s="8">
        <f t="shared" si="1"/>
        <v>0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355</v>
      </c>
      <c r="G34" s="8">
        <f t="shared" ref="G34:I34" si="2">SUM(G16:G33)</f>
        <v>276</v>
      </c>
      <c r="H34" s="8">
        <f t="shared" si="2"/>
        <v>14</v>
      </c>
      <c r="I34" s="8">
        <f t="shared" si="2"/>
        <v>4</v>
      </c>
    </row>
    <row r="36" spans="1:9" x14ac:dyDescent="0.25">
      <c r="A36" s="32" t="s">
        <v>26</v>
      </c>
      <c r="B36" s="32"/>
      <c r="C36" s="32"/>
      <c r="D36" s="32"/>
      <c r="E36" s="32"/>
      <c r="F36" s="32"/>
      <c r="G36" s="32"/>
      <c r="H36" s="32"/>
      <c r="I36" s="32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Cunniffe, Robert</cp:lastModifiedBy>
  <dcterms:created xsi:type="dcterms:W3CDTF">2014-09-03T18:15:48Z</dcterms:created>
  <dcterms:modified xsi:type="dcterms:W3CDTF">2014-10-08T07:57:14Z</dcterms:modified>
</cp:coreProperties>
</file>