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" sheetId="1" r:id="rId4"/>
  </sheets>
  <definedNames/>
  <calcPr/>
  <extLst>
    <ext uri="GoogleSheetsCustomDataVersion2">
      <go:sheetsCustomData xmlns:go="http://customooxmlschemas.google.com/" r:id="rId5" roundtripDataChecksum="bS2H3Cv7fywHz7uObMId0y+AaMQUIUY2DmSzz4G1p40="/>
    </ext>
  </extLst>
</workbook>
</file>

<file path=xl/sharedStrings.xml><?xml version="1.0" encoding="utf-8"?>
<sst xmlns="http://schemas.openxmlformats.org/spreadsheetml/2006/main" count="17" uniqueCount="13">
  <si>
    <t>Year</t>
  </si>
  <si>
    <t>PropertyCity</t>
  </si>
  <si>
    <t>Revenue</t>
  </si>
  <si>
    <t>Los Angeles</t>
  </si>
  <si>
    <t>SUMIF</t>
  </si>
  <si>
    <t>New York</t>
  </si>
  <si>
    <t>AVERAGEIF</t>
  </si>
  <si>
    <t>Portland</t>
  </si>
  <si>
    <t>COUNTIF</t>
  </si>
  <si>
    <t>Chicago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</si>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</sst>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.00"/>
  </numFmts>
  <fonts count="6">
    <font>
      <sz val="11.0"/>
      <color rgb="FF000000"/>
      <name val="Calibri"/>
      <scheme val="minor"/>
    </font>
    <font>
      <b/>
      <sz val="14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3" numFmtId="3" xfId="0" applyFont="1" applyNumberFormat="1"/>
    <xf borderId="0" fillId="0" fontId="5" numFmtId="0" xfId="0" applyFont="1"/>
    <xf borderId="0" fillId="0" fontId="2" numFmtId="165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2.57"/>
    <col customWidth="1" min="4" max="4" width="8.71"/>
    <col customWidth="1" min="5" max="5" width="12.71"/>
    <col customWidth="1" min="6" max="6" width="1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2016.0</v>
      </c>
      <c r="B2" s="3" t="s">
        <v>3</v>
      </c>
      <c r="C2" s="4">
        <v>370554.0</v>
      </c>
      <c r="E2" s="5" t="s">
        <v>4</v>
      </c>
      <c r="F2" s="4">
        <f>SUMIF(B2:B9, "=Portland", C2:C9)</f>
        <v>1072446</v>
      </c>
    </row>
    <row r="3">
      <c r="A3" s="2">
        <v>2016.0</v>
      </c>
      <c r="B3" s="3" t="s">
        <v>5</v>
      </c>
      <c r="C3" s="4">
        <v>482565.0</v>
      </c>
      <c r="E3" s="5" t="s">
        <v>6</v>
      </c>
      <c r="F3" s="4">
        <f>AVERAGEIF(A2:A9, "=2017", C2:C9)</f>
        <v>485222</v>
      </c>
    </row>
    <row r="4">
      <c r="A4" s="2">
        <v>2016.0</v>
      </c>
      <c r="B4" s="3" t="s">
        <v>7</v>
      </c>
      <c r="C4" s="4">
        <v>283971.0</v>
      </c>
      <c r="E4" s="5" t="s">
        <v>8</v>
      </c>
      <c r="F4" s="6">
        <f>COUNTIF(C2:C9, "&gt;400000")</f>
        <v>4</v>
      </c>
    </row>
    <row r="5">
      <c r="A5" s="2">
        <v>2016.0</v>
      </c>
      <c r="B5" s="3" t="s">
        <v>9</v>
      </c>
      <c r="C5" s="4">
        <v>781725.0</v>
      </c>
      <c r="E5" s="5" t="s">
        <v>10</v>
      </c>
      <c r="F5" s="4">
        <f>SUMIFS(C2:C9, A2:A9, "=2016",B2:B9, "=Chicago")</f>
        <v>781725</v>
      </c>
    </row>
    <row r="6">
      <c r="A6" s="2">
        <v>2017.0</v>
      </c>
      <c r="B6" s="3" t="s">
        <v>3</v>
      </c>
      <c r="C6" s="4">
        <v>687172.0</v>
      </c>
      <c r="E6" s="7" t="s">
        <v>11</v>
      </c>
      <c r="F6" s="8">
        <f>AVERAGEIFS(C2:C9, A2:A9, "=2017", C2:C9, "&gt;500000")</f>
        <v>737823.5</v>
      </c>
    </row>
    <row r="7">
      <c r="A7" s="2">
        <v>2017.0</v>
      </c>
      <c r="B7" s="3" t="s">
        <v>5</v>
      </c>
      <c r="C7" s="4">
        <v>261587.0</v>
      </c>
      <c r="E7" s="7" t="s">
        <v>12</v>
      </c>
      <c r="F7" s="9">
        <f>COUNTIFS(A2:A9, "=2016", C2:C9, "&gt;300000")</f>
        <v>3</v>
      </c>
    </row>
    <row r="8">
      <c r="A8" s="2">
        <v>2017.0</v>
      </c>
      <c r="B8" s="3" t="s">
        <v>7</v>
      </c>
      <c r="C8" s="4">
        <v>788475.0</v>
      </c>
    </row>
    <row r="9">
      <c r="A9" s="2">
        <v>2017.0</v>
      </c>
      <c r="B9" s="3" t="s">
        <v>9</v>
      </c>
      <c r="C9" s="4">
        <v>203654.0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