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9G2hwz4mxF5Ub3DQoHuo1zgzqyz2C15hmM3ks+7eo+8="/>
    </ext>
  </extLst>
</workbook>
</file>

<file path=xl/sharedStrings.xml><?xml version="1.0" encoding="utf-8"?>
<sst xmlns="http://schemas.openxmlformats.org/spreadsheetml/2006/main" count="6" uniqueCount="6">
  <si>
    <t>Start Date</t>
  </si>
  <si>
    <t>Days</t>
  </si>
  <si>
    <t>Due Date</t>
  </si>
  <si>
    <t>Due Date (Intl.)</t>
  </si>
  <si>
    <t>Holidays</t>
  </si>
  <si>
    <t>Дата що відображає кількість робочих днів після певної дати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</si>
</sst>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_(* #,##0_);_(* \(#,##0\);_(* &quot;-&quot;??_);_(@_)"/>
  </numFmts>
  <fonts count="4">
    <font>
      <sz val="11.0"/>
      <color rgb="FF000000"/>
      <name val="Calibri"/>
      <scheme val="minor"/>
    </font>
    <font>
      <b/>
      <sz val="18.0"/>
      <color rgb="FF000000"/>
      <name val="Calibri"/>
    </font>
    <font>
      <sz val="11.0"/>
      <color rgb="FF000000"/>
      <name val="Calibri"/>
    </font>
    <font>
      <sz val="16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3" numFmtId="14" xfId="0" applyFont="1" applyNumberFormat="1"/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6.29"/>
    <col customWidth="1" min="3" max="3" width="16.0"/>
    <col customWidth="1" min="4" max="4" width="24.29"/>
    <col customWidth="1" min="5" max="5" width="9.14"/>
    <col customWidth="1" min="6" max="6" width="16.29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42992.0</v>
      </c>
      <c r="B2" s="4">
        <v>48.0</v>
      </c>
      <c r="C2" s="5">
        <f t="shared" ref="C2:C12" si="1">WORKDAY(A2,B2,$F$2:$F$8)</f>
        <v>43063</v>
      </c>
      <c r="D2" s="5">
        <f t="shared" ref="D2:D12" si="2">_xlfn.WORKDAY.INTL(A2,B2,"0110000", $F$2:$F$8)</f>
        <v>43063</v>
      </c>
      <c r="E2" s="2"/>
      <c r="F2" s="3">
        <v>43017.0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43011.0</v>
      </c>
      <c r="B3" s="4">
        <v>14.0</v>
      </c>
      <c r="C3" s="5">
        <f t="shared" si="1"/>
        <v>43032</v>
      </c>
      <c r="D3" s="5">
        <f t="shared" si="2"/>
        <v>43031</v>
      </c>
      <c r="E3" s="2"/>
      <c r="F3" s="3">
        <v>43049.0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43036.0</v>
      </c>
      <c r="B4" s="4">
        <v>43.0</v>
      </c>
      <c r="C4" s="5">
        <f t="shared" si="1"/>
        <v>43102</v>
      </c>
      <c r="D4" s="5">
        <f t="shared" si="2"/>
        <v>43100</v>
      </c>
      <c r="E4" s="2"/>
      <c r="F4" s="3">
        <v>43062.0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43064.0</v>
      </c>
      <c r="B5" s="4">
        <v>70.0</v>
      </c>
      <c r="C5" s="5">
        <f t="shared" si="1"/>
        <v>43167</v>
      </c>
      <c r="D5" s="5">
        <f t="shared" si="2"/>
        <v>43168</v>
      </c>
      <c r="E5" s="2"/>
      <c r="F5" s="3">
        <v>43094.0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43073.0</v>
      </c>
      <c r="B6" s="4">
        <v>36.0</v>
      </c>
      <c r="C6" s="5">
        <f t="shared" si="1"/>
        <v>43126</v>
      </c>
      <c r="D6" s="5">
        <f t="shared" si="2"/>
        <v>43128</v>
      </c>
      <c r="E6" s="2"/>
      <c r="F6" s="3">
        <v>43101.0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43087.0</v>
      </c>
      <c r="B7" s="4">
        <v>73.0</v>
      </c>
      <c r="C7" s="5">
        <f t="shared" si="1"/>
        <v>43194</v>
      </c>
      <c r="D7" s="5">
        <f t="shared" si="2"/>
        <v>43196</v>
      </c>
      <c r="E7" s="2"/>
      <c r="F7" s="3">
        <v>43115.0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43119.0</v>
      </c>
      <c r="B8" s="4">
        <v>70.0</v>
      </c>
      <c r="C8" s="5">
        <f t="shared" si="1"/>
        <v>43220</v>
      </c>
      <c r="D8" s="5">
        <f t="shared" si="2"/>
        <v>43218</v>
      </c>
      <c r="E8" s="2"/>
      <c r="F8" s="3">
        <v>43150.0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43132.0</v>
      </c>
      <c r="B9" s="4">
        <v>87.0</v>
      </c>
      <c r="C9" s="5">
        <f t="shared" si="1"/>
        <v>43256</v>
      </c>
      <c r="D9" s="5">
        <f t="shared" si="2"/>
        <v>43254</v>
      </c>
      <c r="E9" s="2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43135.0</v>
      </c>
      <c r="B10" s="4">
        <v>56.0</v>
      </c>
      <c r="C10" s="5">
        <f t="shared" si="1"/>
        <v>43214</v>
      </c>
      <c r="D10" s="5">
        <f t="shared" si="2"/>
        <v>43216</v>
      </c>
      <c r="E10" s="2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43160.0</v>
      </c>
      <c r="B11" s="4">
        <v>42.0</v>
      </c>
      <c r="C11" s="5">
        <f t="shared" si="1"/>
        <v>43220</v>
      </c>
      <c r="D11" s="5">
        <f t="shared" si="2"/>
        <v>43218</v>
      </c>
      <c r="E11" s="2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43176.0</v>
      </c>
      <c r="B12" s="4">
        <v>32.0</v>
      </c>
      <c r="C12" s="5">
        <f t="shared" si="1"/>
        <v>43221</v>
      </c>
      <c r="D12" s="5">
        <f t="shared" si="2"/>
        <v>43220</v>
      </c>
      <c r="E12" s="2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7" t="s">
        <v>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