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_rels/sheet6.xml.rels" ContentType="application/vnd.openxmlformats-package.relationships+xml"/>
  <Override PartName="/xl/worksheets/_rels/sheet4.xml.rels" ContentType="application/vnd.openxmlformats-package.relationships+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91" firstSheet="0" activeTab="4"/>
  </bookViews>
  <sheets>
    <sheet name="Introduction" sheetId="1" state="visible" r:id="rId2"/>
    <sheet name="Description of Tables" sheetId="2" state="visible" r:id="rId3"/>
    <sheet name="Variables" sheetId="3" state="visible" r:id="rId4"/>
    <sheet name="Methods" sheetId="4" state="visible" r:id="rId5"/>
    <sheet name="Sites" sheetId="5" state="visible" r:id="rId6"/>
    <sheet name="Sources" sheetId="6" state="visible" r:id="rId7"/>
    <sheet name="Samples" sheetId="7" state="visible" r:id="rId8"/>
    <sheet name="LabMethods" sheetId="8" state="visible" r:id="rId9"/>
    <sheet name="QualityControlLevels" sheetId="9" state="visible" r:id="rId10"/>
    <sheet name="DataValues" sheetId="10" state="visible" r:id="rId11"/>
    <sheet name="Categories" sheetId="11" state="visible" r:id="rId12"/>
    <sheet name="DerivedFrom" sheetId="12" state="visible" r:id="rId13"/>
    <sheet name="GroupDescriptions" sheetId="13" state="visible" r:id="rId14"/>
    <sheet name="Groups" sheetId="14" state="visible" r:id="rId15"/>
    <sheet name="OffsetTypes" sheetId="15" state="visible" r:id="rId16"/>
    <sheet name="Qualifiers" sheetId="16" state="visible" r:id="rId17"/>
  </sheets>
  <calcPr iterateCount="100" refMode="A1" iterate="false" iterateDelta="0.0001"/>
</workbook>
</file>

<file path=xl/sharedStrings.xml><?xml version="1.0" encoding="utf-8"?>
<sst xmlns="http://schemas.openxmlformats.org/spreadsheetml/2006/main" count="1404" uniqueCount="586">
  <si>
    <t>How to Use this Guide</t>
  </si>
  <si>
    <t>The purpose of this document is to provide guidance in populating ODM 1.1.1 templates for uploading data using CUAHSI's ODM Uploader for Azure.</t>
  </si>
  <si>
    <t>How to use this guide:</t>
  </si>
  <si>
    <t>1. Populate metadata and data values</t>
  </si>
  <si>
    <t>2. Delete first column and 2nd, 3rd, 4th, and 5th rows so that only column headers and your metadata and data values remain</t>
  </si>
  <si>
    <t>3. Export each sheet as a separate CSV file</t>
  </si>
  <si>
    <t>4. Upload each CSV file using CUAHSI's Cloud HydroServer</t>
  </si>
  <si>
    <t>Color Key</t>
  </si>
  <si>
    <t>Mandatory</t>
  </si>
  <si>
    <t>Mandatory fields must contain a value. If information is unavailable, populate with "Unknown" as applicable.</t>
  </si>
  <si>
    <t>Optional</t>
  </si>
  <si>
    <t>Optional fields may be left blank.</t>
  </si>
  <si>
    <t>Mandatory if</t>
  </si>
  <si>
    <t>These fields are mandotory if a condition of the value of the field is met</t>
  </si>
  <si>
    <t>Controlled Vocabulary</t>
  </si>
  <si>
    <t>Controlled vocabulary terms for ODM 1.1.1 can be found be found here: http://his.cuahsi.org/mastercvreg/cv11.aspx</t>
  </si>
  <si>
    <r>
      <t xml:space="preserve">Note:</t>
    </r>
    <r>
      <rPr>
        <sz val="11"/>
        <color rgb="FF000000"/>
        <rFont val="Calibri"/>
        <family val="2"/>
        <charset val="1"/>
      </rPr>
      <t xml:space="preserve"> All controlled vocabulary fields are mandatory although "Unknown" is a valid value for some.</t>
    </r>
  </si>
  <si>
    <t>For more information about the ODM: http://dx.doi.org/10.1029/2007WR006392</t>
  </si>
  <si>
    <t>Table Name</t>
  </si>
  <si>
    <t>Table Description</t>
  </si>
  <si>
    <t>Variables</t>
  </si>
  <si>
    <r>
      <t xml:space="preserve">The Variables table lists the full descriptive information about what variables have been measured. This table is</t>
    </r>
    <r>
      <rPr>
        <b val="true"/>
        <sz val="11"/>
        <color rgb="FF000000"/>
        <rFont val="Calibri"/>
        <family val="2"/>
        <charset val="1"/>
      </rPr>
      <t xml:space="preserve"> mandatory</t>
    </r>
    <r>
      <rPr>
        <sz val="11"/>
        <color rgb="FF000000"/>
        <rFont val="Calibri"/>
        <family val="2"/>
        <charset val="1"/>
      </rPr>
      <t xml:space="preserve">.</t>
    </r>
  </si>
  <si>
    <t>Methods</t>
  </si>
  <si>
    <r>
      <t xml:space="preserve">The Methods table lists the methods used to collect the data and any additional information about the method. This table is </t>
    </r>
    <r>
      <rPr>
        <b val="true"/>
        <sz val="11"/>
        <color rgb="FF000000"/>
        <rFont val="Calibri"/>
        <family val="2"/>
        <charset val="1"/>
      </rPr>
      <t xml:space="preserve">mandatory</t>
    </r>
    <r>
      <rPr>
        <sz val="11"/>
        <color rgb="FF000000"/>
        <rFont val="Calibri"/>
        <family val="2"/>
        <charset val="1"/>
      </rPr>
      <t xml:space="preserve">.</t>
    </r>
  </si>
  <si>
    <t>Sites</t>
  </si>
  <si>
    <r>
      <t xml:space="preserve">The Sites table provides information giving the spatial location at which data values have been collected. This table is </t>
    </r>
    <r>
      <rPr>
        <b val="true"/>
        <sz val="11"/>
        <color rgb="FF000000"/>
        <rFont val="Calibri"/>
        <family val="2"/>
        <charset val="1"/>
      </rPr>
      <t xml:space="preserve">mandatory</t>
    </r>
    <r>
      <rPr>
        <sz val="11"/>
        <color rgb="FF000000"/>
        <rFont val="Calibri"/>
        <family val="2"/>
        <charset val="1"/>
      </rPr>
      <t xml:space="preserve">.</t>
    </r>
  </si>
  <si>
    <t>Sources</t>
  </si>
  <si>
    <r>
      <t xml:space="preserve">The Sources table lists the original sources of the data, providing information sufficient to retrieve and reconstruct the data value from the original data files if necessary. This table is </t>
    </r>
    <r>
      <rPr>
        <b val="true"/>
        <sz val="11"/>
        <color rgb="FF000000"/>
        <rFont val="Calibri"/>
        <family val="2"/>
        <charset val="1"/>
      </rPr>
      <t xml:space="preserve">mandatory</t>
    </r>
    <r>
      <rPr>
        <sz val="11"/>
        <color rgb="FF000000"/>
        <rFont val="Calibri"/>
        <family val="2"/>
        <charset val="1"/>
      </rPr>
      <t xml:space="preserve">.</t>
    </r>
  </si>
  <si>
    <t>Samples</t>
  </si>
  <si>
    <r>
      <t xml:space="preserve">The Samples table gives information about physical samples analyzed in a laboratory. This table is </t>
    </r>
    <r>
      <rPr>
        <b val="true"/>
        <sz val="11"/>
        <color rgb="FF000000"/>
        <rFont val="Calibri"/>
        <family val="2"/>
        <charset val="1"/>
      </rPr>
      <t xml:space="preserve">optional</t>
    </r>
    <r>
      <rPr>
        <sz val="11"/>
        <color rgb="FF000000"/>
        <rFont val="Calibri"/>
        <family val="2"/>
        <charset val="1"/>
      </rPr>
      <t xml:space="preserve">.</t>
    </r>
  </si>
  <si>
    <t>LabMethods</t>
  </si>
  <si>
    <r>
      <t xml:space="preserve">The LabMethods table contains descriptions of the laboratory methods used to analyze physical samples for specific constituents. This table is </t>
    </r>
    <r>
      <rPr>
        <b val="true"/>
        <sz val="11"/>
        <color rgb="FF000000"/>
        <rFont val="Calibri"/>
        <family val="2"/>
        <charset val="1"/>
      </rPr>
      <t xml:space="preserve">optional</t>
    </r>
    <r>
      <rPr>
        <sz val="11"/>
        <color rgb="FF000000"/>
        <rFont val="Calibri"/>
        <family val="2"/>
        <charset val="1"/>
      </rPr>
      <t xml:space="preserve">.</t>
    </r>
  </si>
  <si>
    <t>Quality Control</t>
  </si>
  <si>
    <r>
      <t xml:space="preserve">The QualityControlLevels table contains the quality control levels that are used for versioning data within the database. This table is </t>
    </r>
    <r>
      <rPr>
        <b val="true"/>
        <sz val="11"/>
        <color rgb="FF000000"/>
        <rFont val="Calibri"/>
        <family val="2"/>
        <charset val="1"/>
      </rPr>
      <t xml:space="preserve">mandatory</t>
    </r>
    <r>
      <rPr>
        <sz val="11"/>
        <color rgb="FF000000"/>
        <rFont val="Calibri"/>
        <family val="2"/>
        <charset val="1"/>
      </rPr>
      <t xml:space="preserve">.</t>
    </r>
  </si>
  <si>
    <t>DataValues</t>
  </si>
  <si>
    <r>
      <t xml:space="preserve">The DataValues table contains the actual data values and keys to metadata tables. This table is </t>
    </r>
    <r>
      <rPr>
        <b val="true"/>
        <sz val="11"/>
        <color rgb="FF000000"/>
        <rFont val="Calibri"/>
        <family val="2"/>
        <charset val="1"/>
      </rPr>
      <t xml:space="preserve">mandatory</t>
    </r>
    <r>
      <rPr>
        <sz val="11"/>
        <color rgb="FF000000"/>
        <rFont val="Calibri"/>
        <family val="2"/>
        <charset val="1"/>
      </rPr>
      <t xml:space="preserve">.</t>
    </r>
  </si>
  <si>
    <t>Categories</t>
  </si>
  <si>
    <r>
      <t xml:space="preserve">The Categories table defines the categories for categorical variables. This table is </t>
    </r>
    <r>
      <rPr>
        <b val="true"/>
        <sz val="11"/>
        <color rgb="FF000000"/>
        <rFont val="Calibri"/>
        <family val="2"/>
        <charset val="1"/>
      </rPr>
      <t xml:space="preserve">mandatory when variables exist that have DataType specified as "Categorical."</t>
    </r>
    <r>
      <rPr>
        <sz val="11"/>
        <color rgb="FF000000"/>
        <rFont val="Calibri"/>
        <family val="2"/>
        <charset val="1"/>
      </rPr>
      <t xml:space="preserve"> Multiple entries for each VariableCode, with different DataValues provide the mapping from DataValue to category description.</t>
    </r>
  </si>
  <si>
    <t>DerivedFrom</t>
  </si>
  <si>
    <r>
      <t xml:space="preserve">The DerivedFrom table contains the linkage between derived data values and the data values that they were derived from. This table is </t>
    </r>
    <r>
      <rPr>
        <b val="true"/>
        <sz val="11"/>
        <color rgb="FF000000"/>
        <rFont val="Calibri"/>
        <family val="2"/>
        <charset val="1"/>
      </rPr>
      <t xml:space="preserve">optional</t>
    </r>
    <r>
      <rPr>
        <sz val="11"/>
        <color rgb="FF000000"/>
        <rFont val="Calibri"/>
        <family val="2"/>
        <charset val="1"/>
      </rPr>
      <t xml:space="preserve">.</t>
    </r>
  </si>
  <si>
    <t>GroupDescriptions</t>
  </si>
  <si>
    <r>
      <t xml:space="preserve">The GroupDescriptions table lists the descriptions for each of the groups of data values that have been formed. This table is </t>
    </r>
    <r>
      <rPr>
        <b val="true"/>
        <sz val="11"/>
        <color rgb="FF000000"/>
        <rFont val="Calibri"/>
        <family val="2"/>
        <charset val="1"/>
      </rPr>
      <t xml:space="preserve">optional and only required if the Groups table is used.</t>
    </r>
  </si>
  <si>
    <t>Groups</t>
  </si>
  <si>
    <r>
      <t xml:space="preserve">The Groups table lists the groups of data values that have been created and the data values that are within each group. This table is </t>
    </r>
    <r>
      <rPr>
        <b val="true"/>
        <sz val="11"/>
        <color rgb="FF000000"/>
        <rFont val="Calibri"/>
        <family val="2"/>
        <charset val="1"/>
      </rPr>
      <t xml:space="preserve">optional</t>
    </r>
    <r>
      <rPr>
        <sz val="11"/>
        <color rgb="FF000000"/>
        <rFont val="Calibri"/>
        <family val="2"/>
        <charset val="1"/>
      </rPr>
      <t xml:space="preserve">.</t>
    </r>
  </si>
  <si>
    <t>Qualifiers</t>
  </si>
  <si>
    <r>
      <t xml:space="preserve">The Qualifiers table contains data qualifying comments that accompany the data. This table is </t>
    </r>
    <r>
      <rPr>
        <b val="true"/>
        <sz val="11"/>
        <color rgb="FF000000"/>
        <rFont val="Calibri"/>
        <family val="2"/>
        <charset val="1"/>
      </rPr>
      <t xml:space="preserve">optional</t>
    </r>
    <r>
      <rPr>
        <sz val="11"/>
        <color rgb="FF000000"/>
        <rFont val="Calibri"/>
        <family val="2"/>
        <charset val="1"/>
      </rPr>
      <t xml:space="preserve">.</t>
    </r>
  </si>
  <si>
    <t>Field</t>
  </si>
  <si>
    <t>VariableCode</t>
  </si>
  <si>
    <t>VariableName</t>
  </si>
  <si>
    <t>Speciation</t>
  </si>
  <si>
    <t>VariableUnitsName</t>
  </si>
  <si>
    <t>SampleMedium</t>
  </si>
  <si>
    <t>ValueType</t>
  </si>
  <si>
    <t>IsRegular</t>
  </si>
  <si>
    <t>TimeSupport</t>
  </si>
  <si>
    <t>TimeUnitsName</t>
  </si>
  <si>
    <t>DataType</t>
  </si>
  <si>
    <t>GeneralCategory</t>
  </si>
  <si>
    <t>NoDataValue</t>
  </si>
  <si>
    <t>Data Type</t>
  </si>
  <si>
    <t>Text (50)</t>
  </si>
  <si>
    <t>Text (255)</t>
  </si>
  <si>
    <t>Boolean</t>
  </si>
  <si>
    <t>Real</t>
  </si>
  <si>
    <t>Constraint</t>
  </si>
  <si>
    <t>Mandatory; Unique; Allows only characters in the range of A-Z (case sensitive), 0-9, ".", "-", and "_"</t>
  </si>
  <si>
    <t>Mandatory; Foreign Key</t>
  </si>
  <si>
    <t>Description</t>
  </si>
  <si>
    <t>Code used by the organization that collects the data to identify the variable.</t>
  </si>
  <si>
    <t>Full text name of the variable that was measured, observed, modeled, etc. This should be from the Variable Name controlled vocabulary.</t>
  </si>
  <si>
    <t>Text code used to identify how the data value is expressed (i.e., total phophorus concentration expressed as P). This should be  from the Speciation controlled vocabulary.</t>
  </si>
  <si>
    <t>Full text of name of units of the data values associated with a variable. This should be  from the Units controlled vocabulary.</t>
  </si>
  <si>
    <t>The medium in which the sample or observation was taken or made. This should be from the SampleMedium controlled vocabulary.</t>
  </si>
  <si>
    <t>Text value indicating what type of data value is being recorded. This should be from the ValueType controlled vocabulary.</t>
  </si>
  <si>
    <t>Value indicates whether the data values are from a regularly sampled time series.</t>
  </si>
  <si>
    <t>Numerical value that indicates the time support (or temporal footprint) of the data values. 0 is used to indicate data values that are instantaneous. Other values indicate the time over which the data values are implicitly or explicitly averaged or aggregated.</t>
  </si>
  <si>
    <t>Full text of name of units of the time support. If TimeSupport is 0, indicating an instantaneous observation, a unit needs to still be given for completeness, although it is somewhat arbitrary. This should be  from the Units controlled vocabulary.</t>
  </si>
  <si>
    <t>Text value that identifies the data values as one of several types from the DataType controlled vocabulary.</t>
  </si>
  <si>
    <t>General category of the data values from the GeneralCategory controlled vocabulary.</t>
  </si>
  <si>
    <t>Numeric value used to encode no data values for this variable.</t>
  </si>
  <si>
    <t>Default Value</t>
  </si>
  <si>
    <t>There is no default value</t>
  </si>
  <si>
    <t>Not Applicable</t>
  </si>
  <si>
    <t>Unknown</t>
  </si>
  <si>
    <t>0 (Assumes instantaneous samples where no other information is available)</t>
  </si>
  <si>
    <t>"hours"</t>
  </si>
  <si>
    <t>WaterPres_kPa</t>
  </si>
  <si>
    <t>Pressure, absolute</t>
  </si>
  <si>
    <t>kilopascal</t>
  </si>
  <si>
    <t>Surface water</t>
  </si>
  <si>
    <t>Field Observation</t>
  </si>
  <si>
    <t>second</t>
  </si>
  <si>
    <t>Continuous</t>
  </si>
  <si>
    <t>Hydrology</t>
  </si>
  <si>
    <t>WaterTemp_C</t>
  </si>
  <si>
    <t>Temperature</t>
  </si>
  <si>
    <t>degree celsius</t>
  </si>
  <si>
    <t>Battery_V</t>
  </si>
  <si>
    <t>Battery voltage</t>
  </si>
  <si>
    <t>volts</t>
  </si>
  <si>
    <t>Not Relevant</t>
  </si>
  <si>
    <t>Instrumentation</t>
  </si>
  <si>
    <t>CDOM_mV</t>
  </si>
  <si>
    <t>Colored dissolved organic matter</t>
  </si>
  <si>
    <t>millivolts</t>
  </si>
  <si>
    <t>Water Quality</t>
  </si>
  <si>
    <t>CO2_ppm</t>
  </si>
  <si>
    <t>Carbon Dioxide, dissolved</t>
  </si>
  <si>
    <t>CO2</t>
  </si>
  <si>
    <t>parts per million</t>
  </si>
  <si>
    <t>Chemistry</t>
  </si>
  <si>
    <t>SpecCond_mScm</t>
  </si>
  <si>
    <t>Specific conductance</t>
  </si>
  <si>
    <t>EC</t>
  </si>
  <si>
    <t>millisiemens per centimeter</t>
  </si>
  <si>
    <t>Turbidity_mV</t>
  </si>
  <si>
    <t>Turbidity</t>
  </si>
  <si>
    <t>pH</t>
  </si>
  <si>
    <t>pH Unit</t>
  </si>
  <si>
    <t>DO_mgL</t>
  </si>
  <si>
    <t>Oxygen, dissolved</t>
  </si>
  <si>
    <t>milligrams per liter</t>
  </si>
  <si>
    <t>AirPres_kPa</t>
  </si>
  <si>
    <t>Barometric pressure</t>
  </si>
  <si>
    <t>Air</t>
  </si>
  <si>
    <t>Climate</t>
  </si>
  <si>
    <t>AirTemp_C</t>
  </si>
  <si>
    <t>Nitrate_mgL</t>
  </si>
  <si>
    <t>Nitrogen, dissolved nitrite (NO2)</t>
  </si>
  <si>
    <t>NO2</t>
  </si>
  <si>
    <t>Light_lux</t>
  </si>
  <si>
    <t>Luminous Flux</t>
  </si>
  <si>
    <t>Light2_lux</t>
  </si>
  <si>
    <t>Light_PAR</t>
  </si>
  <si>
    <t>Radiation, incoming PAR</t>
  </si>
  <si>
    <t>micromoles per square meter per second</t>
  </si>
  <si>
    <t>satDO_mgL</t>
  </si>
  <si>
    <t>DOsat_pct</t>
  </si>
  <si>
    <t>Oxygen, dissolved percent of saturation</t>
  </si>
  <si>
    <t>percent</t>
  </si>
  <si>
    <t>WaterTemp2_C</t>
  </si>
  <si>
    <t>WaterTemp3_C</t>
  </si>
  <si>
    <t>Level_m</t>
  </si>
  <si>
    <t>Water level</t>
  </si>
  <si>
    <t>meter</t>
  </si>
  <si>
    <t>Depth_m</t>
  </si>
  <si>
    <t>Water depth</t>
  </si>
  <si>
    <t>Discharge_m3s</t>
  </si>
  <si>
    <t>Discharge</t>
  </si>
  <si>
    <t>cubic meters per second</t>
  </si>
  <si>
    <t>Velocity_ms</t>
  </si>
  <si>
    <t>Velocity</t>
  </si>
  <si>
    <t>meters per second</t>
  </si>
  <si>
    <t>pH_mV</t>
  </si>
  <si>
    <t>CDOM_ppb</t>
  </si>
  <si>
    <t>parts per billion</t>
  </si>
  <si>
    <t>Turbidity_NTU</t>
  </si>
  <si>
    <t>nephelometric turbidity units</t>
  </si>
  <si>
    <t>Turbidity_FNU</t>
  </si>
  <si>
    <t>formazin nephelometric unit</t>
  </si>
  <si>
    <t>SpecCond_uScm</t>
  </si>
  <si>
    <t>microsiemens per centimeter</t>
  </si>
  <si>
    <t>underwater_PAR</t>
  </si>
  <si>
    <t>Radiation, net PAR</t>
  </si>
  <si>
    <t>Light3_lux</t>
  </si>
  <si>
    <t>Light4_lux</t>
  </si>
  <si>
    <t>Light5_lux</t>
  </si>
  <si>
    <t>Light2_PAR</t>
  </si>
  <si>
    <t>Light3_PAR</t>
  </si>
  <si>
    <t>Light4_PAR</t>
  </si>
  <si>
    <t>Light5_PAR</t>
  </si>
  <si>
    <t>ChlorophyllA_ugL</t>
  </si>
  <si>
    <t>Chlorophyll a</t>
  </si>
  <si>
    <t>micrograms per liter</t>
  </si>
  <si>
    <t>O2GasTransferVelocity_ms</t>
  </si>
  <si>
    <t>MethodCode</t>
  </si>
  <si>
    <t>MethodDescription</t>
  </si>
  <si>
    <t>MethodLink</t>
  </si>
  <si>
    <t>Text (Unlimited)</t>
  </si>
  <si>
    <t>Text (500)</t>
  </si>
  <si>
    <t>Code used by the organization that collects the data to identify the method used for measurement.</t>
  </si>
  <si>
    <t>Text description of each method.</t>
  </si>
  <si>
    <t>Link to additional reference material on the method.</t>
  </si>
  <si>
    <t>NULL</t>
  </si>
  <si>
    <t>U20</t>
  </si>
  <si>
    <t>HOBO U20 Water Level Logger</t>
  </si>
  <si>
    <t>http://www.onsetcomp.com/files/manual_pdfs/17153-E%20U20L%20Manual.pdf</t>
  </si>
  <si>
    <t>turner_CDOM</t>
  </si>
  <si>
    <t>Turner cDOM/fDOM Probe</t>
  </si>
  <si>
    <t>http://www.turnerdesigns.com/t2/doc/manuals/998-2100.pdf</t>
  </si>
  <si>
    <t>vaisala_CO2</t>
  </si>
  <si>
    <t>Vaisala CO2 Probe</t>
  </si>
  <si>
    <t>http://www.vaisala.com/Vaisala%20Documents/User%20Guides%20and%20Quick%20Ref%20Guides/GMM220%20User%20Guide%20in%20English.pdf</t>
  </si>
  <si>
    <t>CS547</t>
  </si>
  <si>
    <t>CS547 Conductivity Probe</t>
  </si>
  <si>
    <t>https://s.campbellsci.com/documents/us/manuals/cs547a.pdf</t>
  </si>
  <si>
    <t>turner_turb</t>
  </si>
  <si>
    <t>Turner Turbidity Probe</t>
  </si>
  <si>
    <t>CS526</t>
  </si>
  <si>
    <t>CS526 pH ISFET Probe</t>
  </si>
  <si>
    <t>https://s.campbellsci.com/documents/us/manuals/cs526.pdf</t>
  </si>
  <si>
    <t>hobo_DO</t>
  </si>
  <si>
    <t>HOBO Dissolved Oxygen Logger</t>
  </si>
  <si>
    <t>http://www.onsetcomp.com/files/manual_pdfs/15603-E-MAN-U26x.pdf</t>
  </si>
  <si>
    <t>suna_V2</t>
  </si>
  <si>
    <t>SUNA V2 Nitrogen Sensor</t>
  </si>
  <si>
    <t>http://satlantic.com/sites/default/files/documents/Satlantic-SUNA-V2-Manual-Rev-E.pdf</t>
  </si>
  <si>
    <t>hobo_light</t>
  </si>
  <si>
    <t>HOBO Light/Pendant Probe</t>
  </si>
  <si>
    <t>http://www.onsetcomp.com/files/manual_pdfs/9556-K-MAN-UA-002.pdf</t>
  </si>
  <si>
    <t>SiteCode</t>
  </si>
  <si>
    <t>SiteName</t>
  </si>
  <si>
    <t>Latitude</t>
  </si>
  <si>
    <t>Longitude</t>
  </si>
  <si>
    <t>LatLongDatumSRSName</t>
  </si>
  <si>
    <t>Elevation_m</t>
  </si>
  <si>
    <t>VerticalDatum</t>
  </si>
  <si>
    <t>LocalX</t>
  </si>
  <si>
    <t>LocalY</t>
  </si>
  <si>
    <t>LocalProjectionSRSName</t>
  </si>
  <si>
    <t>PosAccuracy_m</t>
  </si>
  <si>
    <t>State</t>
  </si>
  <si>
    <t>County</t>
  </si>
  <si>
    <t>Comments</t>
  </si>
  <si>
    <t>SiteType</t>
  </si>
  <si>
    <t>Text</t>
  </si>
  <si>
    <t>Mandatory; Unique; Allows only characters in the range of A-Z (case sensitive), 0-9, and ".", "-", and " "</t>
  </si>
  <si>
    <t>Mandatory; Cannot contain tab, line feed, or carriage return characters</t>
  </si>
  <si>
    <t>Mandatory; &gt;=-90 AND &lt;=90</t>
  </si>
  <si>
    <t>Mandatory; &gt;=-180 and &lt;=180</t>
  </si>
  <si>
    <t>Optional; Foreign Key</t>
  </si>
  <si>
    <t>Optional; Cannot contain tab, line feed, or carriage return characters</t>
  </si>
  <si>
    <t>Code used by organization that collects the data to identify the site.</t>
  </si>
  <si>
    <t>Full name of the sampling site.</t>
  </si>
  <si>
    <t>Latitude in decimal degrees.</t>
  </si>
  <si>
    <t>Longitude in decimal degrees. East positive, West negative.</t>
  </si>
  <si>
    <t>Full text name of the spatial reference system of the latitude and longitude coordinates in the SpatialReferences table. This should be from the SpatialReferences controlled vocabulary.</t>
  </si>
  <si>
    <t>Elevation of the sampling location in meters.</t>
  </si>
  <si>
    <t>Vertical datum of the elevation. This should be from the VerticalDatum controlled vocabulary.</t>
  </si>
  <si>
    <t>Local projection X coordinate.</t>
  </si>
  <si>
    <t>Local projection Y coordinate.</t>
  </si>
  <si>
    <t>Full text name of the spatial reference system of the local coordinates in the SpatialReferences table. This field is optional and is only necessary if local coordinates are given. This should be from the SpatialReferences controlled vocabulary.</t>
  </si>
  <si>
    <t>Value giving the accuracy with which the positional information is specified in meters.</t>
  </si>
  <si>
    <t>Name of state in which the monitoring site is located.</t>
  </si>
  <si>
    <t>Name of county in which monitoring site is located.</t>
  </si>
  <si>
    <t>Comments related to the site.</t>
  </si>
  <si>
    <t>The type of site. This should be from the SiteType controlled vocabulary.</t>
  </si>
  <si>
    <t>N/A</t>
  </si>
  <si>
    <t>NC_UEno</t>
  </si>
  <si>
    <t>East Eno River</t>
  </si>
  <si>
    <t>WGS84</t>
  </si>
  <si>
    <t>North Carolina</t>
  </si>
  <si>
    <t>assoc. USGS gage: 02085000</t>
  </si>
  <si>
    <t>Stream</t>
  </si>
  <si>
    <t>NC_Eno</t>
  </si>
  <si>
    <t>Eno River</t>
  </si>
  <si>
    <t>NC_Mud</t>
  </si>
  <si>
    <t>Mud Tributary</t>
  </si>
  <si>
    <t>NC_NHC</t>
  </si>
  <si>
    <t>New Hope Creek</t>
  </si>
  <si>
    <t>NC_UNHC</t>
  </si>
  <si>
    <t>Upper New Hope Creek</t>
  </si>
  <si>
    <t>NC_Stony</t>
  </si>
  <si>
    <t>Stony Creek</t>
  </si>
  <si>
    <t>AZ_SC</t>
  </si>
  <si>
    <t>Sycamore Creek</t>
  </si>
  <si>
    <t>Arizona</t>
  </si>
  <si>
    <t>assoc. USGS gage: 09510200</t>
  </si>
  <si>
    <t>AZ_OC</t>
  </si>
  <si>
    <t>Oak Creek</t>
  </si>
  <si>
    <t>assoc. USGS gage: 09504420</t>
  </si>
  <si>
    <t>AZ_WB</t>
  </si>
  <si>
    <t>Wet Beaver Creek</t>
  </si>
  <si>
    <t>assoc. USGS gage: 09505200</t>
  </si>
  <si>
    <t>AZ_LV</t>
  </si>
  <si>
    <t>Lower Verde River</t>
  </si>
  <si>
    <t>assoc. USGS gage: 09511300</t>
  </si>
  <si>
    <t>AZ_AF</t>
  </si>
  <si>
    <t>Agua Fria</t>
  </si>
  <si>
    <t>assoc. USGS gage: 09512500</t>
  </si>
  <si>
    <t>FL_SF2500</t>
  </si>
  <si>
    <t>Santa Fe 2500</t>
  </si>
  <si>
    <t>Florida</t>
  </si>
  <si>
    <t>assoc. USGS gage: 02322500</t>
  </si>
  <si>
    <t>FL_SF700</t>
  </si>
  <si>
    <t>Santa Fe 700</t>
  </si>
  <si>
    <t>assoc. USGS gage: 02320700</t>
  </si>
  <si>
    <t>FL_NR1000</t>
  </si>
  <si>
    <t>New River 1000</t>
  </si>
  <si>
    <t>assoc. USGS gage: 02321000</t>
  </si>
  <si>
    <t>FL_WS1500</t>
  </si>
  <si>
    <t>Worthington Springs 1500</t>
  </si>
  <si>
    <t>assoc. USGS gage: 02321500</t>
  </si>
  <si>
    <t>FL_ICHE2700</t>
  </si>
  <si>
    <t>Ichetucknee Springs 2700</t>
  </si>
  <si>
    <t>assoc. USGS gage: 02322700</t>
  </si>
  <si>
    <t>FL_SF2800</t>
  </si>
  <si>
    <t>Santa Fe 2800</t>
  </si>
  <si>
    <t>assoc. USGS gage: 02322800</t>
  </si>
  <si>
    <t>PR_QS</t>
  </si>
  <si>
    <t>Quebrada Sonadora</t>
  </si>
  <si>
    <t>Puerto Rico</t>
  </si>
  <si>
    <t>PR_Icacos</t>
  </si>
  <si>
    <t>Rio Icacos</t>
  </si>
  <si>
    <t>assoc. USGS gage: 50075000</t>
  </si>
  <si>
    <t>CT_Unio</t>
  </si>
  <si>
    <t>Farmington River at Unionville</t>
  </si>
  <si>
    <t>Connecticut</t>
  </si>
  <si>
    <t>assoc. USGS gage: 01188090</t>
  </si>
  <si>
    <t>CT_FARM</t>
  </si>
  <si>
    <t>Farmington River at Tariffville</t>
  </si>
  <si>
    <t>assoc. USGS gage: 01189995</t>
  </si>
  <si>
    <t>VT_Pass</t>
  </si>
  <si>
    <t>Passumpsic River</t>
  </si>
  <si>
    <t>Vermont</t>
  </si>
  <si>
    <t>assoc. USGS gage: 01135500</t>
  </si>
  <si>
    <t>CT_BUNN</t>
  </si>
  <si>
    <t>Bunnell Brook</t>
  </si>
  <si>
    <t>assoc. USGS gage: 01188000</t>
  </si>
  <si>
    <t>CT_STIL</t>
  </si>
  <si>
    <t>Still River</t>
  </si>
  <si>
    <t>assoc. USGS gage: 01186500</t>
  </si>
  <si>
    <t>CT_HUBB</t>
  </si>
  <si>
    <t>Hubbard River</t>
  </si>
  <si>
    <t>assoc. USGS gage: 01187300</t>
  </si>
  <si>
    <t>VT_SLPR</t>
  </si>
  <si>
    <r>
      <t xml:space="preserve">ﾠ</t>
    </r>
    <r>
      <rPr>
        <sz val="11"/>
        <color rgb="FF000000"/>
        <rFont val="Calibri"/>
        <family val="2"/>
        <charset val="1"/>
      </rPr>
      <t xml:space="preserve">SLEEPERS RIVER (SITE W-5) NEAR ST. JOHNSBURY, VT</t>
    </r>
  </si>
  <si>
    <t>assoc. USGS gage: 01135300</t>
  </si>
  <si>
    <t>VT_POPE</t>
  </si>
  <si>
    <t>Pope Brook (W-3) near North Danville, VT</t>
  </si>
  <si>
    <t>assoc. USGS gage: 01135150</t>
  </si>
  <si>
    <t>VT_MOOS</t>
  </si>
  <si>
    <t>Moose River near Victory VT</t>
  </si>
  <si>
    <t>assoc. USGS gage: 01134500</t>
  </si>
  <si>
    <t>WI_BEC</t>
  </si>
  <si>
    <t>Black Earth Creek</t>
  </si>
  <si>
    <t>Wisconsin</t>
  </si>
  <si>
    <t>assoc. USGS gage: 05406457</t>
  </si>
  <si>
    <t>WI_BRW</t>
  </si>
  <si>
    <t>Brewery Creek</t>
  </si>
  <si>
    <t>assoc. USGS gage: 05406469</t>
  </si>
  <si>
    <t>RI_CorkBrk</t>
  </si>
  <si>
    <t>Cork Brook</t>
  </si>
  <si>
    <t>Rhode Island</t>
  </si>
  <si>
    <t>assoc. USGS gage: 01115280</t>
  </si>
  <si>
    <t>MD_BARN</t>
  </si>
  <si>
    <t>Baisman Run at Ivy Hill Road</t>
  </si>
  <si>
    <t>Maryland</t>
  </si>
  <si>
    <t>MD_DRKR</t>
  </si>
  <si>
    <t>Dead Run</t>
  </si>
  <si>
    <t>MD_POBR</t>
  </si>
  <si>
    <t>Pond Branch</t>
  </si>
  <si>
    <t>MD_GFCP</t>
  </si>
  <si>
    <t>Gwynns Falls at Carroll Park</t>
  </si>
  <si>
    <t>MD_GFGB</t>
  </si>
  <si>
    <t>Gwynns Falls at Gwynnbrook Avenue (Delight)</t>
  </si>
  <si>
    <t>MD_GFVN</t>
  </si>
  <si>
    <t>Gwynns Falls at Villa Nova</t>
  </si>
  <si>
    <t>AZ_MV</t>
  </si>
  <si>
    <t>Middle Verde River</t>
  </si>
  <si>
    <t>assoc. USGS gage: 09506000</t>
  </si>
  <si>
    <t>PR_RioIcacosTrib</t>
  </si>
  <si>
    <t>IO-Rio Icacos tributary</t>
  </si>
  <si>
    <t>PR_Prieta</t>
  </si>
  <si>
    <t>Quebrada Prieta</t>
  </si>
  <si>
    <t>NH_BDC</t>
  </si>
  <si>
    <t>Burley Demeritt Creek</t>
  </si>
  <si>
    <t>New Hampshire</t>
  </si>
  <si>
    <t>NH_BEF</t>
  </si>
  <si>
    <r>
      <t xml:space="preserve">Bartlett Experimental Forest </t>
    </r>
    <r>
      <rPr>
        <sz val="11"/>
        <color rgb="FF000000"/>
        <rFont val="Droid Sans Fallback"/>
        <family val="2"/>
      </rPr>
      <t xml:space="preserve">ﾖ </t>
    </r>
    <r>
      <rPr>
        <sz val="11"/>
        <color rgb="FF000000"/>
        <rFont val="Calibri"/>
        <family val="2"/>
        <charset val="1"/>
      </rPr>
      <t xml:space="preserve">Albany Brook</t>
    </r>
  </si>
  <si>
    <t>NH_DCF</t>
  </si>
  <si>
    <t>Dowst- Cate Town Forest Stream</t>
  </si>
  <si>
    <t>NH_GOF</t>
  </si>
  <si>
    <t>Merrimack River at Goffs Falls</t>
  </si>
  <si>
    <t>assoc. USGS gage: 01092000</t>
  </si>
  <si>
    <t>NH_HBF</t>
  </si>
  <si>
    <t>Hubbard Brook Experimental Foest Watershed 3</t>
  </si>
  <si>
    <t>NH_MCQ</t>
  </si>
  <si>
    <t>McQuesten Brook</t>
  </si>
  <si>
    <t>NH_SBM</t>
  </si>
  <si>
    <t>Saddleback Mountain Stream</t>
  </si>
  <si>
    <t>NH_TPB</t>
  </si>
  <si>
    <t>Trout Pond Brook</t>
  </si>
  <si>
    <t>NH_WHB</t>
  </si>
  <si>
    <t>Wednesday Hill Brook</t>
  </si>
  <si>
    <t>NC_ColeMill</t>
  </si>
  <si>
    <t>Eno River at Cole Mill</t>
  </si>
  <si>
    <t>assoc. USGS gage: 02085039</t>
  </si>
  <si>
    <t>CR_Taconazo</t>
  </si>
  <si>
    <t>Taconazo</t>
  </si>
  <si>
    <t>SourceCode</t>
  </si>
  <si>
    <t>Organization</t>
  </si>
  <si>
    <t>SourceDescription</t>
  </si>
  <si>
    <t>SourceLink</t>
  </si>
  <si>
    <t>ContactName</t>
  </si>
  <si>
    <t>Phone</t>
  </si>
  <si>
    <t>Email</t>
  </si>
  <si>
    <t>Address</t>
  </si>
  <si>
    <t>City</t>
  </si>
  <si>
    <t>ZipCode</t>
  </si>
  <si>
    <t>Citation</t>
  </si>
  <si>
    <t>TopicCategory</t>
  </si>
  <si>
    <t>Title</t>
  </si>
  <si>
    <t>Abstract</t>
  </si>
  <si>
    <t>ProfileVersion</t>
  </si>
  <si>
    <t>MetadataLink</t>
  </si>
  <si>
    <t>Text (unlimited)</t>
  </si>
  <si>
    <t>Mandatory; Cannot contain, tab, line feed, or carriage return characters</t>
  </si>
  <si>
    <t>Code used to identify the organization that created the data.</t>
  </si>
  <si>
    <t>Name of the organization that collected the data. This should be the agency or organization that collected the data, even if it came out of a database consolidated from many sources such as STORET.</t>
  </si>
  <si>
    <t>Full text description of the source of the data.</t>
  </si>
  <si>
    <t>Link that can be pointed at the original data file and/or associated metadata stored in the digital library or URL of data source.</t>
  </si>
  <si>
    <t>Name of the contact person for the data source.</t>
  </si>
  <si>
    <t>Phone number for the contact person.</t>
  </si>
  <si>
    <t>Email addresss for the contact person.</t>
  </si>
  <si>
    <t>Street address for the contact person.</t>
  </si>
  <si>
    <t>City in which the contact person is located.</t>
  </si>
  <si>
    <t>State in which the contact person is located. Use two letter abbreviations for US. For other countries give the full country name.</t>
  </si>
  <si>
    <t>US Zip Code or country postal code.</t>
  </si>
  <si>
    <t>Text string that give the citation to be used when the data from each source are referenced.</t>
  </si>
  <si>
    <t>Topic category keyword that gives the broad ISO19115</t>
  </si>
  <si>
    <t>Title of data from a specific data source.</t>
  </si>
  <si>
    <t>Abstract of data from a specific data source.</t>
  </si>
  <si>
    <t>Name of metadata profile used by data source.</t>
  </si>
  <si>
    <t>Link to additional metadata reference material.</t>
  </si>
  <si>
    <t>ASU</t>
  </si>
  <si>
    <t>Arizona State University</t>
  </si>
  <si>
    <t>Campbell Scientific CR1000 Sonde Sensor Set Up</t>
  </si>
  <si>
    <t>Nancy Grimm</t>
  </si>
  <si>
    <t>480-965-4735</t>
  </si>
  <si>
    <t>nbgrimm@asu.edu</t>
  </si>
  <si>
    <t>School of Life Sciences, Arizona State University, Box 4501</t>
  </si>
  <si>
    <t>Tempe</t>
  </si>
  <si>
    <t>AZ</t>
  </si>
  <si>
    <t>inlandWaters</t>
  </si>
  <si>
    <t>Duke</t>
  </si>
  <si>
    <t>Duke University</t>
  </si>
  <si>
    <t>Campbell Scientific CR1000 Modular Sensor Set Up</t>
  </si>
  <si>
    <t>Emily Bernhardt</t>
  </si>
  <si>
    <t>919-660-7318</t>
  </si>
  <si>
    <t>ebernhar@duke.edu</t>
  </si>
  <si>
    <t>Duke University, French Family Science Center, 124 Science Drive</t>
  </si>
  <si>
    <t>Durham</t>
  </si>
  <si>
    <t>NC</t>
  </si>
  <si>
    <t>UFL</t>
  </si>
  <si>
    <t>University of Florida</t>
  </si>
  <si>
    <t>Matt Cohen</t>
  </si>
  <si>
    <t>352-846-3490</t>
  </si>
  <si>
    <t>mjc@ufl.edu</t>
  </si>
  <si>
    <t>328 Newins-Ziegler Hall, PO Box 110410, University of Florida</t>
  </si>
  <si>
    <t>Gainsville</t>
  </si>
  <si>
    <t>FL</t>
  </si>
  <si>
    <t>UNH</t>
  </si>
  <si>
    <t>University of New Hampshire</t>
  </si>
  <si>
    <t>Bill McDowell</t>
  </si>
  <si>
    <t>603-862-2341</t>
  </si>
  <si>
    <t>bill.mcdowell@unh.edu</t>
  </si>
  <si>
    <t>University of New Hampshire, 181 James hall</t>
  </si>
  <si>
    <t>NH</t>
  </si>
  <si>
    <t>03824</t>
  </si>
  <si>
    <t>UWIS</t>
  </si>
  <si>
    <t>University of Wisconsin</t>
  </si>
  <si>
    <t>Emily Stanley</t>
  </si>
  <si>
    <t>608-263-2567</t>
  </si>
  <si>
    <t>ehstanley@wisc.edu</t>
  </si>
  <si>
    <t>Center for Limnology University of Wisconsin, 680 North Park Street</t>
  </si>
  <si>
    <t>Madison</t>
  </si>
  <si>
    <t>WI</t>
  </si>
  <si>
    <t>EPFL</t>
  </si>
  <si>
    <t>École polytechnique fédérale de Lausanne</t>
  </si>
  <si>
    <t>Amber Ulseth</t>
  </si>
  <si>
    <t>amber.ulseth@epfl.ch</t>
  </si>
  <si>
    <t>Lausanne</t>
  </si>
  <si>
    <t>Switzerland</t>
  </si>
  <si>
    <t>URI</t>
  </si>
  <si>
    <t>University of Rhode Island</t>
  </si>
  <si>
    <t>Kelly Addy</t>
  </si>
  <si>
    <t>kaddy@uri.edu</t>
  </si>
  <si>
    <t>Kingston</t>
  </si>
  <si>
    <t>RI</t>
  </si>
  <si>
    <t>Yale</t>
  </si>
  <si>
    <t>Yale University</t>
  </si>
  <si>
    <t>Jake Hosen</t>
  </si>
  <si>
    <t>jake.hosen@yale.edu</t>
  </si>
  <si>
    <t>New Haven</t>
  </si>
  <si>
    <t>CT</t>
  </si>
  <si>
    <t>NEON</t>
  </si>
  <si>
    <t>National Ecological Observatory Network</t>
  </si>
  <si>
    <t>USGS</t>
  </si>
  <si>
    <t>United States Geological Survey</t>
  </si>
  <si>
    <t>SampleType</t>
  </si>
  <si>
    <t>LabSampleCode</t>
  </si>
  <si>
    <t>LabMethodName</t>
  </si>
  <si>
    <t>Integer</t>
  </si>
  <si>
    <t>Mandatory if table is used; Foreign Key</t>
  </si>
  <si>
    <t>Mandatory if table is used; Unique; Cannot contain tab, line feed, or carriage return characters</t>
  </si>
  <si>
    <t>Mandatory if table is used; Primary Key</t>
  </si>
  <si>
    <t>Controlled vocabulary specificying the sample type. This should be from the SampleType controlled vocabulary.</t>
  </si>
  <si>
    <t>Code or label used to identify and track lab sample or sample container (e.g. bottoe) during lab analysis.</t>
  </si>
  <si>
    <t>Name of the method and protocols used for sample analysis.</t>
  </si>
  <si>
    <t>0 (Nothing known about lab method)</t>
  </si>
  <si>
    <t>LabName</t>
  </si>
  <si>
    <t>LabOrganization</t>
  </si>
  <si>
    <t>LabMethodDescription</t>
  </si>
  <si>
    <t>LabMethodLink</t>
  </si>
  <si>
    <t>Mandatory if table is used; Cannot contain tab, line feed, or carriage return characters</t>
  </si>
  <si>
    <t>Mandatory if table is used; Unique; Foreign Key; Cannot contain tab, line feed, or carriage return characters</t>
  </si>
  <si>
    <t>Mandatory if table is used</t>
  </si>
  <si>
    <t>Name of the laboratory responsible for processing the sample.</t>
  </si>
  <si>
    <t>Organization responsible for sample analysis.</t>
  </si>
  <si>
    <t>Description of the method and protocols used for sample analysis.</t>
  </si>
  <si>
    <t>Link to additional reference material on the analysis method.</t>
  </si>
  <si>
    <t>QualityControlLevelCode</t>
  </si>
  <si>
    <t>Definition</t>
  </si>
  <si>
    <t>Explanation</t>
  </si>
  <si>
    <t>Code used to identify the level of quality control to which data values have been subjected.</t>
  </si>
  <si>
    <t>Definition of Quality Control Level.</t>
  </si>
  <si>
    <t>Explanation of Quality Control Level.</t>
  </si>
  <si>
    <t>There is no default value.</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</si>
  <si>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</si>
  <si>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</si>
  <si>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</si>
  <si>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</si>
  <si>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</si>
  <si>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</si>
  <si>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</si>
  <si>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</si>
  <si>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</si>
  <si>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</si>
  <si>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DataValue</t>
  </si>
  <si>
    <t>ValueAccuracy</t>
  </si>
  <si>
    <t>LocalDateTime</t>
  </si>
  <si>
    <t>UTCOffset</t>
  </si>
  <si>
    <t>DateTimeUTC</t>
  </si>
  <si>
    <t>OffsetValue</t>
  </si>
  <si>
    <t>OffsetTypeCode</t>
  </si>
  <si>
    <t>CensorCode</t>
  </si>
  <si>
    <t>QualifierCode</t>
  </si>
  <si>
    <t>SampleCode</t>
  </si>
  <si>
    <t>DerivedFromID</t>
  </si>
  <si>
    <t>Date/Time</t>
  </si>
  <si>
    <t>The numeric value of the observation. For Categorical variables, a number is stored here. The Variables table has DataType as Categorical and the Categories table maps from the DataValue onto Category Description.</t>
  </si>
  <si>
    <t>Numeric value that describes the measurement accuracy of the data value. If not given, it is interpreted as unknown.</t>
  </si>
  <si>
    <t>Local date and time at which the data value was observed. Represented in an implementation specific format.</t>
  </si>
  <si>
    <t>Offset in hours from UTC time of the corresponding LocalDateTime value.</t>
  </si>
  <si>
    <t>Universal UTC date and time at which the data value was observed. Represented in an implementation specific format.</t>
  </si>
  <si>
    <t>Distance from a datum or control point to the point at which a data value was observed. If not given the OffsetValue is inferred to be 0, or not relevant/necessary.</t>
  </si>
  <si>
    <t>Code used by the organization that collects the data to identify the OffsetType, which is defined in the OffsetTypes table.</t>
  </si>
  <si>
    <t>Text indication of whether the data value is censored from the CensorCode controlled vocabulary.</t>
  </si>
  <si>
    <t>Integer identifier that references the Qualifiers table. If Null, the data value is inferre to not be qualified.</t>
  </si>
  <si>
    <t>Code used by the organization that collects the data to identify the Method, which is defined in the Methods table.</t>
  </si>
  <si>
    <t>Code used by the organization that collects the data to identify the source, which is defined in the Sources table.</t>
  </si>
  <si>
    <t>Code used by the organization that collects the data to identify the sampe, which is defined in the Samples table. This is required only if the data value resulted from a physical sample processed in a lab.</t>
  </si>
  <si>
    <t>Integer identifier for the derived froum group of data values that the current data value is derived from. This refers to a group of derived from records in the DerivedFrom table. If Null, the data value is inferred to not be derived from another data value.</t>
  </si>
  <si>
    <t>Code which identifies the level of quality control that the value has been subjected to. This references the QualityControlLevels table.</t>
  </si>
  <si>
    <t>NULL (no offset)</t>
  </si>
  <si>
    <t>nc (Not Censored)</t>
  </si>
  <si>
    <t>0 (No method specified)</t>
  </si>
  <si>
    <t>-9999 (Unknown)</t>
  </si>
  <si>
    <t>Field Name</t>
  </si>
  <si>
    <t>CategoryDescription</t>
  </si>
  <si>
    <t>Numerical value that defines the category.</t>
  </si>
  <si>
    <t>Definition of categorical variable value.</t>
  </si>
  <si>
    <t>ValueID</t>
  </si>
  <si>
    <t>Integer identifying the group of data values from which a quantity is derived.</t>
  </si>
  <si>
    <t>Integer identifier referencing data values that comprise a group from which a quantity is derived. This corresponds to ValueID in the DataValues table.</t>
  </si>
  <si>
    <t>GroupID</t>
  </si>
  <si>
    <t>GroupDescription</t>
  </si>
  <si>
    <t>Integer; Identity</t>
  </si>
  <si>
    <t>Mandatory if table is used; Unique; Primary Key</t>
  </si>
  <si>
    <t>Unique integer identifier for each group of data values that has been formed. This also references to GroupID in the Groups table.</t>
  </si>
  <si>
    <t>Text description of the group.</t>
  </si>
  <si>
    <t>Integer identifier for each group of data values that has been formed.</t>
  </si>
  <si>
    <t>Integer identifier for each data value that belongs to a group. This corresponds to ValueID in the DataValues table.</t>
  </si>
  <si>
    <t>OffsetUnitsName</t>
  </si>
  <si>
    <t>OffsetDescription</t>
  </si>
  <si>
    <t>Full name of units of the Offset Value. This should be from the Units controlled vocabulary.</t>
  </si>
  <si>
    <t>Full text description of the offset type.</t>
  </si>
  <si>
    <t>QualifierDescription</t>
  </si>
  <si>
    <t>Text code used by organization that collects the data.</t>
  </si>
  <si>
    <t>Text of the data qualifying comment.</t>
  </si>
  <si>
    <t>Unflagged</t>
  </si>
  <si>
    <t>Interesting</t>
  </si>
  <si>
    <t>Datapoint has been flagged as interesting by a user.</t>
  </si>
  <si>
    <t>Questionable</t>
  </si>
  <si>
    <t>Datapoint has been flagged as questionable by a user.</t>
  </si>
</sst>
</file>

<file path=xl/styles.xml><?xml version="1.0" encoding="utf-8"?>
<styleSheet xmlns="http://schemas.openxmlformats.org/spreadsheetml/2006/main">
  <numFmts count="2">
    <numFmt numFmtId="164" formatCode="GENERAL"/>
    <numFmt numFmtId="165" formatCode="@"/>
  </numFmts>
  <fonts count="14">
    <font>
      <sz val="11"/>
      <color rgb="FF000000"/>
      <name val="Calibri"/>
      <family val="2"/>
      <charset val="1"/>
    </font>
    <font>
      <sz val="10"/>
      <name val="Arial"/>
      <family val="0"/>
    </font>
    <font>
      <sz val="10"/>
      <name val="Arial"/>
      <family val="0"/>
    </font>
    <font>
      <sz val="10"/>
      <name val="Arial"/>
      <family val="0"/>
    </font>
    <font>
      <sz val="20"/>
      <color rgb="FF000000"/>
      <name val="Calibri"/>
      <family val="2"/>
      <charset val="1"/>
    </font>
    <font>
      <i val="true"/>
      <sz val="11"/>
      <color rgb="FF000000"/>
      <name val="Calibri"/>
      <family val="2"/>
      <charset val="1"/>
    </font>
    <font>
      <b val="true"/>
      <sz val="16"/>
      <color rgb="FF000000"/>
      <name val="Calibri"/>
      <family val="2"/>
      <charset val="1"/>
    </font>
    <font>
      <b val="true"/>
      <sz val="14"/>
      <color rgb="FF000000"/>
      <name val="Calibri"/>
      <family val="2"/>
      <charset val="1"/>
    </font>
    <font>
      <b val="true"/>
      <sz val="11"/>
      <color rgb="FF000000"/>
      <name val="Calibri"/>
      <family val="2"/>
      <charset val="1"/>
    </font>
    <font>
      <sz val="14"/>
      <color rgb="FF000000"/>
      <name val="Calibri"/>
      <family val="2"/>
      <charset val="1"/>
    </font>
    <font>
      <sz val="11"/>
      <color rgb="FF000000"/>
      <name val="Calibri"/>
      <family val="2"/>
    </font>
    <font>
      <sz val="11"/>
      <color rgb="FF000000"/>
      <name val="Droid Sans Fallback"/>
      <family val="2"/>
    </font>
    <font>
      <sz val="10"/>
      <name val="Arial"/>
      <family val="2"/>
      <charset val="1"/>
    </font>
    <font>
      <sz val="10"/>
      <color rgb="FF0000FF"/>
      <name val="Arial"/>
      <family val="2"/>
      <charset val="1"/>
    </font>
  </fonts>
  <fills count="7">
    <fill>
      <patternFill patternType="none"/>
    </fill>
    <fill>
      <patternFill patternType="gray125"/>
    </fill>
    <fill>
      <patternFill patternType="solid">
        <fgColor rgb="FFFFC000"/>
        <bgColor rgb="FFFF9900"/>
      </patternFill>
    </fill>
    <fill>
      <patternFill patternType="solid">
        <fgColor rgb="FF92D050"/>
        <bgColor rgb="FF9BBB59"/>
      </patternFill>
    </fill>
    <fill>
      <patternFill patternType="solid">
        <fgColor rgb="FFFFFF00"/>
        <bgColor rgb="FFFFFF00"/>
      </patternFill>
    </fill>
    <fill>
      <patternFill patternType="solid">
        <fgColor rgb="FF4F81BD"/>
        <bgColor rgb="FF808080"/>
      </patternFill>
    </fill>
    <fill>
      <patternFill patternType="solid">
        <fgColor rgb="FF9BBB59"/>
        <bgColor rgb="FF92D05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left"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64" fontId="0" fillId="3" borderId="0" xfId="0" applyFont="true" applyBorder="true" applyAlignment="true" applyProtection="false">
      <alignment horizontal="left"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false" indent="0" shrinkToFit="false"/>
      <protection locked="true" hidden="false"/>
    </xf>
    <xf numFmtId="164" fontId="5" fillId="4" borderId="1"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8" fillId="2" borderId="0" xfId="0" applyFont="true" applyBorder="false" applyAlignment="fals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8" fillId="5"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8" fillId="4"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000"/>
      <rgbColor rgb="FFFF9900"/>
      <rgbColor rgb="FFFF6600"/>
      <rgbColor rgb="FF4F81BD"/>
      <rgbColor rgb="FF9BBB5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worksheets/_rels/sheet4.xml.rels><?xml version="1.0" encoding="UTF-8"?>
<Relationships xmlns="http://schemas.openxmlformats.org/package/2006/relationships"><Relationship Id="rId1" Type="http://schemas.openxmlformats.org/officeDocument/2006/relationships/hyperlink" Target="http://www.onsetcomp.com/files/manual_pdfs/17153-E%20U20L%20Manual.pdf" TargetMode="External"/><Relationship Id="rId2" Type="http://schemas.openxmlformats.org/officeDocument/2006/relationships/hyperlink" Target="http://www.turnerdesigns.com/t2/doc/manuals/998-2100.pdf" TargetMode="External"/><Relationship Id="rId3" Type="http://schemas.openxmlformats.org/officeDocument/2006/relationships/hyperlink" Target="http://www.vaisala.com/Vaisala%20Documents/User%20Guides%20and%20Quick%20Ref%20Guides/GMM220%20User%20Guide%20in%20English.pdf" TargetMode="External"/><Relationship Id="rId4" Type="http://schemas.openxmlformats.org/officeDocument/2006/relationships/hyperlink" Target="https://s.campbellsci.com/documents/us/manuals/cs547a.pdf" TargetMode="External"/><Relationship Id="rId5" Type="http://schemas.openxmlformats.org/officeDocument/2006/relationships/hyperlink" Target="http://www.turnerdesigns.com/t2/doc/manuals/998-2100.pdf" TargetMode="External"/><Relationship Id="rId6" Type="http://schemas.openxmlformats.org/officeDocument/2006/relationships/hyperlink" Target="https://s.campbellsci.com/documents/us/manuals/cs526.pdf" TargetMode="External"/><Relationship Id="rId7" Type="http://schemas.openxmlformats.org/officeDocument/2006/relationships/hyperlink" Target="http://www.onsetcomp.com/files/manual_pdfs/15603-E-MAN-U26x.pdf" TargetMode="External"/><Relationship Id="rId8" Type="http://schemas.openxmlformats.org/officeDocument/2006/relationships/hyperlink" Target="http://satlantic.com/sites/default/files/documents/Satlantic-SUNA-V2-Manual-Rev-E.pdf" TargetMode="External"/><Relationship Id="rId9" Type="http://schemas.openxmlformats.org/officeDocument/2006/relationships/hyperlink" Target="http://www.onsetcomp.com/files/manual_pdfs/9556-K-MAN-UA-002.pdf" TargetMode="External"/>
</Relationships>
</file>

<file path=xl/worksheets/_rels/sheet6.xml.rels><?xml version="1.0" encoding="UTF-8"?>
<Relationships xmlns="http://schemas.openxmlformats.org/package/2006/relationships"><Relationship Id="rId1" Type="http://schemas.openxmlformats.org/officeDocument/2006/relationships/hyperlink" Target="mailto:amber.ulseth@epfl.ch" TargetMode="External"/><Relationship Id="rId2" Type="http://schemas.openxmlformats.org/officeDocument/2006/relationships/hyperlink" Target="mailto:jake.hosen@yale.edu"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N27"/>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0" activeCellId="0" sqref="B10"/>
    </sheetView>
  </sheetViews>
  <sheetFormatPr defaultRowHeight="15"/>
  <cols>
    <col collapsed="false" hidden="false" max="1" min="1" style="0" width="10.5708502024292"/>
    <col collapsed="false" hidden="false" max="2" min="2" style="0" width="13.1417004048583"/>
    <col collapsed="false" hidden="false" max="3" min="3" style="0" width="21.0040485829959"/>
    <col collapsed="false" hidden="false" max="1025" min="4" style="0" width="8.53441295546559"/>
  </cols>
  <sheetData>
    <row r="1" customFormat="false" ht="26.25" hidden="false" customHeight="false" outlineLevel="0" collapsed="false">
      <c r="A1" s="1" t="s">
        <v>0</v>
      </c>
      <c r="B1" s="1"/>
      <c r="C1" s="1"/>
    </row>
    <row r="3" customFormat="false" ht="15" hidden="false" customHeight="false" outlineLevel="0" collapsed="false">
      <c r="B3" s="2" t="s">
        <v>1</v>
      </c>
      <c r="C3" s="2"/>
      <c r="D3" s="2"/>
      <c r="E3" s="2"/>
      <c r="F3" s="2"/>
      <c r="G3" s="2"/>
      <c r="H3" s="2"/>
      <c r="I3" s="2"/>
      <c r="J3" s="2"/>
      <c r="K3" s="2"/>
      <c r="L3" s="2"/>
      <c r="M3" s="2"/>
      <c r="N3" s="2"/>
    </row>
    <row r="5" customFormat="false" ht="21" hidden="false" customHeight="false" outlineLevel="0" collapsed="false">
      <c r="B5" s="3" t="s">
        <v>2</v>
      </c>
      <c r="C5" s="3"/>
    </row>
    <row r="6" customFormat="false" ht="15" hidden="false" customHeight="false" outlineLevel="0" collapsed="false">
      <c r="B6" s="0" t="s">
        <v>3</v>
      </c>
    </row>
    <row r="7" customFormat="false" ht="15" hidden="false" customHeight="false" outlineLevel="0" collapsed="false">
      <c r="B7" s="0" t="s">
        <v>4</v>
      </c>
    </row>
    <row r="8" customFormat="false" ht="15" hidden="false" customHeight="false" outlineLevel="0" collapsed="false">
      <c r="B8" s="0" t="s">
        <v>5</v>
      </c>
    </row>
    <row r="9" customFormat="false" ht="15" hidden="false" customHeight="false" outlineLevel="0" collapsed="false">
      <c r="B9" s="0" t="s">
        <v>6</v>
      </c>
    </row>
    <row r="14" customFormat="false" ht="18.75" hidden="false" customHeight="false" outlineLevel="0" collapsed="false">
      <c r="B14" s="4" t="s">
        <v>7</v>
      </c>
    </row>
    <row r="15" customFormat="false" ht="15" hidden="false" customHeight="false" outlineLevel="0" collapsed="false">
      <c r="B15" s="5" t="s">
        <v>8</v>
      </c>
      <c r="C15" s="6"/>
      <c r="D15" s="6"/>
      <c r="E15" s="6"/>
      <c r="F15" s="6"/>
      <c r="G15" s="6"/>
      <c r="H15" s="6"/>
      <c r="I15" s="6"/>
      <c r="J15" s="6"/>
      <c r="K15" s="6"/>
    </row>
    <row r="16" customFormat="false" ht="15" hidden="false" customHeight="false" outlineLevel="0" collapsed="false">
      <c r="B16" s="7" t="s">
        <v>9</v>
      </c>
      <c r="C16" s="7"/>
      <c r="D16" s="7"/>
      <c r="E16" s="7"/>
      <c r="F16" s="7"/>
      <c r="G16" s="7"/>
      <c r="H16" s="7"/>
      <c r="I16" s="7"/>
      <c r="J16" s="7"/>
      <c r="K16" s="7"/>
    </row>
    <row r="17" customFormat="false" ht="15" hidden="false" customHeight="false" outlineLevel="0" collapsed="false">
      <c r="B17" s="8" t="s">
        <v>10</v>
      </c>
      <c r="C17" s="6"/>
      <c r="D17" s="6"/>
      <c r="E17" s="6"/>
      <c r="F17" s="6"/>
      <c r="G17" s="6"/>
      <c r="H17" s="6"/>
      <c r="I17" s="6"/>
      <c r="J17" s="6"/>
      <c r="K17" s="6"/>
    </row>
    <row r="18" customFormat="false" ht="15" hidden="false" customHeight="false" outlineLevel="0" collapsed="false">
      <c r="B18" s="6" t="s">
        <v>11</v>
      </c>
      <c r="C18" s="6"/>
      <c r="D18" s="6"/>
      <c r="E18" s="6"/>
      <c r="F18" s="6"/>
      <c r="G18" s="6"/>
      <c r="H18" s="6"/>
      <c r="I18" s="6"/>
      <c r="J18" s="6"/>
      <c r="K18" s="6"/>
    </row>
    <row r="19" customFormat="false" ht="15" hidden="false" customHeight="false" outlineLevel="0" collapsed="false">
      <c r="B19" s="9" t="s">
        <v>12</v>
      </c>
    </row>
    <row r="20" customFormat="false" ht="15" hidden="false" customHeight="false" outlineLevel="0" collapsed="false">
      <c r="B20" s="0" t="s">
        <v>13</v>
      </c>
    </row>
    <row r="21" customFormat="false" ht="15" hidden="false" customHeight="false" outlineLevel="0" collapsed="false">
      <c r="B21" s="10" t="s">
        <v>14</v>
      </c>
      <c r="C21" s="10"/>
      <c r="D21" s="6"/>
      <c r="E21" s="6"/>
      <c r="F21" s="6"/>
      <c r="G21" s="6"/>
      <c r="H21" s="6"/>
      <c r="I21" s="6"/>
      <c r="J21" s="6"/>
      <c r="K21" s="6"/>
    </row>
    <row r="22" customFormat="false" ht="15" hidden="false" customHeight="false" outlineLevel="0" collapsed="false">
      <c r="B22" s="7" t="s">
        <v>15</v>
      </c>
      <c r="C22" s="7"/>
      <c r="D22" s="7"/>
      <c r="E22" s="7"/>
      <c r="F22" s="7"/>
      <c r="G22" s="7"/>
      <c r="H22" s="7"/>
      <c r="I22" s="7"/>
      <c r="J22" s="7"/>
      <c r="K22" s="7"/>
      <c r="L22" s="7"/>
    </row>
    <row r="23" customFormat="false" ht="15" hidden="false" customHeight="false" outlineLevel="0" collapsed="false">
      <c r="B23" s="11" t="s">
        <v>16</v>
      </c>
      <c r="C23" s="11"/>
      <c r="D23" s="11"/>
      <c r="E23" s="11"/>
      <c r="F23" s="11"/>
      <c r="G23" s="11"/>
      <c r="H23" s="11"/>
      <c r="I23" s="11"/>
      <c r="J23" s="11"/>
      <c r="K23" s="6"/>
    </row>
    <row r="26" customFormat="false" ht="15" hidden="false" customHeight="false" outlineLevel="0" collapsed="false">
      <c r="B26" s="12" t="s">
        <v>17</v>
      </c>
      <c r="C26" s="12"/>
      <c r="D26" s="12"/>
      <c r="E26" s="12"/>
      <c r="F26" s="12"/>
      <c r="G26" s="12"/>
      <c r="H26" s="12"/>
      <c r="I26" s="12"/>
      <c r="J26" s="12"/>
    </row>
    <row r="27" customFormat="false" ht="15" hidden="false" customHeight="false" outlineLevel="0" collapsed="false">
      <c r="B27" s="12"/>
      <c r="C27" s="12"/>
      <c r="D27" s="12"/>
      <c r="E27" s="12"/>
      <c r="F27" s="12"/>
      <c r="G27" s="12"/>
      <c r="H27" s="12"/>
      <c r="I27" s="12"/>
      <c r="J27" s="12"/>
    </row>
  </sheetData>
  <mergeCells count="8">
    <mergeCell ref="A1:C1"/>
    <mergeCell ref="B3:N3"/>
    <mergeCell ref="B5:C5"/>
    <mergeCell ref="B16:K16"/>
    <mergeCell ref="B21:C21"/>
    <mergeCell ref="B22:L22"/>
    <mergeCell ref="B23:J23"/>
    <mergeCell ref="B26:J27"/>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Q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75"/>
  <cols>
    <col collapsed="false" hidden="false" max="1" min="1" style="18" width="16.1376518218624"/>
    <col collapsed="false" hidden="false" max="2" min="2" style="0" width="20.5748987854251"/>
    <col collapsed="false" hidden="false" max="3" min="3" style="0" width="13.9959514170041"/>
    <col collapsed="false" hidden="false" max="4" min="4" style="0" width="14.1417004048583"/>
    <col collapsed="false" hidden="false" max="5" min="5" style="0" width="10.5708502024292"/>
    <col collapsed="false" hidden="false" max="6" min="6" style="0" width="13.1417004048583"/>
    <col collapsed="false" hidden="false" max="8" min="7" style="0" width="22.4251012145749"/>
    <col collapsed="false" hidden="false" max="9" min="9" style="0" width="16.1376518218624"/>
    <col collapsed="false" hidden="false" max="10" min="10" style="0" width="20.4251012145749"/>
    <col collapsed="false" hidden="false" max="11" min="11" style="0" width="22.4251012145749"/>
    <col collapsed="false" hidden="false" max="12" min="12" style="0" width="20.4251012145749"/>
    <col collapsed="false" hidden="false" max="14" min="13" style="0" width="22.4251012145749"/>
    <col collapsed="false" hidden="false" max="15" min="15" style="0" width="20.4251012145749"/>
    <col collapsed="false" hidden="false" max="16" min="16" style="0" width="14.5668016194332"/>
    <col collapsed="false" hidden="false" max="17" min="17" style="0" width="22.4251012145749"/>
    <col collapsed="false" hidden="false" max="1025" min="18" style="0" width="8.53441295546559"/>
  </cols>
  <sheetData>
    <row r="1" customFormat="false" ht="18.75" hidden="false" customHeight="false" outlineLevel="0" collapsed="false">
      <c r="A1" s="18" t="s">
        <v>46</v>
      </c>
      <c r="B1" s="25" t="s">
        <v>529</v>
      </c>
      <c r="C1" s="26" t="s">
        <v>530</v>
      </c>
      <c r="D1" s="25" t="s">
        <v>531</v>
      </c>
      <c r="E1" s="25" t="s">
        <v>532</v>
      </c>
      <c r="F1" s="25" t="s">
        <v>533</v>
      </c>
      <c r="G1" s="25" t="s">
        <v>210</v>
      </c>
      <c r="H1" s="25" t="s">
        <v>47</v>
      </c>
      <c r="I1" s="26" t="s">
        <v>534</v>
      </c>
      <c r="J1" s="26" t="s">
        <v>535</v>
      </c>
      <c r="K1" s="27" t="s">
        <v>536</v>
      </c>
      <c r="L1" s="26" t="s">
        <v>537</v>
      </c>
      <c r="M1" s="25" t="s">
        <v>175</v>
      </c>
      <c r="N1" s="25" t="s">
        <v>390</v>
      </c>
      <c r="O1" s="26" t="s">
        <v>538</v>
      </c>
      <c r="P1" s="26" t="s">
        <v>539</v>
      </c>
      <c r="Q1" s="25" t="s">
        <v>512</v>
      </c>
    </row>
    <row r="2" customFormat="false" ht="18.75" hidden="false" customHeight="false" outlineLevel="0" collapsed="false">
      <c r="A2" s="18" t="s">
        <v>56</v>
      </c>
      <c r="B2" s="0" t="s">
        <v>63</v>
      </c>
      <c r="C2" s="0" t="s">
        <v>63</v>
      </c>
      <c r="D2" s="0" t="s">
        <v>540</v>
      </c>
      <c r="E2" s="0" t="s">
        <v>63</v>
      </c>
      <c r="F2" s="0" t="s">
        <v>540</v>
      </c>
      <c r="G2" s="0" t="s">
        <v>225</v>
      </c>
      <c r="H2" s="0" t="s">
        <v>225</v>
      </c>
      <c r="I2" s="0" t="s">
        <v>63</v>
      </c>
      <c r="J2" s="0" t="s">
        <v>493</v>
      </c>
      <c r="K2" s="0" t="s">
        <v>60</v>
      </c>
      <c r="L2" s="0" t="s">
        <v>493</v>
      </c>
      <c r="M2" s="0" t="s">
        <v>493</v>
      </c>
      <c r="N2" s="0" t="s">
        <v>493</v>
      </c>
      <c r="O2" s="0" t="s">
        <v>493</v>
      </c>
      <c r="P2" s="0" t="s">
        <v>493</v>
      </c>
      <c r="Q2" s="0" t="s">
        <v>225</v>
      </c>
    </row>
    <row r="3" customFormat="false" ht="18.75" hidden="false" customHeight="false" outlineLevel="0" collapsed="false">
      <c r="A3" s="18" t="s">
        <v>64</v>
      </c>
      <c r="B3" s="0" t="s">
        <v>8</v>
      </c>
      <c r="C3" s="0" t="s">
        <v>10</v>
      </c>
      <c r="D3" s="0" t="s">
        <v>8</v>
      </c>
      <c r="E3" s="0" t="s">
        <v>8</v>
      </c>
      <c r="F3" s="0" t="s">
        <v>8</v>
      </c>
      <c r="G3" s="0" t="s">
        <v>66</v>
      </c>
      <c r="H3" s="0" t="s">
        <v>66</v>
      </c>
      <c r="I3" s="0" t="s">
        <v>10</v>
      </c>
      <c r="J3" s="0" t="s">
        <v>230</v>
      </c>
      <c r="K3" s="0" t="s">
        <v>66</v>
      </c>
      <c r="L3" s="0" t="s">
        <v>230</v>
      </c>
      <c r="M3" s="0" t="s">
        <v>66</v>
      </c>
      <c r="N3" s="0" t="s">
        <v>66</v>
      </c>
      <c r="O3" s="0" t="s">
        <v>230</v>
      </c>
      <c r="P3" s="0" t="s">
        <v>10</v>
      </c>
      <c r="Q3" s="0" t="s">
        <v>66</v>
      </c>
    </row>
    <row r="4" customFormat="false" ht="300" hidden="false" customHeight="false" outlineLevel="0" collapsed="false">
      <c r="A4" s="22" t="s">
        <v>67</v>
      </c>
      <c r="B4" s="23" t="s">
        <v>541</v>
      </c>
      <c r="C4" s="23" t="s">
        <v>542</v>
      </c>
      <c r="D4" s="23" t="s">
        <v>543</v>
      </c>
      <c r="E4" s="23" t="s">
        <v>544</v>
      </c>
      <c r="F4" s="23" t="s">
        <v>545</v>
      </c>
      <c r="G4" s="23" t="s">
        <v>232</v>
      </c>
      <c r="H4" s="23" t="s">
        <v>68</v>
      </c>
      <c r="I4" s="23" t="s">
        <v>546</v>
      </c>
      <c r="J4" s="23" t="s">
        <v>547</v>
      </c>
      <c r="K4" s="23" t="s">
        <v>548</v>
      </c>
      <c r="L4" s="23" t="s">
        <v>549</v>
      </c>
      <c r="M4" s="23" t="s">
        <v>550</v>
      </c>
      <c r="N4" s="23" t="s">
        <v>551</v>
      </c>
      <c r="O4" s="23" t="s">
        <v>552</v>
      </c>
      <c r="P4" s="23" t="s">
        <v>553</v>
      </c>
      <c r="Q4" s="23" t="s">
        <v>554</v>
      </c>
    </row>
    <row r="5" customFormat="false" ht="18.75" hidden="false" customHeight="false" outlineLevel="0" collapsed="false">
      <c r="A5" s="18" t="s">
        <v>80</v>
      </c>
      <c r="B5" s="0" t="s">
        <v>81</v>
      </c>
      <c r="C5" s="0" t="s">
        <v>183</v>
      </c>
      <c r="D5" s="0" t="s">
        <v>518</v>
      </c>
      <c r="E5" s="21" t="s">
        <v>518</v>
      </c>
      <c r="F5" s="21" t="s">
        <v>518</v>
      </c>
      <c r="G5" s="0" t="s">
        <v>81</v>
      </c>
      <c r="H5" s="0" t="s">
        <v>81</v>
      </c>
      <c r="I5" s="0" t="s">
        <v>555</v>
      </c>
      <c r="J5" s="0" t="s">
        <v>555</v>
      </c>
      <c r="K5" s="0" t="s">
        <v>556</v>
      </c>
      <c r="L5" s="0" t="s">
        <v>183</v>
      </c>
      <c r="M5" s="0" t="s">
        <v>557</v>
      </c>
      <c r="N5" s="0" t="s">
        <v>81</v>
      </c>
      <c r="O5" s="0" t="s">
        <v>183</v>
      </c>
      <c r="P5" s="0" t="s">
        <v>183</v>
      </c>
      <c r="Q5" s="34" t="s">
        <v>558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4" activeCellId="0" sqref="C4"/>
    </sheetView>
  </sheetViews>
  <sheetFormatPr defaultRowHeight="18.75"/>
  <cols>
    <col collapsed="false" hidden="false" max="1" min="1" style="18" width="13.9959514170041"/>
    <col collapsed="false" hidden="false" max="2" min="2" style="0" width="22.4251012145749"/>
    <col collapsed="false" hidden="false" max="3" min="3" style="0" width="15.2834008097166"/>
    <col collapsed="false" hidden="false" max="4" min="4" style="0" width="19.2834008097166"/>
    <col collapsed="false" hidden="false" max="1025" min="5" style="0" width="8.53441295546559"/>
  </cols>
  <sheetData>
    <row r="1" customFormat="false" ht="18.75" hidden="false" customHeight="false" outlineLevel="0" collapsed="false">
      <c r="A1" s="18" t="s">
        <v>559</v>
      </c>
      <c r="B1" s="35" t="s">
        <v>47</v>
      </c>
      <c r="C1" s="35" t="s">
        <v>529</v>
      </c>
      <c r="D1" s="35" t="s">
        <v>560</v>
      </c>
    </row>
    <row r="2" customFormat="false" ht="18.75" hidden="false" customHeight="false" outlineLevel="0" collapsed="false">
      <c r="A2" s="18" t="s">
        <v>59</v>
      </c>
      <c r="B2" s="0" t="s">
        <v>493</v>
      </c>
      <c r="C2" s="0" t="s">
        <v>63</v>
      </c>
      <c r="D2" s="0" t="s">
        <v>406</v>
      </c>
    </row>
    <row r="3" customFormat="false" ht="30.75" hidden="false" customHeight="false" outlineLevel="0" collapsed="false">
      <c r="A3" s="18" t="s">
        <v>64</v>
      </c>
      <c r="B3" s="30" t="s">
        <v>494</v>
      </c>
      <c r="C3" s="30" t="s">
        <v>507</v>
      </c>
      <c r="D3" s="30" t="s">
        <v>507</v>
      </c>
    </row>
    <row r="4" customFormat="false" ht="60" hidden="false" customHeight="false" outlineLevel="0" collapsed="false">
      <c r="A4" s="22" t="s">
        <v>67</v>
      </c>
      <c r="B4" s="23" t="s">
        <v>68</v>
      </c>
      <c r="C4" s="23" t="s">
        <v>561</v>
      </c>
      <c r="D4" s="23" t="s">
        <v>562</v>
      </c>
    </row>
    <row r="5" customFormat="false" ht="18.75" hidden="false" customHeight="false" outlineLevel="0" collapsed="false">
      <c r="A5" s="18" t="s">
        <v>80</v>
      </c>
      <c r="B5" s="21" t="s">
        <v>183</v>
      </c>
      <c r="C5" s="21" t="s">
        <v>183</v>
      </c>
      <c r="D5" s="0"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14.5668016194332"/>
    <col collapsed="false" hidden="false" max="3" min="3" style="0" width="15.2834008097166"/>
    <col collapsed="false" hidden="false" max="1025" min="4" style="0" width="8.53441295546559"/>
  </cols>
  <sheetData>
    <row r="1" customFormat="false" ht="18.75" hidden="false" customHeight="false" outlineLevel="0" collapsed="false">
      <c r="A1" s="18" t="s">
        <v>46</v>
      </c>
      <c r="B1" s="25" t="s">
        <v>539</v>
      </c>
      <c r="C1" s="25" t="s">
        <v>563</v>
      </c>
    </row>
    <row r="2" customFormat="false" ht="18.75" hidden="false" customHeight="false" outlineLevel="0" collapsed="false">
      <c r="A2" s="18" t="s">
        <v>56</v>
      </c>
      <c r="B2" s="0" t="s">
        <v>493</v>
      </c>
      <c r="C2" s="0" t="s">
        <v>493</v>
      </c>
    </row>
    <row r="3" customFormat="false" ht="30" hidden="false" customHeight="false" outlineLevel="0" collapsed="false">
      <c r="A3" s="36" t="s">
        <v>64</v>
      </c>
      <c r="B3" s="23" t="s">
        <v>507</v>
      </c>
      <c r="C3" s="23" t="s">
        <v>507</v>
      </c>
    </row>
    <row r="4" customFormat="false" ht="195" hidden="false" customHeight="false" outlineLevel="0" collapsed="false">
      <c r="A4" s="36" t="s">
        <v>67</v>
      </c>
      <c r="B4" s="23" t="s">
        <v>564</v>
      </c>
      <c r="C4" s="23" t="s">
        <v>565</v>
      </c>
    </row>
    <row r="5" customFormat="false" ht="18.75" hidden="false" customHeight="false" outlineLevel="0" collapsed="false">
      <c r="A5" s="18" t="s">
        <v>80</v>
      </c>
      <c r="B5" s="21" t="s">
        <v>183</v>
      </c>
      <c r="C5" s="21"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30.2874493927125"/>
    <col collapsed="false" hidden="false" max="3" min="3" style="0" width="16.7125506072875"/>
    <col collapsed="false" hidden="false" max="1025" min="4" style="0" width="8.53441295546559"/>
  </cols>
  <sheetData>
    <row r="1" customFormat="false" ht="18.75" hidden="false" customHeight="false" outlineLevel="0" collapsed="false">
      <c r="A1" s="18" t="s">
        <v>46</v>
      </c>
      <c r="B1" s="25" t="s">
        <v>566</v>
      </c>
      <c r="C1" s="26" t="s">
        <v>567</v>
      </c>
    </row>
    <row r="2" customFormat="false" ht="18.75" hidden="false" customHeight="false" outlineLevel="0" collapsed="false">
      <c r="A2" s="18" t="s">
        <v>56</v>
      </c>
      <c r="B2" s="0" t="s">
        <v>568</v>
      </c>
      <c r="C2" s="0" t="s">
        <v>178</v>
      </c>
    </row>
    <row r="3" customFormat="false" ht="30.75" hidden="false" customHeight="false" outlineLevel="0" collapsed="false">
      <c r="A3" s="18" t="s">
        <v>64</v>
      </c>
      <c r="B3" s="30" t="s">
        <v>569</v>
      </c>
      <c r="C3" s="30" t="s">
        <v>10</v>
      </c>
    </row>
    <row r="4" customFormat="false" ht="75" hidden="false" customHeight="false" outlineLevel="0" collapsed="false">
      <c r="A4" s="22" t="s">
        <v>67</v>
      </c>
      <c r="B4" s="23" t="s">
        <v>570</v>
      </c>
      <c r="C4" s="23" t="s">
        <v>571</v>
      </c>
    </row>
    <row r="5" customFormat="false" ht="18.75" hidden="false" customHeight="false" outlineLevel="0" collapsed="false">
      <c r="A5" s="18" t="s">
        <v>80</v>
      </c>
      <c r="B5" s="21" t="s">
        <v>183</v>
      </c>
      <c r="C5" s="21"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3" min="2" style="0" width="22.4251012145749"/>
    <col collapsed="false" hidden="false" max="1025" min="4" style="0" width="8.53441295546559"/>
  </cols>
  <sheetData>
    <row r="1" customFormat="false" ht="18.75" hidden="false" customHeight="false" outlineLevel="0" collapsed="false">
      <c r="A1" s="18" t="s">
        <v>46</v>
      </c>
      <c r="B1" s="25" t="s">
        <v>566</v>
      </c>
      <c r="C1" s="25" t="s">
        <v>563</v>
      </c>
    </row>
    <row r="2" customFormat="false" ht="18.75" hidden="false" customHeight="false" outlineLevel="0" collapsed="false">
      <c r="A2" s="18" t="s">
        <v>56</v>
      </c>
      <c r="B2" s="0" t="s">
        <v>493</v>
      </c>
      <c r="C2" s="0" t="s">
        <v>493</v>
      </c>
    </row>
    <row r="3" customFormat="false" ht="18.75" hidden="false" customHeight="false" outlineLevel="0" collapsed="false">
      <c r="A3" s="18" t="s">
        <v>64</v>
      </c>
      <c r="B3" s="0" t="s">
        <v>494</v>
      </c>
      <c r="C3" s="0" t="s">
        <v>494</v>
      </c>
    </row>
    <row r="4" customFormat="false" ht="90" hidden="false" customHeight="false" outlineLevel="0" collapsed="false">
      <c r="A4" s="36" t="s">
        <v>67</v>
      </c>
      <c r="B4" s="23" t="s">
        <v>572</v>
      </c>
      <c r="C4" s="23" t="s">
        <v>573</v>
      </c>
    </row>
    <row r="5" customFormat="false" ht="18.75" hidden="false" customHeight="false" outlineLevel="0" collapsed="false">
      <c r="A5" s="18" t="s">
        <v>80</v>
      </c>
      <c r="B5" s="21" t="s">
        <v>183</v>
      </c>
      <c r="C5" s="21"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8.75"/>
  <cols>
    <col collapsed="false" hidden="false" max="1" min="1" style="18" width="13.9959514170041"/>
    <col collapsed="false" hidden="false" max="2" min="2" style="0" width="22.4251012145749"/>
    <col collapsed="false" hidden="false" max="3" min="3" style="0" width="24.2793522267206"/>
    <col collapsed="false" hidden="false" max="1025" min="4" style="0" width="8.53441295546559"/>
  </cols>
  <sheetData>
    <row r="1" customFormat="false" ht="18.75" hidden="false" customHeight="false" outlineLevel="0" collapsed="false">
      <c r="A1" s="18" t="s">
        <v>46</v>
      </c>
      <c r="B1" s="25" t="s">
        <v>574</v>
      </c>
      <c r="C1" s="25" t="s">
        <v>575</v>
      </c>
    </row>
    <row r="2" customFormat="false" ht="18.75" hidden="false" customHeight="false" outlineLevel="0" collapsed="false">
      <c r="A2" s="18" t="s">
        <v>56</v>
      </c>
      <c r="B2" s="0" t="s">
        <v>225</v>
      </c>
      <c r="C2" s="0" t="s">
        <v>178</v>
      </c>
    </row>
    <row r="3" customFormat="false" ht="30" hidden="false" customHeight="false" outlineLevel="0" collapsed="false">
      <c r="A3" s="36" t="s">
        <v>64</v>
      </c>
      <c r="B3" s="23" t="s">
        <v>494</v>
      </c>
      <c r="C3" s="23" t="s">
        <v>507</v>
      </c>
    </row>
    <row r="4" customFormat="false" ht="75" hidden="false" customHeight="false" outlineLevel="0" collapsed="false">
      <c r="A4" s="36" t="s">
        <v>67</v>
      </c>
      <c r="B4" s="23" t="s">
        <v>576</v>
      </c>
      <c r="C4" s="23" t="s">
        <v>577</v>
      </c>
    </row>
    <row r="5" customFormat="false" ht="18.75" hidden="false" customHeight="false" outlineLevel="0" collapsed="false">
      <c r="A5" s="18" t="s">
        <v>80</v>
      </c>
      <c r="B5" s="21" t="s">
        <v>183</v>
      </c>
      <c r="C5" s="21"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RowHeight="18.75"/>
  <cols>
    <col collapsed="false" hidden="false" max="1" min="1" style="18" width="16.1376518218624"/>
    <col collapsed="false" hidden="false" max="2" min="2" style="0" width="62.8582995951417"/>
    <col collapsed="false" hidden="false" max="3" min="3" style="0" width="19.2834008097166"/>
    <col collapsed="false" hidden="false" max="1025" min="4" style="0" width="8.53441295546559"/>
  </cols>
  <sheetData>
    <row r="1" customFormat="false" ht="18.75" hidden="false" customHeight="false" outlineLevel="0" collapsed="false">
      <c r="A1" s="18" t="s">
        <v>46</v>
      </c>
      <c r="B1" s="25" t="s">
        <v>537</v>
      </c>
      <c r="C1" s="25" t="s">
        <v>578</v>
      </c>
    </row>
    <row r="2" customFormat="false" ht="18.75" hidden="false" customHeight="false" outlineLevel="0" collapsed="false">
      <c r="A2" s="18" t="s">
        <v>59</v>
      </c>
      <c r="B2" s="0" t="s">
        <v>60</v>
      </c>
      <c r="C2" s="0" t="s">
        <v>178</v>
      </c>
    </row>
    <row r="3" customFormat="false" ht="18.75" hidden="false" customHeight="false" outlineLevel="0" collapsed="false">
      <c r="A3" s="18" t="s">
        <v>64</v>
      </c>
      <c r="B3" s="0" t="s">
        <v>505</v>
      </c>
      <c r="C3" s="0" t="s">
        <v>507</v>
      </c>
    </row>
    <row r="4" customFormat="false" ht="45" hidden="false" customHeight="false" outlineLevel="0" collapsed="false">
      <c r="A4" s="36" t="s">
        <v>67</v>
      </c>
      <c r="B4" s="23" t="s">
        <v>579</v>
      </c>
      <c r="C4" s="23" t="s">
        <v>580</v>
      </c>
    </row>
    <row r="5" customFormat="false" ht="18.75" hidden="false" customHeight="false" outlineLevel="0" collapsed="false">
      <c r="A5" s="18" t="s">
        <v>80</v>
      </c>
      <c r="B5" s="0" t="s">
        <v>183</v>
      </c>
      <c r="C5" s="0" t="s">
        <v>183</v>
      </c>
    </row>
    <row r="6" customFormat="false" ht="17.35" hidden="false" customHeight="false" outlineLevel="0" collapsed="false">
      <c r="B6" s="37" t="n">
        <v>0</v>
      </c>
      <c r="C6" s="0" t="s">
        <v>581</v>
      </c>
    </row>
    <row r="7" customFormat="false" ht="18.75" hidden="false" customHeight="false" outlineLevel="0" collapsed="false">
      <c r="B7" s="0" t="s">
        <v>582</v>
      </c>
      <c r="C7" s="0" t="s">
        <v>583</v>
      </c>
    </row>
    <row r="8" customFormat="false" ht="17.35" hidden="false" customHeight="false" outlineLevel="0" collapsed="false">
      <c r="B8" s="0" t="s">
        <v>584</v>
      </c>
      <c r="C8" s="0" t="s">
        <v>585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P2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8" activeCellId="0" sqref="B38"/>
    </sheetView>
  </sheetViews>
  <sheetFormatPr defaultRowHeight="15"/>
  <cols>
    <col collapsed="false" hidden="false" max="1" min="1" style="0" width="17.7085020242915"/>
    <col collapsed="false" hidden="false" max="1025" min="2" style="0" width="8.53441295546559"/>
  </cols>
  <sheetData>
    <row r="2" customFormat="false" ht="21" hidden="false" customHeight="true" outlineLevel="0" collapsed="false">
      <c r="A2" s="13" t="s">
        <v>18</v>
      </c>
      <c r="B2" s="13" t="s">
        <v>19</v>
      </c>
      <c r="C2" s="13"/>
      <c r="D2" s="13"/>
      <c r="E2" s="13"/>
      <c r="F2" s="13"/>
      <c r="G2" s="13"/>
      <c r="H2" s="13"/>
      <c r="I2" s="13"/>
      <c r="J2" s="13"/>
      <c r="K2" s="13"/>
      <c r="L2" s="13"/>
      <c r="M2" s="13"/>
      <c r="N2" s="13"/>
      <c r="O2" s="13"/>
      <c r="P2" s="13"/>
    </row>
    <row r="3" customFormat="false" ht="15" hidden="false" customHeight="true" outlineLevel="0" collapsed="false">
      <c r="A3" s="13"/>
      <c r="B3" s="13"/>
      <c r="C3" s="13"/>
      <c r="D3" s="13"/>
      <c r="E3" s="13"/>
      <c r="F3" s="13"/>
      <c r="G3" s="13"/>
      <c r="H3" s="13"/>
      <c r="I3" s="13"/>
      <c r="J3" s="13"/>
      <c r="K3" s="13"/>
      <c r="L3" s="13"/>
      <c r="M3" s="13"/>
      <c r="N3" s="13"/>
      <c r="O3" s="13"/>
      <c r="P3" s="13"/>
    </row>
    <row r="4" customFormat="false" ht="15" hidden="false" customHeight="true" outlineLevel="0" collapsed="false">
      <c r="A4" s="14" t="s">
        <v>20</v>
      </c>
      <c r="B4" s="15" t="s">
        <v>21</v>
      </c>
      <c r="C4" s="15"/>
      <c r="D4" s="15"/>
      <c r="E4" s="15"/>
      <c r="F4" s="15"/>
      <c r="G4" s="15"/>
      <c r="H4" s="15"/>
      <c r="I4" s="15"/>
      <c r="J4" s="15"/>
      <c r="K4" s="15"/>
      <c r="L4" s="15"/>
      <c r="M4" s="15"/>
      <c r="N4" s="15"/>
      <c r="O4" s="15"/>
      <c r="P4" s="15"/>
    </row>
    <row r="5" customFormat="false" ht="15" hidden="false" customHeight="false" outlineLevel="0" collapsed="false">
      <c r="A5" s="14"/>
      <c r="B5" s="15"/>
      <c r="C5" s="15"/>
      <c r="D5" s="15"/>
      <c r="E5" s="15"/>
      <c r="F5" s="15"/>
      <c r="G5" s="15"/>
      <c r="H5" s="15"/>
      <c r="I5" s="15"/>
      <c r="J5" s="15"/>
      <c r="K5" s="15"/>
      <c r="L5" s="15"/>
      <c r="M5" s="15"/>
      <c r="N5" s="15"/>
      <c r="O5" s="15"/>
      <c r="P5" s="15"/>
    </row>
    <row r="6" customFormat="false" ht="15" hidden="false" customHeight="true" outlineLevel="0" collapsed="false">
      <c r="A6" s="14" t="s">
        <v>22</v>
      </c>
      <c r="B6" s="15" t="s">
        <v>23</v>
      </c>
      <c r="C6" s="15"/>
      <c r="D6" s="15"/>
      <c r="E6" s="15"/>
      <c r="F6" s="15"/>
      <c r="G6" s="15"/>
      <c r="H6" s="15"/>
      <c r="I6" s="15"/>
      <c r="J6" s="15"/>
      <c r="K6" s="15"/>
      <c r="L6" s="15"/>
      <c r="M6" s="15"/>
      <c r="N6" s="15"/>
      <c r="O6" s="15"/>
      <c r="P6" s="15"/>
    </row>
    <row r="7" customFormat="false" ht="15" hidden="false" customHeight="false" outlineLevel="0" collapsed="false">
      <c r="A7" s="14"/>
      <c r="B7" s="15"/>
      <c r="C7" s="15"/>
      <c r="D7" s="15"/>
      <c r="E7" s="15"/>
      <c r="F7" s="15"/>
      <c r="G7" s="15"/>
      <c r="H7" s="15"/>
      <c r="I7" s="15"/>
      <c r="J7" s="15"/>
      <c r="K7" s="15"/>
      <c r="L7" s="15"/>
      <c r="M7" s="15"/>
      <c r="N7" s="15"/>
      <c r="O7" s="15"/>
      <c r="P7" s="15"/>
    </row>
    <row r="8" customFormat="false" ht="15" hidden="false" customHeight="true" outlineLevel="0" collapsed="false">
      <c r="A8" s="14" t="s">
        <v>24</v>
      </c>
      <c r="B8" s="15" t="s">
        <v>25</v>
      </c>
      <c r="C8" s="15"/>
      <c r="D8" s="15"/>
      <c r="E8" s="15"/>
      <c r="F8" s="15"/>
      <c r="G8" s="15"/>
      <c r="H8" s="15"/>
      <c r="I8" s="15"/>
      <c r="J8" s="15"/>
      <c r="K8" s="15"/>
      <c r="L8" s="15"/>
      <c r="M8" s="15"/>
      <c r="N8" s="15"/>
      <c r="O8" s="15"/>
      <c r="P8" s="15"/>
    </row>
    <row r="9" customFormat="false" ht="15" hidden="false" customHeight="false" outlineLevel="0" collapsed="false">
      <c r="A9" s="14"/>
      <c r="B9" s="15"/>
      <c r="C9" s="15"/>
      <c r="D9" s="15"/>
      <c r="E9" s="15"/>
      <c r="F9" s="15"/>
      <c r="G9" s="15"/>
      <c r="H9" s="15"/>
      <c r="I9" s="15"/>
      <c r="J9" s="15"/>
      <c r="K9" s="15"/>
      <c r="L9" s="15"/>
      <c r="M9" s="15"/>
      <c r="N9" s="15"/>
      <c r="O9" s="15"/>
      <c r="P9" s="15"/>
    </row>
    <row r="10" customFormat="false" ht="15" hidden="false" customHeight="true" outlineLevel="0" collapsed="false">
      <c r="A10" s="14" t="s">
        <v>26</v>
      </c>
      <c r="B10" s="15" t="s">
        <v>27</v>
      </c>
      <c r="C10" s="15"/>
      <c r="D10" s="15"/>
      <c r="E10" s="15"/>
      <c r="F10" s="15"/>
      <c r="G10" s="15"/>
      <c r="H10" s="15"/>
      <c r="I10" s="15"/>
      <c r="J10" s="15"/>
      <c r="K10" s="15"/>
      <c r="L10" s="15"/>
      <c r="M10" s="15"/>
      <c r="N10" s="15"/>
      <c r="O10" s="15"/>
      <c r="P10" s="15"/>
    </row>
    <row r="11" customFormat="false" ht="15" hidden="false" customHeight="false" outlineLevel="0" collapsed="false">
      <c r="A11" s="14"/>
      <c r="B11" s="15"/>
      <c r="C11" s="15"/>
      <c r="D11" s="15"/>
      <c r="E11" s="15"/>
      <c r="F11" s="15"/>
      <c r="G11" s="15"/>
      <c r="H11" s="15"/>
      <c r="I11" s="15"/>
      <c r="J11" s="15"/>
      <c r="K11" s="15"/>
      <c r="L11" s="15"/>
      <c r="M11" s="15"/>
      <c r="N11" s="15"/>
      <c r="O11" s="15"/>
      <c r="P11" s="15"/>
    </row>
    <row r="12" customFormat="false" ht="15" hidden="false" customHeight="true" outlineLevel="0" collapsed="false">
      <c r="A12" s="16" t="s">
        <v>28</v>
      </c>
      <c r="B12" s="15" t="s">
        <v>29</v>
      </c>
      <c r="C12" s="15"/>
      <c r="D12" s="15"/>
      <c r="E12" s="15"/>
      <c r="F12" s="15"/>
      <c r="G12" s="15"/>
      <c r="H12" s="15"/>
      <c r="I12" s="15"/>
      <c r="J12" s="15"/>
      <c r="K12" s="15"/>
      <c r="L12" s="15"/>
      <c r="M12" s="15"/>
      <c r="N12" s="15"/>
      <c r="O12" s="15"/>
      <c r="P12" s="15"/>
    </row>
    <row r="13" customFormat="false" ht="15" hidden="false" customHeight="false" outlineLevel="0" collapsed="false">
      <c r="A13" s="16"/>
      <c r="B13" s="15"/>
      <c r="C13" s="15"/>
      <c r="D13" s="15"/>
      <c r="E13" s="15"/>
      <c r="F13" s="15"/>
      <c r="G13" s="15"/>
      <c r="H13" s="15"/>
      <c r="I13" s="15"/>
      <c r="J13" s="15"/>
      <c r="K13" s="15"/>
      <c r="L13" s="15"/>
      <c r="M13" s="15"/>
      <c r="N13" s="15"/>
      <c r="O13" s="15"/>
      <c r="P13" s="15"/>
    </row>
    <row r="14" customFormat="false" ht="15" hidden="false" customHeight="true" outlineLevel="0" collapsed="false">
      <c r="A14" s="16" t="s">
        <v>30</v>
      </c>
      <c r="B14" s="15" t="s">
        <v>31</v>
      </c>
      <c r="C14" s="15"/>
      <c r="D14" s="15"/>
      <c r="E14" s="15"/>
      <c r="F14" s="15"/>
      <c r="G14" s="15"/>
      <c r="H14" s="15"/>
      <c r="I14" s="15"/>
      <c r="J14" s="15"/>
      <c r="K14" s="15"/>
      <c r="L14" s="15"/>
      <c r="M14" s="15"/>
      <c r="N14" s="15"/>
      <c r="O14" s="15"/>
      <c r="P14" s="15"/>
    </row>
    <row r="15" customFormat="false" ht="15" hidden="false" customHeight="false" outlineLevel="0" collapsed="false">
      <c r="A15" s="16"/>
      <c r="B15" s="15"/>
      <c r="C15" s="15"/>
      <c r="D15" s="15"/>
      <c r="E15" s="15"/>
      <c r="F15" s="15"/>
      <c r="G15" s="15"/>
      <c r="H15" s="15"/>
      <c r="I15" s="15"/>
      <c r="J15" s="15"/>
      <c r="K15" s="15"/>
      <c r="L15" s="15"/>
      <c r="M15" s="15"/>
      <c r="N15" s="15"/>
      <c r="O15" s="15"/>
      <c r="P15" s="15"/>
    </row>
    <row r="16" customFormat="false" ht="15" hidden="false" customHeight="true" outlineLevel="0" collapsed="false">
      <c r="A16" s="14" t="s">
        <v>32</v>
      </c>
      <c r="B16" s="15" t="s">
        <v>33</v>
      </c>
      <c r="C16" s="15"/>
      <c r="D16" s="15"/>
      <c r="E16" s="15"/>
      <c r="F16" s="15"/>
      <c r="G16" s="15"/>
      <c r="H16" s="15"/>
      <c r="I16" s="15"/>
      <c r="J16" s="15"/>
      <c r="K16" s="15"/>
      <c r="L16" s="15"/>
      <c r="M16" s="15"/>
      <c r="N16" s="15"/>
      <c r="O16" s="15"/>
      <c r="P16" s="15"/>
    </row>
    <row r="17" customFormat="false" ht="15" hidden="false" customHeight="false" outlineLevel="0" collapsed="false">
      <c r="A17" s="14"/>
      <c r="B17" s="15"/>
      <c r="C17" s="15"/>
      <c r="D17" s="15"/>
      <c r="E17" s="15"/>
      <c r="F17" s="15"/>
      <c r="G17" s="15"/>
      <c r="H17" s="15"/>
      <c r="I17" s="15"/>
      <c r="J17" s="15"/>
      <c r="K17" s="15"/>
      <c r="L17" s="15"/>
      <c r="M17" s="15"/>
      <c r="N17" s="15"/>
      <c r="O17" s="15"/>
      <c r="P17" s="15"/>
    </row>
    <row r="18" customFormat="false" ht="15" hidden="false" customHeight="true" outlineLevel="0" collapsed="false">
      <c r="A18" s="14" t="s">
        <v>34</v>
      </c>
      <c r="B18" s="15" t="s">
        <v>35</v>
      </c>
      <c r="C18" s="15"/>
      <c r="D18" s="15"/>
      <c r="E18" s="15"/>
      <c r="F18" s="15"/>
      <c r="G18" s="15"/>
      <c r="H18" s="15"/>
      <c r="I18" s="15"/>
      <c r="J18" s="15"/>
      <c r="K18" s="15"/>
      <c r="L18" s="15"/>
      <c r="M18" s="15"/>
      <c r="N18" s="15"/>
      <c r="O18" s="15"/>
      <c r="P18" s="15"/>
    </row>
    <row r="19" customFormat="false" ht="15" hidden="false" customHeight="false" outlineLevel="0" collapsed="false">
      <c r="A19" s="14"/>
      <c r="B19" s="15"/>
      <c r="C19" s="15"/>
      <c r="D19" s="15"/>
      <c r="E19" s="15"/>
      <c r="F19" s="15"/>
      <c r="G19" s="15"/>
      <c r="H19" s="15"/>
      <c r="I19" s="15"/>
      <c r="J19" s="15"/>
      <c r="K19" s="15"/>
      <c r="L19" s="15"/>
      <c r="M19" s="15"/>
      <c r="N19" s="15"/>
      <c r="O19" s="15"/>
      <c r="P19" s="15"/>
    </row>
    <row r="20" customFormat="false" ht="15" hidden="false" customHeight="true" outlineLevel="0" collapsed="false">
      <c r="A20" s="17" t="s">
        <v>36</v>
      </c>
      <c r="B20" s="15" t="s">
        <v>37</v>
      </c>
      <c r="C20" s="15"/>
      <c r="D20" s="15"/>
      <c r="E20" s="15"/>
      <c r="F20" s="15"/>
      <c r="G20" s="15"/>
      <c r="H20" s="15"/>
      <c r="I20" s="15"/>
      <c r="J20" s="15"/>
      <c r="K20" s="15"/>
      <c r="L20" s="15"/>
      <c r="M20" s="15"/>
      <c r="N20" s="15"/>
      <c r="O20" s="15"/>
      <c r="P20" s="15"/>
    </row>
    <row r="21" customFormat="false" ht="15" hidden="false" customHeight="false" outlineLevel="0" collapsed="false">
      <c r="A21" s="17"/>
      <c r="B21" s="15"/>
      <c r="C21" s="15"/>
      <c r="D21" s="15"/>
      <c r="E21" s="15"/>
      <c r="F21" s="15"/>
      <c r="G21" s="15"/>
      <c r="H21" s="15"/>
      <c r="I21" s="15"/>
      <c r="J21" s="15"/>
      <c r="K21" s="15"/>
      <c r="L21" s="15"/>
      <c r="M21" s="15"/>
      <c r="N21" s="15"/>
      <c r="O21" s="15"/>
      <c r="P21" s="15"/>
    </row>
    <row r="22" customFormat="false" ht="15" hidden="false" customHeight="true" outlineLevel="0" collapsed="false">
      <c r="A22" s="16" t="s">
        <v>38</v>
      </c>
      <c r="B22" s="15" t="s">
        <v>39</v>
      </c>
      <c r="C22" s="15"/>
      <c r="D22" s="15"/>
      <c r="E22" s="15"/>
      <c r="F22" s="15"/>
      <c r="G22" s="15"/>
      <c r="H22" s="15"/>
      <c r="I22" s="15"/>
      <c r="J22" s="15"/>
      <c r="K22" s="15"/>
      <c r="L22" s="15"/>
      <c r="M22" s="15"/>
      <c r="N22" s="15"/>
      <c r="O22" s="15"/>
      <c r="P22" s="15"/>
    </row>
    <row r="23" customFormat="false" ht="15" hidden="false" customHeight="false" outlineLevel="0" collapsed="false">
      <c r="A23" s="16"/>
      <c r="B23" s="15"/>
      <c r="C23" s="15"/>
      <c r="D23" s="15"/>
      <c r="E23" s="15"/>
      <c r="F23" s="15"/>
      <c r="G23" s="15"/>
      <c r="H23" s="15"/>
      <c r="I23" s="15"/>
      <c r="J23" s="15"/>
      <c r="K23" s="15"/>
      <c r="L23" s="15"/>
      <c r="M23" s="15"/>
      <c r="N23" s="15"/>
      <c r="O23" s="15"/>
      <c r="P23" s="15"/>
    </row>
    <row r="24" customFormat="false" ht="15" hidden="false" customHeight="true" outlineLevel="0" collapsed="false">
      <c r="A24" s="16" t="s">
        <v>40</v>
      </c>
      <c r="B24" s="15" t="s">
        <v>41</v>
      </c>
      <c r="C24" s="15"/>
      <c r="D24" s="15"/>
      <c r="E24" s="15"/>
      <c r="F24" s="15"/>
      <c r="G24" s="15"/>
      <c r="H24" s="15"/>
      <c r="I24" s="15"/>
      <c r="J24" s="15"/>
      <c r="K24" s="15"/>
      <c r="L24" s="15"/>
      <c r="M24" s="15"/>
      <c r="N24" s="15"/>
      <c r="O24" s="15"/>
      <c r="P24" s="15"/>
    </row>
    <row r="25" customFormat="false" ht="15" hidden="false" customHeight="false" outlineLevel="0" collapsed="false">
      <c r="A25" s="16"/>
      <c r="B25" s="15"/>
      <c r="C25" s="15"/>
      <c r="D25" s="15"/>
      <c r="E25" s="15"/>
      <c r="F25" s="15"/>
      <c r="G25" s="15"/>
      <c r="H25" s="15"/>
      <c r="I25" s="15"/>
      <c r="J25" s="15"/>
      <c r="K25" s="15"/>
      <c r="L25" s="15"/>
      <c r="M25" s="15"/>
      <c r="N25" s="15"/>
      <c r="O25" s="15"/>
      <c r="P25" s="15"/>
    </row>
    <row r="26" customFormat="false" ht="15" hidden="false" customHeight="true" outlineLevel="0" collapsed="false">
      <c r="A26" s="16" t="s">
        <v>42</v>
      </c>
      <c r="B26" s="15" t="s">
        <v>43</v>
      </c>
      <c r="C26" s="15"/>
      <c r="D26" s="15"/>
      <c r="E26" s="15"/>
      <c r="F26" s="15"/>
      <c r="G26" s="15"/>
      <c r="H26" s="15"/>
      <c r="I26" s="15"/>
      <c r="J26" s="15"/>
      <c r="K26" s="15"/>
      <c r="L26" s="15"/>
      <c r="M26" s="15"/>
      <c r="N26" s="15"/>
      <c r="O26" s="15"/>
      <c r="P26" s="15"/>
    </row>
    <row r="27" customFormat="false" ht="15" hidden="false" customHeight="false" outlineLevel="0" collapsed="false">
      <c r="A27" s="16"/>
      <c r="B27" s="15"/>
      <c r="C27" s="15"/>
      <c r="D27" s="15"/>
      <c r="E27" s="15"/>
      <c r="F27" s="15"/>
      <c r="G27" s="15"/>
      <c r="H27" s="15"/>
      <c r="I27" s="15"/>
      <c r="J27" s="15"/>
      <c r="K27" s="15"/>
      <c r="L27" s="15"/>
      <c r="M27" s="15"/>
      <c r="N27" s="15"/>
      <c r="O27" s="15"/>
      <c r="P27" s="15"/>
    </row>
    <row r="28" customFormat="false" ht="15" hidden="false" customHeight="true" outlineLevel="0" collapsed="false">
      <c r="A28" s="16" t="s">
        <v>44</v>
      </c>
      <c r="B28" s="15" t="s">
        <v>45</v>
      </c>
      <c r="C28" s="15"/>
      <c r="D28" s="15"/>
      <c r="E28" s="15"/>
      <c r="F28" s="15"/>
      <c r="G28" s="15"/>
      <c r="H28" s="15"/>
      <c r="I28" s="15"/>
      <c r="J28" s="15"/>
      <c r="K28" s="15"/>
      <c r="L28" s="15"/>
      <c r="M28" s="15"/>
      <c r="N28" s="15"/>
      <c r="O28" s="15"/>
      <c r="P28" s="15"/>
    </row>
    <row r="29" customFormat="false" ht="15" hidden="false" customHeight="false" outlineLevel="0" collapsed="false">
      <c r="A29" s="16"/>
      <c r="B29" s="15"/>
      <c r="C29" s="15"/>
      <c r="D29" s="15"/>
      <c r="E29" s="15"/>
      <c r="F29" s="15"/>
      <c r="G29" s="15"/>
      <c r="H29" s="15"/>
      <c r="I29" s="15"/>
      <c r="J29" s="15"/>
      <c r="K29" s="15"/>
      <c r="L29" s="15"/>
      <c r="M29" s="15"/>
      <c r="N29" s="15"/>
      <c r="O29" s="15"/>
      <c r="P29" s="15"/>
    </row>
  </sheetData>
  <mergeCells count="28">
    <mergeCell ref="A2:A3"/>
    <mergeCell ref="B2:P3"/>
    <mergeCell ref="A4:A5"/>
    <mergeCell ref="B4:P5"/>
    <mergeCell ref="A6:A7"/>
    <mergeCell ref="B6:P7"/>
    <mergeCell ref="A8:A9"/>
    <mergeCell ref="B8:P9"/>
    <mergeCell ref="A10:A11"/>
    <mergeCell ref="B10:P11"/>
    <mergeCell ref="A12:A13"/>
    <mergeCell ref="B12:P13"/>
    <mergeCell ref="A14:A15"/>
    <mergeCell ref="B14:P15"/>
    <mergeCell ref="A16:A17"/>
    <mergeCell ref="B16:P17"/>
    <mergeCell ref="A18:A19"/>
    <mergeCell ref="B18:P19"/>
    <mergeCell ref="A20:A21"/>
    <mergeCell ref="B20:P21"/>
    <mergeCell ref="A22:A23"/>
    <mergeCell ref="B22:P23"/>
    <mergeCell ref="A24:A25"/>
    <mergeCell ref="B24:P25"/>
    <mergeCell ref="A26:A27"/>
    <mergeCell ref="B26:P27"/>
    <mergeCell ref="A28:A29"/>
    <mergeCell ref="B28:P29"/>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M43"/>
  <sheetViews>
    <sheetView windowProtection="false"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37" activeCellId="0" sqref="A37"/>
    </sheetView>
  </sheetViews>
  <sheetFormatPr defaultRowHeight="15"/>
  <cols>
    <col collapsed="false" hidden="false" max="1" min="1" style="0" width="16.1376518218624"/>
    <col collapsed="false" hidden="false" max="2" min="2" style="0" width="28.9919028340081"/>
    <col collapsed="false" hidden="false" max="7" min="3" style="0" width="22.4251012145749"/>
    <col collapsed="false" hidden="false" max="8" min="8" style="0" width="10.5708502024292"/>
    <col collapsed="false" hidden="false" max="9" min="9" style="0" width="69.8542510121458"/>
    <col collapsed="false" hidden="false" max="12" min="10" style="0" width="22.4251012145749"/>
    <col collapsed="false" hidden="false" max="13" min="13" style="0" width="12.7125506072875"/>
    <col collapsed="false" hidden="false" max="1025" min="14" style="0" width="8.53441295546559"/>
  </cols>
  <sheetData>
    <row r="1" customFormat="false" ht="18.75" hidden="false" customHeight="false" outlineLevel="0" collapsed="false">
      <c r="A1" s="18" t="s">
        <v>46</v>
      </c>
      <c r="B1" s="19" t="s">
        <v>47</v>
      </c>
      <c r="C1" s="20" t="s">
        <v>48</v>
      </c>
      <c r="D1" s="20" t="s">
        <v>49</v>
      </c>
      <c r="E1" s="20" t="s">
        <v>50</v>
      </c>
      <c r="F1" s="20" t="s">
        <v>51</v>
      </c>
      <c r="G1" s="20" t="s">
        <v>52</v>
      </c>
      <c r="H1" s="19" t="s">
        <v>53</v>
      </c>
      <c r="I1" s="19" t="s">
        <v>54</v>
      </c>
      <c r="J1" s="20" t="s">
        <v>55</v>
      </c>
      <c r="K1" s="20" t="s">
        <v>56</v>
      </c>
      <c r="L1" s="20" t="s">
        <v>57</v>
      </c>
      <c r="M1" s="19" t="s">
        <v>58</v>
      </c>
    </row>
    <row r="2" customFormat="false" ht="18.75" hidden="false" customHeight="false" outlineLevel="0" collapsed="false">
      <c r="A2" s="18" t="s">
        <v>59</v>
      </c>
      <c r="B2" s="0" t="s">
        <v>60</v>
      </c>
      <c r="C2" s="0" t="s">
        <v>61</v>
      </c>
      <c r="D2" s="0" t="s">
        <v>61</v>
      </c>
      <c r="E2" s="0" t="s">
        <v>61</v>
      </c>
      <c r="F2" s="0" t="s">
        <v>61</v>
      </c>
      <c r="G2" s="0" t="s">
        <v>61</v>
      </c>
      <c r="H2" s="0" t="s">
        <v>62</v>
      </c>
      <c r="I2" s="0" t="s">
        <v>63</v>
      </c>
      <c r="J2" s="21" t="s">
        <v>61</v>
      </c>
      <c r="K2" s="0" t="s">
        <v>61</v>
      </c>
      <c r="L2" s="0" t="s">
        <v>61</v>
      </c>
      <c r="M2" s="0" t="s">
        <v>63</v>
      </c>
    </row>
    <row r="3" customFormat="false" ht="18.75" hidden="false" customHeight="false" outlineLevel="0" collapsed="false">
      <c r="A3" s="18" t="s">
        <v>64</v>
      </c>
      <c r="B3" s="0" t="s">
        <v>65</v>
      </c>
      <c r="C3" s="0" t="s">
        <v>66</v>
      </c>
      <c r="D3" s="0" t="s">
        <v>66</v>
      </c>
      <c r="E3" s="0" t="s">
        <v>66</v>
      </c>
      <c r="F3" s="0" t="s">
        <v>66</v>
      </c>
      <c r="G3" s="0" t="s">
        <v>66</v>
      </c>
      <c r="H3" s="0" t="s">
        <v>8</v>
      </c>
      <c r="I3" s="0" t="s">
        <v>8</v>
      </c>
      <c r="J3" s="0" t="s">
        <v>66</v>
      </c>
      <c r="K3" s="0" t="s">
        <v>66</v>
      </c>
      <c r="L3" s="0" t="s">
        <v>66</v>
      </c>
      <c r="M3" s="0" t="s">
        <v>8</v>
      </c>
    </row>
    <row r="4" customFormat="false" ht="195" hidden="false" customHeight="false" outlineLevel="0" collapsed="false">
      <c r="A4" s="22" t="s">
        <v>67</v>
      </c>
      <c r="B4" s="23" t="s">
        <v>68</v>
      </c>
      <c r="C4" s="23" t="s">
        <v>69</v>
      </c>
      <c r="D4" s="23" t="s">
        <v>70</v>
      </c>
      <c r="E4" s="23" t="s">
        <v>71</v>
      </c>
      <c r="F4" s="23" t="s">
        <v>72</v>
      </c>
      <c r="G4" s="23" t="s">
        <v>73</v>
      </c>
      <c r="H4" s="23" t="s">
        <v>74</v>
      </c>
      <c r="I4" s="23" t="s">
        <v>75</v>
      </c>
      <c r="J4" s="23" t="s">
        <v>76</v>
      </c>
      <c r="K4" s="23" t="s">
        <v>77</v>
      </c>
      <c r="L4" s="23" t="s">
        <v>78</v>
      </c>
      <c r="M4" s="23" t="s">
        <v>79</v>
      </c>
    </row>
    <row r="5" customFormat="false" ht="17.35" hidden="false" customHeight="false" outlineLevel="0" collapsed="false">
      <c r="A5" s="18" t="s">
        <v>80</v>
      </c>
      <c r="B5" s="0" t="s">
        <v>81</v>
      </c>
      <c r="C5" s="0" t="s">
        <v>81</v>
      </c>
      <c r="D5" s="0" t="s">
        <v>82</v>
      </c>
      <c r="E5" s="21" t="s">
        <v>81</v>
      </c>
      <c r="F5" s="0" t="s">
        <v>83</v>
      </c>
      <c r="G5" s="0" t="s">
        <v>83</v>
      </c>
      <c r="H5" s="0" t="n">
        <f aca="false">FALSE()</f>
        <v>0</v>
      </c>
      <c r="I5" s="0" t="s">
        <v>84</v>
      </c>
      <c r="J5" s="0" t="s">
        <v>85</v>
      </c>
      <c r="K5" s="0" t="s">
        <v>83</v>
      </c>
      <c r="L5" s="0" t="s">
        <v>83</v>
      </c>
      <c r="M5" s="0" t="n">
        <v>-9999</v>
      </c>
    </row>
    <row r="6" customFormat="false" ht="13.8" hidden="false" customHeight="false" outlineLevel="0" collapsed="false">
      <c r="B6" s="21" t="s">
        <v>86</v>
      </c>
      <c r="C6" s="21" t="s">
        <v>87</v>
      </c>
      <c r="D6" s="0" t="s">
        <v>82</v>
      </c>
      <c r="E6" s="21" t="s">
        <v>88</v>
      </c>
      <c r="F6" s="21" t="s">
        <v>89</v>
      </c>
      <c r="G6" s="21" t="s">
        <v>90</v>
      </c>
      <c r="H6" s="0" t="n">
        <f aca="false">TRUE()</f>
        <v>1</v>
      </c>
      <c r="I6" s="0" t="n">
        <v>0</v>
      </c>
      <c r="J6" s="0" t="s">
        <v>91</v>
      </c>
      <c r="K6" s="21" t="s">
        <v>92</v>
      </c>
      <c r="L6" s="0" t="s">
        <v>93</v>
      </c>
      <c r="M6" s="0" t="n">
        <v>-9999</v>
      </c>
    </row>
    <row r="7" customFormat="false" ht="13.8" hidden="false" customHeight="false" outlineLevel="0" collapsed="false">
      <c r="B7" s="21" t="s">
        <v>94</v>
      </c>
      <c r="C7" s="21" t="s">
        <v>95</v>
      </c>
      <c r="D7" s="0" t="s">
        <v>82</v>
      </c>
      <c r="E7" s="21" t="s">
        <v>96</v>
      </c>
      <c r="F7" s="21" t="s">
        <v>89</v>
      </c>
      <c r="G7" s="21" t="s">
        <v>90</v>
      </c>
      <c r="H7" s="0" t="n">
        <v>1</v>
      </c>
      <c r="I7" s="0" t="n">
        <v>0</v>
      </c>
      <c r="J7" s="0" t="s">
        <v>91</v>
      </c>
      <c r="K7" s="21" t="s">
        <v>92</v>
      </c>
      <c r="L7" s="0" t="s">
        <v>93</v>
      </c>
      <c r="M7" s="0" t="n">
        <v>-9999</v>
      </c>
    </row>
    <row r="8" customFormat="false" ht="13.8" hidden="false" customHeight="false" outlineLevel="0" collapsed="false">
      <c r="B8" s="21" t="s">
        <v>97</v>
      </c>
      <c r="C8" s="21" t="s">
        <v>98</v>
      </c>
      <c r="D8" s="0" t="s">
        <v>82</v>
      </c>
      <c r="E8" s="21" t="s">
        <v>99</v>
      </c>
      <c r="F8" s="21" t="s">
        <v>100</v>
      </c>
      <c r="G8" s="21" t="s">
        <v>90</v>
      </c>
      <c r="H8" s="0" t="n">
        <v>1</v>
      </c>
      <c r="I8" s="0" t="n">
        <v>0</v>
      </c>
      <c r="J8" s="0" t="s">
        <v>91</v>
      </c>
      <c r="K8" s="21" t="s">
        <v>92</v>
      </c>
      <c r="L8" s="0" t="s">
        <v>101</v>
      </c>
      <c r="M8" s="0" t="n">
        <v>-9999</v>
      </c>
    </row>
    <row r="9" customFormat="false" ht="13.8" hidden="false" customHeight="false" outlineLevel="0" collapsed="false">
      <c r="B9" s="21" t="s">
        <v>102</v>
      </c>
      <c r="C9" s="21" t="s">
        <v>103</v>
      </c>
      <c r="D9" s="0" t="s">
        <v>82</v>
      </c>
      <c r="E9" s="21" t="s">
        <v>104</v>
      </c>
      <c r="F9" s="21" t="s">
        <v>89</v>
      </c>
      <c r="G9" s="21" t="s">
        <v>90</v>
      </c>
      <c r="H9" s="0" t="n">
        <v>1</v>
      </c>
      <c r="I9" s="0" t="n">
        <v>0</v>
      </c>
      <c r="J9" s="0" t="s">
        <v>91</v>
      </c>
      <c r="K9" s="21" t="s">
        <v>92</v>
      </c>
      <c r="L9" s="0" t="s">
        <v>105</v>
      </c>
      <c r="M9" s="0" t="n">
        <v>-9999</v>
      </c>
    </row>
    <row r="10" customFormat="false" ht="13.8" hidden="false" customHeight="false" outlineLevel="0" collapsed="false">
      <c r="B10" s="21" t="s">
        <v>106</v>
      </c>
      <c r="C10" s="0" t="s">
        <v>107</v>
      </c>
      <c r="D10" s="0" t="s">
        <v>108</v>
      </c>
      <c r="E10" s="0" t="s">
        <v>109</v>
      </c>
      <c r="F10" s="21" t="s">
        <v>89</v>
      </c>
      <c r="G10" s="21" t="s">
        <v>90</v>
      </c>
      <c r="H10" s="0" t="n">
        <v>1</v>
      </c>
      <c r="I10" s="0" t="n">
        <v>0</v>
      </c>
      <c r="J10" s="0" t="s">
        <v>91</v>
      </c>
      <c r="K10" s="21" t="s">
        <v>92</v>
      </c>
      <c r="L10" s="0" t="s">
        <v>110</v>
      </c>
      <c r="M10" s="0" t="n">
        <v>-9999</v>
      </c>
    </row>
    <row r="11" customFormat="false" ht="13.8" hidden="false" customHeight="false" outlineLevel="0" collapsed="false">
      <c r="B11" s="21" t="s">
        <v>111</v>
      </c>
      <c r="C11" s="0" t="s">
        <v>112</v>
      </c>
      <c r="D11" s="0" t="s">
        <v>113</v>
      </c>
      <c r="E11" s="0" t="s">
        <v>114</v>
      </c>
      <c r="F11" s="21" t="s">
        <v>89</v>
      </c>
      <c r="G11" s="21" t="s">
        <v>90</v>
      </c>
      <c r="H11" s="0" t="n">
        <v>1</v>
      </c>
      <c r="I11" s="0" t="n">
        <v>0</v>
      </c>
      <c r="J11" s="0" t="s">
        <v>91</v>
      </c>
      <c r="K11" s="21" t="s">
        <v>92</v>
      </c>
      <c r="L11" s="0" t="s">
        <v>105</v>
      </c>
      <c r="M11" s="0" t="n">
        <v>-9999</v>
      </c>
    </row>
    <row r="12" customFormat="false" ht="13.8" hidden="false" customHeight="false" outlineLevel="0" collapsed="false">
      <c r="B12" s="21" t="s">
        <v>115</v>
      </c>
      <c r="C12" s="0" t="s">
        <v>116</v>
      </c>
      <c r="D12" s="0" t="s">
        <v>82</v>
      </c>
      <c r="E12" s="21" t="s">
        <v>104</v>
      </c>
      <c r="F12" s="21" t="s">
        <v>89</v>
      </c>
      <c r="G12" s="21" t="s">
        <v>90</v>
      </c>
      <c r="H12" s="0" t="n">
        <v>1</v>
      </c>
      <c r="I12" s="0" t="n">
        <v>0</v>
      </c>
      <c r="J12" s="0" t="s">
        <v>91</v>
      </c>
      <c r="K12" s="21" t="s">
        <v>92</v>
      </c>
      <c r="L12" s="0" t="s">
        <v>105</v>
      </c>
      <c r="M12" s="0" t="n">
        <v>-9999</v>
      </c>
    </row>
    <row r="13" customFormat="false" ht="13.8" hidden="false" customHeight="false" outlineLevel="0" collapsed="false">
      <c r="B13" s="21" t="s">
        <v>117</v>
      </c>
      <c r="C13" s="0" t="s">
        <v>117</v>
      </c>
      <c r="D13" s="0" t="s">
        <v>117</v>
      </c>
      <c r="E13" s="0" t="s">
        <v>118</v>
      </c>
      <c r="F13" s="21" t="s">
        <v>89</v>
      </c>
      <c r="G13" s="21" t="s">
        <v>90</v>
      </c>
      <c r="H13" s="0" t="n">
        <v>1</v>
      </c>
      <c r="I13" s="0" t="n">
        <v>0</v>
      </c>
      <c r="J13" s="0" t="s">
        <v>91</v>
      </c>
      <c r="K13" s="21" t="s">
        <v>92</v>
      </c>
      <c r="L13" s="0" t="s">
        <v>105</v>
      </c>
      <c r="M13" s="0" t="n">
        <v>-9999</v>
      </c>
    </row>
    <row r="14" customFormat="false" ht="13.8" hidden="false" customHeight="false" outlineLevel="0" collapsed="false">
      <c r="B14" s="21" t="s">
        <v>119</v>
      </c>
      <c r="C14" s="0" t="s">
        <v>120</v>
      </c>
      <c r="D14" s="0" t="s">
        <v>82</v>
      </c>
      <c r="E14" s="0" t="s">
        <v>121</v>
      </c>
      <c r="F14" s="21" t="s">
        <v>89</v>
      </c>
      <c r="G14" s="21" t="s">
        <v>90</v>
      </c>
      <c r="H14" s="0" t="n">
        <v>1</v>
      </c>
      <c r="I14" s="0" t="n">
        <v>0</v>
      </c>
      <c r="J14" s="0" t="s">
        <v>91</v>
      </c>
      <c r="K14" s="21" t="s">
        <v>92</v>
      </c>
      <c r="L14" s="0" t="s">
        <v>105</v>
      </c>
      <c r="M14" s="0" t="n">
        <v>-9999</v>
      </c>
    </row>
    <row r="15" customFormat="false" ht="13.8" hidden="false" customHeight="false" outlineLevel="0" collapsed="false">
      <c r="B15" s="21" t="s">
        <v>122</v>
      </c>
      <c r="C15" s="0" t="s">
        <v>123</v>
      </c>
      <c r="D15" s="0" t="s">
        <v>82</v>
      </c>
      <c r="E15" s="21" t="s">
        <v>88</v>
      </c>
      <c r="F15" s="21" t="s">
        <v>124</v>
      </c>
      <c r="G15" s="21" t="s">
        <v>90</v>
      </c>
      <c r="H15" s="0" t="n">
        <v>1</v>
      </c>
      <c r="I15" s="0" t="n">
        <v>0</v>
      </c>
      <c r="J15" s="0" t="s">
        <v>91</v>
      </c>
      <c r="K15" s="21" t="s">
        <v>92</v>
      </c>
      <c r="L15" s="0" t="s">
        <v>125</v>
      </c>
      <c r="M15" s="0" t="n">
        <v>-9999</v>
      </c>
    </row>
    <row r="16" customFormat="false" ht="13.8" hidden="false" customHeight="false" outlineLevel="0" collapsed="false">
      <c r="B16" s="21" t="s">
        <v>126</v>
      </c>
      <c r="C16" s="21" t="s">
        <v>95</v>
      </c>
      <c r="D16" s="0" t="s">
        <v>82</v>
      </c>
      <c r="E16" s="21" t="s">
        <v>96</v>
      </c>
      <c r="F16" s="21" t="s">
        <v>124</v>
      </c>
      <c r="G16" s="21" t="s">
        <v>90</v>
      </c>
      <c r="H16" s="0" t="n">
        <v>1</v>
      </c>
      <c r="I16" s="0" t="n">
        <v>0</v>
      </c>
      <c r="J16" s="0" t="s">
        <v>91</v>
      </c>
      <c r="K16" s="21" t="s">
        <v>92</v>
      </c>
      <c r="L16" s="0" t="s">
        <v>125</v>
      </c>
      <c r="M16" s="0" t="n">
        <v>-9999</v>
      </c>
    </row>
    <row r="17" customFormat="false" ht="13.8" hidden="false" customHeight="false" outlineLevel="0" collapsed="false">
      <c r="B17" s="21" t="s">
        <v>127</v>
      </c>
      <c r="C17" s="0" t="s">
        <v>128</v>
      </c>
      <c r="D17" s="0" t="s">
        <v>129</v>
      </c>
      <c r="E17" s="0" t="s">
        <v>121</v>
      </c>
      <c r="F17" s="21" t="s">
        <v>89</v>
      </c>
      <c r="G17" s="21" t="s">
        <v>90</v>
      </c>
      <c r="H17" s="0" t="n">
        <v>1</v>
      </c>
      <c r="I17" s="0" t="n">
        <v>0</v>
      </c>
      <c r="J17" s="0" t="s">
        <v>91</v>
      </c>
      <c r="K17" s="21" t="s">
        <v>92</v>
      </c>
      <c r="L17" s="0" t="s">
        <v>105</v>
      </c>
      <c r="M17" s="0" t="n">
        <v>-9999</v>
      </c>
    </row>
    <row r="18" customFormat="false" ht="13.8" hidden="false" customHeight="false" outlineLevel="0" collapsed="false">
      <c r="B18" s="21" t="s">
        <v>130</v>
      </c>
      <c r="C18" s="0" t="s">
        <v>131</v>
      </c>
      <c r="D18" s="0" t="s">
        <v>82</v>
      </c>
      <c r="E18" s="0" t="s">
        <v>131</v>
      </c>
      <c r="F18" s="21" t="s">
        <v>89</v>
      </c>
      <c r="G18" s="21" t="s">
        <v>90</v>
      </c>
      <c r="H18" s="0" t="n">
        <v>1</v>
      </c>
      <c r="I18" s="0" t="n">
        <v>0</v>
      </c>
      <c r="J18" s="0" t="s">
        <v>91</v>
      </c>
      <c r="K18" s="21" t="s">
        <v>92</v>
      </c>
      <c r="L18" s="0" t="s">
        <v>125</v>
      </c>
      <c r="M18" s="0" t="n">
        <v>-9999</v>
      </c>
    </row>
    <row r="19" customFormat="false" ht="13.8" hidden="false" customHeight="false" outlineLevel="0" collapsed="false">
      <c r="B19" s="21" t="s">
        <v>132</v>
      </c>
      <c r="C19" s="0" t="s">
        <v>131</v>
      </c>
      <c r="D19" s="0" t="s">
        <v>82</v>
      </c>
      <c r="E19" s="0" t="s">
        <v>131</v>
      </c>
      <c r="F19" s="21" t="s">
        <v>89</v>
      </c>
      <c r="G19" s="21" t="s">
        <v>90</v>
      </c>
      <c r="H19" s="0" t="n">
        <v>1</v>
      </c>
      <c r="I19" s="0" t="n">
        <v>0</v>
      </c>
      <c r="J19" s="0" t="s">
        <v>91</v>
      </c>
      <c r="K19" s="21" t="s">
        <v>92</v>
      </c>
      <c r="L19" s="0" t="s">
        <v>125</v>
      </c>
      <c r="M19" s="0" t="n">
        <v>-9999</v>
      </c>
    </row>
    <row r="20" customFormat="false" ht="13.8" hidden="false" customHeight="false" outlineLevel="0" collapsed="false">
      <c r="B20" s="21" t="s">
        <v>133</v>
      </c>
      <c r="C20" s="0" t="s">
        <v>134</v>
      </c>
      <c r="D20" s="0" t="s">
        <v>82</v>
      </c>
      <c r="E20" s="0" t="s">
        <v>135</v>
      </c>
      <c r="F20" s="21" t="s">
        <v>89</v>
      </c>
      <c r="G20" s="21" t="s">
        <v>90</v>
      </c>
      <c r="H20" s="0" t="n">
        <v>1</v>
      </c>
      <c r="I20" s="0" t="n">
        <v>0</v>
      </c>
      <c r="J20" s="0" t="s">
        <v>91</v>
      </c>
      <c r="K20" s="21" t="s">
        <v>92</v>
      </c>
      <c r="L20" s="0" t="s">
        <v>125</v>
      </c>
      <c r="M20" s="0" t="n">
        <v>-9999</v>
      </c>
    </row>
    <row r="21" customFormat="false" ht="13.8" hidden="false" customHeight="false" outlineLevel="0" collapsed="false">
      <c r="B21" s="0" t="s">
        <v>136</v>
      </c>
      <c r="C21" s="0" t="s">
        <v>120</v>
      </c>
      <c r="D21" s="0" t="s">
        <v>82</v>
      </c>
      <c r="E21" s="0" t="s">
        <v>121</v>
      </c>
      <c r="F21" s="21" t="s">
        <v>89</v>
      </c>
      <c r="G21" s="21" t="s">
        <v>90</v>
      </c>
      <c r="H21" s="0" t="n">
        <v>1</v>
      </c>
      <c r="I21" s="0" t="n">
        <v>0</v>
      </c>
      <c r="J21" s="0" t="s">
        <v>91</v>
      </c>
      <c r="K21" s="21" t="s">
        <v>92</v>
      </c>
      <c r="L21" s="0" t="s">
        <v>110</v>
      </c>
      <c r="M21" s="0" t="n">
        <v>-9999</v>
      </c>
    </row>
    <row r="22" customFormat="false" ht="13.8" hidden="false" customHeight="false" outlineLevel="0" collapsed="false">
      <c r="B22" s="0" t="s">
        <v>137</v>
      </c>
      <c r="C22" s="0" t="s">
        <v>138</v>
      </c>
      <c r="D22" s="0" t="s">
        <v>82</v>
      </c>
      <c r="E22" s="0" t="s">
        <v>139</v>
      </c>
      <c r="F22" s="21" t="s">
        <v>89</v>
      </c>
      <c r="G22" s="21" t="s">
        <v>90</v>
      </c>
      <c r="H22" s="0" t="n">
        <v>1</v>
      </c>
      <c r="I22" s="0" t="n">
        <v>0</v>
      </c>
      <c r="J22" s="0" t="s">
        <v>91</v>
      </c>
      <c r="K22" s="21" t="s">
        <v>92</v>
      </c>
      <c r="L22" s="0" t="s">
        <v>110</v>
      </c>
      <c r="M22" s="0" t="n">
        <v>-9999</v>
      </c>
    </row>
    <row r="23" customFormat="false" ht="13.8" hidden="false" customHeight="false" outlineLevel="0" collapsed="false">
      <c r="B23" s="0" t="s">
        <v>140</v>
      </c>
      <c r="C23" s="21" t="s">
        <v>95</v>
      </c>
      <c r="D23" s="0" t="s">
        <v>82</v>
      </c>
      <c r="E23" s="21" t="s">
        <v>96</v>
      </c>
      <c r="F23" s="21" t="s">
        <v>89</v>
      </c>
      <c r="G23" s="21" t="s">
        <v>90</v>
      </c>
      <c r="H23" s="0" t="n">
        <v>1</v>
      </c>
      <c r="I23" s="0" t="n">
        <v>0</v>
      </c>
      <c r="J23" s="0" t="s">
        <v>91</v>
      </c>
      <c r="K23" s="21" t="s">
        <v>92</v>
      </c>
      <c r="L23" s="0" t="s">
        <v>93</v>
      </c>
      <c r="M23" s="0" t="n">
        <v>-9999</v>
      </c>
    </row>
    <row r="24" customFormat="false" ht="13.8" hidden="false" customHeight="false" outlineLevel="0" collapsed="false">
      <c r="B24" s="0" t="s">
        <v>141</v>
      </c>
      <c r="C24" s="21" t="s">
        <v>95</v>
      </c>
      <c r="D24" s="0" t="s">
        <v>82</v>
      </c>
      <c r="E24" s="21" t="s">
        <v>96</v>
      </c>
      <c r="F24" s="21" t="s">
        <v>89</v>
      </c>
      <c r="G24" s="21" t="s">
        <v>90</v>
      </c>
      <c r="H24" s="0" t="n">
        <v>1</v>
      </c>
      <c r="I24" s="0" t="n">
        <v>0</v>
      </c>
      <c r="J24" s="0" t="s">
        <v>91</v>
      </c>
      <c r="K24" s="21" t="s">
        <v>92</v>
      </c>
      <c r="L24" s="0" t="s">
        <v>93</v>
      </c>
      <c r="M24" s="0" t="n">
        <v>-9999</v>
      </c>
    </row>
    <row r="25" customFormat="false" ht="13.8" hidden="false" customHeight="false" outlineLevel="0" collapsed="false">
      <c r="B25" s="0" t="s">
        <v>142</v>
      </c>
      <c r="C25" s="0" t="s">
        <v>143</v>
      </c>
      <c r="D25" s="0" t="s">
        <v>82</v>
      </c>
      <c r="E25" s="0" t="s">
        <v>144</v>
      </c>
      <c r="F25" s="21" t="s">
        <v>89</v>
      </c>
      <c r="G25" s="21" t="s">
        <v>90</v>
      </c>
      <c r="H25" s="0" t="n">
        <v>1</v>
      </c>
      <c r="I25" s="0" t="n">
        <v>0</v>
      </c>
      <c r="J25" s="0" t="s">
        <v>91</v>
      </c>
      <c r="K25" s="21" t="s">
        <v>92</v>
      </c>
      <c r="L25" s="0" t="s">
        <v>93</v>
      </c>
      <c r="M25" s="0" t="n">
        <v>-9999</v>
      </c>
    </row>
    <row r="26" customFormat="false" ht="13.8" hidden="false" customHeight="false" outlineLevel="0" collapsed="false">
      <c r="B26" s="0" t="s">
        <v>145</v>
      </c>
      <c r="C26" s="0" t="s">
        <v>146</v>
      </c>
      <c r="D26" s="0" t="s">
        <v>82</v>
      </c>
      <c r="E26" s="0" t="s">
        <v>144</v>
      </c>
      <c r="F26" s="21" t="s">
        <v>89</v>
      </c>
      <c r="G26" s="21" t="s">
        <v>90</v>
      </c>
      <c r="H26" s="0" t="n">
        <v>1</v>
      </c>
      <c r="I26" s="0" t="n">
        <v>0</v>
      </c>
      <c r="J26" s="0" t="s">
        <v>91</v>
      </c>
      <c r="K26" s="21" t="s">
        <v>92</v>
      </c>
      <c r="L26" s="0" t="s">
        <v>93</v>
      </c>
      <c r="M26" s="0" t="n">
        <v>-9999</v>
      </c>
    </row>
    <row r="27" customFormat="false" ht="13.8" hidden="false" customHeight="false" outlineLevel="0" collapsed="false">
      <c r="B27" s="0" t="s">
        <v>147</v>
      </c>
      <c r="C27" s="0" t="s">
        <v>148</v>
      </c>
      <c r="D27" s="0" t="s">
        <v>82</v>
      </c>
      <c r="E27" s="0" t="s">
        <v>149</v>
      </c>
      <c r="F27" s="21" t="s">
        <v>89</v>
      </c>
      <c r="G27" s="21" t="s">
        <v>90</v>
      </c>
      <c r="H27" s="0" t="n">
        <v>1</v>
      </c>
      <c r="I27" s="0" t="n">
        <v>0</v>
      </c>
      <c r="J27" s="0" t="s">
        <v>91</v>
      </c>
      <c r="K27" s="21" t="s">
        <v>92</v>
      </c>
      <c r="L27" s="0" t="s">
        <v>93</v>
      </c>
      <c r="M27" s="0" t="n">
        <v>-9999</v>
      </c>
    </row>
    <row r="28" customFormat="false" ht="13.8" hidden="false" customHeight="false" outlineLevel="0" collapsed="false">
      <c r="B28" s="0" t="s">
        <v>150</v>
      </c>
      <c r="C28" s="0" t="s">
        <v>151</v>
      </c>
      <c r="D28" s="0" t="s">
        <v>82</v>
      </c>
      <c r="E28" s="0" t="s">
        <v>152</v>
      </c>
      <c r="F28" s="21" t="s">
        <v>89</v>
      </c>
      <c r="G28" s="21" t="s">
        <v>90</v>
      </c>
      <c r="H28" s="0" t="n">
        <v>1</v>
      </c>
      <c r="I28" s="0" t="n">
        <v>0</v>
      </c>
      <c r="J28" s="0" t="s">
        <v>91</v>
      </c>
      <c r="K28" s="21" t="s">
        <v>92</v>
      </c>
      <c r="L28" s="0" t="s">
        <v>93</v>
      </c>
      <c r="M28" s="0" t="n">
        <v>-9999</v>
      </c>
    </row>
    <row r="29" customFormat="false" ht="13.8" hidden="false" customHeight="false" outlineLevel="0" collapsed="false">
      <c r="B29" s="0" t="s">
        <v>153</v>
      </c>
      <c r="C29" s="0" t="s">
        <v>117</v>
      </c>
      <c r="D29" s="0" t="s">
        <v>82</v>
      </c>
      <c r="E29" s="21" t="s">
        <v>104</v>
      </c>
      <c r="F29" s="21" t="s">
        <v>89</v>
      </c>
      <c r="G29" s="21" t="s">
        <v>90</v>
      </c>
      <c r="H29" s="0" t="n">
        <v>1</v>
      </c>
      <c r="I29" s="0" t="n">
        <v>0</v>
      </c>
      <c r="J29" s="0" t="s">
        <v>91</v>
      </c>
      <c r="K29" s="21" t="s">
        <v>92</v>
      </c>
      <c r="L29" s="0" t="s">
        <v>105</v>
      </c>
      <c r="M29" s="0" t="n">
        <v>-9999</v>
      </c>
    </row>
    <row r="30" customFormat="false" ht="13.8" hidden="false" customHeight="false" outlineLevel="0" collapsed="false">
      <c r="B30" s="0" t="s">
        <v>154</v>
      </c>
      <c r="C30" s="0" t="s">
        <v>103</v>
      </c>
      <c r="D30" s="0" t="s">
        <v>82</v>
      </c>
      <c r="E30" s="0" t="s">
        <v>155</v>
      </c>
      <c r="F30" s="21" t="s">
        <v>89</v>
      </c>
      <c r="G30" s="21" t="s">
        <v>90</v>
      </c>
      <c r="H30" s="0" t="n">
        <v>1</v>
      </c>
      <c r="I30" s="0" t="n">
        <v>0</v>
      </c>
      <c r="J30" s="0" t="s">
        <v>91</v>
      </c>
      <c r="K30" s="21" t="s">
        <v>92</v>
      </c>
      <c r="L30" s="0" t="s">
        <v>105</v>
      </c>
      <c r="M30" s="0" t="n">
        <v>-9999</v>
      </c>
    </row>
    <row r="31" customFormat="false" ht="13.8" hidden="false" customHeight="false" outlineLevel="0" collapsed="false">
      <c r="B31" s="0" t="s">
        <v>156</v>
      </c>
      <c r="C31" s="0" t="s">
        <v>116</v>
      </c>
      <c r="D31" s="0" t="s">
        <v>82</v>
      </c>
      <c r="E31" s="0" t="s">
        <v>157</v>
      </c>
      <c r="F31" s="21" t="s">
        <v>89</v>
      </c>
      <c r="G31" s="21" t="s">
        <v>90</v>
      </c>
      <c r="H31" s="0" t="n">
        <v>1</v>
      </c>
      <c r="I31" s="0" t="n">
        <v>0</v>
      </c>
      <c r="J31" s="0" t="s">
        <v>91</v>
      </c>
      <c r="K31" s="21" t="s">
        <v>92</v>
      </c>
      <c r="L31" s="0" t="s">
        <v>105</v>
      </c>
      <c r="M31" s="0" t="n">
        <v>-9999</v>
      </c>
    </row>
    <row r="32" customFormat="false" ht="13.8" hidden="false" customHeight="false" outlineLevel="0" collapsed="false">
      <c r="B32" s="0" t="s">
        <v>158</v>
      </c>
      <c r="C32" s="0" t="s">
        <v>116</v>
      </c>
      <c r="D32" s="0" t="s">
        <v>82</v>
      </c>
      <c r="E32" s="0" t="s">
        <v>159</v>
      </c>
      <c r="F32" s="21" t="s">
        <v>89</v>
      </c>
      <c r="G32" s="21" t="s">
        <v>90</v>
      </c>
      <c r="H32" s="0" t="n">
        <v>1</v>
      </c>
      <c r="I32" s="0" t="n">
        <v>0</v>
      </c>
      <c r="J32" s="0" t="s">
        <v>91</v>
      </c>
      <c r="K32" s="21" t="s">
        <v>92</v>
      </c>
      <c r="L32" s="0" t="s">
        <v>105</v>
      </c>
      <c r="M32" s="0" t="n">
        <v>-9999</v>
      </c>
    </row>
    <row r="33" customFormat="false" ht="13.8" hidden="false" customHeight="false" outlineLevel="0" collapsed="false">
      <c r="B33" s="21" t="s">
        <v>160</v>
      </c>
      <c r="C33" s="0" t="s">
        <v>112</v>
      </c>
      <c r="D33" s="0" t="s">
        <v>113</v>
      </c>
      <c r="E33" s="0" t="s">
        <v>161</v>
      </c>
      <c r="F33" s="21" t="s">
        <v>89</v>
      </c>
      <c r="G33" s="21" t="s">
        <v>90</v>
      </c>
      <c r="H33" s="0" t="n">
        <v>1</v>
      </c>
      <c r="I33" s="0" t="n">
        <v>0</v>
      </c>
      <c r="J33" s="0" t="s">
        <v>91</v>
      </c>
      <c r="K33" s="21" t="s">
        <v>92</v>
      </c>
      <c r="L33" s="0" t="s">
        <v>105</v>
      </c>
      <c r="M33" s="0" t="n">
        <v>-9999</v>
      </c>
    </row>
    <row r="34" customFormat="false" ht="13.8" hidden="false" customHeight="false" outlineLevel="0" collapsed="false">
      <c r="B34" s="0" t="s">
        <v>162</v>
      </c>
      <c r="C34" s="0" t="s">
        <v>163</v>
      </c>
      <c r="D34" s="0" t="s">
        <v>82</v>
      </c>
      <c r="E34" s="0" t="s">
        <v>135</v>
      </c>
      <c r="F34" s="21" t="s">
        <v>89</v>
      </c>
      <c r="G34" s="21" t="s">
        <v>90</v>
      </c>
      <c r="H34" s="0" t="n">
        <v>1</v>
      </c>
      <c r="I34" s="0" t="n">
        <v>0</v>
      </c>
      <c r="J34" s="0" t="s">
        <v>91</v>
      </c>
      <c r="K34" s="21" t="s">
        <v>92</v>
      </c>
      <c r="L34" s="0" t="s">
        <v>105</v>
      </c>
      <c r="M34" s="0" t="n">
        <v>-9999</v>
      </c>
    </row>
    <row r="35" customFormat="false" ht="13.8" hidden="false" customHeight="false" outlineLevel="0" collapsed="false">
      <c r="B35" s="21" t="s">
        <v>164</v>
      </c>
      <c r="C35" s="0" t="s">
        <v>131</v>
      </c>
      <c r="D35" s="0" t="s">
        <v>82</v>
      </c>
      <c r="E35" s="0" t="s">
        <v>131</v>
      </c>
      <c r="F35" s="21" t="s">
        <v>89</v>
      </c>
      <c r="G35" s="21" t="s">
        <v>90</v>
      </c>
      <c r="H35" s="0" t="n">
        <v>1</v>
      </c>
      <c r="I35" s="0" t="n">
        <v>0</v>
      </c>
      <c r="J35" s="0" t="s">
        <v>91</v>
      </c>
      <c r="K35" s="21" t="s">
        <v>92</v>
      </c>
      <c r="L35" s="0" t="s">
        <v>125</v>
      </c>
      <c r="M35" s="0" t="n">
        <v>-9999</v>
      </c>
    </row>
    <row r="36" customFormat="false" ht="13.8" hidden="false" customHeight="false" outlineLevel="0" collapsed="false">
      <c r="B36" s="21" t="s">
        <v>165</v>
      </c>
      <c r="C36" s="0" t="s">
        <v>131</v>
      </c>
      <c r="D36" s="0" t="s">
        <v>82</v>
      </c>
      <c r="E36" s="0" t="s">
        <v>131</v>
      </c>
      <c r="F36" s="21" t="s">
        <v>89</v>
      </c>
      <c r="G36" s="21" t="s">
        <v>90</v>
      </c>
      <c r="H36" s="0" t="n">
        <v>1</v>
      </c>
      <c r="I36" s="0" t="n">
        <v>0</v>
      </c>
      <c r="J36" s="0" t="s">
        <v>91</v>
      </c>
      <c r="K36" s="21" t="s">
        <v>92</v>
      </c>
      <c r="L36" s="0" t="s">
        <v>125</v>
      </c>
      <c r="M36" s="0" t="n">
        <v>-9999</v>
      </c>
    </row>
    <row r="37" customFormat="false" ht="13.8" hidden="false" customHeight="false" outlineLevel="0" collapsed="false">
      <c r="B37" s="21" t="s">
        <v>166</v>
      </c>
      <c r="C37" s="0" t="s">
        <v>131</v>
      </c>
      <c r="D37" s="0" t="s">
        <v>82</v>
      </c>
      <c r="E37" s="0" t="s">
        <v>131</v>
      </c>
      <c r="F37" s="21" t="s">
        <v>89</v>
      </c>
      <c r="G37" s="21" t="s">
        <v>90</v>
      </c>
      <c r="H37" s="0" t="n">
        <v>1</v>
      </c>
      <c r="I37" s="0" t="n">
        <v>0</v>
      </c>
      <c r="J37" s="0" t="s">
        <v>91</v>
      </c>
      <c r="K37" s="21" t="s">
        <v>92</v>
      </c>
      <c r="L37" s="0" t="s">
        <v>125</v>
      </c>
      <c r="M37" s="0" t="n">
        <v>-9999</v>
      </c>
    </row>
    <row r="38" customFormat="false" ht="13.8" hidden="false" customHeight="false" outlineLevel="0" collapsed="false">
      <c r="B38" s="21" t="s">
        <v>167</v>
      </c>
      <c r="C38" s="0" t="s">
        <v>134</v>
      </c>
      <c r="D38" s="0" t="s">
        <v>82</v>
      </c>
      <c r="E38" s="0" t="s">
        <v>135</v>
      </c>
      <c r="F38" s="21" t="s">
        <v>89</v>
      </c>
      <c r="G38" s="21" t="s">
        <v>90</v>
      </c>
      <c r="H38" s="0" t="n">
        <v>1</v>
      </c>
      <c r="I38" s="0" t="n">
        <v>0</v>
      </c>
      <c r="J38" s="0" t="s">
        <v>91</v>
      </c>
      <c r="K38" s="21" t="s">
        <v>92</v>
      </c>
      <c r="L38" s="0" t="s">
        <v>125</v>
      </c>
      <c r="M38" s="0" t="n">
        <v>-9999</v>
      </c>
    </row>
    <row r="39" customFormat="false" ht="13.8" hidden="false" customHeight="false" outlineLevel="0" collapsed="false">
      <c r="B39" s="21" t="s">
        <v>168</v>
      </c>
      <c r="C39" s="0" t="s">
        <v>134</v>
      </c>
      <c r="D39" s="0" t="s">
        <v>82</v>
      </c>
      <c r="E39" s="0" t="s">
        <v>135</v>
      </c>
      <c r="F39" s="21" t="s">
        <v>89</v>
      </c>
      <c r="G39" s="21" t="s">
        <v>90</v>
      </c>
      <c r="H39" s="0" t="n">
        <v>1</v>
      </c>
      <c r="I39" s="0" t="n">
        <v>0</v>
      </c>
      <c r="J39" s="0" t="s">
        <v>91</v>
      </c>
      <c r="K39" s="21" t="s">
        <v>92</v>
      </c>
      <c r="L39" s="0" t="s">
        <v>125</v>
      </c>
      <c r="M39" s="0" t="n">
        <v>-9999</v>
      </c>
    </row>
    <row r="40" customFormat="false" ht="13.8" hidden="false" customHeight="false" outlineLevel="0" collapsed="false">
      <c r="B40" s="21" t="s">
        <v>169</v>
      </c>
      <c r="C40" s="0" t="s">
        <v>134</v>
      </c>
      <c r="D40" s="0" t="s">
        <v>82</v>
      </c>
      <c r="E40" s="0" t="s">
        <v>135</v>
      </c>
      <c r="F40" s="21" t="s">
        <v>89</v>
      </c>
      <c r="G40" s="21" t="s">
        <v>90</v>
      </c>
      <c r="H40" s="0" t="n">
        <v>1</v>
      </c>
      <c r="I40" s="0" t="n">
        <v>0</v>
      </c>
      <c r="J40" s="0" t="s">
        <v>91</v>
      </c>
      <c r="K40" s="21" t="s">
        <v>92</v>
      </c>
      <c r="L40" s="0" t="s">
        <v>125</v>
      </c>
      <c r="M40" s="0" t="n">
        <v>-9999</v>
      </c>
    </row>
    <row r="41" customFormat="false" ht="13.8" hidden="false" customHeight="false" outlineLevel="0" collapsed="false">
      <c r="B41" s="21" t="s">
        <v>170</v>
      </c>
      <c r="C41" s="0" t="s">
        <v>134</v>
      </c>
      <c r="D41" s="0" t="s">
        <v>82</v>
      </c>
      <c r="E41" s="0" t="s">
        <v>135</v>
      </c>
      <c r="F41" s="21" t="s">
        <v>89</v>
      </c>
      <c r="G41" s="21" t="s">
        <v>90</v>
      </c>
      <c r="H41" s="0" t="n">
        <v>1</v>
      </c>
      <c r="I41" s="0" t="n">
        <v>0</v>
      </c>
      <c r="J41" s="0" t="s">
        <v>91</v>
      </c>
      <c r="K41" s="21" t="s">
        <v>92</v>
      </c>
      <c r="L41" s="0" t="s">
        <v>125</v>
      </c>
      <c r="M41" s="0" t="n">
        <v>-9999</v>
      </c>
    </row>
    <row r="42" customFormat="false" ht="13.8" hidden="false" customHeight="false" outlineLevel="0" collapsed="false">
      <c r="B42" s="24" t="s">
        <v>171</v>
      </c>
      <c r="C42" s="0" t="s">
        <v>172</v>
      </c>
      <c r="D42" s="0" t="s">
        <v>82</v>
      </c>
      <c r="E42" s="0" t="s">
        <v>173</v>
      </c>
      <c r="F42" s="21" t="s">
        <v>89</v>
      </c>
      <c r="G42" s="21" t="s">
        <v>90</v>
      </c>
      <c r="H42" s="0" t="n">
        <v>1</v>
      </c>
      <c r="I42" s="0" t="n">
        <v>0</v>
      </c>
      <c r="J42" s="0" t="s">
        <v>91</v>
      </c>
      <c r="K42" s="21" t="s">
        <v>92</v>
      </c>
      <c r="L42" s="0" t="s">
        <v>105</v>
      </c>
      <c r="M42" s="0" t="n">
        <v>-9999</v>
      </c>
    </row>
    <row r="43" customFormat="false" ht="13.8" hidden="false" customHeight="false" outlineLevel="0" collapsed="false">
      <c r="B43" s="0" t="s">
        <v>174</v>
      </c>
      <c r="C43" s="0" t="s">
        <v>151</v>
      </c>
      <c r="D43" s="0" t="s">
        <v>82</v>
      </c>
      <c r="E43" s="0" t="s">
        <v>152</v>
      </c>
      <c r="F43" s="21" t="s">
        <v>89</v>
      </c>
      <c r="G43" s="21" t="s">
        <v>90</v>
      </c>
      <c r="H43" s="0" t="n">
        <v>1</v>
      </c>
      <c r="I43" s="0" t="n">
        <v>0</v>
      </c>
      <c r="J43" s="0" t="s">
        <v>91</v>
      </c>
      <c r="K43" s="21" t="s">
        <v>92</v>
      </c>
      <c r="L43" s="0" t="s">
        <v>93</v>
      </c>
      <c r="M43" s="0" t="n">
        <v>-9999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8.75"/>
  <cols>
    <col collapsed="false" hidden="false" max="1" min="1" style="18" width="16.1376518218624"/>
    <col collapsed="false" hidden="false" max="2" min="2" style="21" width="90.1457489878542"/>
    <col collapsed="false" hidden="false" max="3" min="3" style="0" width="23.2793522267206"/>
    <col collapsed="false" hidden="false" max="4" min="4" style="0" width="11.5708502024291"/>
    <col collapsed="false" hidden="false" max="1025" min="5" style="0" width="8.53441295546559"/>
  </cols>
  <sheetData>
    <row r="1" customFormat="false" ht="18.75" hidden="false" customHeight="false" outlineLevel="0" collapsed="false">
      <c r="A1" s="18" t="s">
        <v>46</v>
      </c>
      <c r="B1" s="25" t="s">
        <v>175</v>
      </c>
      <c r="C1" s="25" t="s">
        <v>176</v>
      </c>
      <c r="D1" s="26" t="s">
        <v>177</v>
      </c>
    </row>
    <row r="2" customFormat="false" ht="18.75" hidden="false" customHeight="false" outlineLevel="0" collapsed="false">
      <c r="A2" s="18" t="s">
        <v>56</v>
      </c>
      <c r="B2" s="21" t="s">
        <v>60</v>
      </c>
      <c r="C2" s="0" t="s">
        <v>178</v>
      </c>
      <c r="D2" s="0" t="s">
        <v>179</v>
      </c>
    </row>
    <row r="3" customFormat="false" ht="18.75" hidden="false" customHeight="false" outlineLevel="0" collapsed="false">
      <c r="A3" s="18" t="s">
        <v>64</v>
      </c>
      <c r="B3" s="21" t="s">
        <v>65</v>
      </c>
      <c r="C3" s="0" t="s">
        <v>8</v>
      </c>
      <c r="D3" s="0" t="s">
        <v>10</v>
      </c>
    </row>
    <row r="4" customFormat="false" ht="90" hidden="false" customHeight="false" outlineLevel="0" collapsed="false">
      <c r="A4" s="18" t="s">
        <v>67</v>
      </c>
      <c r="B4" s="23" t="s">
        <v>180</v>
      </c>
      <c r="C4" s="23" t="s">
        <v>181</v>
      </c>
      <c r="D4" s="23" t="s">
        <v>182</v>
      </c>
    </row>
    <row r="5" customFormat="false" ht="18.75" hidden="false" customHeight="false" outlineLevel="0" collapsed="false">
      <c r="A5" s="18" t="s">
        <v>80</v>
      </c>
      <c r="B5" s="21" t="s">
        <v>81</v>
      </c>
      <c r="C5" s="0" t="s">
        <v>81</v>
      </c>
      <c r="D5" s="0" t="s">
        <v>183</v>
      </c>
    </row>
    <row r="6" customFormat="false" ht="17.35" hidden="false" customHeight="false" outlineLevel="0" collapsed="false">
      <c r="B6" s="0" t="s">
        <v>184</v>
      </c>
      <c r="C6" s="0" t="s">
        <v>185</v>
      </c>
      <c r="D6" s="0" t="s">
        <v>186</v>
      </c>
    </row>
    <row r="7" customFormat="false" ht="17.35" hidden="false" customHeight="false" outlineLevel="0" collapsed="false">
      <c r="B7" s="0" t="s">
        <v>187</v>
      </c>
      <c r="C7" s="0" t="s">
        <v>188</v>
      </c>
      <c r="D7" s="0" t="s">
        <v>189</v>
      </c>
    </row>
    <row r="8" customFormat="false" ht="17.35" hidden="false" customHeight="false" outlineLevel="0" collapsed="false">
      <c r="B8" s="0" t="s">
        <v>190</v>
      </c>
      <c r="C8" s="0" t="s">
        <v>191</v>
      </c>
      <c r="D8" s="0" t="s">
        <v>192</v>
      </c>
    </row>
    <row r="9" customFormat="false" ht="17.35" hidden="false" customHeight="false" outlineLevel="0" collapsed="false">
      <c r="B9" s="0" t="s">
        <v>193</v>
      </c>
      <c r="C9" s="0" t="s">
        <v>194</v>
      </c>
      <c r="D9" s="0" t="s">
        <v>195</v>
      </c>
    </row>
    <row r="10" customFormat="false" ht="17.35" hidden="false" customHeight="false" outlineLevel="0" collapsed="false">
      <c r="B10" s="0" t="s">
        <v>196</v>
      </c>
      <c r="C10" s="0" t="s">
        <v>197</v>
      </c>
      <c r="D10" s="0" t="s">
        <v>189</v>
      </c>
    </row>
    <row r="11" customFormat="false" ht="17.35" hidden="false" customHeight="false" outlineLevel="0" collapsed="false">
      <c r="B11" s="0" t="s">
        <v>198</v>
      </c>
      <c r="C11" s="0" t="s">
        <v>199</v>
      </c>
      <c r="D11" s="0" t="s">
        <v>200</v>
      </c>
    </row>
    <row r="12" customFormat="false" ht="17.35" hidden="false" customHeight="false" outlineLevel="0" collapsed="false">
      <c r="B12" s="0" t="s">
        <v>201</v>
      </c>
      <c r="C12" s="0" t="s">
        <v>202</v>
      </c>
      <c r="D12" s="0" t="s">
        <v>203</v>
      </c>
    </row>
    <row r="13" customFormat="false" ht="17.35" hidden="false" customHeight="false" outlineLevel="0" collapsed="false">
      <c r="B13" s="0" t="s">
        <v>204</v>
      </c>
      <c r="C13" s="0" t="s">
        <v>205</v>
      </c>
      <c r="D13" s="0" t="s">
        <v>206</v>
      </c>
    </row>
    <row r="14" customFormat="false" ht="17.35" hidden="false" customHeight="false" outlineLevel="0" collapsed="false">
      <c r="B14" s="0" t="s">
        <v>207</v>
      </c>
      <c r="C14" s="0" t="s">
        <v>208</v>
      </c>
      <c r="D14" s="0" t="s">
        <v>209</v>
      </c>
    </row>
  </sheetData>
  <hyperlinks>
    <hyperlink ref="D6" r:id="rId1" display="http://www.onsetcomp.com/files/manual_pdfs/17153-E%20U20L%20Manual.pdf"/>
    <hyperlink ref="D7" r:id="rId2" display="http://www.turnerdesigns.com/t2/doc/manuals/998-2100.pdf"/>
    <hyperlink ref="D8" r:id="rId3" display="http://www.vaisala.com/Vaisala%20Documents/User%20Guides%20and%20Quick%20Ref%20Guides/GMM220%20User%20Guide%20in%20English.pdf"/>
    <hyperlink ref="D9" r:id="rId4" display="https://s.campbellsci.com/documents/us/manuals/cs547a.pdf"/>
    <hyperlink ref="D10" r:id="rId5" display="http://www.turnerdesigns.com/t2/doc/manuals/998-2100.pdf"/>
    <hyperlink ref="D11" r:id="rId6" display="https://s.campbellsci.com/documents/us/manuals/cs526.pdf"/>
    <hyperlink ref="D12" r:id="rId7" display="http://www.onsetcomp.com/files/manual_pdfs/15603-E-MAN-U26x.pdf"/>
    <hyperlink ref="D13" r:id="rId8" display="http://satlantic.com/sites/default/files/documents/Satlantic-SUNA-V2-Manual-Rev-E.pdf"/>
    <hyperlink ref="D14" r:id="rId9" display="http://www.onsetcomp.com/files/manual_pdfs/9556-K-MAN-UA-002.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Q56"/>
  <sheetViews>
    <sheetView windowProtection="false" showFormulas="false" showGridLines="true" showRowColHeaders="true" showZeros="true" rightToLeft="false" tabSelected="true" showOutlineSymbols="true" defaultGridColor="true" view="normal" topLeftCell="L1" colorId="64" zoomScale="100" zoomScaleNormal="100" zoomScalePageLayoutView="100" workbookViewId="0">
      <selection pane="topLeft" activeCell="N12" activeCellId="0" sqref="N12"/>
    </sheetView>
  </sheetViews>
  <sheetFormatPr defaultRowHeight="17.35"/>
  <cols>
    <col collapsed="false" hidden="false" max="1" min="1" style="18" width="16.1376518218624"/>
    <col collapsed="false" hidden="false" max="3" min="2" style="0" width="29.1093117408907"/>
    <col collapsed="false" hidden="false" max="4" min="4" style="0" width="25.7165991902834"/>
    <col collapsed="false" hidden="false" max="5" min="5" style="0" width="27"/>
    <col collapsed="false" hidden="false" max="6" min="6" style="0" width="22.4251012145749"/>
    <col collapsed="false" hidden="false" max="7" min="7" style="0" width="11.9959514170041"/>
    <col collapsed="false" hidden="false" max="8" min="8" style="0" width="20.4251012145749"/>
    <col collapsed="false" hidden="false" max="9" min="9" style="0" width="14.1417004048583"/>
    <col collapsed="false" hidden="false" max="10" min="10" style="0" width="14.4251012145749"/>
    <col collapsed="false" hidden="false" max="11" min="11" style="0" width="20.4251012145749"/>
    <col collapsed="false" hidden="false" max="12" min="12" style="0" width="14.7125506072875"/>
    <col collapsed="false" hidden="false" max="13" min="13" style="0" width="22.2672064777328"/>
    <col collapsed="false" hidden="false" max="14" min="14" style="0" width="16.5303643724696"/>
    <col collapsed="false" hidden="false" max="15" min="15" style="0" width="39.5748987854251"/>
    <col collapsed="false" hidden="false" max="16" min="16" style="0" width="12.4251012145749"/>
    <col collapsed="false" hidden="false" max="1025" min="17" style="0" width="8.53441295546559"/>
  </cols>
  <sheetData>
    <row r="1" customFormat="false" ht="18.75" hidden="false" customHeight="false" outlineLevel="0" collapsed="false">
      <c r="A1" s="18" t="s">
        <v>46</v>
      </c>
      <c r="B1" s="25" t="s">
        <v>210</v>
      </c>
      <c r="C1" s="25" t="s">
        <v>211</v>
      </c>
      <c r="D1" s="25" t="s">
        <v>212</v>
      </c>
      <c r="E1" s="25" t="s">
        <v>213</v>
      </c>
      <c r="F1" s="27" t="s">
        <v>214</v>
      </c>
      <c r="G1" s="26" t="s">
        <v>215</v>
      </c>
      <c r="H1" s="26" t="s">
        <v>216</v>
      </c>
      <c r="I1" s="26" t="s">
        <v>217</v>
      </c>
      <c r="J1" s="26" t="s">
        <v>218</v>
      </c>
      <c r="K1" s="27" t="s">
        <v>219</v>
      </c>
      <c r="L1" s="26" t="s">
        <v>220</v>
      </c>
      <c r="M1" s="26" t="s">
        <v>221</v>
      </c>
      <c r="N1" s="26" t="s">
        <v>222</v>
      </c>
      <c r="O1" s="26" t="s">
        <v>223</v>
      </c>
      <c r="P1" s="27" t="s">
        <v>224</v>
      </c>
    </row>
    <row r="2" customFormat="false" ht="18.75" hidden="false" customHeight="false" outlineLevel="0" collapsed="false">
      <c r="A2" s="18" t="s">
        <v>59</v>
      </c>
      <c r="B2" s="0" t="s">
        <v>61</v>
      </c>
      <c r="C2" s="0" t="s">
        <v>61</v>
      </c>
      <c r="D2" s="0" t="s">
        <v>63</v>
      </c>
      <c r="E2" s="0" t="s">
        <v>63</v>
      </c>
      <c r="F2" s="0" t="s">
        <v>225</v>
      </c>
      <c r="G2" s="0" t="s">
        <v>63</v>
      </c>
      <c r="H2" s="0" t="s">
        <v>61</v>
      </c>
      <c r="I2" s="0" t="s">
        <v>63</v>
      </c>
      <c r="J2" s="0" t="s">
        <v>63</v>
      </c>
      <c r="K2" s="0" t="s">
        <v>225</v>
      </c>
      <c r="L2" s="0" t="s">
        <v>63</v>
      </c>
      <c r="M2" s="0" t="s">
        <v>61</v>
      </c>
      <c r="N2" s="0" t="s">
        <v>61</v>
      </c>
      <c r="O2" s="0" t="s">
        <v>178</v>
      </c>
      <c r="P2" s="0" t="s">
        <v>225</v>
      </c>
    </row>
    <row r="3" customFormat="false" ht="18.75" hidden="false" customHeight="false" outlineLevel="0" collapsed="false">
      <c r="A3" s="18" t="s">
        <v>64</v>
      </c>
      <c r="B3" s="0" t="s">
        <v>226</v>
      </c>
      <c r="C3" s="0" t="s">
        <v>227</v>
      </c>
      <c r="D3" s="0" t="s">
        <v>228</v>
      </c>
      <c r="E3" s="0" t="s">
        <v>229</v>
      </c>
      <c r="F3" s="0" t="s">
        <v>66</v>
      </c>
      <c r="G3" s="0" t="s">
        <v>10</v>
      </c>
      <c r="H3" s="0" t="s">
        <v>230</v>
      </c>
      <c r="I3" s="0" t="s">
        <v>10</v>
      </c>
      <c r="J3" s="0" t="s">
        <v>10</v>
      </c>
      <c r="K3" s="0" t="s">
        <v>230</v>
      </c>
      <c r="L3" s="0" t="s">
        <v>10</v>
      </c>
      <c r="M3" s="0" t="s">
        <v>231</v>
      </c>
      <c r="N3" s="0" t="s">
        <v>231</v>
      </c>
      <c r="O3" s="0" t="s">
        <v>10</v>
      </c>
    </row>
    <row r="4" s="21" customFormat="true" ht="210" hidden="false" customHeight="false" outlineLevel="0" collapsed="false">
      <c r="A4" s="18" t="s">
        <v>67</v>
      </c>
      <c r="B4" s="23" t="s">
        <v>232</v>
      </c>
      <c r="C4" s="23" t="s">
        <v>233</v>
      </c>
      <c r="D4" s="23" t="s">
        <v>234</v>
      </c>
      <c r="E4" s="23" t="s">
        <v>235</v>
      </c>
      <c r="F4" s="23" t="s">
        <v>236</v>
      </c>
      <c r="G4" s="23" t="s">
        <v>237</v>
      </c>
      <c r="H4" s="23" t="s">
        <v>238</v>
      </c>
      <c r="I4" s="23" t="s">
        <v>239</v>
      </c>
      <c r="J4" s="23" t="s">
        <v>240</v>
      </c>
      <c r="K4" s="23" t="s">
        <v>241</v>
      </c>
      <c r="L4" s="23" t="s">
        <v>242</v>
      </c>
      <c r="M4" s="23" t="s">
        <v>243</v>
      </c>
      <c r="N4" s="23" t="s">
        <v>244</v>
      </c>
      <c r="O4" s="23" t="s">
        <v>245</v>
      </c>
      <c r="P4" s="23" t="s">
        <v>246</v>
      </c>
    </row>
    <row r="5" customFormat="false" ht="18.75" hidden="false" customHeight="false" outlineLevel="0" collapsed="false">
      <c r="A5" s="18" t="s">
        <v>80</v>
      </c>
      <c r="B5" s="0" t="s">
        <v>81</v>
      </c>
      <c r="C5" s="0" t="s">
        <v>81</v>
      </c>
      <c r="D5" s="0" t="s">
        <v>247</v>
      </c>
      <c r="E5" s="0" t="s">
        <v>247</v>
      </c>
      <c r="F5" s="0" t="s">
        <v>83</v>
      </c>
      <c r="G5" s="0" t="s">
        <v>183</v>
      </c>
      <c r="H5" s="0" t="s">
        <v>183</v>
      </c>
      <c r="I5" s="0" t="s">
        <v>183</v>
      </c>
      <c r="J5" s="0" t="s">
        <v>183</v>
      </c>
      <c r="K5" s="0" t="s">
        <v>183</v>
      </c>
      <c r="L5" s="0" t="s">
        <v>183</v>
      </c>
      <c r="M5" s="0" t="s">
        <v>183</v>
      </c>
      <c r="N5" s="0" t="s">
        <v>183</v>
      </c>
      <c r="O5" s="0" t="s">
        <v>183</v>
      </c>
    </row>
    <row r="6" customFormat="false" ht="17.35" hidden="false" customHeight="false" outlineLevel="0" collapsed="false">
      <c r="B6" s="0" t="s">
        <v>248</v>
      </c>
      <c r="C6" s="0" t="s">
        <v>249</v>
      </c>
      <c r="D6" s="0" t="n">
        <v>36.1359</v>
      </c>
      <c r="E6" s="0" t="n">
        <v>-79.1588</v>
      </c>
      <c r="F6" s="0" t="s">
        <v>250</v>
      </c>
      <c r="M6" s="0" t="s">
        <v>251</v>
      </c>
      <c r="O6" s="21" t="s">
        <v>252</v>
      </c>
      <c r="P6" s="0" t="s">
        <v>253</v>
      </c>
    </row>
    <row r="7" customFormat="false" ht="17.35" hidden="false" customHeight="false" outlineLevel="0" collapsed="false">
      <c r="B7" s="0" t="s">
        <v>254</v>
      </c>
      <c r="C7" s="0" t="s">
        <v>255</v>
      </c>
      <c r="D7" s="0" t="n">
        <v>36.0715</v>
      </c>
      <c r="E7" s="0" t="n">
        <v>-79.0968</v>
      </c>
      <c r="F7" s="0" t="s">
        <v>250</v>
      </c>
      <c r="M7" s="0" t="s">
        <v>251</v>
      </c>
      <c r="P7" s="0" t="s">
        <v>253</v>
      </c>
      <c r="Q7" s="21"/>
    </row>
    <row r="8" customFormat="false" ht="17.35" hidden="false" customHeight="false" outlineLevel="0" collapsed="false">
      <c r="B8" s="0" t="s">
        <v>256</v>
      </c>
      <c r="C8" s="0" t="s">
        <v>257</v>
      </c>
      <c r="D8" s="0" t="n">
        <v>36.004</v>
      </c>
      <c r="E8" s="0" t="n">
        <v>-78.9715</v>
      </c>
      <c r="F8" s="0" t="s">
        <v>250</v>
      </c>
      <c r="M8" s="0" t="s">
        <v>251</v>
      </c>
      <c r="P8" s="0" t="s">
        <v>253</v>
      </c>
      <c r="Q8" s="21"/>
    </row>
    <row r="9" customFormat="false" ht="17.35" hidden="false" customHeight="false" outlineLevel="0" collapsed="false">
      <c r="B9" s="0" t="s">
        <v>258</v>
      </c>
      <c r="C9" s="0" t="s">
        <v>259</v>
      </c>
      <c r="D9" s="0" t="n">
        <v>35.9925</v>
      </c>
      <c r="E9" s="0" t="n">
        <v>-79.046</v>
      </c>
      <c r="F9" s="0" t="s">
        <v>250</v>
      </c>
      <c r="M9" s="0" t="s">
        <v>251</v>
      </c>
      <c r="P9" s="0" t="s">
        <v>253</v>
      </c>
      <c r="Q9" s="21"/>
    </row>
    <row r="10" customFormat="false" ht="17.35" hidden="false" customHeight="false" outlineLevel="0" collapsed="false">
      <c r="B10" s="0" t="s">
        <v>260</v>
      </c>
      <c r="C10" s="0" t="s">
        <v>261</v>
      </c>
      <c r="D10" s="0" t="n">
        <v>35.9795</v>
      </c>
      <c r="E10" s="0" t="n">
        <v>-79.0018</v>
      </c>
      <c r="F10" s="0" t="s">
        <v>250</v>
      </c>
      <c r="M10" s="0" t="s">
        <v>251</v>
      </c>
      <c r="P10" s="0" t="s">
        <v>253</v>
      </c>
      <c r="Q10" s="21"/>
    </row>
    <row r="11" customFormat="false" ht="17.35" hidden="false" customHeight="false" outlineLevel="0" collapsed="false">
      <c r="B11" s="0" t="s">
        <v>262</v>
      </c>
      <c r="C11" s="0" t="s">
        <v>263</v>
      </c>
      <c r="D11" s="0" t="n">
        <v>36.0325</v>
      </c>
      <c r="E11" s="0" t="n">
        <v>-79.0824</v>
      </c>
      <c r="F11" s="0" t="s">
        <v>250</v>
      </c>
      <c r="M11" s="0" t="s">
        <v>251</v>
      </c>
      <c r="P11" s="0" t="s">
        <v>253</v>
      </c>
      <c r="Q11" s="21"/>
    </row>
    <row r="12" customFormat="false" ht="17.35" hidden="false" customHeight="false" outlineLevel="0" collapsed="false">
      <c r="B12" s="0" t="s">
        <v>264</v>
      </c>
      <c r="C12" s="0" t="s">
        <v>265</v>
      </c>
      <c r="D12" s="0" t="n">
        <v>33.7532</v>
      </c>
      <c r="E12" s="0" t="n">
        <v>-111.506</v>
      </c>
      <c r="F12" s="0" t="s">
        <v>250</v>
      </c>
      <c r="L12" s="0" t="s">
        <v>264</v>
      </c>
      <c r="M12" s="0" t="s">
        <v>266</v>
      </c>
      <c r="O12" s="0" t="s">
        <v>267</v>
      </c>
      <c r="P12" s="0" t="s">
        <v>253</v>
      </c>
    </row>
    <row r="13" customFormat="false" ht="17.35" hidden="false" customHeight="false" outlineLevel="0" collapsed="false">
      <c r="B13" s="0" t="s">
        <v>268</v>
      </c>
      <c r="C13" s="0" t="s">
        <v>269</v>
      </c>
      <c r="D13" s="0" t="n">
        <v>34.8616</v>
      </c>
      <c r="E13" s="0" t="n">
        <v>-111.762</v>
      </c>
      <c r="F13" s="0" t="s">
        <v>250</v>
      </c>
      <c r="L13" s="0" t="s">
        <v>268</v>
      </c>
      <c r="M13" s="0" t="s">
        <v>266</v>
      </c>
      <c r="O13" s="0" t="s">
        <v>270</v>
      </c>
      <c r="P13" s="0" t="s">
        <v>253</v>
      </c>
    </row>
    <row r="14" customFormat="false" ht="17.35" hidden="false" customHeight="false" outlineLevel="0" collapsed="false">
      <c r="B14" s="0" t="s">
        <v>271</v>
      </c>
      <c r="C14" s="0" t="s">
        <v>272</v>
      </c>
      <c r="D14" s="0" t="n">
        <v>34.6793</v>
      </c>
      <c r="E14" s="0" t="n">
        <v>-111.695</v>
      </c>
      <c r="F14" s="0" t="s">
        <v>250</v>
      </c>
      <c r="L14" s="0" t="s">
        <v>271</v>
      </c>
      <c r="M14" s="0" t="s">
        <v>266</v>
      </c>
      <c r="O14" s="0" t="s">
        <v>273</v>
      </c>
      <c r="P14" s="0" t="s">
        <v>253</v>
      </c>
    </row>
    <row r="15" customFormat="false" ht="17.35" hidden="false" customHeight="false" outlineLevel="0" collapsed="false">
      <c r="B15" s="0" t="s">
        <v>274</v>
      </c>
      <c r="C15" s="0" t="s">
        <v>275</v>
      </c>
      <c r="D15" s="0" t="n">
        <v>33.5586</v>
      </c>
      <c r="E15" s="0" t="n">
        <v>-111.669</v>
      </c>
      <c r="F15" s="0" t="s">
        <v>250</v>
      </c>
      <c r="L15" s="0" t="s">
        <v>274</v>
      </c>
      <c r="M15" s="0" t="s">
        <v>266</v>
      </c>
      <c r="O15" s="0" t="s">
        <v>276</v>
      </c>
      <c r="P15" s="0" t="s">
        <v>253</v>
      </c>
    </row>
    <row r="16" customFormat="false" ht="17.35" hidden="false" customHeight="false" outlineLevel="0" collapsed="false">
      <c r="B16" s="0" t="s">
        <v>277</v>
      </c>
      <c r="C16" s="0" t="s">
        <v>278</v>
      </c>
      <c r="D16" s="0" t="n">
        <v>34.2561</v>
      </c>
      <c r="E16" s="0" t="n">
        <v>-112.066</v>
      </c>
      <c r="F16" s="0" t="s">
        <v>250</v>
      </c>
      <c r="L16" s="0" t="s">
        <v>277</v>
      </c>
      <c r="M16" s="0" t="s">
        <v>266</v>
      </c>
      <c r="O16" s="0" t="s">
        <v>279</v>
      </c>
      <c r="P16" s="0" t="s">
        <v>253</v>
      </c>
    </row>
    <row r="17" customFormat="false" ht="17.35" hidden="false" customHeight="false" outlineLevel="0" collapsed="false">
      <c r="B17" s="0" t="s">
        <v>280</v>
      </c>
      <c r="C17" s="0" t="s">
        <v>281</v>
      </c>
      <c r="D17" s="0" t="n">
        <v>29.8493</v>
      </c>
      <c r="E17" s="0" t="n">
        <v>-82.7148</v>
      </c>
      <c r="F17" s="0" t="s">
        <v>250</v>
      </c>
      <c r="L17" s="0" t="s">
        <v>280</v>
      </c>
      <c r="M17" s="0" t="s">
        <v>282</v>
      </c>
      <c r="O17" s="0" t="s">
        <v>283</v>
      </c>
      <c r="P17" s="0" t="s">
        <v>253</v>
      </c>
    </row>
    <row r="18" customFormat="false" ht="17.35" hidden="false" customHeight="false" outlineLevel="0" collapsed="false">
      <c r="B18" s="0" t="s">
        <v>284</v>
      </c>
      <c r="C18" s="0" t="s">
        <v>285</v>
      </c>
      <c r="D18" s="0" t="n">
        <v>29.8465</v>
      </c>
      <c r="E18" s="0" t="n">
        <v>-82.2197</v>
      </c>
      <c r="F18" s="0" t="s">
        <v>250</v>
      </c>
      <c r="L18" s="0" t="s">
        <v>284</v>
      </c>
      <c r="M18" s="0" t="s">
        <v>282</v>
      </c>
      <c r="O18" s="0" t="s">
        <v>286</v>
      </c>
      <c r="P18" s="0" t="s">
        <v>253</v>
      </c>
    </row>
    <row r="19" customFormat="false" ht="17.35" hidden="false" customHeight="false" outlineLevel="0" collapsed="false">
      <c r="B19" s="0" t="s">
        <v>287</v>
      </c>
      <c r="C19" s="0" t="s">
        <v>288</v>
      </c>
      <c r="D19" s="0" t="n">
        <v>29.998</v>
      </c>
      <c r="E19" s="0" t="n">
        <v>-82.2742</v>
      </c>
      <c r="F19" s="0" t="s">
        <v>250</v>
      </c>
      <c r="L19" s="0" t="s">
        <v>287</v>
      </c>
      <c r="M19" s="0" t="s">
        <v>282</v>
      </c>
      <c r="O19" s="0" t="s">
        <v>289</v>
      </c>
      <c r="P19" s="0" t="s">
        <v>253</v>
      </c>
    </row>
    <row r="20" customFormat="false" ht="17.35" hidden="false" customHeight="false" outlineLevel="0" collapsed="false">
      <c r="B20" s="0" t="s">
        <v>290</v>
      </c>
      <c r="C20" s="0" t="s">
        <v>291</v>
      </c>
      <c r="D20" s="0" t="n">
        <v>29.9219</v>
      </c>
      <c r="E20" s="0" t="n">
        <v>-82.4262</v>
      </c>
      <c r="F20" s="0" t="s">
        <v>250</v>
      </c>
      <c r="L20" s="0" t="s">
        <v>290</v>
      </c>
      <c r="M20" s="0" t="s">
        <v>282</v>
      </c>
      <c r="O20" s="0" t="s">
        <v>292</v>
      </c>
      <c r="P20" s="0" t="s">
        <v>253</v>
      </c>
    </row>
    <row r="21" customFormat="false" ht="17.35" hidden="false" customHeight="false" outlineLevel="0" collapsed="false">
      <c r="B21" s="0" t="s">
        <v>293</v>
      </c>
      <c r="C21" s="0" t="s">
        <v>294</v>
      </c>
      <c r="D21" s="0" t="n">
        <v>29.9526</v>
      </c>
      <c r="E21" s="0" t="n">
        <v>-82.7863</v>
      </c>
      <c r="F21" s="0" t="s">
        <v>250</v>
      </c>
      <c r="L21" s="0" t="s">
        <v>293</v>
      </c>
      <c r="M21" s="0" t="s">
        <v>282</v>
      </c>
      <c r="O21" s="0" t="s">
        <v>295</v>
      </c>
      <c r="P21" s="0" t="s">
        <v>253</v>
      </c>
    </row>
    <row r="22" customFormat="false" ht="17.35" hidden="false" customHeight="false" outlineLevel="0" collapsed="false">
      <c r="B22" s="0" t="s">
        <v>296</v>
      </c>
      <c r="C22" s="0" t="s">
        <v>297</v>
      </c>
      <c r="D22" s="0" t="n">
        <v>29.9118</v>
      </c>
      <c r="E22" s="0" t="n">
        <v>-82.8606</v>
      </c>
      <c r="F22" s="0" t="s">
        <v>250</v>
      </c>
      <c r="L22" s="0" t="s">
        <v>296</v>
      </c>
      <c r="M22" s="0" t="s">
        <v>282</v>
      </c>
      <c r="O22" s="0" t="s">
        <v>298</v>
      </c>
      <c r="P22" s="0" t="s">
        <v>253</v>
      </c>
    </row>
    <row r="23" customFormat="false" ht="17.35" hidden="false" customHeight="false" outlineLevel="0" collapsed="false">
      <c r="B23" s="0" t="s">
        <v>299</v>
      </c>
      <c r="C23" s="0" t="s">
        <v>300</v>
      </c>
      <c r="D23" s="0" t="n">
        <v>18.3213</v>
      </c>
      <c r="E23" s="0" t="n">
        <v>-65.8171</v>
      </c>
      <c r="F23" s="0" t="s">
        <v>250</v>
      </c>
      <c r="L23" s="0" t="s">
        <v>299</v>
      </c>
      <c r="M23" s="0" t="s">
        <v>301</v>
      </c>
      <c r="P23" s="0" t="s">
        <v>253</v>
      </c>
    </row>
    <row r="24" customFormat="false" ht="17.35" hidden="false" customHeight="false" outlineLevel="0" collapsed="false">
      <c r="B24" s="0" t="s">
        <v>302</v>
      </c>
      <c r="C24" s="0" t="s">
        <v>303</v>
      </c>
      <c r="D24" s="0" t="n">
        <v>18.2754</v>
      </c>
      <c r="E24" s="0" t="n">
        <v>-65.7855</v>
      </c>
      <c r="F24" s="0" t="s">
        <v>250</v>
      </c>
      <c r="L24" s="0" t="s">
        <v>302</v>
      </c>
      <c r="M24" s="0" t="s">
        <v>301</v>
      </c>
      <c r="O24" s="0" t="s">
        <v>304</v>
      </c>
      <c r="P24" s="0" t="s">
        <v>253</v>
      </c>
    </row>
    <row r="25" customFormat="false" ht="17.35" hidden="false" customHeight="false" outlineLevel="0" collapsed="false">
      <c r="B25" s="0" t="s">
        <v>305</v>
      </c>
      <c r="C25" s="0" t="s">
        <v>306</v>
      </c>
      <c r="D25" s="0" t="n">
        <v>41.7555</v>
      </c>
      <c r="E25" s="0" t="n">
        <v>-72.887</v>
      </c>
      <c r="F25" s="0" t="s">
        <v>250</v>
      </c>
      <c r="L25" s="0" t="s">
        <v>305</v>
      </c>
      <c r="M25" s="0" t="s">
        <v>307</v>
      </c>
      <c r="O25" s="0" t="s">
        <v>308</v>
      </c>
      <c r="P25" s="0" t="s">
        <v>253</v>
      </c>
    </row>
    <row r="26" customFormat="false" ht="17.35" hidden="false" customHeight="false" outlineLevel="0" collapsed="false">
      <c r="B26" s="0" t="s">
        <v>309</v>
      </c>
      <c r="C26" s="0" t="s">
        <v>310</v>
      </c>
      <c r="D26" s="0" t="n">
        <v>41.9083</v>
      </c>
      <c r="E26" s="0" t="n">
        <v>-72.7594</v>
      </c>
      <c r="F26" s="0" t="s">
        <v>250</v>
      </c>
      <c r="L26" s="0" t="s">
        <v>309</v>
      </c>
      <c r="M26" s="0" t="s">
        <v>307</v>
      </c>
      <c r="O26" s="0" t="s">
        <v>311</v>
      </c>
      <c r="P26" s="0" t="s">
        <v>253</v>
      </c>
    </row>
    <row r="27" customFormat="false" ht="17.35" hidden="false" customHeight="false" outlineLevel="0" collapsed="false">
      <c r="B27" s="0" t="s">
        <v>312</v>
      </c>
      <c r="C27" s="0" t="s">
        <v>313</v>
      </c>
      <c r="D27" s="0" t="n">
        <v>44.3656</v>
      </c>
      <c r="E27" s="0" t="n">
        <v>-72.0393</v>
      </c>
      <c r="F27" s="0" t="s">
        <v>250</v>
      </c>
      <c r="L27" s="0" t="s">
        <v>312</v>
      </c>
      <c r="M27" s="0" t="s">
        <v>314</v>
      </c>
      <c r="O27" s="0" t="s">
        <v>315</v>
      </c>
      <c r="P27" s="0" t="s">
        <v>253</v>
      </c>
    </row>
    <row r="28" customFormat="false" ht="17.35" hidden="false" customHeight="false" outlineLevel="0" collapsed="false">
      <c r="B28" s="0" t="s">
        <v>316</v>
      </c>
      <c r="C28" s="0" t="s">
        <v>317</v>
      </c>
      <c r="D28" s="0" t="n">
        <v>41.7862</v>
      </c>
      <c r="E28" s="0" t="n">
        <v>-72.9648</v>
      </c>
      <c r="F28" s="0" t="s">
        <v>250</v>
      </c>
      <c r="L28" s="0" t="s">
        <v>316</v>
      </c>
      <c r="M28" s="0" t="s">
        <v>307</v>
      </c>
      <c r="O28" s="0" t="s">
        <v>318</v>
      </c>
      <c r="P28" s="0" t="s">
        <v>253</v>
      </c>
    </row>
    <row r="29" customFormat="false" ht="17.35" hidden="false" customHeight="false" outlineLevel="0" collapsed="false">
      <c r="B29" s="0" t="s">
        <v>319</v>
      </c>
      <c r="C29" s="0" t="s">
        <v>320</v>
      </c>
      <c r="D29" s="0" t="n">
        <v>41.9679</v>
      </c>
      <c r="E29" s="0" t="n">
        <v>-73.0334</v>
      </c>
      <c r="F29" s="0" t="s">
        <v>250</v>
      </c>
      <c r="L29" s="0" t="s">
        <v>319</v>
      </c>
      <c r="M29" s="0" t="s">
        <v>307</v>
      </c>
      <c r="O29" s="0" t="s">
        <v>321</v>
      </c>
      <c r="P29" s="0" t="s">
        <v>253</v>
      </c>
    </row>
    <row r="30" customFormat="false" ht="17.35" hidden="false" customHeight="false" outlineLevel="0" collapsed="false">
      <c r="B30" s="0" t="s">
        <v>322</v>
      </c>
      <c r="C30" s="0" t="s">
        <v>323</v>
      </c>
      <c r="D30" s="0" t="n">
        <v>42.0375</v>
      </c>
      <c r="E30" s="0" t="n">
        <v>-72.9393</v>
      </c>
      <c r="F30" s="0" t="s">
        <v>250</v>
      </c>
      <c r="L30" s="0" t="s">
        <v>322</v>
      </c>
      <c r="M30" s="0" t="s">
        <v>307</v>
      </c>
      <c r="O30" s="0" t="s">
        <v>324</v>
      </c>
      <c r="P30" s="0" t="s">
        <v>253</v>
      </c>
    </row>
    <row r="31" customFormat="false" ht="17.35" hidden="false" customHeight="false" outlineLevel="0" collapsed="false">
      <c r="B31" s="0" t="s">
        <v>325</v>
      </c>
      <c r="C31" s="28" t="s">
        <v>326</v>
      </c>
      <c r="D31" s="0" t="n">
        <v>44.4353</v>
      </c>
      <c r="E31" s="0" t="n">
        <v>-72.0389</v>
      </c>
      <c r="F31" s="0" t="s">
        <v>250</v>
      </c>
      <c r="L31" s="0" t="s">
        <v>325</v>
      </c>
      <c r="M31" s="0" t="s">
        <v>314</v>
      </c>
      <c r="O31" s="0" t="s">
        <v>327</v>
      </c>
      <c r="P31" s="0" t="s">
        <v>253</v>
      </c>
    </row>
    <row r="32" customFormat="false" ht="17.35" hidden="false" customHeight="false" outlineLevel="0" collapsed="false">
      <c r="B32" s="0" t="s">
        <v>328</v>
      </c>
      <c r="C32" s="0" t="s">
        <v>329</v>
      </c>
      <c r="D32" s="0" t="n">
        <v>44.4761</v>
      </c>
      <c r="E32" s="0" t="n">
        <v>-72.125</v>
      </c>
      <c r="F32" s="0" t="s">
        <v>250</v>
      </c>
      <c r="L32" s="0" t="s">
        <v>328</v>
      </c>
      <c r="M32" s="0" t="s">
        <v>314</v>
      </c>
      <c r="O32" s="0" t="s">
        <v>330</v>
      </c>
      <c r="P32" s="0" t="s">
        <v>253</v>
      </c>
    </row>
    <row r="33" customFormat="false" ht="17.35" hidden="false" customHeight="false" outlineLevel="0" collapsed="false">
      <c r="B33" s="0" t="s">
        <v>331</v>
      </c>
      <c r="C33" s="0" t="s">
        <v>332</v>
      </c>
      <c r="D33" s="0" t="n">
        <v>44.5117</v>
      </c>
      <c r="E33" s="0" t="n">
        <v>-71.8378</v>
      </c>
      <c r="F33" s="0" t="s">
        <v>250</v>
      </c>
      <c r="L33" s="0" t="s">
        <v>331</v>
      </c>
      <c r="M33" s="0" t="s">
        <v>314</v>
      </c>
      <c r="O33" s="0" t="s">
        <v>333</v>
      </c>
      <c r="P33" s="0" t="s">
        <v>253</v>
      </c>
    </row>
    <row r="34" customFormat="false" ht="17.35" hidden="false" customHeight="false" outlineLevel="0" collapsed="false">
      <c r="B34" s="0" t="s">
        <v>334</v>
      </c>
      <c r="C34" s="0" t="s">
        <v>335</v>
      </c>
      <c r="D34" s="0" t="n">
        <v>43.1097</v>
      </c>
      <c r="E34" s="0" t="n">
        <v>-89.6408</v>
      </c>
      <c r="F34" s="0" t="s">
        <v>250</v>
      </c>
      <c r="L34" s="0" t="s">
        <v>334</v>
      </c>
      <c r="M34" s="0" t="s">
        <v>336</v>
      </c>
      <c r="O34" s="0" t="s">
        <v>337</v>
      </c>
      <c r="P34" s="0" t="s">
        <v>253</v>
      </c>
    </row>
    <row r="35" customFormat="false" ht="17.35" hidden="false" customHeight="false" outlineLevel="0" collapsed="false">
      <c r="B35" s="0" t="s">
        <v>338</v>
      </c>
      <c r="C35" s="0" t="s">
        <v>339</v>
      </c>
      <c r="D35" s="0" t="n">
        <v>43.125</v>
      </c>
      <c r="E35" s="0" t="n">
        <v>-89.635</v>
      </c>
      <c r="F35" s="0" t="s">
        <v>250</v>
      </c>
      <c r="L35" s="0" t="s">
        <v>338</v>
      </c>
      <c r="M35" s="0" t="s">
        <v>336</v>
      </c>
      <c r="O35" s="0" t="s">
        <v>340</v>
      </c>
      <c r="P35" s="0" t="s">
        <v>253</v>
      </c>
    </row>
    <row r="36" customFormat="false" ht="17.35" hidden="false" customHeight="false" outlineLevel="0" collapsed="false">
      <c r="B36" s="0" t="s">
        <v>341</v>
      </c>
      <c r="C36" s="0" t="s">
        <v>342</v>
      </c>
      <c r="D36" s="0" t="n">
        <v>41.8038</v>
      </c>
      <c r="E36" s="0" t="n">
        <v>-71.6499</v>
      </c>
      <c r="F36" s="0" t="s">
        <v>250</v>
      </c>
      <c r="L36" s="0" t="s">
        <v>341</v>
      </c>
      <c r="M36" s="0" t="s">
        <v>343</v>
      </c>
      <c r="O36" s="0" t="s">
        <v>344</v>
      </c>
      <c r="P36" s="0" t="s">
        <v>253</v>
      </c>
    </row>
    <row r="37" customFormat="false" ht="17.35" hidden="false" customHeight="false" outlineLevel="0" collapsed="false">
      <c r="B37" s="0" t="s">
        <v>345</v>
      </c>
      <c r="C37" s="0" t="s">
        <v>346</v>
      </c>
      <c r="D37" s="0" t="n">
        <v>39.4797</v>
      </c>
      <c r="E37" s="0" t="n">
        <v>-76.6786</v>
      </c>
      <c r="F37" s="0" t="s">
        <v>250</v>
      </c>
      <c r="L37" s="0" t="s">
        <v>345</v>
      </c>
      <c r="M37" s="0" t="s">
        <v>347</v>
      </c>
      <c r="P37" s="0" t="s">
        <v>253</v>
      </c>
    </row>
    <row r="38" customFormat="false" ht="17.35" hidden="false" customHeight="false" outlineLevel="0" collapsed="false">
      <c r="B38" s="0" t="s">
        <v>348</v>
      </c>
      <c r="C38" s="0" t="s">
        <v>349</v>
      </c>
      <c r="D38" s="0" t="n">
        <v>39.3112</v>
      </c>
      <c r="E38" s="0" t="n">
        <v>-76.7166</v>
      </c>
      <c r="F38" s="0" t="s">
        <v>250</v>
      </c>
      <c r="L38" s="0" t="s">
        <v>348</v>
      </c>
      <c r="M38" s="0" t="s">
        <v>347</v>
      </c>
      <c r="P38" s="0" t="s">
        <v>253</v>
      </c>
    </row>
    <row r="39" customFormat="false" ht="17.35" hidden="false" customHeight="false" outlineLevel="0" collapsed="false">
      <c r="B39" s="0" t="s">
        <v>350</v>
      </c>
      <c r="C39" s="0" t="s">
        <v>351</v>
      </c>
      <c r="D39" s="0" t="n">
        <v>39.4803</v>
      </c>
      <c r="E39" s="0" t="n">
        <v>-76.6875</v>
      </c>
      <c r="F39" s="0" t="s">
        <v>250</v>
      </c>
      <c r="L39" s="0" t="s">
        <v>350</v>
      </c>
      <c r="M39" s="0" t="s">
        <v>347</v>
      </c>
      <c r="P39" s="0" t="s">
        <v>253</v>
      </c>
    </row>
    <row r="40" customFormat="false" ht="17.35" hidden="false" customHeight="false" outlineLevel="0" collapsed="false">
      <c r="B40" s="0" t="s">
        <v>352</v>
      </c>
      <c r="C40" s="0" t="s">
        <v>353</v>
      </c>
      <c r="D40" s="0" t="n">
        <v>39.2715</v>
      </c>
      <c r="E40" s="0" t="n">
        <v>-76.6486</v>
      </c>
      <c r="F40" s="0" t="s">
        <v>250</v>
      </c>
      <c r="L40" s="0" t="s">
        <v>352</v>
      </c>
      <c r="M40" s="0" t="s">
        <v>347</v>
      </c>
      <c r="P40" s="0" t="s">
        <v>253</v>
      </c>
    </row>
    <row r="41" customFormat="false" ht="17.35" hidden="false" customHeight="false" outlineLevel="0" collapsed="false">
      <c r="B41" s="0" t="s">
        <v>354</v>
      </c>
      <c r="C41" s="0" t="s">
        <v>355</v>
      </c>
      <c r="D41" s="0" t="n">
        <v>39.4429</v>
      </c>
      <c r="E41" s="0" t="n">
        <v>-76.7834</v>
      </c>
      <c r="F41" s="0" t="s">
        <v>250</v>
      </c>
      <c r="L41" s="0" t="s">
        <v>354</v>
      </c>
      <c r="M41" s="0" t="s">
        <v>347</v>
      </c>
      <c r="P41" s="0" t="s">
        <v>253</v>
      </c>
    </row>
    <row r="42" customFormat="false" ht="17.35" hidden="false" customHeight="false" outlineLevel="0" collapsed="false">
      <c r="B42" s="0" t="s">
        <v>356</v>
      </c>
      <c r="C42" s="0" t="s">
        <v>357</v>
      </c>
      <c r="D42" s="0" t="n">
        <v>39.3459</v>
      </c>
      <c r="E42" s="0" t="n">
        <v>-76.7332</v>
      </c>
      <c r="F42" s="0" t="s">
        <v>250</v>
      </c>
      <c r="L42" s="0" t="s">
        <v>356</v>
      </c>
      <c r="M42" s="0" t="s">
        <v>347</v>
      </c>
      <c r="P42" s="0" t="s">
        <v>253</v>
      </c>
    </row>
    <row r="43" customFormat="false" ht="17.35" hidden="false" customHeight="false" outlineLevel="0" collapsed="false">
      <c r="B43" s="0" t="s">
        <v>358</v>
      </c>
      <c r="C43" s="0" t="s">
        <v>359</v>
      </c>
      <c r="D43" s="0" t="n">
        <v>34.4992</v>
      </c>
      <c r="E43" s="0" t="n">
        <v>-111.817</v>
      </c>
      <c r="F43" s="0" t="s">
        <v>250</v>
      </c>
      <c r="L43" s="0" t="s">
        <v>358</v>
      </c>
      <c r="M43" s="0" t="s">
        <v>266</v>
      </c>
      <c r="O43" s="0" t="s">
        <v>360</v>
      </c>
      <c r="P43" s="0" t="s">
        <v>253</v>
      </c>
    </row>
    <row r="44" customFormat="false" ht="17.35" hidden="false" customHeight="false" outlineLevel="0" collapsed="false">
      <c r="B44" s="0" t="s">
        <v>361</v>
      </c>
      <c r="C44" s="0" t="s">
        <v>362</v>
      </c>
      <c r="D44" s="0" t="n">
        <v>18.2765</v>
      </c>
      <c r="E44" s="0" t="n">
        <v>-65.7859</v>
      </c>
      <c r="F44" s="0" t="s">
        <v>250</v>
      </c>
      <c r="L44" s="0" t="s">
        <v>361</v>
      </c>
      <c r="M44" s="0" t="s">
        <v>301</v>
      </c>
      <c r="P44" s="0" t="s">
        <v>253</v>
      </c>
    </row>
    <row r="45" customFormat="false" ht="17.35" hidden="false" customHeight="false" outlineLevel="0" collapsed="false">
      <c r="B45" s="0" t="s">
        <v>363</v>
      </c>
      <c r="C45" s="0" t="s">
        <v>364</v>
      </c>
      <c r="D45" s="0" t="n">
        <v>18.324</v>
      </c>
      <c r="E45" s="0" t="n">
        <v>-65.8151</v>
      </c>
      <c r="F45" s="0" t="s">
        <v>250</v>
      </c>
      <c r="L45" s="0" t="s">
        <v>363</v>
      </c>
      <c r="M45" s="0" t="s">
        <v>301</v>
      </c>
      <c r="P45" s="0" t="s">
        <v>253</v>
      </c>
    </row>
    <row r="46" customFormat="false" ht="17.35" hidden="false" customHeight="false" outlineLevel="0" collapsed="false">
      <c r="B46" s="0" t="s">
        <v>365</v>
      </c>
      <c r="C46" s="0" t="s">
        <v>366</v>
      </c>
      <c r="D46" s="0" t="n">
        <v>43.0933</v>
      </c>
      <c r="E46" s="0" t="n">
        <v>-70.989</v>
      </c>
      <c r="F46" s="0" t="s">
        <v>250</v>
      </c>
      <c r="L46" s="0" t="s">
        <v>365</v>
      </c>
      <c r="M46" s="0" t="s">
        <v>367</v>
      </c>
      <c r="P46" s="0" t="s">
        <v>253</v>
      </c>
    </row>
    <row r="47" customFormat="false" ht="17.35" hidden="false" customHeight="false" outlineLevel="0" collapsed="false">
      <c r="B47" s="0" t="s">
        <v>368</v>
      </c>
      <c r="C47" s="0" t="s">
        <v>369</v>
      </c>
      <c r="D47" s="0" t="n">
        <v>44.0617</v>
      </c>
      <c r="E47" s="0" t="n">
        <v>-71.2946</v>
      </c>
      <c r="F47" s="0" t="s">
        <v>250</v>
      </c>
      <c r="L47" s="0" t="s">
        <v>368</v>
      </c>
      <c r="M47" s="0" t="s">
        <v>367</v>
      </c>
      <c r="P47" s="0" t="s">
        <v>253</v>
      </c>
    </row>
    <row r="48" customFormat="false" ht="17.35" hidden="false" customHeight="false" outlineLevel="0" collapsed="false">
      <c r="B48" s="0" t="s">
        <v>370</v>
      </c>
      <c r="C48" s="0" t="s">
        <v>371</v>
      </c>
      <c r="D48" s="0" t="n">
        <v>43.1347</v>
      </c>
      <c r="E48" s="0" t="n">
        <v>-71.1839</v>
      </c>
      <c r="F48" s="0" t="s">
        <v>250</v>
      </c>
      <c r="L48" s="0" t="s">
        <v>370</v>
      </c>
      <c r="M48" s="0" t="s">
        <v>367</v>
      </c>
      <c r="P48" s="0" t="s">
        <v>253</v>
      </c>
    </row>
    <row r="49" customFormat="false" ht="17.35" hidden="false" customHeight="false" outlineLevel="0" collapsed="false">
      <c r="B49" s="0" t="s">
        <v>372</v>
      </c>
      <c r="C49" s="0" t="s">
        <v>373</v>
      </c>
      <c r="D49" s="0" t="n">
        <v>42.9481</v>
      </c>
      <c r="E49" s="0" t="n">
        <v>-71.4633</v>
      </c>
      <c r="F49" s="0" t="s">
        <v>250</v>
      </c>
      <c r="L49" s="0" t="s">
        <v>372</v>
      </c>
      <c r="M49" s="0" t="s">
        <v>367</v>
      </c>
      <c r="O49" s="0" t="s">
        <v>374</v>
      </c>
      <c r="P49" s="0" t="s">
        <v>253</v>
      </c>
    </row>
    <row r="50" customFormat="false" ht="17.35" hidden="false" customHeight="false" outlineLevel="0" collapsed="false">
      <c r="B50" s="0" t="s">
        <v>375</v>
      </c>
      <c r="C50" s="0" t="s">
        <v>376</v>
      </c>
      <c r="D50" s="0" t="n">
        <v>43.9549</v>
      </c>
      <c r="E50" s="0" t="n">
        <v>-71.7225</v>
      </c>
      <c r="F50" s="0" t="s">
        <v>250</v>
      </c>
      <c r="L50" s="0" t="s">
        <v>375</v>
      </c>
      <c r="M50" s="0" t="s">
        <v>367</v>
      </c>
      <c r="P50" s="0" t="s">
        <v>253</v>
      </c>
    </row>
    <row r="51" customFormat="false" ht="17.35" hidden="false" customHeight="false" outlineLevel="0" collapsed="false">
      <c r="B51" s="0" t="s">
        <v>377</v>
      </c>
      <c r="C51" s="0" t="s">
        <v>378</v>
      </c>
      <c r="D51" s="0" t="n">
        <v>42.9648</v>
      </c>
      <c r="E51" s="0" t="n">
        <v>-71.478</v>
      </c>
      <c r="F51" s="0" t="s">
        <v>250</v>
      </c>
      <c r="L51" s="0" t="s">
        <v>377</v>
      </c>
      <c r="M51" s="0" t="s">
        <v>367</v>
      </c>
      <c r="P51" s="0" t="s">
        <v>253</v>
      </c>
    </row>
    <row r="52" customFormat="false" ht="17.35" hidden="false" customHeight="false" outlineLevel="0" collapsed="false">
      <c r="B52" s="0" t="s">
        <v>379</v>
      </c>
      <c r="C52" s="0" t="s">
        <v>380</v>
      </c>
      <c r="D52" s="0" t="n">
        <v>43.1704</v>
      </c>
      <c r="E52" s="0" t="n">
        <v>-71.2173</v>
      </c>
      <c r="F52" s="0" t="s">
        <v>250</v>
      </c>
      <c r="L52" s="0" t="s">
        <v>379</v>
      </c>
      <c r="M52" s="0" t="s">
        <v>367</v>
      </c>
      <c r="P52" s="0" t="s">
        <v>253</v>
      </c>
    </row>
    <row r="53" customFormat="false" ht="17.35" hidden="false" customHeight="false" outlineLevel="0" collapsed="false">
      <c r="B53" s="0" t="s">
        <v>381</v>
      </c>
      <c r="C53" s="0" t="s">
        <v>382</v>
      </c>
      <c r="D53" s="0" t="n">
        <v>43.3178</v>
      </c>
      <c r="E53" s="0" t="n">
        <v>-71.1675</v>
      </c>
      <c r="F53" s="0" t="s">
        <v>250</v>
      </c>
      <c r="L53" s="0" t="s">
        <v>381</v>
      </c>
      <c r="M53" s="0" t="s">
        <v>367</v>
      </c>
      <c r="P53" s="0" t="s">
        <v>253</v>
      </c>
    </row>
    <row r="54" customFormat="false" ht="17.35" hidden="false" customHeight="false" outlineLevel="0" collapsed="false">
      <c r="B54" s="0" t="s">
        <v>383</v>
      </c>
      <c r="C54" s="0" t="s">
        <v>384</v>
      </c>
      <c r="D54" s="0" t="n">
        <v>43.1222</v>
      </c>
      <c r="E54" s="0" t="n">
        <v>-71.0049</v>
      </c>
      <c r="F54" s="0" t="s">
        <v>250</v>
      </c>
      <c r="L54" s="0" t="s">
        <v>383</v>
      </c>
      <c r="M54" s="0" t="s">
        <v>367</v>
      </c>
      <c r="P54" s="0" t="s">
        <v>253</v>
      </c>
    </row>
    <row r="55" customFormat="false" ht="17.35" hidden="false" customHeight="false" outlineLevel="0" collapsed="false">
      <c r="B55" s="0" t="s">
        <v>385</v>
      </c>
      <c r="C55" s="0" t="s">
        <v>386</v>
      </c>
      <c r="D55" s="0" t="n">
        <v>36.0573</v>
      </c>
      <c r="E55" s="0" t="n">
        <v>-78.9785</v>
      </c>
      <c r="F55" s="0" t="s">
        <v>250</v>
      </c>
      <c r="L55" s="0" t="s">
        <v>385</v>
      </c>
      <c r="M55" s="0" t="s">
        <v>251</v>
      </c>
      <c r="O55" s="0" t="s">
        <v>387</v>
      </c>
      <c r="P55" s="0" t="s">
        <v>253</v>
      </c>
    </row>
    <row r="56" customFormat="false" ht="17.35" hidden="false" customHeight="false" outlineLevel="0" collapsed="false">
      <c r="B56" s="0" t="s">
        <v>388</v>
      </c>
      <c r="C56" s="0" t="s">
        <v>389</v>
      </c>
      <c r="D56" s="0" t="n">
        <v>10.41</v>
      </c>
      <c r="E56" s="0" t="n">
        <v>-84.01</v>
      </c>
      <c r="F56" s="0" t="s">
        <v>250</v>
      </c>
      <c r="L56" s="0" t="s">
        <v>388</v>
      </c>
      <c r="P56" s="0" t="s">
        <v>253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R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0" activeCellId="0" sqref="B20"/>
    </sheetView>
  </sheetViews>
  <sheetFormatPr defaultRowHeight="15"/>
  <cols>
    <col collapsed="false" hidden="false" max="1" min="1" style="0" width="16.1376518218624"/>
    <col collapsed="false" hidden="false" max="2" min="2" style="21" width="90.1457489878542"/>
    <col collapsed="false" hidden="false" max="3" min="3" style="0" width="64.7125506072875"/>
    <col collapsed="false" hidden="false" max="4" min="4" style="0" width="17.4251012145749"/>
    <col collapsed="false" hidden="false" max="5" min="5" style="0" width="15.5668016194332"/>
    <col collapsed="false" hidden="false" max="12" min="6" style="0" width="64.7125506072875"/>
    <col collapsed="false" hidden="false" max="13" min="13" style="0" width="15.7125506072875"/>
    <col collapsed="false" hidden="false" max="14" min="14" style="0" width="22.4251012145749"/>
    <col collapsed="false" hidden="false" max="15" min="15" style="0" width="65.2834008097166"/>
    <col collapsed="false" hidden="false" max="16" min="16" style="0" width="13.9959514170041"/>
    <col collapsed="false" hidden="false" max="17" min="17" style="0" width="64.7125506072875"/>
    <col collapsed="false" hidden="false" max="18" min="18" style="0" width="13.2834008097166"/>
    <col collapsed="false" hidden="false" max="1025" min="19" style="0" width="8.53441295546559"/>
  </cols>
  <sheetData>
    <row r="1" customFormat="false" ht="17.35" hidden="false" customHeight="false" outlineLevel="0" collapsed="false">
      <c r="A1" s="18" t="s">
        <v>46</v>
      </c>
      <c r="B1" s="25" t="s">
        <v>390</v>
      </c>
      <c r="C1" s="25" t="s">
        <v>391</v>
      </c>
      <c r="D1" s="25" t="s">
        <v>392</v>
      </c>
      <c r="E1" s="26" t="s">
        <v>393</v>
      </c>
      <c r="F1" s="25" t="s">
        <v>394</v>
      </c>
      <c r="G1" s="25" t="s">
        <v>395</v>
      </c>
      <c r="H1" s="25" t="s">
        <v>396</v>
      </c>
      <c r="I1" s="25" t="s">
        <v>397</v>
      </c>
      <c r="J1" s="25" t="s">
        <v>398</v>
      </c>
      <c r="K1" s="25" t="s">
        <v>221</v>
      </c>
      <c r="L1" s="25" t="s">
        <v>399</v>
      </c>
      <c r="M1" s="25" t="s">
        <v>400</v>
      </c>
      <c r="N1" s="27" t="s">
        <v>401</v>
      </c>
      <c r="O1" s="25" t="s">
        <v>402</v>
      </c>
      <c r="P1" s="25" t="s">
        <v>403</v>
      </c>
      <c r="Q1" s="25" t="s">
        <v>404</v>
      </c>
      <c r="R1" s="29" t="s">
        <v>405</v>
      </c>
    </row>
    <row r="2" customFormat="false" ht="18.75" hidden="false" customHeight="false" outlineLevel="0" collapsed="false">
      <c r="A2" s="18" t="s">
        <v>59</v>
      </c>
      <c r="B2" s="21" t="s">
        <v>60</v>
      </c>
      <c r="C2" s="0" t="s">
        <v>61</v>
      </c>
      <c r="D2" s="0" t="s">
        <v>178</v>
      </c>
      <c r="E2" s="0" t="s">
        <v>179</v>
      </c>
      <c r="F2" s="0" t="s">
        <v>61</v>
      </c>
      <c r="G2" s="0" t="s">
        <v>61</v>
      </c>
      <c r="H2" s="0" t="s">
        <v>61</v>
      </c>
      <c r="I2" s="0" t="s">
        <v>61</v>
      </c>
      <c r="J2" s="0" t="s">
        <v>61</v>
      </c>
      <c r="K2" s="0" t="s">
        <v>61</v>
      </c>
      <c r="L2" s="0" t="s">
        <v>61</v>
      </c>
      <c r="M2" s="0" t="s">
        <v>178</v>
      </c>
      <c r="N2" s="0" t="s">
        <v>61</v>
      </c>
      <c r="O2" s="0" t="s">
        <v>61</v>
      </c>
      <c r="P2" s="0" t="s">
        <v>406</v>
      </c>
      <c r="Q2" s="0" t="s">
        <v>61</v>
      </c>
      <c r="R2" s="0" t="s">
        <v>179</v>
      </c>
    </row>
    <row r="3" customFormat="false" ht="18.75" hidden="false" customHeight="false" outlineLevel="0" collapsed="false">
      <c r="A3" s="18" t="s">
        <v>64</v>
      </c>
      <c r="B3" s="21" t="s">
        <v>65</v>
      </c>
      <c r="C3" s="0" t="s">
        <v>227</v>
      </c>
      <c r="D3" s="0" t="s">
        <v>8</v>
      </c>
      <c r="E3" s="0" t="s">
        <v>10</v>
      </c>
      <c r="F3" s="0" t="s">
        <v>227</v>
      </c>
      <c r="G3" s="0" t="s">
        <v>227</v>
      </c>
      <c r="H3" s="0" t="s">
        <v>227</v>
      </c>
      <c r="I3" s="0" t="s">
        <v>227</v>
      </c>
      <c r="J3" s="0" t="s">
        <v>227</v>
      </c>
      <c r="K3" s="0" t="s">
        <v>227</v>
      </c>
      <c r="L3" s="0" t="s">
        <v>227</v>
      </c>
      <c r="M3" s="0" t="s">
        <v>8</v>
      </c>
      <c r="N3" s="0" t="s">
        <v>66</v>
      </c>
      <c r="O3" s="0" t="s">
        <v>407</v>
      </c>
      <c r="P3" s="0" t="s">
        <v>8</v>
      </c>
      <c r="Q3" s="0" t="s">
        <v>227</v>
      </c>
      <c r="R3" s="0" t="s">
        <v>10</v>
      </c>
    </row>
    <row r="4" s="21" customFormat="true" ht="108.95" hidden="false" customHeight="false" outlineLevel="0" collapsed="false">
      <c r="A4" s="18" t="s">
        <v>67</v>
      </c>
      <c r="B4" s="23" t="s">
        <v>408</v>
      </c>
      <c r="C4" s="23" t="s">
        <v>409</v>
      </c>
      <c r="D4" s="23" t="s">
        <v>410</v>
      </c>
      <c r="E4" s="23" t="s">
        <v>411</v>
      </c>
      <c r="F4" s="23" t="s">
        <v>412</v>
      </c>
      <c r="G4" s="23" t="s">
        <v>413</v>
      </c>
      <c r="H4" s="23" t="s">
        <v>414</v>
      </c>
      <c r="I4" s="23" t="s">
        <v>415</v>
      </c>
      <c r="J4" s="23" t="s">
        <v>416</v>
      </c>
      <c r="K4" s="23" t="s">
        <v>417</v>
      </c>
      <c r="L4" s="23" t="s">
        <v>418</v>
      </c>
      <c r="M4" s="23" t="s">
        <v>419</v>
      </c>
      <c r="N4" s="23" t="s">
        <v>420</v>
      </c>
      <c r="O4" s="23" t="s">
        <v>421</v>
      </c>
      <c r="P4" s="23" t="s">
        <v>422</v>
      </c>
      <c r="Q4" s="23" t="s">
        <v>423</v>
      </c>
      <c r="R4" s="23" t="s">
        <v>424</v>
      </c>
    </row>
    <row r="5" customFormat="false" ht="17.35" hidden="false" customHeight="false" outlineLevel="0" collapsed="false">
      <c r="A5" s="18" t="s">
        <v>80</v>
      </c>
      <c r="B5" s="21" t="s">
        <v>81</v>
      </c>
      <c r="C5" s="0" t="s">
        <v>81</v>
      </c>
      <c r="D5" s="0" t="s">
        <v>81</v>
      </c>
      <c r="E5" s="0" t="s">
        <v>183</v>
      </c>
      <c r="F5" s="0" t="s">
        <v>83</v>
      </c>
      <c r="G5" s="0" t="s">
        <v>83</v>
      </c>
      <c r="H5" s="0" t="s">
        <v>83</v>
      </c>
      <c r="I5" s="0" t="s">
        <v>83</v>
      </c>
      <c r="J5" s="0" t="s">
        <v>83</v>
      </c>
      <c r="K5" s="0" t="s">
        <v>83</v>
      </c>
      <c r="L5" s="0" t="s">
        <v>83</v>
      </c>
      <c r="M5" s="0" t="s">
        <v>83</v>
      </c>
      <c r="N5" s="0" t="s">
        <v>83</v>
      </c>
      <c r="O5" s="0" t="s">
        <v>83</v>
      </c>
      <c r="P5" s="0" t="s">
        <v>83</v>
      </c>
      <c r="Q5" s="0" t="s">
        <v>83</v>
      </c>
      <c r="R5" s="0" t="s">
        <v>183</v>
      </c>
    </row>
    <row r="6" customFormat="false" ht="14.9" hidden="false" customHeight="false" outlineLevel="0" collapsed="false">
      <c r="B6" s="0" t="s">
        <v>425</v>
      </c>
      <c r="C6" s="30" t="s">
        <v>426</v>
      </c>
      <c r="D6" s="0" t="s">
        <v>427</v>
      </c>
      <c r="E6" s="21"/>
      <c r="F6" s="30" t="s">
        <v>428</v>
      </c>
      <c r="G6" s="30" t="s">
        <v>429</v>
      </c>
      <c r="H6" s="30" t="s">
        <v>430</v>
      </c>
      <c r="I6" s="30" t="s">
        <v>431</v>
      </c>
      <c r="J6" s="30" t="s">
        <v>432</v>
      </c>
      <c r="K6" s="30" t="s">
        <v>433</v>
      </c>
      <c r="L6" s="31" t="n">
        <v>85287</v>
      </c>
      <c r="M6" s="30" t="s">
        <v>83</v>
      </c>
      <c r="N6" s="30" t="s">
        <v>434</v>
      </c>
      <c r="O6" s="30" t="s">
        <v>83</v>
      </c>
      <c r="P6" s="30" t="s">
        <v>83</v>
      </c>
      <c r="Q6" s="30" t="s">
        <v>83</v>
      </c>
    </row>
    <row r="7" customFormat="false" ht="14.9" hidden="false" customHeight="false" outlineLevel="0" collapsed="false">
      <c r="B7" s="30" t="s">
        <v>435</v>
      </c>
      <c r="C7" s="30" t="s">
        <v>436</v>
      </c>
      <c r="D7" s="0" t="s">
        <v>437</v>
      </c>
      <c r="E7" s="21"/>
      <c r="F7" s="30" t="s">
        <v>438</v>
      </c>
      <c r="G7" s="30" t="s">
        <v>439</v>
      </c>
      <c r="H7" s="30" t="s">
        <v>440</v>
      </c>
      <c r="I7" s="30" t="s">
        <v>441</v>
      </c>
      <c r="J7" s="30" t="s">
        <v>442</v>
      </c>
      <c r="K7" s="30" t="s">
        <v>443</v>
      </c>
      <c r="L7" s="31" t="n">
        <v>27708</v>
      </c>
      <c r="M7" s="30" t="s">
        <v>83</v>
      </c>
      <c r="N7" s="30" t="s">
        <v>434</v>
      </c>
      <c r="O7" s="30" t="s">
        <v>83</v>
      </c>
      <c r="P7" s="30" t="s">
        <v>83</v>
      </c>
      <c r="Q7" s="30" t="s">
        <v>83</v>
      </c>
      <c r="R7" s="21"/>
    </row>
    <row r="8" customFormat="false" ht="14.9" hidden="false" customHeight="false" outlineLevel="0" collapsed="false">
      <c r="B8" s="30" t="s">
        <v>444</v>
      </c>
      <c r="C8" s="30" t="s">
        <v>445</v>
      </c>
      <c r="D8" s="0" t="s">
        <v>437</v>
      </c>
      <c r="E8" s="21"/>
      <c r="F8" s="30" t="s">
        <v>446</v>
      </c>
      <c r="G8" s="30" t="s">
        <v>447</v>
      </c>
      <c r="H8" s="30" t="s">
        <v>448</v>
      </c>
      <c r="I8" s="30" t="s">
        <v>449</v>
      </c>
      <c r="J8" s="30" t="s">
        <v>450</v>
      </c>
      <c r="K8" s="30" t="s">
        <v>451</v>
      </c>
      <c r="L8" s="31" t="n">
        <v>32611</v>
      </c>
      <c r="M8" s="30" t="s">
        <v>83</v>
      </c>
      <c r="N8" s="30" t="s">
        <v>434</v>
      </c>
      <c r="O8" s="30" t="s">
        <v>83</v>
      </c>
      <c r="P8" s="30" t="s">
        <v>83</v>
      </c>
      <c r="Q8" s="30" t="s">
        <v>83</v>
      </c>
      <c r="R8" s="21"/>
    </row>
    <row r="9" customFormat="false" ht="14.9" hidden="false" customHeight="false" outlineLevel="0" collapsed="false">
      <c r="B9" s="30" t="s">
        <v>452</v>
      </c>
      <c r="C9" s="30" t="s">
        <v>453</v>
      </c>
      <c r="D9" s="0" t="s">
        <v>427</v>
      </c>
      <c r="E9" s="21"/>
      <c r="F9" s="30" t="s">
        <v>454</v>
      </c>
      <c r="G9" s="30" t="s">
        <v>455</v>
      </c>
      <c r="H9" s="30" t="s">
        <v>456</v>
      </c>
      <c r="I9" s="30" t="s">
        <v>457</v>
      </c>
      <c r="J9" s="30" t="s">
        <v>442</v>
      </c>
      <c r="K9" s="30" t="s">
        <v>458</v>
      </c>
      <c r="L9" s="31" t="s">
        <v>459</v>
      </c>
      <c r="M9" s="30" t="s">
        <v>83</v>
      </c>
      <c r="N9" s="30" t="s">
        <v>434</v>
      </c>
      <c r="O9" s="30" t="s">
        <v>83</v>
      </c>
      <c r="P9" s="30" t="s">
        <v>83</v>
      </c>
      <c r="Q9" s="30" t="s">
        <v>83</v>
      </c>
      <c r="R9" s="21"/>
    </row>
    <row r="10" customFormat="false" ht="14.9" hidden="false" customHeight="false" outlineLevel="0" collapsed="false">
      <c r="B10" s="30" t="s">
        <v>460</v>
      </c>
      <c r="C10" s="30" t="s">
        <v>461</v>
      </c>
      <c r="D10" s="0" t="s">
        <v>437</v>
      </c>
      <c r="E10" s="21"/>
      <c r="F10" s="30" t="s">
        <v>462</v>
      </c>
      <c r="G10" s="30" t="s">
        <v>463</v>
      </c>
      <c r="H10" s="30" t="s">
        <v>464</v>
      </c>
      <c r="I10" s="30" t="s">
        <v>465</v>
      </c>
      <c r="J10" s="30" t="s">
        <v>466</v>
      </c>
      <c r="K10" s="30" t="s">
        <v>467</v>
      </c>
      <c r="L10" s="31" t="n">
        <v>53705</v>
      </c>
      <c r="M10" s="30" t="s">
        <v>83</v>
      </c>
      <c r="N10" s="30" t="s">
        <v>434</v>
      </c>
      <c r="O10" s="30" t="s">
        <v>83</v>
      </c>
      <c r="P10" s="30" t="s">
        <v>83</v>
      </c>
      <c r="Q10" s="30" t="s">
        <v>83</v>
      </c>
      <c r="R10" s="21"/>
    </row>
    <row r="11" customFormat="false" ht="14.9" hidden="false" customHeight="false" outlineLevel="0" collapsed="false">
      <c r="B11" s="21" t="s">
        <v>468</v>
      </c>
      <c r="C11" s="0" t="s">
        <v>469</v>
      </c>
      <c r="D11" s="0" t="s">
        <v>83</v>
      </c>
      <c r="F11" s="0" t="s">
        <v>470</v>
      </c>
      <c r="G11" s="0" t="s">
        <v>83</v>
      </c>
      <c r="H11" s="0" t="s">
        <v>471</v>
      </c>
      <c r="I11" s="0" t="s">
        <v>83</v>
      </c>
      <c r="J11" s="0" t="s">
        <v>472</v>
      </c>
      <c r="K11" s="0" t="s">
        <v>473</v>
      </c>
      <c r="L11" s="0" t="s">
        <v>83</v>
      </c>
      <c r="M11" s="0" t="s">
        <v>83</v>
      </c>
      <c r="N11" s="0" t="s">
        <v>434</v>
      </c>
      <c r="O11" s="0" t="s">
        <v>83</v>
      </c>
      <c r="P11" s="0" t="s">
        <v>83</v>
      </c>
      <c r="Q11" s="0" t="s">
        <v>83</v>
      </c>
    </row>
    <row r="12" customFormat="false" ht="13.8" hidden="false" customHeight="false" outlineLevel="0" collapsed="false">
      <c r="B12" s="21" t="s">
        <v>474</v>
      </c>
      <c r="C12" s="0" t="s">
        <v>475</v>
      </c>
      <c r="D12" s="0" t="s">
        <v>83</v>
      </c>
      <c r="F12" s="0" t="s">
        <v>476</v>
      </c>
      <c r="G12" s="0" t="s">
        <v>83</v>
      </c>
      <c r="H12" s="32" t="s">
        <v>477</v>
      </c>
      <c r="I12" s="0" t="s">
        <v>83</v>
      </c>
      <c r="J12" s="0" t="s">
        <v>478</v>
      </c>
      <c r="K12" s="0" t="s">
        <v>479</v>
      </c>
      <c r="L12" s="0" t="s">
        <v>83</v>
      </c>
      <c r="M12" s="0" t="s">
        <v>83</v>
      </c>
      <c r="N12" s="0" t="s">
        <v>434</v>
      </c>
      <c r="O12" s="0" t="s">
        <v>83</v>
      </c>
      <c r="P12" s="0" t="s">
        <v>83</v>
      </c>
      <c r="Q12" s="0" t="s">
        <v>83</v>
      </c>
    </row>
    <row r="13" customFormat="false" ht="13.8" hidden="false" customHeight="false" outlineLevel="0" collapsed="false">
      <c r="B13" s="21" t="s">
        <v>480</v>
      </c>
      <c r="C13" s="0" t="s">
        <v>481</v>
      </c>
      <c r="D13" s="0" t="s">
        <v>83</v>
      </c>
      <c r="F13" s="0" t="s">
        <v>482</v>
      </c>
      <c r="G13" s="0" t="s">
        <v>83</v>
      </c>
      <c r="H13" s="33" t="s">
        <v>483</v>
      </c>
      <c r="I13" s="0" t="s">
        <v>83</v>
      </c>
      <c r="J13" s="0" t="s">
        <v>484</v>
      </c>
      <c r="K13" s="0" t="s">
        <v>485</v>
      </c>
      <c r="L13" s="0" t="s">
        <v>83</v>
      </c>
      <c r="M13" s="0" t="s">
        <v>83</v>
      </c>
      <c r="N13" s="0" t="s">
        <v>434</v>
      </c>
      <c r="O13" s="0" t="s">
        <v>83</v>
      </c>
      <c r="P13" s="0" t="s">
        <v>83</v>
      </c>
      <c r="Q13" s="0" t="s">
        <v>83</v>
      </c>
    </row>
    <row r="14" customFormat="false" ht="13.8" hidden="false" customHeight="false" outlineLevel="0" collapsed="false">
      <c r="B14" s="21" t="s">
        <v>486</v>
      </c>
      <c r="C14" s="0" t="s">
        <v>487</v>
      </c>
      <c r="D14" s="0" t="s">
        <v>83</v>
      </c>
      <c r="F14" s="0" t="s">
        <v>83</v>
      </c>
      <c r="G14" s="0" t="s">
        <v>83</v>
      </c>
      <c r="H14" s="0" t="s">
        <v>83</v>
      </c>
      <c r="I14" s="0" t="s">
        <v>83</v>
      </c>
      <c r="J14" s="0" t="s">
        <v>83</v>
      </c>
      <c r="K14" s="0" t="s">
        <v>83</v>
      </c>
      <c r="L14" s="0" t="s">
        <v>83</v>
      </c>
      <c r="M14" s="0" t="s">
        <v>83</v>
      </c>
      <c r="N14" s="0" t="s">
        <v>434</v>
      </c>
      <c r="O14" s="0" t="s">
        <v>83</v>
      </c>
      <c r="P14" s="0" t="s">
        <v>83</v>
      </c>
      <c r="Q14" s="0" t="s">
        <v>83</v>
      </c>
    </row>
    <row r="15" customFormat="false" ht="13.8" hidden="false" customHeight="false" outlineLevel="0" collapsed="false">
      <c r="B15" s="21" t="s">
        <v>488</v>
      </c>
      <c r="C15" s="0" t="s">
        <v>489</v>
      </c>
      <c r="D15" s="0" t="s">
        <v>83</v>
      </c>
      <c r="F15" s="0" t="s">
        <v>83</v>
      </c>
      <c r="G15" s="0" t="s">
        <v>83</v>
      </c>
      <c r="H15" s="0" t="s">
        <v>83</v>
      </c>
      <c r="I15" s="0" t="s">
        <v>83</v>
      </c>
      <c r="J15" s="0" t="s">
        <v>83</v>
      </c>
      <c r="K15" s="0" t="s">
        <v>83</v>
      </c>
      <c r="L15" s="0" t="s">
        <v>83</v>
      </c>
      <c r="M15" s="0" t="s">
        <v>83</v>
      </c>
      <c r="N15" s="0" t="s">
        <v>434</v>
      </c>
      <c r="O15" s="0" t="s">
        <v>83</v>
      </c>
      <c r="P15" s="0" t="s">
        <v>83</v>
      </c>
      <c r="Q15" s="0" t="s">
        <v>83</v>
      </c>
    </row>
    <row r="43" customFormat="false" ht="13.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H11" r:id="rId1" display="amber.ulseth@epfl.ch"/>
    <hyperlink ref="H13" r:id="rId2" display="jake.hosen@yale.edu"/>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8.75"/>
  <cols>
    <col collapsed="false" hidden="false" max="1" min="1" style="18" width="16.1376518218624"/>
    <col collapsed="false" hidden="false" max="2" min="2" style="0" width="22.4251012145749"/>
    <col collapsed="false" hidden="false" max="3" min="3" style="0" width="72.4251012145749"/>
    <col collapsed="false" hidden="false" max="4" min="4" style="0" width="36.2834008097166"/>
    <col collapsed="false" hidden="false" max="1025" min="5" style="0" width="8.53441295546559"/>
  </cols>
  <sheetData>
    <row r="1" customFormat="false" ht="18.75" hidden="false" customHeight="false" outlineLevel="0" collapsed="false">
      <c r="A1" s="18" t="s">
        <v>46</v>
      </c>
      <c r="B1" s="27" t="s">
        <v>490</v>
      </c>
      <c r="C1" s="25" t="s">
        <v>491</v>
      </c>
      <c r="D1" s="25" t="s">
        <v>492</v>
      </c>
    </row>
    <row r="2" customFormat="false" ht="18.75" hidden="false" customHeight="false" outlineLevel="0" collapsed="false">
      <c r="A2" s="18" t="s">
        <v>59</v>
      </c>
      <c r="B2" s="0" t="s">
        <v>61</v>
      </c>
      <c r="C2" s="0" t="s">
        <v>60</v>
      </c>
      <c r="D2" s="0" t="s">
        <v>493</v>
      </c>
    </row>
    <row r="3" customFormat="false" ht="18.75" hidden="false" customHeight="false" outlineLevel="0" collapsed="false">
      <c r="A3" s="18" t="s">
        <v>64</v>
      </c>
      <c r="B3" s="0" t="s">
        <v>494</v>
      </c>
      <c r="C3" s="0" t="s">
        <v>495</v>
      </c>
      <c r="D3" s="0" t="s">
        <v>496</v>
      </c>
    </row>
    <row r="4" s="21" customFormat="true" ht="75" hidden="false" customHeight="false" outlineLevel="0" collapsed="false">
      <c r="A4" s="22" t="s">
        <v>67</v>
      </c>
      <c r="B4" s="23" t="s">
        <v>497</v>
      </c>
      <c r="C4" s="23" t="s">
        <v>498</v>
      </c>
      <c r="D4" s="23" t="s">
        <v>499</v>
      </c>
    </row>
    <row r="5" customFormat="false" ht="18.75" hidden="false" customHeight="false" outlineLevel="0" collapsed="false">
      <c r="A5" s="18" t="s">
        <v>80</v>
      </c>
      <c r="B5" s="0" t="s">
        <v>83</v>
      </c>
      <c r="C5" s="0" t="s">
        <v>81</v>
      </c>
      <c r="D5" s="0" t="s">
        <v>500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8.75"/>
  <cols>
    <col collapsed="false" hidden="false" max="1" min="1" style="18" width="16.1376518218624"/>
    <col collapsed="false" hidden="false" max="4" min="2" style="0" width="64.7125506072875"/>
    <col collapsed="false" hidden="false" max="5" min="5" style="0" width="21.5748987854251"/>
    <col collapsed="false" hidden="false" max="6" min="6" style="0" width="14.7125506072875"/>
    <col collapsed="false" hidden="false" max="1025" min="7" style="0" width="8.53441295546559"/>
  </cols>
  <sheetData>
    <row r="1" customFormat="false" ht="18.75" hidden="false" customHeight="false" outlineLevel="0" collapsed="false">
      <c r="A1" s="18" t="s">
        <v>46</v>
      </c>
      <c r="B1" s="25" t="s">
        <v>501</v>
      </c>
      <c r="C1" s="25" t="s">
        <v>502</v>
      </c>
      <c r="D1" s="25" t="s">
        <v>492</v>
      </c>
      <c r="E1" s="25" t="s">
        <v>503</v>
      </c>
      <c r="F1" s="26" t="s">
        <v>504</v>
      </c>
    </row>
    <row r="2" customFormat="false" ht="18.75" hidden="false" customHeight="false" outlineLevel="0" collapsed="false">
      <c r="A2" s="18" t="s">
        <v>56</v>
      </c>
      <c r="B2" s="0" t="s">
        <v>61</v>
      </c>
      <c r="C2" s="0" t="s">
        <v>61</v>
      </c>
      <c r="D2" s="0" t="s">
        <v>61</v>
      </c>
      <c r="E2" s="0" t="s">
        <v>178</v>
      </c>
      <c r="F2" s="0" t="s">
        <v>179</v>
      </c>
    </row>
    <row r="3" customFormat="false" ht="18.75" hidden="false" customHeight="false" outlineLevel="0" collapsed="false">
      <c r="A3" s="18" t="s">
        <v>64</v>
      </c>
      <c r="B3" s="0" t="s">
        <v>505</v>
      </c>
      <c r="C3" s="0" t="s">
        <v>505</v>
      </c>
      <c r="D3" s="0" t="s">
        <v>506</v>
      </c>
      <c r="E3" s="0" t="s">
        <v>507</v>
      </c>
      <c r="F3" s="0" t="s">
        <v>10</v>
      </c>
    </row>
    <row r="4" customFormat="false" ht="90" hidden="false" customHeight="false" outlineLevel="0" collapsed="false">
      <c r="A4" s="18" t="s">
        <v>67</v>
      </c>
      <c r="B4" s="23" t="s">
        <v>508</v>
      </c>
      <c r="C4" s="23" t="s">
        <v>509</v>
      </c>
      <c r="D4" s="23" t="s">
        <v>499</v>
      </c>
      <c r="E4" s="23" t="s">
        <v>510</v>
      </c>
      <c r="F4" s="23" t="s">
        <v>511</v>
      </c>
    </row>
    <row r="5" customFormat="false" ht="18.75" hidden="false" customHeight="false" outlineLevel="0" collapsed="false">
      <c r="A5" s="18" t="s">
        <v>80</v>
      </c>
      <c r="B5" s="0" t="s">
        <v>83</v>
      </c>
      <c r="C5" s="0" t="s">
        <v>83</v>
      </c>
      <c r="D5" s="0" t="s">
        <v>83</v>
      </c>
      <c r="E5" s="0" t="s">
        <v>83</v>
      </c>
      <c r="F5" s="0" t="s">
        <v>183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D8" activeCellId="0" sqref="D8"/>
    </sheetView>
  </sheetViews>
  <sheetFormatPr defaultRowHeight="18.75"/>
  <cols>
    <col collapsed="false" hidden="false" max="1" min="1" style="18" width="16.1376518218624"/>
    <col collapsed="false" hidden="false" max="3" min="2" style="0" width="64.7125506072875"/>
    <col collapsed="false" hidden="false" max="4" min="4" style="0" width="15.7125506072875"/>
    <col collapsed="false" hidden="false" max="1025" min="5" style="0" width="8.53441295546559"/>
  </cols>
  <sheetData>
    <row r="1" customFormat="false" ht="18.75" hidden="false" customHeight="false" outlineLevel="0" collapsed="false">
      <c r="A1" s="18" t="s">
        <v>46</v>
      </c>
      <c r="B1" s="25" t="s">
        <v>512</v>
      </c>
      <c r="C1" s="25" t="s">
        <v>513</v>
      </c>
      <c r="D1" s="25" t="s">
        <v>514</v>
      </c>
    </row>
    <row r="2" customFormat="false" ht="18.75" hidden="false" customHeight="false" outlineLevel="0" collapsed="false">
      <c r="A2" s="18" t="s">
        <v>59</v>
      </c>
      <c r="B2" s="0" t="s">
        <v>60</v>
      </c>
      <c r="C2" s="0" t="s">
        <v>60</v>
      </c>
      <c r="D2" s="0" t="s">
        <v>178</v>
      </c>
    </row>
    <row r="3" customFormat="false" ht="18.75" hidden="false" customHeight="false" outlineLevel="0" collapsed="false">
      <c r="A3" s="18" t="s">
        <v>64</v>
      </c>
      <c r="B3" s="0" t="s">
        <v>227</v>
      </c>
      <c r="C3" s="0" t="s">
        <v>227</v>
      </c>
      <c r="D3" s="0" t="s">
        <v>8</v>
      </c>
    </row>
    <row r="4" customFormat="false" ht="18.75" hidden="false" customHeight="false" outlineLevel="0" collapsed="false">
      <c r="A4" s="18" t="s">
        <v>67</v>
      </c>
      <c r="B4" s="0" t="s">
        <v>515</v>
      </c>
      <c r="C4" s="0" t="s">
        <v>516</v>
      </c>
      <c r="D4" s="0" t="s">
        <v>517</v>
      </c>
    </row>
    <row r="5" customFormat="false" ht="18.75" hidden="false" customHeight="false" outlineLevel="0" collapsed="false">
      <c r="A5" s="18" t="s">
        <v>80</v>
      </c>
      <c r="B5" s="21" t="s">
        <v>518</v>
      </c>
      <c r="C5" s="21" t="s">
        <v>518</v>
      </c>
      <c r="D5" s="21" t="s">
        <v>518</v>
      </c>
    </row>
    <row r="6" customFormat="false" ht="17.35" hidden="false" customHeight="false" outlineLevel="0" collapsed="false">
      <c r="B6" s="30" t="n">
        <v>0</v>
      </c>
      <c r="C6" s="30" t="s">
        <v>519</v>
      </c>
      <c r="D6" s="0" t="s">
        <v>520</v>
      </c>
    </row>
    <row r="7" customFormat="false" ht="17.35" hidden="false" customHeight="false" outlineLevel="0" collapsed="false">
      <c r="B7" s="30" t="n">
        <v>1</v>
      </c>
      <c r="C7" s="30" t="s">
        <v>521</v>
      </c>
      <c r="D7" s="0" t="s">
        <v>522</v>
      </c>
    </row>
    <row r="8" customFormat="false" ht="17.35" hidden="false" customHeight="false" outlineLevel="0" collapsed="false">
      <c r="B8" s="30" t="n">
        <v>2</v>
      </c>
      <c r="C8" s="30" t="s">
        <v>523</v>
      </c>
      <c r="D8" s="0" t="s">
        <v>524</v>
      </c>
    </row>
    <row r="9" customFormat="false" ht="17.35" hidden="false" customHeight="false" outlineLevel="0" collapsed="false">
      <c r="B9" s="30" t="n">
        <v>3</v>
      </c>
      <c r="C9" s="30" t="s">
        <v>525</v>
      </c>
      <c r="D9" s="0" t="s">
        <v>526</v>
      </c>
    </row>
    <row r="10" customFormat="false" ht="17.35" hidden="false" customHeight="false" outlineLevel="0" collapsed="false">
      <c r="B10" s="30" t="n">
        <v>4</v>
      </c>
      <c r="C10" s="30" t="s">
        <v>527</v>
      </c>
      <c r="D10" s="0" t="s">
        <v>528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2014-03-11T20:50:52Z</dcterms:created>
  <dc:creator>Jon Pollak</dc:creator>
  <dc:language>en-US</dc:language>
  <cp:lastModifiedBy>Liza Brazil</cp:lastModifiedBy>
  <dcterms:modified xsi:type="dcterms:W3CDTF">2018-03-05T14:32:47Z</dcterms:modified>
  <cp:revision>0</cp:revision>
</cp:coreProperties>
</file>