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reetcorner\Desktop\并行计算实验\3012216083_王雨朦_Lab12\Lab2\"/>
    </mc:Choice>
  </mc:AlternateContent>
  <bookViews>
    <workbookView xWindow="1116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4" i="1"/>
  <c r="L10" i="1" l="1"/>
  <c r="L8" i="1"/>
  <c r="L13" i="1" l="1"/>
  <c r="L12" i="1"/>
  <c r="L11" i="1"/>
  <c r="L9" i="1"/>
  <c r="L7" i="1"/>
  <c r="L6" i="1"/>
  <c r="L5" i="1"/>
  <c r="L4" i="1"/>
</calcChain>
</file>

<file path=xl/sharedStrings.xml><?xml version="1.0" encoding="utf-8"?>
<sst xmlns="http://schemas.openxmlformats.org/spreadsheetml/2006/main" count="4" uniqueCount="4">
  <si>
    <t>线程数/T</t>
    <phoneticPr fontId="1" type="noConversion"/>
  </si>
  <si>
    <t>理想加速比曲线</t>
    <phoneticPr fontId="1" type="noConversion"/>
  </si>
  <si>
    <t>AVG</t>
    <phoneticPr fontId="1" type="noConversion"/>
  </si>
  <si>
    <t>加速比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</si>
</sst>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066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不同线程数下的程序运行时间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AVG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xVal>
          <c:yVal>
            <c:numRef>
              <c:f>Sheet1!$L$4:$L$13</c:f>
              <c:numCache>
                <c:formatCode>General</c:formatCode>
                <c:ptCount val="10"/>
                <c:pt idx="0">
                  <c:v>102.1</c:v>
                </c:pt>
                <c:pt idx="1">
                  <c:v>97.6</c:v>
                </c:pt>
                <c:pt idx="2">
                  <c:v>94.1</c:v>
                </c:pt>
                <c:pt idx="3">
                  <c:v>93.1</c:v>
                </c:pt>
                <c:pt idx="4">
                  <c:v>91.4</c:v>
                </c:pt>
                <c:pt idx="5">
                  <c:v>91.9</c:v>
                </c:pt>
                <c:pt idx="6">
                  <c:v>93.6</c:v>
                </c:pt>
                <c:pt idx="7">
                  <c:v>94.9</c:v>
                </c:pt>
                <c:pt idx="8">
                  <c:v>99.5</c:v>
                </c:pt>
                <c:pt idx="9">
                  <c:v>111.9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824048"/>
        <c:axId val="322823656"/>
      </c:scatterChart>
      <c:valAx>
        <c:axId val="32282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线程数</a:t>
                </a:r>
                <a:r>
                  <a:rPr lang="en-US" altLang="zh-CN"/>
                  <a:t>P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823656"/>
        <c:crosses val="autoZero"/>
        <c:crossBetween val="midCat"/>
      </c:valAx>
      <c:valAx>
        <c:axId val="32282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运行时间</a:t>
                </a:r>
                <a:r>
                  <a:rPr lang="en-US"/>
                  <a:t>t/ms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82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加速比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xVal>
          <c:yVal>
            <c:numRef>
              <c:f>Sheet1!$N$4:$N$13</c:f>
              <c:numCache>
                <c:formatCode>General</c:formatCode>
                <c:ptCount val="10"/>
                <c:pt idx="0">
                  <c:v>1</c:v>
                </c:pt>
                <c:pt idx="1">
                  <c:v>1.0461065573770492</c:v>
                </c:pt>
                <c:pt idx="2">
                  <c:v>1.0850159404888418</c:v>
                </c:pt>
                <c:pt idx="3">
                  <c:v>1.0966702470461869</c:v>
                </c:pt>
                <c:pt idx="4">
                  <c:v>1.1170678336980304</c:v>
                </c:pt>
                <c:pt idx="5">
                  <c:v>1.1109902067464634</c:v>
                </c:pt>
                <c:pt idx="6">
                  <c:v>1.0908119658119657</c:v>
                </c:pt>
                <c:pt idx="7">
                  <c:v>1.0758693361433087</c:v>
                </c:pt>
                <c:pt idx="8">
                  <c:v>1.0261306532663317</c:v>
                </c:pt>
                <c:pt idx="9">
                  <c:v>0.91242180518319915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822088"/>
        <c:axId val="322819736"/>
      </c:scatterChart>
      <c:valAx>
        <c:axId val="32282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线程数</a:t>
                </a:r>
                <a:r>
                  <a:rPr lang="en-US" altLang="zh-CN"/>
                  <a:t>P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819736"/>
        <c:crosses val="autoZero"/>
        <c:crossBetween val="midCat"/>
      </c:valAx>
      <c:valAx>
        <c:axId val="32281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加速比</a:t>
                </a:r>
                <a:r>
                  <a:rPr lang="en-US" altLang="zh-CN"/>
                  <a:t>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82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13</xdr:row>
      <xdr:rowOff>0</xdr:rowOff>
    </xdr:from>
    <xdr:to>
      <xdr:col>7</xdr:col>
      <xdr:colOff>0</xdr:colOff>
      <xdr:row>28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13</xdr:row>
      <xdr:rowOff>9525</xdr:rowOff>
    </xdr:from>
    <xdr:to>
      <xdr:col>14</xdr:col>
      <xdr:colOff>114300</xdr:colOff>
      <xdr:row>29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7"/>
  <sheetViews>
    <sheetView tabSelected="1" topLeftCell="A7" zoomScaleNormal="100" workbookViewId="0">
      <selection activeCell="P15" sqref="P15"/>
    </sheetView>
  </sheetViews>
  <sheetFormatPr defaultRowHeight="13.5" x14ac:dyDescent="0.15"/>
  <sheetData>
    <row r="3" spans="1:15" ht="18.75" customHeight="1" x14ac:dyDescent="0.15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2</v>
      </c>
      <c r="N3" t="s">
        <v>3</v>
      </c>
      <c r="O3" t="s">
        <v>1</v>
      </c>
    </row>
    <row r="4" spans="1:15" x14ac:dyDescent="0.15">
      <c r="A4">
        <v>1</v>
      </c>
      <c r="B4">
        <v>101</v>
      </c>
      <c r="C4">
        <v>77</v>
      </c>
      <c r="D4">
        <v>98</v>
      </c>
      <c r="E4">
        <v>117</v>
      </c>
      <c r="F4">
        <v>107</v>
      </c>
      <c r="G4">
        <v>121</v>
      </c>
      <c r="H4">
        <v>87</v>
      </c>
      <c r="I4">
        <v>98</v>
      </c>
      <c r="J4">
        <v>94</v>
      </c>
      <c r="K4">
        <v>121</v>
      </c>
      <c r="L4">
        <f t="shared" ref="L4:L13" si="0">AVERAGE(B4:K4)</f>
        <v>102.1</v>
      </c>
      <c r="M4">
        <v>102.1</v>
      </c>
      <c r="N4">
        <f>M4/L4</f>
        <v>1</v>
      </c>
      <c r="O4">
        <v>1</v>
      </c>
    </row>
    <row r="5" spans="1:15" x14ac:dyDescent="0.15">
      <c r="A5">
        <v>4</v>
      </c>
      <c r="B5">
        <v>115</v>
      </c>
      <c r="C5">
        <v>106</v>
      </c>
      <c r="D5">
        <v>112</v>
      </c>
      <c r="E5">
        <v>95</v>
      </c>
      <c r="F5">
        <v>84</v>
      </c>
      <c r="G5">
        <v>83</v>
      </c>
      <c r="H5">
        <v>111</v>
      </c>
      <c r="I5">
        <v>108</v>
      </c>
      <c r="J5">
        <v>84</v>
      </c>
      <c r="K5">
        <v>78</v>
      </c>
      <c r="L5">
        <f t="shared" si="0"/>
        <v>97.6</v>
      </c>
      <c r="M5">
        <v>102.1</v>
      </c>
      <c r="N5">
        <f t="shared" ref="N5:N13" si="1">M5/L5</f>
        <v>1.0461065573770492</v>
      </c>
      <c r="O5">
        <v>2</v>
      </c>
    </row>
    <row r="6" spans="1:15" x14ac:dyDescent="0.15">
      <c r="A6">
        <v>9</v>
      </c>
      <c r="B6">
        <v>79</v>
      </c>
      <c r="C6">
        <v>102</v>
      </c>
      <c r="D6">
        <v>94</v>
      </c>
      <c r="E6">
        <v>106</v>
      </c>
      <c r="F6">
        <v>113</v>
      </c>
      <c r="G6">
        <v>81</v>
      </c>
      <c r="H6">
        <v>80</v>
      </c>
      <c r="I6">
        <v>107</v>
      </c>
      <c r="J6">
        <v>98</v>
      </c>
      <c r="K6">
        <v>81</v>
      </c>
      <c r="L6">
        <f t="shared" si="0"/>
        <v>94.1</v>
      </c>
      <c r="M6">
        <v>102.1</v>
      </c>
      <c r="N6">
        <f t="shared" si="1"/>
        <v>1.0850159404888418</v>
      </c>
      <c r="O6">
        <v>9</v>
      </c>
    </row>
    <row r="7" spans="1:15" x14ac:dyDescent="0.15">
      <c r="A7">
        <v>16</v>
      </c>
      <c r="B7">
        <v>97</v>
      </c>
      <c r="C7">
        <v>103</v>
      </c>
      <c r="D7">
        <v>79</v>
      </c>
      <c r="E7">
        <v>96</v>
      </c>
      <c r="F7">
        <v>101</v>
      </c>
      <c r="G7">
        <v>94</v>
      </c>
      <c r="H7">
        <v>102</v>
      </c>
      <c r="I7">
        <v>100</v>
      </c>
      <c r="J7">
        <v>80</v>
      </c>
      <c r="K7">
        <v>79</v>
      </c>
      <c r="L7">
        <f t="shared" si="0"/>
        <v>93.1</v>
      </c>
      <c r="M7">
        <v>102.1</v>
      </c>
      <c r="N7">
        <f t="shared" si="1"/>
        <v>1.0966702470461869</v>
      </c>
      <c r="O7">
        <v>16</v>
      </c>
    </row>
    <row r="8" spans="1:15" x14ac:dyDescent="0.15">
      <c r="A8">
        <v>25</v>
      </c>
      <c r="B8">
        <v>101</v>
      </c>
      <c r="C8">
        <v>80</v>
      </c>
      <c r="D8">
        <v>98</v>
      </c>
      <c r="E8">
        <v>81</v>
      </c>
      <c r="F8">
        <v>80</v>
      </c>
      <c r="G8">
        <v>115</v>
      </c>
      <c r="H8">
        <v>81</v>
      </c>
      <c r="I8">
        <v>81</v>
      </c>
      <c r="J8">
        <v>117</v>
      </c>
      <c r="K8">
        <v>80</v>
      </c>
      <c r="L8">
        <f>AVERAGE(B8:K8)</f>
        <v>91.4</v>
      </c>
      <c r="M8">
        <v>102.1</v>
      </c>
      <c r="N8">
        <f t="shared" si="1"/>
        <v>1.1170678336980304</v>
      </c>
      <c r="O8">
        <v>25</v>
      </c>
    </row>
    <row r="9" spans="1:15" x14ac:dyDescent="0.15">
      <c r="A9">
        <v>36</v>
      </c>
      <c r="B9">
        <v>82</v>
      </c>
      <c r="C9">
        <v>97</v>
      </c>
      <c r="D9">
        <v>109</v>
      </c>
      <c r="E9">
        <v>108</v>
      </c>
      <c r="F9">
        <v>82</v>
      </c>
      <c r="G9">
        <v>84</v>
      </c>
      <c r="H9">
        <v>108</v>
      </c>
      <c r="I9">
        <v>80</v>
      </c>
      <c r="J9">
        <v>79</v>
      </c>
      <c r="K9">
        <v>90</v>
      </c>
      <c r="L9">
        <f t="shared" si="0"/>
        <v>91.9</v>
      </c>
      <c r="M9">
        <v>102.1</v>
      </c>
      <c r="N9">
        <f t="shared" si="1"/>
        <v>1.1109902067464634</v>
      </c>
      <c r="O9">
        <v>36</v>
      </c>
    </row>
    <row r="10" spans="1:15" x14ac:dyDescent="0.15">
      <c r="A10">
        <v>49</v>
      </c>
      <c r="B10">
        <v>86</v>
      </c>
      <c r="C10">
        <v>86</v>
      </c>
      <c r="D10">
        <v>107</v>
      </c>
      <c r="E10">
        <v>96</v>
      </c>
      <c r="F10">
        <v>107</v>
      </c>
      <c r="G10">
        <v>116</v>
      </c>
      <c r="H10">
        <v>86</v>
      </c>
      <c r="I10">
        <v>82</v>
      </c>
      <c r="J10">
        <v>85</v>
      </c>
      <c r="K10">
        <v>85</v>
      </c>
      <c r="L10">
        <f>AVERAGE(B10:K10)</f>
        <v>93.6</v>
      </c>
      <c r="M10">
        <v>102.1</v>
      </c>
      <c r="N10">
        <f t="shared" si="1"/>
        <v>1.0908119658119657</v>
      </c>
      <c r="O10">
        <v>49</v>
      </c>
    </row>
    <row r="11" spans="1:15" x14ac:dyDescent="0.15">
      <c r="A11">
        <v>64</v>
      </c>
      <c r="B11">
        <v>89</v>
      </c>
      <c r="C11">
        <v>102</v>
      </c>
      <c r="D11">
        <v>99</v>
      </c>
      <c r="E11">
        <v>102</v>
      </c>
      <c r="F11">
        <v>86</v>
      </c>
      <c r="G11">
        <v>109</v>
      </c>
      <c r="H11">
        <v>102</v>
      </c>
      <c r="I11">
        <v>85</v>
      </c>
      <c r="J11">
        <v>91</v>
      </c>
      <c r="K11">
        <v>84</v>
      </c>
      <c r="L11">
        <f t="shared" si="0"/>
        <v>94.9</v>
      </c>
      <c r="M11">
        <v>102.1</v>
      </c>
      <c r="N11">
        <f t="shared" si="1"/>
        <v>1.0758693361433087</v>
      </c>
      <c r="O11">
        <v>64</v>
      </c>
    </row>
    <row r="12" spans="1:15" x14ac:dyDescent="0.15">
      <c r="A12">
        <v>81</v>
      </c>
      <c r="B12">
        <v>95</v>
      </c>
      <c r="C12">
        <v>106</v>
      </c>
      <c r="D12">
        <v>102</v>
      </c>
      <c r="E12">
        <v>103</v>
      </c>
      <c r="F12">
        <v>91</v>
      </c>
      <c r="G12">
        <v>93</v>
      </c>
      <c r="H12">
        <v>98</v>
      </c>
      <c r="I12">
        <v>115</v>
      </c>
      <c r="J12">
        <v>103</v>
      </c>
      <c r="K12">
        <v>89</v>
      </c>
      <c r="L12">
        <f t="shared" si="0"/>
        <v>99.5</v>
      </c>
      <c r="M12">
        <v>102.1</v>
      </c>
      <c r="N12">
        <f t="shared" si="1"/>
        <v>1.0261306532663317</v>
      </c>
      <c r="O12">
        <v>81</v>
      </c>
    </row>
    <row r="13" spans="1:15" x14ac:dyDescent="0.15">
      <c r="A13">
        <v>100</v>
      </c>
      <c r="B13">
        <v>112</v>
      </c>
      <c r="C13">
        <v>110</v>
      </c>
      <c r="D13">
        <v>117</v>
      </c>
      <c r="E13">
        <v>106</v>
      </c>
      <c r="F13">
        <v>108</v>
      </c>
      <c r="G13">
        <v>117</v>
      </c>
      <c r="H13">
        <v>116</v>
      </c>
      <c r="I13">
        <v>103</v>
      </c>
      <c r="J13">
        <v>109</v>
      </c>
      <c r="K13">
        <v>121</v>
      </c>
      <c r="L13">
        <f t="shared" si="0"/>
        <v>111.9</v>
      </c>
      <c r="M13">
        <v>102.1</v>
      </c>
      <c r="N13">
        <f t="shared" si="1"/>
        <v>0.91242180518319915</v>
      </c>
      <c r="O13">
        <v>100</v>
      </c>
    </row>
    <row r="17" ht="14.25" customHeight="1" x14ac:dyDescent="0.15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streetcorner</dc:creator>
  <cp:lastModifiedBy>streetcorner</cp:lastModifiedBy>
  <dcterms:created xsi:type="dcterms:W3CDTF">2015-04-19T14:18:52Z</dcterms:created>
  <dcterms:modified xsi:type="dcterms:W3CDTF">2015-04-23T15:27:41Z</dcterms:modified>
</cp:coreProperties>
</file>