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0" windowWidth="19740" windowHeight="7575" activeTab="2"/>
  </bookViews>
  <sheets>
    <sheet name="Awareness Training " sheetId="3" r:id="rId1"/>
    <sheet name="County_#Trainings" sheetId="5" r:id="rId2"/>
    <sheet name="TrainingWithCountiesAdded" sheetId="4" r:id="rId3"/>
  </sheets>
  <calcPr calcId="145621"/>
  <pivotCaches>
    <pivotCache cacheId="1" r:id="rId4"/>
  </pivotCaches>
</workbook>
</file>

<file path=xl/calcChain.xml><?xml version="1.0" encoding="utf-8"?>
<calcChain xmlns="http://schemas.openxmlformats.org/spreadsheetml/2006/main">
  <c r="E216" i="3" l="1"/>
  <c r="D216" i="3" l="1"/>
  <c r="D217" i="3" l="1"/>
</calcChain>
</file>

<file path=xl/sharedStrings.xml><?xml version="1.0" encoding="utf-8"?>
<sst xmlns="http://schemas.openxmlformats.org/spreadsheetml/2006/main" count="1092" uniqueCount="296">
  <si>
    <t>Date</t>
  </si>
  <si>
    <t>Department  / Agency</t>
  </si>
  <si>
    <t>State Patrol</t>
  </si>
  <si>
    <t>Plymouth Fire Dept.</t>
  </si>
  <si>
    <t>Loretto Fire Dept.</t>
  </si>
  <si>
    <t>Fridley Fire Dept.</t>
  </si>
  <si>
    <t>Virginia Fire Dept.</t>
  </si>
  <si>
    <t>Clay County Law Enforcement</t>
  </si>
  <si>
    <t>Dilworth Fire Dept.</t>
  </si>
  <si>
    <t>Kittson County</t>
  </si>
  <si>
    <t>Wadena County</t>
  </si>
  <si>
    <t>Staples Fire Dept.</t>
  </si>
  <si>
    <t>Rockford Fire Dept.</t>
  </si>
  <si>
    <t>Prior Lake Fire Dept.</t>
  </si>
  <si>
    <t>Chanhassen Regional</t>
  </si>
  <si>
    <t>Lonsdale Regional</t>
  </si>
  <si>
    <t>Golden Valley Fire Dept.</t>
  </si>
  <si>
    <t>Wabasha City</t>
  </si>
  <si>
    <t>Swift County</t>
  </si>
  <si>
    <t>Pine City Fire Dept.</t>
  </si>
  <si>
    <t>St. Anthony Fire Dept.</t>
  </si>
  <si>
    <t>Stephens Fie Dept.</t>
  </si>
  <si>
    <t>Red Wing Fire Dept.</t>
  </si>
  <si>
    <t>Pillager Fire Dept.</t>
  </si>
  <si>
    <t>St Croix Regional</t>
  </si>
  <si>
    <t>Owatonna Fire Dept.</t>
  </si>
  <si>
    <t>Lake Regional Mtg.</t>
  </si>
  <si>
    <t>Northwest Regional Mtg.</t>
  </si>
  <si>
    <t>Lakeville Fire Dept.</t>
  </si>
  <si>
    <t>Robbinsdale Fire Dept.</t>
  </si>
  <si>
    <t>South Central Regional Mtg.</t>
  </si>
  <si>
    <t>Kandiyohi Fire Dept.</t>
  </si>
  <si>
    <t>Le Sueur Fire Dept.</t>
  </si>
  <si>
    <t>Southwest Regional Mtg.</t>
  </si>
  <si>
    <t>Brook Park Fire Dept.</t>
  </si>
  <si>
    <t>Capitol City Regional Mtg.</t>
  </si>
  <si>
    <t>Grant County</t>
  </si>
  <si>
    <t>TAC Meeting</t>
  </si>
  <si>
    <t>State Agencies</t>
  </si>
  <si>
    <t>Cambridge Fire Dept.</t>
  </si>
  <si>
    <t>Big Lake Fie Dept.</t>
  </si>
  <si>
    <t>Stillwater Fire Dept.</t>
  </si>
  <si>
    <t>Maple Grove Fire Dept.</t>
  </si>
  <si>
    <t>Watertown Fire Dept.</t>
  </si>
  <si>
    <t>Red Wing Police Dept.</t>
  </si>
  <si>
    <t>Albany Fire Dept.</t>
  </si>
  <si>
    <t>Mankato Fire School</t>
  </si>
  <si>
    <t>United Firefighters</t>
  </si>
  <si>
    <t>Rosemount Fire Dept.</t>
  </si>
  <si>
    <t>Minnesota Valley Firefighters</t>
  </si>
  <si>
    <t>Cuyuna Range Chiefs Mtg.</t>
  </si>
  <si>
    <t>Montgomery Fire Dept.</t>
  </si>
  <si>
    <t>Columbia Heights Fire Dept.</t>
  </si>
  <si>
    <t>Southeast Regional Mtg.</t>
  </si>
  <si>
    <t>St. Croix Valley Regional Mtg.</t>
  </si>
  <si>
    <t>Lakeland Fire Dept.</t>
  </si>
  <si>
    <t>West Central Regional Mtg.</t>
  </si>
  <si>
    <t>Minnesota Valley Regional Mtg.</t>
  </si>
  <si>
    <t>Instructor</t>
  </si>
  <si>
    <t>Bob/John</t>
  </si>
  <si>
    <t>Rick / John</t>
  </si>
  <si>
    <t xml:space="preserve">Bob </t>
  </si>
  <si>
    <t>Rick</t>
  </si>
  <si>
    <t>Bob</t>
  </si>
  <si>
    <t>John</t>
  </si>
  <si>
    <t>Rick / Bob / John</t>
  </si>
  <si>
    <t>Mora Fire Dept.</t>
  </si>
  <si>
    <t>Wayzata Fire Dept.</t>
  </si>
  <si>
    <t>Stevens County Exercise</t>
  </si>
  <si>
    <t xml:space="preserve">Stevens County </t>
  </si>
  <si>
    <t>Hennepin County</t>
  </si>
  <si>
    <t>Plymouth Police Dept.</t>
  </si>
  <si>
    <t xml:space="preserve"> </t>
  </si>
  <si>
    <t>#FF</t>
  </si>
  <si>
    <t>#Responses</t>
  </si>
  <si>
    <t>Average Score</t>
  </si>
  <si>
    <t xml:space="preserve">West Central EMS </t>
  </si>
  <si>
    <t>S. St. Paul PD / Inver Grove Hgts.</t>
  </si>
  <si>
    <t>Comments</t>
  </si>
  <si>
    <t>Northwest Regional Mtg.(training)</t>
  </si>
  <si>
    <t>Northwest regional Mtg.</t>
  </si>
  <si>
    <t>Arrowhead Regional Mtg.</t>
  </si>
  <si>
    <t>Aug. / Sept. (TBD)</t>
  </si>
  <si>
    <t>Central Regional Mtg. (training)</t>
  </si>
  <si>
    <t>Southwest Regional Mtg. (training)</t>
  </si>
  <si>
    <t>Good job, very interesting, learned a lot, very well organized &amp; presented, very knowledgeable instructors, very good training, liked the videos, very good,</t>
  </si>
  <si>
    <t>Very good instructor, Good job, Instructors ability to relate his experiences greatly assisted in understanding the material &amp; how to apply that knowledge, Great course, Really informative- top level info-instructor was very knowledgeable &amp; kept our attention.</t>
  </si>
  <si>
    <t>scenario would have been helpful-information was helpful-seeing our local crossings, locations were pipeline or rail could occur would be beneficial, very knowledgeable, personal experiences helped-good material-some material geared for officers not FF, Excellent intro, very interesting, very informative, good stuff, well presented.</t>
  </si>
  <si>
    <t>Very interesting-learned quite a bit.</t>
  </si>
  <si>
    <t>Excellent instructor-very good class, make it POST certified, could be a 2hr course, great, very informative, excellent class-awesome instructor-would love to listen more.</t>
  </si>
  <si>
    <t>Not Attending</t>
  </si>
  <si>
    <t>Rogers FD</t>
  </si>
  <si>
    <t>MSFCA Conference</t>
  </si>
  <si>
    <t>ALL</t>
  </si>
  <si>
    <t>Great topic with more rail cars with oil coming out of ND, Great speaker- Interesting to learn what is on our rails in our community, Great job,  Very good instructor- easy to listen to and kept my attention, Informative- lots of reliable information as it relates to the city, Could go into more detail, good refresher for awareness.</t>
  </si>
  <si>
    <t>Good class- Excellent instructor, I would like to bring this to my other dept., Well presented- Applicable material-Good video &amp; visual.</t>
  </si>
  <si>
    <t>Newport Fire</t>
  </si>
  <si>
    <t>Rush City Fire</t>
  </si>
  <si>
    <t>Cortland Fire Dept.</t>
  </si>
  <si>
    <t>Oakdale FD</t>
  </si>
  <si>
    <t>Heron Lake &amp; Okebena</t>
  </si>
  <si>
    <t>Brewster FD</t>
  </si>
  <si>
    <t>"</t>
  </si>
  <si>
    <t>Ramsey Fire Dept. (AM)</t>
  </si>
  <si>
    <t>Ramsey Fire Dept. (PM)</t>
  </si>
  <si>
    <t xml:space="preserve">Great info-First half was better than any other previous class on this topic, Very good instructor-used terms that were understandable, Good class, Bring donuts, Good training, Good overall-Quick course is nice, Good job-Well designed, Speaks very clearly-keeps things interesting-Very knowledgeable A++, great job, helps reinforce hazmat &amp; safety, Great info-This is a must when it comes to rail running through our city, lots of good information, would be nice to have more technical training, Training was good &amp; appropriate, Great class, </t>
  </si>
  <si>
    <t>La Crescent Fire Dept.</t>
  </si>
  <si>
    <t xml:space="preserve"> Very informative training, thank you. Not all info was accurate. Not all gas pipes are yellow. Wasn't anything for EMT's. Bob did a good job. Make sure training is the same to other agencies.. Very interesting. Learned a lot.</t>
  </si>
  <si>
    <t xml:space="preserve"> Excellent class. I thought I knew something about rr-turns out I didn't know much! Bob did a great job-whole class was engaged throughout presentation. Very good class. Instructor kept everyone interested, Not a dull moment. Bob did a great job. Very motivated and kept everyone involved. great job! Good class</t>
  </si>
  <si>
    <t>Hazmat info specific to our area w/practical info we may need, Excellent experience and teaching, good information to know-very eye opening.</t>
  </si>
  <si>
    <t>This was a very informative training. Well worth the time., Very interesting person, very good training, Training was great. Thanks for coming. It was great training. Good training and info. It is scary as hell to know what this stuff can do. We are not capable of handling this with what we have.</t>
  </si>
  <si>
    <t>Very good course, ERG books would be nice to look at.</t>
  </si>
  <si>
    <t>Great speaker-Very knowledgeable-Good use of visuals and scenario, Good Info, Very Informative, Instructor was very enthusiastic-great job, Awesome class, Very Good, Excellent course-great job of presentation, Good class-well presented, Good Info, Good stuff</t>
  </si>
  <si>
    <t>Information needed We have a lot of tanker traffic. Very useful great job! Look forward to next training level. Great class! Good work on the topic and information. Good too see it on drill night at no cost to us. Very useful Thanks! I am a Newport City Council member. I attended to learn more about this important safety issue and believe it was very worthwhile. It was good to have this come our station and have them work with us. Good awareness class, would like to see future funding for ops/tech and hands on train Great job Good job! Thanks a lot</t>
  </si>
  <si>
    <t>Interesting-Useful, Very Knowledgeable, Great job</t>
  </si>
  <si>
    <t>Isanti County Rescue</t>
  </si>
  <si>
    <t>Goodhue FD</t>
  </si>
  <si>
    <t>St James</t>
  </si>
  <si>
    <t>Very informative, Nice job, Should go to all agencies, Great class, Quality Inst., More emphasis on FR initial actions in time periods Very useful information</t>
  </si>
  <si>
    <t>Good job, good presentation, Happy with training- instructor &amp; materials were well set up, maybe look into showing hazmat material by mobile devices, Nice job, good presentation, good job, very good class- great presenter, great job</t>
  </si>
  <si>
    <t>See Feb 10 information.</t>
  </si>
  <si>
    <t>Randall FD</t>
  </si>
  <si>
    <t>Instructor kept the class involved, maps reflected out city witch was very helpful, instructor well educated on subject, knowledgeable instructor</t>
  </si>
  <si>
    <t>Great job, Well done, it was helpful information, Could not improve, presenter didn't seem comfortable with the material- suggests media is the problem not the petroleum and rail, Very good instructor, much more prep needed, Knowledgeable instructor</t>
  </si>
  <si>
    <t>Argyle FD</t>
  </si>
  <si>
    <t xml:space="preserve">Table top discussion is the focus or should be - calling the duty officer is not the only option- we had a room full of fire, sheriff, police we could have had a lengthily discussion, Informative class, Good Training, Great class, Good presentation, Good for basic awareness, Very good- maybe cover evacuation plans more, Very good, Great job, Very informative, Very interesting </t>
  </si>
  <si>
    <t>St. Francis FD</t>
  </si>
  <si>
    <t>St. Louis Park FD</t>
  </si>
  <si>
    <t xml:space="preserve">Lot of knowledge about Frack oil, Great instructor, A lot of material- our dept. needs to spend more time on it, Very good class- need more focus on pipeline, Very interesting- Big eye opener, Thanks, Very good, Nice job- wish he could of spent more time with us and not felt rushed, Was nice- he gave us some resources to use, Great awareness training, Very informative instructor, Very good class, </t>
  </si>
  <si>
    <t>Staples Police Dept.</t>
  </si>
  <si>
    <t>Very informative, Important information, Great job, Nice work, Great job, Dry material, Great class</t>
  </si>
  <si>
    <t>Royalton Fire Dept.</t>
  </si>
  <si>
    <t>Pipestone Fire Dept.</t>
  </si>
  <si>
    <t xml:space="preserve">Rick </t>
  </si>
  <si>
    <t>St Louis Park Fire Dept.</t>
  </si>
  <si>
    <t>Carlos Fire Dept.</t>
  </si>
  <si>
    <t>HOLIDAY</t>
  </si>
  <si>
    <t>AMEM Conference</t>
  </si>
  <si>
    <t>REP Drill</t>
  </si>
  <si>
    <t>CAT /CST Training</t>
  </si>
  <si>
    <t>Rick / John/ Bob</t>
  </si>
  <si>
    <t>State Agencies Meeting</t>
  </si>
  <si>
    <t>Cold Zone Conference</t>
  </si>
  <si>
    <t>PAC Mini Drill</t>
  </si>
  <si>
    <t>Twig Fire</t>
  </si>
  <si>
    <t>Wright County / Buffalo FD</t>
  </si>
  <si>
    <t>Wright County / Buffalo PD</t>
  </si>
  <si>
    <t>Marshall FD</t>
  </si>
  <si>
    <t>Hamel</t>
  </si>
  <si>
    <t>Long Lake</t>
  </si>
  <si>
    <t>Maple Plain</t>
  </si>
  <si>
    <t>Contact Hours</t>
  </si>
  <si>
    <t>Total Participants</t>
  </si>
  <si>
    <t xml:space="preserve">Rice Fire Dept. </t>
  </si>
  <si>
    <t>Foley Fire Dept.</t>
  </si>
  <si>
    <t>Combined with Rice</t>
  </si>
  <si>
    <t>Great level of material-easy to understand, Good class, Time well spent, Good job, Looking forward to expanding the class, Great info, A little fast on the A&amp;B sides of the train, Excellent course-looking for some tech training, Well taught-kept it interesting &amp; moving</t>
  </si>
  <si>
    <t>I loved this, Good job, Good information &amp; pace, Excellent course &amp; presentation- Recommend this course- very informative &amp; interesting, Great class &amp; instructors, Well presented, More exercises needed, Great class-Thank you, Would like to see more on ethanol</t>
  </si>
  <si>
    <t xml:space="preserve">Awareness training-already had an understanding of the rail- pipeline was good, More handouts, Great class-learned a ton-have a better understanding-very knowledgeable instructor, Good class, Good course-would recommend, Very good job-good info, Very good-Very good instructor, lots of info-great class, instructor had good knowledge of the subject matter- kept the class interesting, </t>
  </si>
  <si>
    <t>Chaska Fire Dept.</t>
  </si>
  <si>
    <t>Good Familiarization course-wouldn't change anything, Thanks for coming, Very good speaker-didn't waste anytime, Cover more detail over a longer class, Good course, Thank you, Excellent class</t>
  </si>
  <si>
    <t>Thanks for the training &amp; knowledge, Learned a lot, Good beginner</t>
  </si>
  <si>
    <t>Braham Fire Dept.</t>
  </si>
  <si>
    <t>Watkins Fire Dept.</t>
  </si>
  <si>
    <t>Excellent presentation-related to local area, liked the videos, good class, Very good-learned a lot</t>
  </si>
  <si>
    <t xml:space="preserve">Southbend Fire Dept. </t>
  </si>
  <si>
    <t>Very helpful information, Excellent class, Actually peaty cool-thanks, Great opportunity to learn about something that’s in our backyard and how a person takes things for granted- great job</t>
  </si>
  <si>
    <t>Exercise Mtg.</t>
  </si>
  <si>
    <t>Hennepin County EOC</t>
  </si>
  <si>
    <t>Byron Fire Dept.</t>
  </si>
  <si>
    <t>Rail Exercise</t>
  </si>
  <si>
    <t>Great job keeping it relevant, Very good information-does a great job at getting the information to us in an interesting way, Teacher was very helpful and knowledgeable, Instructor was very easy to ask questions to, knowledgeable and had the same understanding of our capabilities for not being in a big city, Very informative-kept us all attentive, helped us understand the risk and seriousness of daily hazards, Thanks for your time, Great class-lots of information and learning</t>
  </si>
  <si>
    <t>Biwabik Fire Dept.</t>
  </si>
  <si>
    <t>Shevlin Fire Dept.</t>
  </si>
  <si>
    <t>St. Paul Park Fire Dept.</t>
  </si>
  <si>
    <t>Atwater FD</t>
  </si>
  <si>
    <t>Clara City Fire Dept.</t>
  </si>
  <si>
    <t>Bayport Fire Dept.</t>
  </si>
  <si>
    <t>Lake Park Fire Dept.</t>
  </si>
  <si>
    <t>Andover Fire Dept.</t>
  </si>
  <si>
    <t>Miesville Fire Dept.</t>
  </si>
  <si>
    <t xml:space="preserve">Very good class, Great, Excellent Class, Good instructor &amp; class, Good Course, Good instructor, Good delivery &amp; knowledge of content </t>
  </si>
  <si>
    <t>Very informative</t>
  </si>
  <si>
    <t>Awesome class, Amazing &amp; whirlwind of knowledge and experience, Well done-recommend this class-very good informational class, Very informative, Great course-very useful info, great, Very good class, Very informative</t>
  </si>
  <si>
    <t>Cancelled</t>
  </si>
  <si>
    <t>combined total above</t>
  </si>
  <si>
    <t>Very worth my time, Great job, Great training, Great presentation, Very good presentation, Instructor did a fantastic job of relaying the info and answering questions- he deserves a raise</t>
  </si>
  <si>
    <t>Jasper Fire Dept.</t>
  </si>
  <si>
    <t>Faribault Fire Dept.</t>
  </si>
  <si>
    <t>Bellingham Fire Dept.</t>
  </si>
  <si>
    <t>Great information, Great use of case studies and videos, Thank you for making some "dry" material more interesting, Fast-Efficient-knowledgeable, Instructor was very easy to understand and related well with the class, Nice job, Video of past incidents was a great addition, Excellent speaker- very knowledgeable, Excellent training- always try to improve on strait talking, Videos were very helpful for learning Nice job</t>
  </si>
  <si>
    <t>Vigilant Guard</t>
  </si>
  <si>
    <t>Willmar Fire Dept.</t>
  </si>
  <si>
    <t>Consider PPt handouts, Spend more time on local pipelines-show specific pipelines on area where class is taught, Very good class, All FR need this course, Great job, Excellent course, Good class- more pipeline safety, Stories and visual aids very helpful-using maps for our community helped, Great information, Very good overview, Useful information</t>
  </si>
  <si>
    <t>Good training-great instructor, Good job, Good pace, Great class</t>
  </si>
  <si>
    <t>Very good, Good job, Instructor was good-kept everything moving and interesting, Lots of information-very useful, Great presentation an knowledgeable instructor, Good class, Great job</t>
  </si>
  <si>
    <t>Very Knowledgeable instructor- nice job, I don’t like hazmat no matter what the package it comes in so this might be biased-presenter did a great job, Instructor did a good job-good energy-very informative</t>
  </si>
  <si>
    <t>Very informative-great class, Good training, Great job, Good overall training session-worked with the experience of the people in the training- great presenter-glad I attended, Very good class, Good</t>
  </si>
  <si>
    <t>These items are not covered in other classes, Great course, Well presented, Good overview, Very good class- lot of good useful information, Great material-must know information, Exception class, Well done- very practical w/examples, Great class, Thankful for the time spent, Presentation was well thought out, Goo material-very well done</t>
  </si>
  <si>
    <t>Great job, Very good instructor, Great information, Good class, Good class-very informative- should be mandatory training, Great class, Very good</t>
  </si>
  <si>
    <t>Pope County / Glenwood</t>
  </si>
  <si>
    <t xml:space="preserve">Good clear speaker, Great information and speaker, Informative and nice to refresh and stay up to date- Great instructor, Good show-nice to see real life facts that have happened to better learn, Good training, Good info, Material is what I expected-the instructor was engaging and presented well-the venue was a challenge for the instructor because students were spread out-he did a nice job despite this, Presentation was well prepared and instructor was well versed in topics, Goo information, Good training and recourses, Good training, </t>
  </si>
  <si>
    <t xml:space="preserve">Great info-Instructor very knowledgeable and followed through with questions, Lots of great info, Great job, Good program-very knowledgeable speaker, He did a heel of a job, Good program, </t>
  </si>
  <si>
    <t>Cancelled per Bob</t>
  </si>
  <si>
    <t>Ottertail County / Perham</t>
  </si>
  <si>
    <t>Notes</t>
  </si>
  <si>
    <t>Stearns Cty. / Lake Henery</t>
  </si>
  <si>
    <t>3 Lowery, 8 Brooton, 1 Starbuck, 3 Villard, 1 Sedan, 3 Glenwood, 16 Law</t>
  </si>
  <si>
    <t>1 St Martin, 3 Richmond, 2 Holdingford, 2 Waite Park, 4 Belgrade, 3 Elrosa, 4 paynesville, 11 Lake henery, 6 law</t>
  </si>
  <si>
    <t xml:space="preserve">Nice job, Great course, Research your audience area to have the training specific to the dept.-don’t feel anymore confident with rail in our area as there wasn't specifics, Great class, Good info to use on scenes, Great information-lots of detail and very informative presenter, Great presentation, Second time I've taken the course-much more enjoyable and informative this time around, Nicely prepared, Good speaker, Great presenter-understood our topic very well-Nice job, Good job explaining the material and keeping the class going, Great job, Great information- visuals and videos were very helpful-great teacher presenting important info, Great job-very informative and understood, Well prepared and presented material-engaged presenter-nice job, Instructor was terrific paced according to the group-he was patient with our group to allow time for a meeting, Good familiarization for rail incidents, Good info, Good job, </t>
  </si>
  <si>
    <t xml:space="preserve">Very good-Very interesting &amp; informative, Great instructor, Very confident </t>
  </si>
  <si>
    <t>Great job, Excellent job covering the content-at the right level of depth</t>
  </si>
  <si>
    <t>Very good speaker-Very interesting, Thank you, Good training - feel better about responding, Great info, Great class</t>
  </si>
  <si>
    <t>5 Deer Creek, 3 Ottertail Fire, 9 Vergas, 9 Perham EMS,  3 law</t>
  </si>
  <si>
    <t>Bob-Not attending</t>
  </si>
  <si>
    <t>Good overall, Good Job, Nice work</t>
  </si>
  <si>
    <t>Isanti Fire Dept.</t>
  </si>
  <si>
    <t>Deerwood Fire</t>
  </si>
  <si>
    <t>Callaway Fire</t>
  </si>
  <si>
    <t>Carlton Fire</t>
  </si>
  <si>
    <t>Breckenridge Fire</t>
  </si>
  <si>
    <t>Clarkfield Fire</t>
  </si>
  <si>
    <t>West Metro Fire</t>
  </si>
  <si>
    <t>Dawson Fire</t>
  </si>
  <si>
    <t>Very informational-Well directed class, Good Information-Good Speaker, Would like to see a table top exercise, Good Class, Very good, Great course-knowledgeable speaker</t>
  </si>
  <si>
    <t>General discussion</t>
  </si>
  <si>
    <t>20 DW Fire, 5 DW FR, 11 Crosby Fire, 2 Cuyuna Fire, 7 Law, I Ambulance, I public Official</t>
  </si>
  <si>
    <t>Very good class, Very good information-Presenter did a very good job</t>
  </si>
  <si>
    <t>Totals with AM class</t>
  </si>
  <si>
    <t>Lyon County (AM)</t>
  </si>
  <si>
    <t>Lyon County (PM)</t>
  </si>
  <si>
    <t>Very good information, Excellent presentation-Very informative</t>
  </si>
  <si>
    <t>MN State Fire Dept. Conference</t>
  </si>
  <si>
    <t>County</t>
  </si>
  <si>
    <t>Hennepin</t>
  </si>
  <si>
    <t>Ramsey</t>
  </si>
  <si>
    <t>Anoka</t>
  </si>
  <si>
    <t>St. Louis</t>
  </si>
  <si>
    <t>Clay</t>
  </si>
  <si>
    <t>Kittson</t>
  </si>
  <si>
    <t>Wadena</t>
  </si>
  <si>
    <t>Kanabec</t>
  </si>
  <si>
    <t>Todd</t>
  </si>
  <si>
    <t>Wright</t>
  </si>
  <si>
    <t>Scott</t>
  </si>
  <si>
    <t>Houston</t>
  </si>
  <si>
    <t>Carver</t>
  </si>
  <si>
    <t>Rice</t>
  </si>
  <si>
    <t>Wabasha</t>
  </si>
  <si>
    <t>Swift</t>
  </si>
  <si>
    <t>Washington</t>
  </si>
  <si>
    <t>Chisago</t>
  </si>
  <si>
    <t>Pine County</t>
  </si>
  <si>
    <t>Stevens</t>
  </si>
  <si>
    <t>Goodhue</t>
  </si>
  <si>
    <t>Cass</t>
  </si>
  <si>
    <t>Steele</t>
  </si>
  <si>
    <t>Dakota</t>
  </si>
  <si>
    <t>Kaniyohi</t>
  </si>
  <si>
    <t>Sibley</t>
  </si>
  <si>
    <t>Pine</t>
  </si>
  <si>
    <t>Grant</t>
  </si>
  <si>
    <t>Isanti</t>
  </si>
  <si>
    <t>Sherburne</t>
  </si>
  <si>
    <t>Big Lake Fire Dept.</t>
  </si>
  <si>
    <t>Lyon</t>
  </si>
  <si>
    <t>Morrison</t>
  </si>
  <si>
    <t>Stearns</t>
  </si>
  <si>
    <t>Blue Earth</t>
  </si>
  <si>
    <t>Nicollet</t>
  </si>
  <si>
    <t>Benton</t>
  </si>
  <si>
    <t>Meeker</t>
  </si>
  <si>
    <t>Becker</t>
  </si>
  <si>
    <t>Crow Wing</t>
  </si>
  <si>
    <t>Douglas</t>
  </si>
  <si>
    <t>Le Sueur</t>
  </si>
  <si>
    <t>Jackson</t>
  </si>
  <si>
    <t>Olmsted</t>
  </si>
  <si>
    <t>Marshall</t>
  </si>
  <si>
    <t>Pope</t>
  </si>
  <si>
    <t>Nobles</t>
  </si>
  <si>
    <t>Ottertail</t>
  </si>
  <si>
    <t>Lac qui Parle</t>
  </si>
  <si>
    <t>Various</t>
  </si>
  <si>
    <t>Pipestone</t>
  </si>
  <si>
    <t>Carlton</t>
  </si>
  <si>
    <t>Wilkin</t>
  </si>
  <si>
    <t>Yellow Medicine</t>
  </si>
  <si>
    <t>MN Symposium on Terrorism and Emergency Preparedness (M-STEP)</t>
  </si>
  <si>
    <t>Watonwan</t>
  </si>
  <si>
    <t>Clearwater</t>
  </si>
  <si>
    <t>Chippewa</t>
  </si>
  <si>
    <t>Pending</t>
  </si>
  <si>
    <t>Row Labels</t>
  </si>
  <si>
    <t>Grand Total</t>
  </si>
  <si>
    <t>Count of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</si>
</sst>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409]mmmm\ d\,\ yyyy;@"/>
  </numFmts>
  <fonts count="19" x14ac:knownFonts="1">
    <font>
      <sz val="11"/>
      <color theme="1"/>
      <name val="Calibri"/>
      <family val="2"/>
      <scheme val="minor"/>
    </font>
    <font>
      <sz val="12"/>
      <color theme="1"/>
      <name val="Calibri"/>
      <family val="2"/>
      <scheme val="minor"/>
    </font>
    <font>
      <sz val="12"/>
      <name val="Calibri"/>
      <family val="2"/>
      <scheme val="minor"/>
    </font>
    <font>
      <b/>
      <i/>
      <u/>
      <sz val="12"/>
      <name val="Calibri"/>
      <family val="2"/>
      <scheme val="minor"/>
    </font>
    <font>
      <sz val="11"/>
      <color theme="1"/>
      <name val="Calibri"/>
      <family val="2"/>
      <scheme val="minor"/>
    </font>
    <font>
      <sz val="10"/>
      <name val="Arial"/>
      <family val="2"/>
    </font>
    <font>
      <u/>
      <sz val="10"/>
      <color theme="10"/>
      <name val="Arial"/>
      <family val="2"/>
    </font>
    <font>
      <u/>
      <sz val="10"/>
      <color indexed="12"/>
      <name val="Arial"/>
      <family val="2"/>
    </font>
    <font>
      <u/>
      <sz val="11"/>
      <color theme="10"/>
      <name val="Calibri"/>
      <family val="2"/>
      <scheme val="minor"/>
    </font>
    <font>
      <b/>
      <sz val="14"/>
      <name val="Calibri"/>
      <family val="2"/>
      <scheme val="minor"/>
    </font>
    <font>
      <b/>
      <i/>
      <u/>
      <sz val="12"/>
      <color theme="1"/>
      <name val="Calibri"/>
      <family val="2"/>
      <scheme val="minor"/>
    </font>
    <font>
      <sz val="10"/>
      <color theme="1"/>
      <name val="Calibri"/>
      <family val="2"/>
      <scheme val="minor"/>
    </font>
    <font>
      <sz val="11"/>
      <name val="Calibri"/>
      <family val="2"/>
      <scheme val="minor"/>
    </font>
    <font>
      <sz val="11"/>
      <color rgb="FF00B050"/>
      <name val="Calibri"/>
      <family val="2"/>
      <scheme val="minor"/>
    </font>
    <font>
      <b/>
      <sz val="12"/>
      <name val="Calibri"/>
      <family val="2"/>
      <scheme val="minor"/>
    </font>
    <font>
      <b/>
      <i/>
      <u/>
      <sz val="12"/>
      <color rgb="FF00B0F0"/>
      <name val="Calibri"/>
      <family val="2"/>
      <scheme val="minor"/>
    </font>
    <font>
      <b/>
      <i/>
      <u/>
      <sz val="12"/>
      <color rgb="FF00B050"/>
      <name val="Calibri"/>
      <family val="2"/>
      <scheme val="minor"/>
    </font>
    <font>
      <sz val="12"/>
      <color rgb="FF00B050"/>
      <name val="Calibri"/>
      <family val="2"/>
      <scheme val="minor"/>
    </font>
    <font>
      <i/>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5" fillId="0" borderId="0"/>
    <xf numFmtId="0" fontId="6" fillId="0" borderId="0" applyNumberFormat="0" applyFill="0" applyBorder="0" applyAlignment="0" applyProtection="0"/>
    <xf numFmtId="0" fontId="5" fillId="0" borderId="0"/>
    <xf numFmtId="0" fontId="7" fillId="0" borderId="0" applyNumberFormat="0" applyFill="0" applyBorder="0" applyAlignment="0" applyProtection="0">
      <alignment vertical="top"/>
      <protection locked="0"/>
    </xf>
    <xf numFmtId="0" fontId="8" fillId="0" borderId="0" applyNumberFormat="0" applyFill="0" applyBorder="0" applyAlignment="0" applyProtection="0"/>
    <xf numFmtId="0" fontId="4" fillId="0" borderId="0"/>
  </cellStyleXfs>
  <cellXfs count="69">
    <xf numFmtId="0" fontId="0" fillId="0" borderId="0" xfId="0"/>
    <xf numFmtId="0" fontId="1" fillId="0" borderId="0" xfId="0" applyFont="1"/>
    <xf numFmtId="164" fontId="2" fillId="0" borderId="0" xfId="0" applyNumberFormat="1" applyFont="1" applyAlignment="1">
      <alignment horizontal="center"/>
    </xf>
    <xf numFmtId="0" fontId="1" fillId="0" borderId="0" xfId="0" applyFont="1" applyAlignment="1">
      <alignment horizontal="center"/>
    </xf>
    <xf numFmtId="164" fontId="2" fillId="0" borderId="1" xfId="0" applyNumberFormat="1" applyFont="1" applyBorder="1" applyAlignment="1">
      <alignment horizontal="center"/>
    </xf>
    <xf numFmtId="0" fontId="2" fillId="0" borderId="1" xfId="0" applyFont="1" applyBorder="1" applyAlignment="1">
      <alignment horizontal="center" vertical="center"/>
    </xf>
    <xf numFmtId="0" fontId="1" fillId="0" borderId="1" xfId="0" applyFont="1" applyBorder="1" applyAlignment="1">
      <alignment horizontal="center"/>
    </xf>
    <xf numFmtId="164" fontId="2" fillId="0" borderId="1" xfId="0" applyNumberFormat="1" applyFont="1" applyFill="1" applyBorder="1" applyAlignment="1">
      <alignment horizontal="center"/>
    </xf>
    <xf numFmtId="164" fontId="3" fillId="0" borderId="1" xfId="0" applyNumberFormat="1" applyFont="1" applyBorder="1" applyAlignment="1">
      <alignment horizontal="center"/>
    </xf>
    <xf numFmtId="0" fontId="3" fillId="0" borderId="1" xfId="0" applyFont="1" applyBorder="1" applyAlignment="1">
      <alignment horizontal="center"/>
    </xf>
    <xf numFmtId="165" fontId="3" fillId="0" borderId="1" xfId="0" applyNumberFormat="1" applyFont="1" applyBorder="1" applyAlignment="1">
      <alignment horizontal="center"/>
    </xf>
    <xf numFmtId="165" fontId="2" fillId="0" borderId="0" xfId="0" applyNumberFormat="1" applyFont="1" applyAlignment="1">
      <alignment horizontal="left"/>
    </xf>
    <xf numFmtId="165" fontId="9" fillId="0" borderId="0" xfId="0" applyNumberFormat="1" applyFont="1" applyAlignment="1">
      <alignment horizontal="left"/>
    </xf>
    <xf numFmtId="0" fontId="11" fillId="0" borderId="0" xfId="0" applyFont="1"/>
    <xf numFmtId="165" fontId="12" fillId="0" borderId="1" xfId="0" applyNumberFormat="1" applyFont="1" applyBorder="1" applyAlignment="1">
      <alignment horizontal="left"/>
    </xf>
    <xf numFmtId="164" fontId="12" fillId="0" borderId="1" xfId="0" applyNumberFormat="1" applyFont="1" applyBorder="1" applyAlignment="1">
      <alignment horizontal="center"/>
    </xf>
    <xf numFmtId="0" fontId="0" fillId="0" borderId="1" xfId="0" applyFont="1" applyBorder="1" applyAlignment="1">
      <alignment horizontal="center"/>
    </xf>
    <xf numFmtId="0" fontId="12" fillId="0" borderId="1" xfId="0" applyNumberFormat="1" applyFont="1" applyBorder="1" applyAlignment="1">
      <alignment horizontal="center"/>
    </xf>
    <xf numFmtId="0" fontId="0" fillId="0" borderId="1" xfId="0" applyNumberFormat="1" applyFont="1" applyBorder="1" applyAlignment="1">
      <alignment horizontal="center"/>
    </xf>
    <xf numFmtId="164" fontId="12" fillId="0" borderId="1" xfId="0" applyNumberFormat="1" applyFont="1" applyFill="1" applyBorder="1" applyAlignment="1">
      <alignment horizontal="center"/>
    </xf>
    <xf numFmtId="0" fontId="12" fillId="0" borderId="1" xfId="0" applyNumberFormat="1" applyFont="1" applyFill="1" applyBorder="1" applyAlignment="1">
      <alignment horizontal="center"/>
    </xf>
    <xf numFmtId="164" fontId="12" fillId="0" borderId="1" xfId="0" applyNumberFormat="1" applyFont="1" applyBorder="1" applyAlignment="1">
      <alignment horizontal="left" wrapText="1"/>
    </xf>
    <xf numFmtId="164" fontId="2" fillId="0" borderId="0" xfId="0" applyNumberFormat="1" applyFont="1" applyAlignment="1">
      <alignment horizontal="center" wrapText="1"/>
    </xf>
    <xf numFmtId="0" fontId="3" fillId="0" borderId="1" xfId="0" applyFont="1" applyBorder="1" applyAlignment="1">
      <alignment horizontal="center" wrapText="1"/>
    </xf>
    <xf numFmtId="0" fontId="12" fillId="0" borderId="1" xfId="0" applyNumberFormat="1" applyFont="1" applyBorder="1" applyAlignment="1">
      <alignment horizontal="left" wrapText="1"/>
    </xf>
    <xf numFmtId="0" fontId="12" fillId="0" borderId="1" xfId="0" applyNumberFormat="1" applyFont="1" applyFill="1" applyBorder="1" applyAlignment="1">
      <alignment horizontal="left" wrapText="1"/>
    </xf>
    <xf numFmtId="164" fontId="12" fillId="0" borderId="1" xfId="0" applyNumberFormat="1" applyFont="1" applyBorder="1" applyAlignment="1">
      <alignment horizontal="left" vertical="center" wrapText="1"/>
    </xf>
    <xf numFmtId="0" fontId="3" fillId="0" borderId="1" xfId="0" applyFont="1" applyBorder="1" applyAlignment="1">
      <alignment horizontal="center"/>
    </xf>
    <xf numFmtId="165" fontId="12" fillId="0" borderId="1" xfId="0" applyNumberFormat="1" applyFont="1" applyBorder="1" applyAlignment="1">
      <alignment horizontal="left" vertical="center"/>
    </xf>
    <xf numFmtId="164" fontId="12" fillId="0" borderId="1" xfId="0" applyNumberFormat="1" applyFont="1" applyBorder="1" applyAlignment="1">
      <alignment horizontal="center" vertical="center"/>
    </xf>
    <xf numFmtId="0" fontId="0" fillId="0" borderId="1" xfId="0" applyFont="1" applyBorder="1" applyAlignment="1">
      <alignment horizontal="center" vertical="center"/>
    </xf>
    <xf numFmtId="0" fontId="12"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0" fontId="12" fillId="0" borderId="1" xfId="0" applyNumberFormat="1" applyFont="1" applyBorder="1" applyAlignment="1">
      <alignment horizontal="left" vertical="center" wrapText="1"/>
    </xf>
    <xf numFmtId="164" fontId="16" fillId="0" borderId="0" xfId="0" applyNumberFormat="1" applyFont="1" applyAlignment="1">
      <alignment horizontal="right"/>
    </xf>
    <xf numFmtId="1" fontId="16" fillId="0" borderId="0" xfId="0" applyNumberFormat="1" applyFont="1" applyAlignment="1">
      <alignment horizontal="center"/>
    </xf>
    <xf numFmtId="164" fontId="14" fillId="0" borderId="0" xfId="0" applyNumberFormat="1" applyFont="1" applyAlignment="1">
      <alignment horizontal="center"/>
    </xf>
    <xf numFmtId="165" fontId="2" fillId="0" borderId="1" xfId="0" applyNumberFormat="1" applyFont="1" applyBorder="1" applyAlignment="1">
      <alignment horizontal="left"/>
    </xf>
    <xf numFmtId="0" fontId="12" fillId="0" borderId="1" xfId="0" applyNumberFormat="1" applyFont="1" applyBorder="1" applyAlignment="1">
      <alignment horizontal="left"/>
    </xf>
    <xf numFmtId="0" fontId="1" fillId="0" borderId="1" xfId="0" applyFont="1" applyFill="1" applyBorder="1" applyAlignment="1">
      <alignment horizontal="center"/>
    </xf>
    <xf numFmtId="1" fontId="15" fillId="0" borderId="0" xfId="0" applyNumberFormat="1" applyFont="1" applyBorder="1" applyAlignment="1">
      <alignment horizontal="center"/>
    </xf>
    <xf numFmtId="0" fontId="10" fillId="0" borderId="1" xfId="0" applyFont="1" applyBorder="1" applyAlignment="1">
      <alignment horizontal="center"/>
    </xf>
    <xf numFmtId="164" fontId="3" fillId="0" borderId="1" xfId="0" applyNumberFormat="1" applyFont="1" applyBorder="1" applyAlignment="1">
      <alignment horizontal="left" wrapText="1"/>
    </xf>
    <xf numFmtId="0" fontId="15" fillId="0" borderId="0" xfId="0" applyFont="1" applyBorder="1" applyAlignment="1">
      <alignment horizontal="right"/>
    </xf>
    <xf numFmtId="0" fontId="11" fillId="0" borderId="1" xfId="0" applyFont="1" applyBorder="1"/>
    <xf numFmtId="0" fontId="11" fillId="0" borderId="1" xfId="0" applyFont="1" applyBorder="1" applyAlignment="1">
      <alignment wrapText="1"/>
    </xf>
    <xf numFmtId="0" fontId="1" fillId="0" borderId="1" xfId="0" applyFont="1" applyBorder="1" applyAlignment="1">
      <alignment wrapText="1"/>
    </xf>
    <xf numFmtId="1" fontId="13" fillId="0" borderId="1" xfId="0" applyNumberFormat="1" applyFont="1" applyBorder="1" applyAlignment="1">
      <alignment horizontal="center"/>
    </xf>
    <xf numFmtId="1" fontId="13" fillId="0" borderId="1" xfId="0" applyNumberFormat="1" applyFont="1" applyBorder="1" applyAlignment="1">
      <alignment horizontal="center" vertical="center"/>
    </xf>
    <xf numFmtId="1" fontId="13" fillId="0" borderId="1" xfId="0" applyNumberFormat="1" applyFont="1" applyFill="1" applyBorder="1" applyAlignment="1">
      <alignment horizontal="center"/>
    </xf>
    <xf numFmtId="1" fontId="17" fillId="0" borderId="1" xfId="0" applyNumberFormat="1" applyFont="1" applyBorder="1" applyAlignment="1">
      <alignment horizontal="center"/>
    </xf>
    <xf numFmtId="1" fontId="12" fillId="0" borderId="1" xfId="0" applyNumberFormat="1" applyFont="1" applyBorder="1" applyAlignment="1">
      <alignment horizontal="center"/>
    </xf>
    <xf numFmtId="1" fontId="2" fillId="0" borderId="1" xfId="0" applyNumberFormat="1" applyFont="1" applyBorder="1" applyAlignment="1">
      <alignment horizontal="center"/>
    </xf>
    <xf numFmtId="164" fontId="2" fillId="0" borderId="1" xfId="0" applyNumberFormat="1" applyFont="1" applyBorder="1" applyAlignment="1">
      <alignment horizontal="left" wrapText="1"/>
    </xf>
    <xf numFmtId="0" fontId="12" fillId="0" borderId="0" xfId="0" applyFont="1"/>
    <xf numFmtId="165" fontId="2" fillId="0" borderId="1" xfId="0" applyNumberFormat="1" applyFont="1" applyFill="1" applyBorder="1" applyAlignment="1">
      <alignment horizontal="left"/>
    </xf>
    <xf numFmtId="1" fontId="17" fillId="0" borderId="1" xfId="0" applyNumberFormat="1" applyFont="1" applyFill="1" applyBorder="1" applyAlignment="1">
      <alignment horizontal="center"/>
    </xf>
    <xf numFmtId="1" fontId="2" fillId="0" borderId="1" xfId="0" applyNumberFormat="1" applyFont="1" applyFill="1" applyBorder="1" applyAlignment="1">
      <alignment horizontal="center"/>
    </xf>
    <xf numFmtId="164" fontId="2" fillId="0" borderId="1" xfId="0" applyNumberFormat="1" applyFont="1" applyFill="1" applyBorder="1" applyAlignment="1">
      <alignment horizontal="left" wrapText="1"/>
    </xf>
    <xf numFmtId="0" fontId="1" fillId="0" borderId="1" xfId="0" applyFont="1" applyFill="1" applyBorder="1" applyAlignment="1">
      <alignment wrapText="1"/>
    </xf>
    <xf numFmtId="0" fontId="1" fillId="0" borderId="0" xfId="0" applyFont="1" applyFill="1"/>
    <xf numFmtId="164" fontId="2" fillId="0" borderId="1" xfId="0" applyNumberFormat="1" applyFont="1" applyFill="1" applyBorder="1" applyAlignment="1">
      <alignment horizontal="left"/>
    </xf>
    <xf numFmtId="0" fontId="2" fillId="0" borderId="1" xfId="0" applyFont="1" applyFill="1" applyBorder="1" applyAlignment="1">
      <alignment horizontal="center"/>
    </xf>
    <xf numFmtId="0" fontId="18" fillId="0" borderId="1" xfId="0" applyFont="1" applyFill="1" applyBorder="1" applyAlignment="1">
      <alignment wrapText="1"/>
    </xf>
    <xf numFmtId="0" fontId="12" fillId="0" borderId="1" xfId="0" applyFont="1" applyBorder="1"/>
    <xf numFmtId="164" fontId="12" fillId="0" borderId="0" xfId="0" applyNumberFormat="1"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7">
    <cellStyle name="Hyperlink 2" xfId="2"/>
    <cellStyle name="Hyperlink 3" xfId="4"/>
    <cellStyle name="Hyperlink 5" xfId="5"/>
    <cellStyle name="Normal" xfId="0" builtinId="0"/>
    <cellStyle name="Normal 2" xfId="1"/>
    <cellStyle name="Normal 3" xfId="3"/>
    <cellStyle name="Normal 5"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rowning, Dan" refreshedDate="42143.420054629627" createdVersion="4" refreshedVersion="4" minRefreshableVersion="3" recordCount="147">
  <cacheSource type="worksheet">
    <worksheetSource ref="A1:I1048576" sheet="TrainingWithCountiesAdded"/>
  </cacheSource>
  <cacheFields count="9">
    <cacheField name="Date" numFmtId="0">
      <sharedItems containsNonDate="0" containsDate="1" containsString="0" containsBlank="1" minDate="2014-08-13T00:00:00" maxDate="2015-05-19T00:00:00" count="87">
        <d v="2014-10-09T00:00:00"/>
        <d v="2015-01-28T00:00:00"/>
        <d v="2015-04-01T00:00:00"/>
        <d v="2015-04-06T00:00:00"/>
        <d v="2015-03-16T00:00:00"/>
        <d v="2015-05-18T00:00:00"/>
        <d v="2015-03-11T00:00:00"/>
        <d v="2015-03-07T00:00:00"/>
        <d v="2015-03-18T00:00:00"/>
        <d v="2014-12-09T00:00:00"/>
        <d v="2015-02-16T00:00:00"/>
        <d v="2015-03-10T00:00:00"/>
        <d v="2015-01-08T00:00:00"/>
        <d v="2014-12-23T00:00:00"/>
        <d v="2014-10-27T00:00:00"/>
        <d v="2015-03-19T00:00:00"/>
        <d v="2015-04-29T00:00:00"/>
        <d v="2015-01-20T00:00:00"/>
        <d v="2015-04-20T00:00:00"/>
        <d v="2015-02-23T00:00:00"/>
        <d v="2015-03-23T00:00:00"/>
        <d v="2015-01-06T00:00:00"/>
        <d v="2015-02-18T00:00:00"/>
        <d v="2015-03-25T00:00:00"/>
        <d v="2015-05-05T00:00:00"/>
        <d v="2015-02-03T00:00:00"/>
        <d v="2014-08-13T00:00:00"/>
        <d v="2014-08-14T00:00:00"/>
        <d v="2014-08-27T00:00:00"/>
        <d v="2014-09-10T00:00:00"/>
        <d v="2014-09-22T00:00:00"/>
        <d v="2014-12-10T00:00:00"/>
        <d v="2015-01-12T00:00:00"/>
        <d v="2015-01-15T00:00:00"/>
        <d v="2014-12-17T00:00:00"/>
        <d v="2015-01-05T00:00:00"/>
        <d v="2015-01-19T00:00:00"/>
        <d v="2015-01-29T00:00:00"/>
        <d v="2015-01-26T00:00:00"/>
        <d v="2015-02-11T00:00:00"/>
        <d v="2015-02-19T00:00:00"/>
        <d v="2015-02-27T00:00:00"/>
        <d v="2015-03-02T00:00:00"/>
        <d v="2015-04-07T00:00:00"/>
        <d v="2015-04-08T00:00:00"/>
        <d v="2015-04-09T00:00:00"/>
        <d v="2015-02-04T00:00:00"/>
        <d v="2015-02-05T00:00:00"/>
        <d v="2015-02-06T00:00:00"/>
        <d v="2015-04-16T00:00:00"/>
        <d v="2015-04-21T00:00:00"/>
        <d v="2015-02-09T00:00:00"/>
        <d v="2015-05-12T00:00:00"/>
        <d v="2014-11-03T00:00:00"/>
        <d v="2015-01-22T00:00:00"/>
        <d v="2014-10-28T00:00:00"/>
        <d v="2015-04-27T00:00:00"/>
        <d v="2015-03-30T00:00:00"/>
        <d v="2015-02-17T00:00:00"/>
        <d v="2015-04-13T00:00:00"/>
        <d v="2015-03-08T00:00:00"/>
        <d v="2015-04-22T00:00:00"/>
        <d v="2015-04-15T00:00:00"/>
        <d v="2014-09-09T00:00:00"/>
        <d v="2014-09-23T00:00:00"/>
        <d v="2015-02-26T00:00:00"/>
        <d v="2015-05-14T00:00:00"/>
        <d v="2014-12-04T00:00:00"/>
        <d v="2015-02-10T00:00:00"/>
        <d v="2015-01-24T00:00:00"/>
        <d v="2014-10-23T00:00:00"/>
        <d v="2015-05-04T00:00:00"/>
        <d v="2015-02-25T00:00:00"/>
        <d v="2015-04-14T00:00:00"/>
        <d v="2015-02-02T00:00:00"/>
        <m/>
        <d v="2015-03-17T00:00:00"/>
        <d v="2015-05-13T00:00:00"/>
        <d v="2015-04-28T00:00:00"/>
        <d v="2014-12-11T00:00:00"/>
        <d v="2014-10-29T00:00:00"/>
        <d v="2014-12-16T00:00:00"/>
        <d v="2015-05-06T00:00:00"/>
        <d v="2015-05-07T00:00:00"/>
        <d v="2015-05-08T00:00:00"/>
        <d v="2014-11-24T00:00:00"/>
        <d v="2014-12-02T00:00:00"/>
      </sharedItems>
    </cacheField>
    <cacheField name="Department  / Agency" numFmtId="0">
      <sharedItems containsBlank="1"/>
    </cacheField>
    <cacheField name="Instructor" numFmtId="0">
      <sharedItems containsBlank="1"/>
    </cacheField>
    <cacheField name="#FF" numFmtId="0">
      <sharedItems containsString="0" containsBlank="1" containsNumber="1" containsInteger="1" minValue="0" maxValue="79"/>
    </cacheField>
    <cacheField name="#Responses" numFmtId="0">
      <sharedItems containsBlank="1" containsMixedTypes="1" containsNumber="1" containsInteger="1" minValue="7" maxValue="54"/>
    </cacheField>
    <cacheField name="Average Score" numFmtId="0">
      <sharedItems containsBlank="1" containsMixedTypes="1" containsNumber="1" minValue="3.6" maxValue="8.5"/>
    </cacheField>
    <cacheField name="Comments" numFmtId="0">
      <sharedItems containsBlank="1" longText="1"/>
    </cacheField>
    <cacheField name="Notes" numFmtId="0">
      <sharedItems containsBlank="1"/>
    </cacheField>
    <cacheField name="County" numFmtId="0">
      <sharedItems containsBlank="1" count="51">
        <s v="Anoka"/>
        <s v="Becker"/>
        <s v="Benton"/>
        <s v="Blue Earth"/>
        <s v="Carver"/>
        <s v="Cass"/>
        <s v="Chisago"/>
        <s v="Clay"/>
        <s v="Crow Wing"/>
        <s v="Dakota"/>
        <s v="Douglas"/>
        <s v="Goodhue"/>
        <s v="Grant"/>
        <s v="Hennepin"/>
        <m/>
        <s v="Houston"/>
        <s v="Isanti"/>
        <s v="Jackson"/>
        <s v="Kanabec"/>
        <s v="Kaniyohi"/>
        <s v="Kittson"/>
        <s v="Lac qui Parle"/>
        <s v="Le Sueur"/>
        <s v="Lyon"/>
        <s v="Marshall"/>
        <s v="Meeker"/>
        <s v="Morrison"/>
        <s v="Nicollet"/>
        <s v="Nobles"/>
        <s v="Olmsted"/>
        <s v="Ottertail"/>
        <s v="Pine"/>
        <s v="Pine County"/>
        <s v="Pipestone"/>
        <s v="Pope"/>
        <s v="Ramsey"/>
        <s v="Rice"/>
        <s v="Scott"/>
        <s v="Sherburne"/>
        <s v="Sibley"/>
        <s v="St. Louis"/>
        <s v="Stearns"/>
        <s v="Steele"/>
        <s v="Stevens"/>
        <s v="Swift"/>
        <s v="Todd"/>
        <s v="Various"/>
        <s v="Wabasha"/>
        <s v="Wadena"/>
        <s v="Washington"/>
        <s v="Wrigh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7">
  <r>
    <x v="0"/>
    <s v="Fridley Fire Dept."/>
    <m/>
    <n v="31"/>
    <m/>
    <m/>
    <m/>
    <m/>
    <x v="0"/>
  </r>
  <r>
    <x v="1"/>
    <s v="Ramsey Fire Dept. (AM)"/>
    <s v="John"/>
    <n v="41"/>
    <n v="39"/>
    <n v="4.5999999999999996"/>
    <s v="Great info-First half was better than any other previous class on this topic, Very good instructor-used terms that were understandable, Good class, Bring donuts, Good training, Good overall-Quick course is nice, Good job-Well designed, Speaks very clearly-keeps things interesting-Very knowledgeable A++, great job, helps reinforce hazmat &amp; safety, Great info-This is a must when it comes to rail running through our city, lots of good information, would be nice to have more technical training, Training was good &amp; appropriate, Great class, "/>
    <m/>
    <x v="0"/>
  </r>
  <r>
    <x v="1"/>
    <s v="Ramsey Fire Dept. (PM)"/>
    <s v="John"/>
    <m/>
    <s v="&quot;"/>
    <s v="&quot;"/>
    <s v="Totals with AM class"/>
    <s v=" "/>
    <x v="0"/>
  </r>
  <r>
    <x v="2"/>
    <s v="St. Francis FD"/>
    <s v="John"/>
    <n v="15"/>
    <n v="15"/>
    <n v="4.9000000000000004"/>
    <s v="Very worth my time, Great job, Great training, Great presentation, Very good presentation, Instructor did a fantastic job of relaying the info and answering questions- he deserves a raise"/>
    <m/>
    <x v="0"/>
  </r>
  <r>
    <x v="2"/>
    <s v="St. Francis FD"/>
    <s v="John"/>
    <m/>
    <s v="combined total above"/>
    <m/>
    <m/>
    <m/>
    <x v="0"/>
  </r>
  <r>
    <x v="3"/>
    <s v="Columbia Heights Fire Dept."/>
    <s v="John"/>
    <n v="0"/>
    <m/>
    <m/>
    <s v="Cancelled"/>
    <m/>
    <x v="0"/>
  </r>
  <r>
    <x v="4"/>
    <s v="Lake Park Fire Dept."/>
    <s v="Bob"/>
    <n v="13"/>
    <n v="11"/>
    <n v="4.9000000000000004"/>
    <s v="Very informative"/>
    <m/>
    <x v="1"/>
  </r>
  <r>
    <x v="5"/>
    <s v="Callaway Fire"/>
    <s v="John"/>
    <m/>
    <m/>
    <m/>
    <m/>
    <m/>
    <x v="1"/>
  </r>
  <r>
    <x v="6"/>
    <s v="Rice Fire Dept. "/>
    <s v="John"/>
    <n v="27"/>
    <n v="43"/>
    <n v="4.5999999999999996"/>
    <s v="Great level of material-easy to understand, Good class, Time well spent, Good job, Looking forward to expanding the class, Great info, A little fast on the A&amp;B sides of the train, Excellent course-looking for some tech training, Well taught-kept it interesting &amp; moving"/>
    <m/>
    <x v="2"/>
  </r>
  <r>
    <x v="6"/>
    <s v="Foley Fire Dept."/>
    <s v="John"/>
    <n v="16"/>
    <s v="Combined with Rice"/>
    <m/>
    <m/>
    <m/>
    <x v="2"/>
  </r>
  <r>
    <x v="7"/>
    <s v="Mankato Fire School"/>
    <s v="John"/>
    <n v="46"/>
    <n v="42"/>
    <n v="4.7"/>
    <s v="I loved this, Good job, Good information &amp; pace, Excellent course &amp; presentation- Recommend this course- very informative &amp; interesting, Great class &amp; instructors, Well presented, More exercises needed, Great class-Thank you, Would like to see more on ethanol"/>
    <m/>
    <x v="3"/>
  </r>
  <r>
    <x v="8"/>
    <s v="Southbend Fire Dept. "/>
    <s v="John"/>
    <n v="17"/>
    <n v="17"/>
    <n v="5"/>
    <s v="Very helpful information, Excellent class, Actually peaty cool-thanks, Great opportunity to learn about something that’s in our backyard and how a person takes things for granted- great job"/>
    <m/>
    <x v="3"/>
  </r>
  <r>
    <x v="9"/>
    <s v="Chanhassen Regional"/>
    <m/>
    <n v="0"/>
    <m/>
    <m/>
    <m/>
    <m/>
    <x v="4"/>
  </r>
  <r>
    <x v="10"/>
    <s v="Watertown Fire Dept."/>
    <m/>
    <m/>
    <m/>
    <m/>
    <m/>
    <m/>
    <x v="4"/>
  </r>
  <r>
    <x v="11"/>
    <s v="Chaska Fire Dept."/>
    <s v="Rick"/>
    <n v="30"/>
    <n v="26"/>
    <n v="4.5999999999999996"/>
    <s v="Thanks for the training &amp; knowledge, Learned a lot, Good beginner"/>
    <m/>
    <x v="4"/>
  </r>
  <r>
    <x v="12"/>
    <s v="Pillager Fire Dept."/>
    <s v="Bob/John"/>
    <n v="22"/>
    <n v="22"/>
    <n v="4.9000000000000004"/>
    <s v="Excellent instructor-very good class, make it POST certified, could be a 2hr course, great, very informative, excellent class-awesome instructor-would love to listen more."/>
    <m/>
    <x v="5"/>
  </r>
  <r>
    <x v="13"/>
    <s v="Rush City Fire"/>
    <s v="Bob "/>
    <n v="21"/>
    <n v="23"/>
    <n v="4.3"/>
    <s v=" Excellent class. I thought I knew something about rr-turns out I didn't know much! Bob did a great job-whole class was engaged throughout presentation. Very good class. Instructor kept everyone interested, Not a dull moment. Bob did a great job. Very motivated and kept everyone involved. great job! Good class"/>
    <m/>
    <x v="6"/>
  </r>
  <r>
    <x v="14"/>
    <s v="Clay County Law Enforcement"/>
    <m/>
    <n v="29"/>
    <m/>
    <m/>
    <m/>
    <m/>
    <x v="7"/>
  </r>
  <r>
    <x v="14"/>
    <s v="Dilworth Fire Dept."/>
    <m/>
    <n v="22"/>
    <m/>
    <m/>
    <m/>
    <m/>
    <x v="7"/>
  </r>
  <r>
    <x v="15"/>
    <s v="Cuyuna Range Chiefs Mtg."/>
    <m/>
    <m/>
    <m/>
    <m/>
    <m/>
    <m/>
    <x v="8"/>
  </r>
  <r>
    <x v="16"/>
    <s v="Deerwood Fire"/>
    <s v="John"/>
    <n v="47"/>
    <n v="18"/>
    <n v="4.8"/>
    <s v="Very informational-Well directed class, Good Information-Good Speaker, Would like to see a table top exercise, Good Class, Very good, Great course-knowledgeable speaker"/>
    <s v="20 DW Fire, 5 DW FR, 11 Crosby Fire, 2 Cuyuna Fire, 7 Law, I Ambulance, I public Official"/>
    <x v="8"/>
  </r>
  <r>
    <x v="17"/>
    <s v="Lakeville Fire Dept."/>
    <s v="Rick"/>
    <n v="12"/>
    <n v="7"/>
    <n v="4.7"/>
    <s v="Good class- Excellent instructor, I would like to bring this to my other dept., Well presented- Applicable material-Good video &amp; visual."/>
    <m/>
    <x v="9"/>
  </r>
  <r>
    <x v="11"/>
    <s v="Rosemount Fire Dept."/>
    <s v="John"/>
    <n v="51"/>
    <n v="35"/>
    <n v="4.8"/>
    <s v="Good Familiarization course-wouldn't change anything, Thanks for coming, Very good speaker-didn't waste anytime, Cover more detail over a longer class, Good course, Thank you, Excellent class"/>
    <m/>
    <x v="9"/>
  </r>
  <r>
    <x v="18"/>
    <s v="Lakeville Fire Dept."/>
    <s v="John"/>
    <n v="53"/>
    <n v="48"/>
    <n v="4.5999999999999996"/>
    <s v="Nice job, Great course, Research your audience area to have the training specific to the dept.-don’t feel anymore confident with rail in our area as there wasn't specifics, Great class, Good info to use on scenes, Great information-lots of detail and very informative presenter, Great presentation, Second time I've taken the course-much more enjoyable and informative this time around, Nicely prepared, Good speaker, Great presenter-understood our topic very well-Nice job, Good job explaining the material and keeping the class going, Great job, Great information- visuals and videos were very helpful-great teacher presenting important info, Great job-very informative and understood, Well prepared and presented material-engaged presenter-nice job, Instructor was terrific paced according to the group-he was patient with our group to allow time for a meeting, Good familiarization for rail incidents, Good info, Good job, "/>
    <m/>
    <x v="9"/>
  </r>
  <r>
    <x v="19"/>
    <s v="West Central EMS "/>
    <s v="John"/>
    <n v="45"/>
    <n v="31"/>
    <n v="4.5"/>
    <s v="Table top discussion is the focus or should be - calling the duty officer is not the only option- we had a room full of fire, sheriff, police we could have had a lengthily discussion, Informative class, Good Training, Great class, Good presentation, Good for basic awareness, Very good- maybe cover evacuation plans more, Very good, Great job, Very informative, Very interesting "/>
    <m/>
    <x v="10"/>
  </r>
  <r>
    <x v="20"/>
    <s v="Carlos Fire Dept."/>
    <s v="John"/>
    <n v="17"/>
    <n v="16"/>
    <n v="4.9000000000000004"/>
    <s v="Great job keeping it relevant, Very good information-does a great job at getting the information to us in an interesting way, Teacher was very helpful and knowledgeable, Instructor was very easy to ask questions to, knowledgeable and had the same understanding of our capabilities for not being in a big city, Very informative-kept us all attentive, helped us understand the risk and seriousness of daily hazards, Thanks for your time, Great class-lots of information and learning"/>
    <m/>
    <x v="10"/>
  </r>
  <r>
    <x v="21"/>
    <s v="Red Wing Fire Dept."/>
    <s v="Rick"/>
    <n v="41"/>
    <n v="29"/>
    <n v="4.5"/>
    <s v="Very good instructor, Good job, Instructors ability to relate his experiences greatly assisted in understanding the material &amp; how to apply that knowledge, Great course, Really informative- top level info-instructor was very knowledgeable &amp; kept our attention."/>
    <m/>
    <x v="11"/>
  </r>
  <r>
    <x v="22"/>
    <s v="Red Wing Police Dept."/>
    <m/>
    <n v="19"/>
    <m/>
    <m/>
    <m/>
    <m/>
    <x v="11"/>
  </r>
  <r>
    <x v="23"/>
    <s v="Red Wing Police Dept."/>
    <s v="Bob"/>
    <m/>
    <m/>
    <m/>
    <m/>
    <m/>
    <x v="11"/>
  </r>
  <r>
    <x v="24"/>
    <s v="Goodhue FD"/>
    <s v="Bob"/>
    <m/>
    <m/>
    <m/>
    <m/>
    <m/>
    <x v="11"/>
  </r>
  <r>
    <x v="25"/>
    <s v="Grant County"/>
    <m/>
    <n v="30"/>
    <m/>
    <m/>
    <m/>
    <m/>
    <x v="12"/>
  </r>
  <r>
    <x v="26"/>
    <s v="Plymouth Fire Dept."/>
    <m/>
    <n v="18"/>
    <m/>
    <m/>
    <m/>
    <m/>
    <x v="13"/>
  </r>
  <r>
    <x v="27"/>
    <s v="Plymouth Fire Dept."/>
    <m/>
    <n v="17"/>
    <m/>
    <m/>
    <m/>
    <m/>
    <x v="13"/>
  </r>
  <r>
    <x v="28"/>
    <s v="Plymouth Fire Dept."/>
    <m/>
    <n v="11"/>
    <m/>
    <m/>
    <m/>
    <m/>
    <x v="13"/>
  </r>
  <r>
    <x v="29"/>
    <s v="Plymouth Fire Dept."/>
    <m/>
    <n v="19"/>
    <m/>
    <m/>
    <m/>
    <m/>
    <x v="13"/>
  </r>
  <r>
    <x v="30"/>
    <s v="Loretto Fire Dept."/>
    <m/>
    <n v="79"/>
    <m/>
    <m/>
    <m/>
    <m/>
    <x v="13"/>
  </r>
  <r>
    <x v="30"/>
    <s v="Hamel"/>
    <m/>
    <m/>
    <m/>
    <m/>
    <m/>
    <m/>
    <x v="13"/>
  </r>
  <r>
    <x v="30"/>
    <s v="Long Lake"/>
    <m/>
    <m/>
    <m/>
    <m/>
    <m/>
    <m/>
    <x v="13"/>
  </r>
  <r>
    <x v="30"/>
    <s v="Maple Plain"/>
    <m/>
    <m/>
    <m/>
    <m/>
    <m/>
    <m/>
    <x v="13"/>
  </r>
  <r>
    <x v="12"/>
    <s v="St Croix Regional"/>
    <m/>
    <n v="0"/>
    <m/>
    <m/>
    <m/>
    <m/>
    <x v="14"/>
  </r>
  <r>
    <x v="31"/>
    <s v="Golden Valley Fire Dept."/>
    <m/>
    <n v="15"/>
    <m/>
    <m/>
    <m/>
    <m/>
    <x v="13"/>
  </r>
  <r>
    <x v="32"/>
    <s v="Lake Regional Mtg."/>
    <s v="Bob "/>
    <n v="0"/>
    <m/>
    <m/>
    <m/>
    <m/>
    <x v="14"/>
  </r>
  <r>
    <x v="33"/>
    <s v="Northwest Regional Mtg."/>
    <m/>
    <n v="0"/>
    <m/>
    <m/>
    <m/>
    <m/>
    <x v="14"/>
  </r>
  <r>
    <x v="31"/>
    <s v="Golden Valley Fire Dept."/>
    <m/>
    <n v="30"/>
    <m/>
    <m/>
    <m/>
    <m/>
    <x v="13"/>
  </r>
  <r>
    <x v="34"/>
    <s v="Plymouth Fire Dept."/>
    <m/>
    <m/>
    <m/>
    <m/>
    <m/>
    <m/>
    <x v="13"/>
  </r>
  <r>
    <x v="35"/>
    <s v="St. Anthony Fire Dept."/>
    <s v="Rick"/>
    <n v="25"/>
    <n v="22"/>
    <n v="4.8"/>
    <s v="scenario would have been helpful-information was helpful-seeing our local crossings, locations were pipeline or rail could occur would be beneficial, very knowledgeable, personal experiences helped-good material-some material geared for officers not FF, Excellent intro, very interesting, very informative, good stuff, well presented."/>
    <m/>
    <x v="13"/>
  </r>
  <r>
    <x v="33"/>
    <s v="Plymouth Police Dept."/>
    <s v="Rick"/>
    <n v="28"/>
    <n v="19"/>
    <n v="4.7"/>
    <s v="Hazmat info specific to our area w/practical info we may need, Excellent experience and teaching, good information to know-very eye opening."/>
    <m/>
    <x v="13"/>
  </r>
  <r>
    <x v="36"/>
    <s v="Robbinsdale Fire Dept."/>
    <s v="John"/>
    <n v="27"/>
    <n v="26"/>
    <n v="4.3"/>
    <s v="Great topic with more rail cars with oil coming out of ND, Great speaker- Interesting to learn what is on our rails in our community, Great job,  Very good instructor- easy to listen to and kept my attention, Informative- lots of reliable information as it relates to the city, Could go into more detail, good refresher for awareness."/>
    <m/>
    <x v="13"/>
  </r>
  <r>
    <x v="37"/>
    <s v="Plymouth Police Dept."/>
    <s v="Rick"/>
    <n v="51"/>
    <n v="26"/>
    <n v="4.5999999999999996"/>
    <s v="Interesting-Useful, Very Knowledgeable, Great job"/>
    <m/>
    <x v="13"/>
  </r>
  <r>
    <x v="38"/>
    <s v="Southwest Regional Mtg."/>
    <s v="Bob"/>
    <n v="0"/>
    <m/>
    <m/>
    <m/>
    <m/>
    <x v="14"/>
  </r>
  <r>
    <x v="39"/>
    <s v="Maple Grove Fire Dept."/>
    <s v="Bob"/>
    <n v="35"/>
    <m/>
    <m/>
    <m/>
    <m/>
    <x v="13"/>
  </r>
  <r>
    <x v="1"/>
    <s v="Stevens County Exercise"/>
    <s v="Rick / John"/>
    <n v="0"/>
    <m/>
    <m/>
    <m/>
    <m/>
    <x v="14"/>
  </r>
  <r>
    <x v="22"/>
    <s v="Maple Grove Fire Dept."/>
    <s v="John"/>
    <n v="53"/>
    <n v="47"/>
    <n v="4.2"/>
    <s v="Great job, Well done, it was helpful information, Could not improve, presenter didn't seem comfortable with the material- suggests media is the problem not the petroleum and rail, Very good instructor, much more prep needed, Knowledgeable instructor"/>
    <m/>
    <x v="13"/>
  </r>
  <r>
    <x v="40"/>
    <s v="Hennepin County"/>
    <m/>
    <m/>
    <m/>
    <m/>
    <m/>
    <m/>
    <x v="13"/>
  </r>
  <r>
    <x v="1"/>
    <s v="Capitol City Regional Mtg."/>
    <m/>
    <n v="0"/>
    <m/>
    <m/>
    <m/>
    <m/>
    <x v="14"/>
  </r>
  <r>
    <x v="41"/>
    <s v="Hennepin County EOC"/>
    <s v="Bob"/>
    <n v="44"/>
    <m/>
    <m/>
    <m/>
    <m/>
    <x v="13"/>
  </r>
  <r>
    <x v="42"/>
    <s v="Wayzata Fire Dept."/>
    <s v="Rick"/>
    <n v="19"/>
    <n v="17"/>
    <n v="4.7"/>
    <s v="Very informative, Important information, Great job, Nice work, Great job, Dry material, Great class"/>
    <m/>
    <x v="13"/>
  </r>
  <r>
    <x v="43"/>
    <s v="St Louis Park Fire Dept."/>
    <s v="John"/>
    <n v="24"/>
    <n v="23"/>
    <n v="4.7"/>
    <s v="Great information, Great use of case studies and videos, Thank you for making some &quot;dry&quot; material more interesting, Fast-Efficient-knowledgeable, Instructor was very easy to understand and related well with the class, Nice job, Video of past incidents was a great addition, Excellent speaker- very knowledgeable, Excellent training- always try to improve on strait talking, Videos were very helpful for learning Nice job"/>
    <m/>
    <x v="13"/>
  </r>
  <r>
    <x v="44"/>
    <s v="St. Louis Park FD"/>
    <s v="Rick"/>
    <n v="9"/>
    <n v="9"/>
    <n v="5"/>
    <s v="Good training-great instructor, Good job, Good pace, Great class"/>
    <m/>
    <x v="13"/>
  </r>
  <r>
    <x v="45"/>
    <s v="St. Louis Park FD"/>
    <s v="John"/>
    <n v="8"/>
    <n v="8"/>
    <n v="4.5999999999999996"/>
    <s v="Very Knowledgeable instructor- nice job, I don’t like hazmat no matter what the package it comes in so this might be biased-presenter did a great job, Instructor did a good job-good energy-very informative"/>
    <m/>
    <x v="13"/>
  </r>
  <r>
    <x v="46"/>
    <s v="TAC Meeting"/>
    <s v="Rick / Bob / John"/>
    <n v="0"/>
    <m/>
    <m/>
    <m/>
    <m/>
    <x v="14"/>
  </r>
  <r>
    <x v="47"/>
    <s v="TAC Meeting"/>
    <s v="Rick / Bob / John"/>
    <n v="0"/>
    <m/>
    <m/>
    <m/>
    <m/>
    <x v="14"/>
  </r>
  <r>
    <x v="48"/>
    <s v="State Agencies"/>
    <s v="Rick / John"/>
    <n v="0"/>
    <m/>
    <m/>
    <m/>
    <m/>
    <x v="14"/>
  </r>
  <r>
    <x v="49"/>
    <s v="Hennepin County EOC"/>
    <s v="Bob"/>
    <n v="0"/>
    <m/>
    <m/>
    <s v="General discussion"/>
    <m/>
    <x v="13"/>
  </r>
  <r>
    <x v="50"/>
    <s v="Rogers FD"/>
    <s v="Rick"/>
    <n v="26"/>
    <n v="26"/>
    <n v="4.8"/>
    <s v="Great job, Excellent job covering the content-at the right level of depth"/>
    <m/>
    <x v="13"/>
  </r>
  <r>
    <x v="9"/>
    <s v="La Crescent Fire Dept."/>
    <m/>
    <n v="18"/>
    <m/>
    <m/>
    <m/>
    <m/>
    <x v="15"/>
  </r>
  <r>
    <x v="51"/>
    <s v="Cambridge Fire Dept."/>
    <s v="John"/>
    <n v="25"/>
    <n v="24"/>
    <n v="4.8"/>
    <s v="Very informative, Nice job, Should go to all agencies, Great class, Quality Inst., More emphasis on FR initial actions in time periods Very useful information"/>
    <m/>
    <x v="16"/>
  </r>
  <r>
    <x v="20"/>
    <s v="Braham Fire Dept."/>
    <s v="Bob"/>
    <n v="19"/>
    <n v="18"/>
    <n v="4.7"/>
    <s v="Awesome class, Amazing &amp; whirlwind of knowledge and experience, Well done-recommend this class-very good informational class, Very informative, Great course-very useful info, great, Very good class, Very informative"/>
    <m/>
    <x v="16"/>
  </r>
  <r>
    <x v="52"/>
    <s v="Isanti County Rescue"/>
    <s v="John"/>
    <n v="13"/>
    <n v="8"/>
    <n v="4.8"/>
    <s v="Very good information, Excellent presentation-Very informative"/>
    <m/>
    <x v="16"/>
  </r>
  <r>
    <x v="2"/>
    <s v="Heron Lake &amp; Okebena"/>
    <s v="Bob"/>
    <n v="22"/>
    <n v="19"/>
    <n v="4.7"/>
    <m/>
    <m/>
    <x v="17"/>
  </r>
  <r>
    <x v="53"/>
    <s v="Mora Fire Dept."/>
    <m/>
    <n v="25"/>
    <m/>
    <m/>
    <m/>
    <m/>
    <x v="18"/>
  </r>
  <r>
    <x v="54"/>
    <s v="Kandiyohi Fire Dept."/>
    <s v="Bob"/>
    <n v="18"/>
    <n v="18"/>
    <n v="4.7"/>
    <s v="This was a very informative training. Well worth the time., Very interesting person, very good training, Training was great. Thanks for coming. It was great training. Good training and info. It is scary as hell to know what this stuff can do. We are not capable of handling this with what we have."/>
    <m/>
    <x v="19"/>
  </r>
  <r>
    <x v="50"/>
    <s v="Atwater FD"/>
    <s v="John"/>
    <n v="16"/>
    <n v="15"/>
    <n v="4.7"/>
    <s v="Very good-Very interesting &amp; informative, Great instructor, Very confident "/>
    <m/>
    <x v="19"/>
  </r>
  <r>
    <x v="55"/>
    <s v="Kittson County"/>
    <m/>
    <n v="23"/>
    <m/>
    <m/>
    <m/>
    <m/>
    <x v="20"/>
  </r>
  <r>
    <x v="56"/>
    <s v="Bellingham Fire Dept."/>
    <s v="John"/>
    <n v="16"/>
    <n v="15"/>
    <n v="4.7"/>
    <s v="Good overall, Good Job, Nice work"/>
    <m/>
    <x v="21"/>
  </r>
  <r>
    <x v="57"/>
    <s v="Montgomery Fire Dept."/>
    <s v="John"/>
    <n v="29"/>
    <n v="20"/>
    <n v="4.9000000000000004"/>
    <s v="Very good class, Great, Excellent Class, Good instructor &amp; class, Good Course, Good instructor, Good delivery &amp; knowledge of content "/>
    <m/>
    <x v="22"/>
  </r>
  <r>
    <x v="10"/>
    <s v="Lyon County (AM)"/>
    <s v="Bob"/>
    <n v="21"/>
    <m/>
    <m/>
    <m/>
    <m/>
    <x v="23"/>
  </r>
  <r>
    <x v="10"/>
    <s v="Lyon County (PM)"/>
    <s v="Bob"/>
    <n v="27"/>
    <m/>
    <m/>
    <m/>
    <m/>
    <x v="23"/>
  </r>
  <r>
    <x v="58"/>
    <s v="Marshall FD"/>
    <s v="Bob"/>
    <n v="46"/>
    <m/>
    <m/>
    <m/>
    <m/>
    <x v="23"/>
  </r>
  <r>
    <x v="59"/>
    <s v="Argyle FD"/>
    <s v="Bob"/>
    <n v="16"/>
    <m/>
    <m/>
    <m/>
    <m/>
    <x v="24"/>
  </r>
  <r>
    <x v="4"/>
    <s v="Watkins Fire Dept."/>
    <s v="John"/>
    <n v="18"/>
    <n v="18"/>
    <n v="4.9000000000000004"/>
    <s v="Excellent presentation-related to local area, liked the videos, good class, Very good-learned a lot"/>
    <m/>
    <x v="25"/>
  </r>
  <r>
    <x v="40"/>
    <s v="Randall FD"/>
    <s v="John"/>
    <n v="19"/>
    <n v="19"/>
    <n v="4.8"/>
    <s v="Instructor kept the class involved, maps reflected out city witch was very helpful, instructor well educated on subject, knowledgeable instructor"/>
    <m/>
    <x v="26"/>
  </r>
  <r>
    <x v="44"/>
    <s v="Royalton Fire Dept."/>
    <s v="John"/>
    <n v="21"/>
    <n v="22"/>
    <n v="4.8"/>
    <s v="Very good, Good job, Instructor was good-kept everything moving and interesting, Lots of information-very useful, Great presentation an knowledgeable instructor, Good class, Great job"/>
    <m/>
    <x v="26"/>
  </r>
  <r>
    <x v="60"/>
    <s v="Mankato Fire School"/>
    <s v="Rick"/>
    <n v="35"/>
    <n v="33"/>
    <n v="4.5"/>
    <s v="Awareness training-already had an understanding of the rail- pipeline was good, More handouts, Great class-learned a ton-have a better understanding-very knowledgeable instructor, Good class, Good course-would recommend, Very good job-good info, Very good-Very good instructor, lots of info-great class, instructor had good knowledge of the subject matter- kept the class interesting, "/>
    <m/>
    <x v="27"/>
  </r>
  <r>
    <x v="49"/>
    <s v="Brewster FD"/>
    <s v="John"/>
    <n v="20"/>
    <n v="18"/>
    <n v="5"/>
    <s v="Great info-Instructor very knowledgeable and followed through with questions, Lots of great info, Great job, Good program-very knowledgeable speaker, He did a heel of a job, Good program, "/>
    <m/>
    <x v="28"/>
  </r>
  <r>
    <x v="44"/>
    <s v="Byron Fire Dept."/>
    <s v="Bob"/>
    <n v="28"/>
    <n v="26"/>
    <n v="4.8"/>
    <s v="These items are not covered in other classes, Great course, Well presented, Good overview, Very good class- lot of good useful information, Great material-must know information, Exception class, Well done- very practical w/examples, Great class, Thankful for the time spent, Presentation was well thought out, Goo material-very well done"/>
    <m/>
    <x v="29"/>
  </r>
  <r>
    <x v="61"/>
    <s v="Ottertail County / Perham"/>
    <s v="John"/>
    <n v="41"/>
    <n v="31"/>
    <n v="4.4000000000000004"/>
    <s v="Very good speaker-Very interesting, Thank you, Good training - feel better about responding, Great info, Great class"/>
    <s v="5 Deer Creek, 3 Ottertail Fire, 9 Vergas, 9 Perham EMS,  3 law"/>
    <x v="30"/>
  </r>
  <r>
    <x v="38"/>
    <s v="Brook Park Fire Dept."/>
    <s v="John"/>
    <n v="14"/>
    <n v="14"/>
    <n v="4.7"/>
    <s v="Very good course, ERG books would be nice to look at."/>
    <m/>
    <x v="31"/>
  </r>
  <r>
    <x v="13"/>
    <s v="Pine City Fire Dept."/>
    <m/>
    <n v="21"/>
    <m/>
    <m/>
    <m/>
    <m/>
    <x v="32"/>
  </r>
  <r>
    <x v="5"/>
    <s v="Pipestone Fire Dept."/>
    <s v="Rick"/>
    <m/>
    <m/>
    <m/>
    <m/>
    <m/>
    <x v="33"/>
  </r>
  <r>
    <x v="62"/>
    <s v="Pope County / Glenwood"/>
    <s v="John"/>
    <n v="42"/>
    <n v="32"/>
    <n v="4.5999999999999996"/>
    <s v="Good clear speaker, Great information and speaker, Informative and nice to refresh and stay up to date- Great instructor, Good show-nice to see real life facts that have happened to better learn, Good training, Good info, Material is what I expected-the instructor was engaging and presented well-the venue was a challenge for the instructor because students were spread out-he did a nice job despite this, Presentation was well prepared and instructor was well versed in topics, Goo information, Good training and recourses, Good training, "/>
    <s v="3 Lowery, 8 Brooton, 1 Starbuck, 3 Villard, 1 Sedan, 3 Glenwood, 16 Law"/>
    <x v="34"/>
  </r>
  <r>
    <x v="63"/>
    <s v="State Patrol"/>
    <m/>
    <n v="25"/>
    <m/>
    <m/>
    <m/>
    <m/>
    <x v="35"/>
  </r>
  <r>
    <x v="64"/>
    <s v="State Patrol"/>
    <m/>
    <n v="29"/>
    <m/>
    <m/>
    <m/>
    <m/>
    <x v="35"/>
  </r>
  <r>
    <x v="65"/>
    <s v="S. St. Paul PD / Inver Grove Hgts."/>
    <s v="Bob"/>
    <n v="46"/>
    <m/>
    <m/>
    <m/>
    <m/>
    <x v="35"/>
  </r>
  <r>
    <x v="11"/>
    <s v="United Firefighters"/>
    <m/>
    <m/>
    <m/>
    <m/>
    <m/>
    <m/>
    <x v="35"/>
  </r>
  <r>
    <x v="9"/>
    <s v="Lonsdale Regional"/>
    <m/>
    <n v="0"/>
    <m/>
    <m/>
    <m/>
    <m/>
    <x v="36"/>
  </r>
  <r>
    <x v="66"/>
    <s v="Faribault Fire Dept."/>
    <s v="Bob"/>
    <m/>
    <m/>
    <m/>
    <m/>
    <m/>
    <x v="36"/>
  </r>
  <r>
    <x v="67"/>
    <s v="Prior Lake Fire Dept."/>
    <m/>
    <n v="36"/>
    <m/>
    <m/>
    <m/>
    <m/>
    <x v="37"/>
  </r>
  <r>
    <x v="68"/>
    <s v="Big Lake Fire Dept."/>
    <s v="John"/>
    <n v="20"/>
    <n v="18"/>
    <n v="4.8"/>
    <s v="Good job, good presentation, Happy with training- instructor &amp; materials were well set up, maybe look into showing hazmat material by mobile devices, Nice job, good presentation, good job, very good class- great presenter, great job"/>
    <m/>
    <x v="38"/>
  </r>
  <r>
    <x v="40"/>
    <s v="Big Lake Fie Dept."/>
    <s v="John"/>
    <m/>
    <m/>
    <m/>
    <s v="See Feb 10 information."/>
    <m/>
    <x v="38"/>
  </r>
  <r>
    <x v="69"/>
    <s v="Le Sueur Fire Dept."/>
    <s v="Rick / John"/>
    <n v="28"/>
    <n v="21"/>
    <n v="4.8"/>
    <s v="Consider PPt handouts, Spend more time on local pipelines-show specific pipelines on area where class is taught, Very good class, All FR need this course, Great job, Excellent course, Good class- more pipeline safety, Stories and visual aids very helpful-using maps for our community helped, Great information, Very good overview, Useful information"/>
    <m/>
    <x v="39"/>
  </r>
  <r>
    <x v="70"/>
    <s v="Virginia Fire Dept."/>
    <m/>
    <n v="15"/>
    <m/>
    <m/>
    <m/>
    <m/>
    <x v="40"/>
  </r>
  <r>
    <x v="70"/>
    <s v="Twig Fire"/>
    <m/>
    <n v="12"/>
    <m/>
    <m/>
    <m/>
    <m/>
    <x v="40"/>
  </r>
  <r>
    <x v="71"/>
    <s v="Biwabik Fire Dept."/>
    <s v="Bob"/>
    <n v="20"/>
    <m/>
    <m/>
    <m/>
    <m/>
    <x v="40"/>
  </r>
  <r>
    <x v="44"/>
    <s v="Southeast Regional Mtg."/>
    <s v="Rick "/>
    <n v="0"/>
    <m/>
    <m/>
    <m/>
    <m/>
    <x v="14"/>
  </r>
  <r>
    <x v="72"/>
    <s v="Albany Fire Dept."/>
    <s v="John"/>
    <n v="29"/>
    <n v="29"/>
    <n v="4.5999999999999996"/>
    <s v="Lot of knowledge about Frack oil, Great instructor, A lot of material- our dept. needs to spend more time on it, Very good class- need more focus on pipeline, Very interesting- Big eye opener, Thanks, Very good, Nice job- wish he could of spent more time with us and not felt rushed, Was nice- he gave us some resources to use, Great awareness training, Very informative instructor, Very good class, "/>
    <m/>
    <x v="41"/>
  </r>
  <r>
    <x v="59"/>
    <s v="Stearns Cty. / Lake Henery"/>
    <s v="John"/>
    <n v="40"/>
    <n v="37"/>
    <n v="4.4000000000000004"/>
    <s v="Very informative-great class, Good training, Great job, Good overall training session-worked with the experience of the people in the training- great presenter-glad I attended, Very good class, Good"/>
    <s v="1 St Martin, 3 Richmond, 2 Holdingford, 2 Waite Park, 4 Belgrade, 3 Elrosa, 4 paynesville, 11 Lake henery, 6 law"/>
    <x v="41"/>
  </r>
  <r>
    <x v="45"/>
    <s v="St. Croix Valley Regional Mtg."/>
    <s v="Bob"/>
    <n v="0"/>
    <m/>
    <m/>
    <m/>
    <m/>
    <x v="14"/>
  </r>
  <r>
    <x v="59"/>
    <s v="Vigilant Guard"/>
    <m/>
    <n v="0"/>
    <m/>
    <m/>
    <m/>
    <m/>
    <x v="14"/>
  </r>
  <r>
    <x v="32"/>
    <s v="Owatonna Fire Dept."/>
    <s v="Rick / John"/>
    <n v="31"/>
    <n v="29"/>
    <n v="4.5"/>
    <s v="Good job, very interesting, learned a lot, very well organized &amp; presented, very knowledgeable instructors, very good training, liked the videos, very good,"/>
    <m/>
    <x v="42"/>
  </r>
  <r>
    <x v="21"/>
    <s v="Stephens Fie Dept."/>
    <s v="Bob"/>
    <n v="30"/>
    <n v="17"/>
    <n v="4.5999999999999996"/>
    <s v="Very interesting-learned quite a bit."/>
    <m/>
    <x v="43"/>
  </r>
  <r>
    <x v="73"/>
    <s v="Exercise Mtg."/>
    <s v="Bob"/>
    <n v="0"/>
    <m/>
    <m/>
    <m/>
    <m/>
    <x v="14"/>
  </r>
  <r>
    <x v="37"/>
    <s v="Stevens County Exercise"/>
    <s v="Rick / John"/>
    <n v="0"/>
    <m/>
    <m/>
    <m/>
    <m/>
    <x v="43"/>
  </r>
  <r>
    <x v="62"/>
    <s v="Northwest Regional Mtg."/>
    <s v="Bob"/>
    <n v="0"/>
    <m/>
    <m/>
    <m/>
    <m/>
    <x v="14"/>
  </r>
  <r>
    <x v="74"/>
    <s v="Stevens County "/>
    <m/>
    <n v="71"/>
    <m/>
    <m/>
    <m/>
    <m/>
    <x v="43"/>
  </r>
  <r>
    <x v="34"/>
    <s v="Swift County"/>
    <s v="Bob "/>
    <n v="55"/>
    <n v="54"/>
    <n v="3.6"/>
    <s v=" Very informative training, thank you. Not all info was accurate. Not all gas pipes are yellow. Wasn't anything for EMT's. Bob did a good job. Make sure training is the same to other agencies.. Very interesting. Learned a lot."/>
    <m/>
    <x v="44"/>
  </r>
  <r>
    <x v="75"/>
    <s v="Staples Fire Dept."/>
    <m/>
    <n v="20"/>
    <m/>
    <m/>
    <m/>
    <m/>
    <x v="45"/>
  </r>
  <r>
    <x v="71"/>
    <s v="Staples Police Dept."/>
    <s v="John"/>
    <n v="10"/>
    <n v="10"/>
    <n v="4.8"/>
    <s v="Very good class, Very good information-Presenter did a very good job"/>
    <m/>
    <x v="45"/>
  </r>
  <r>
    <x v="18"/>
    <s v="Lake Regional Mtg."/>
    <s v="Not Attending"/>
    <n v="0"/>
    <m/>
    <m/>
    <m/>
    <m/>
    <x v="14"/>
  </r>
  <r>
    <x v="17"/>
    <s v="South Central Regional Mtg."/>
    <s v="Not Attending"/>
    <n v="0"/>
    <m/>
    <m/>
    <m/>
    <m/>
    <x v="46"/>
  </r>
  <r>
    <x v="50"/>
    <s v="South Central Regional Mtg."/>
    <s v="Not Attending"/>
    <n v="0"/>
    <m/>
    <m/>
    <m/>
    <m/>
    <x v="14"/>
  </r>
  <r>
    <x v="75"/>
    <s v="MN Symposium on Terrorism and Emergency Preparedness (M-STEP)"/>
    <m/>
    <n v="40"/>
    <m/>
    <m/>
    <m/>
    <m/>
    <x v="46"/>
  </r>
  <r>
    <x v="76"/>
    <s v="Minnesota Valley Firefighters"/>
    <m/>
    <n v="0"/>
    <m/>
    <m/>
    <m/>
    <m/>
    <x v="46"/>
  </r>
  <r>
    <x v="71"/>
    <s v="Vigilant Guard"/>
    <m/>
    <n v="0"/>
    <m/>
    <m/>
    <m/>
    <m/>
    <x v="46"/>
  </r>
  <r>
    <x v="56"/>
    <s v="Southwest Regional Mtg."/>
    <s v="Bob-Not attending"/>
    <n v="0"/>
    <m/>
    <m/>
    <m/>
    <m/>
    <x v="14"/>
  </r>
  <r>
    <x v="77"/>
    <s v="CAT /CST Training"/>
    <s v="Rick / John/ Bob"/>
    <n v="0"/>
    <m/>
    <m/>
    <m/>
    <m/>
    <x v="46"/>
  </r>
  <r>
    <x v="78"/>
    <s v="Vigilant Guard"/>
    <m/>
    <n v="0"/>
    <m/>
    <m/>
    <m/>
    <m/>
    <x v="14"/>
  </r>
  <r>
    <x v="79"/>
    <s v="Wabasha City"/>
    <m/>
    <n v="22"/>
    <m/>
    <m/>
    <m/>
    <m/>
    <x v="47"/>
  </r>
  <r>
    <x v="80"/>
    <s v="Wadena County"/>
    <m/>
    <n v="33"/>
    <m/>
    <m/>
    <m/>
    <m/>
    <x v="48"/>
  </r>
  <r>
    <x v="81"/>
    <s v="Newport Fire"/>
    <s v="Bob "/>
    <n v="22"/>
    <n v="20"/>
    <n v="8.5"/>
    <s v="Information needed We have a lot of tanker traffic. Very useful great job! Look forward to next training level. Great class! Good work on the topic and information. Good too see it on drill night at no cost to us. Very useful Thanks! I am a Newport City Council member. I attended to learn more about this important safety issue and believe it was very worthwhile. It was good to have this come our station and have them work with us. Good awareness class, would like to see future funding for ops/tech and hands on train Great job Good job! Thanks a lot"/>
    <m/>
    <x v="49"/>
  </r>
  <r>
    <x v="74"/>
    <s v="Oakdale FD"/>
    <s v="John"/>
    <n v="25"/>
    <n v="20"/>
    <n v="4.9000000000000004"/>
    <s v="Great speaker-Very knowledgeable-Good use of visuals and scenario, Good Info, Very Informative, Instructor was very enthusiastic-great job, Awesome class, Very Good, Excellent course-great job of presentation, Good class-well presented, Good Info, Good stuff"/>
    <m/>
    <x v="49"/>
  </r>
  <r>
    <x v="68"/>
    <s v="Stillwater Fire Dept."/>
    <s v="Bob"/>
    <n v="26"/>
    <m/>
    <m/>
    <m/>
    <m/>
    <x v="49"/>
  </r>
  <r>
    <x v="24"/>
    <s v="State Agencies Meeting"/>
    <s v="Rick / John/ Bob"/>
    <n v="0"/>
    <m/>
    <m/>
    <m/>
    <m/>
    <x v="14"/>
  </r>
  <r>
    <x v="24"/>
    <s v="TAC Meeting"/>
    <s v="Rick / John/ Bob"/>
    <n v="0"/>
    <m/>
    <m/>
    <m/>
    <m/>
    <x v="14"/>
  </r>
  <r>
    <x v="82"/>
    <s v="Cold Zone Conference"/>
    <s v="Rick / John/ Bob"/>
    <n v="0"/>
    <m/>
    <m/>
    <m/>
    <m/>
    <x v="14"/>
  </r>
  <r>
    <x v="83"/>
    <s v="Cold Zone Conference"/>
    <s v="Rick / John/ Bob"/>
    <n v="0"/>
    <m/>
    <m/>
    <m/>
    <m/>
    <x v="14"/>
  </r>
  <r>
    <x v="83"/>
    <s v="Arrowhead Regional Mtg."/>
    <s v="Not Attending"/>
    <n v="0"/>
    <m/>
    <m/>
    <m/>
    <m/>
    <x v="14"/>
  </r>
  <r>
    <x v="84"/>
    <s v="Cold Zone Conference"/>
    <s v="Rick / John/ Bob"/>
    <n v="0"/>
    <m/>
    <m/>
    <m/>
    <m/>
    <x v="14"/>
  </r>
  <r>
    <x v="73"/>
    <s v="St. Paul Park Fire Dept."/>
    <s v="John"/>
    <n v="20"/>
    <n v="18"/>
    <n v="5"/>
    <s v="Great job, Very good instructor, Great information, Good class, Good class-very informative- should be mandatory training, Great class, Very good"/>
    <m/>
    <x v="49"/>
  </r>
  <r>
    <x v="52"/>
    <s v="Vigilant Guard"/>
    <m/>
    <n v="0"/>
    <m/>
    <m/>
    <m/>
    <m/>
    <x v="14"/>
  </r>
  <r>
    <x v="18"/>
    <s v="Lakeland Fire Dept."/>
    <s v="Bob"/>
    <n v="0"/>
    <m/>
    <m/>
    <s v="Cancelled per Bob"/>
    <m/>
    <x v="49"/>
  </r>
  <r>
    <x v="85"/>
    <s v="Rockford Fire Dept."/>
    <m/>
    <n v="22"/>
    <m/>
    <m/>
    <m/>
    <m/>
    <x v="50"/>
  </r>
  <r>
    <x v="66"/>
    <s v="Vigilant Guard"/>
    <m/>
    <n v="0"/>
    <m/>
    <m/>
    <m/>
    <m/>
    <x v="14"/>
  </r>
  <r>
    <x v="5"/>
    <s v="West Central Regional Mtg."/>
    <s v="Not Attending"/>
    <n v="0"/>
    <m/>
    <m/>
    <m/>
    <m/>
    <x v="14"/>
  </r>
  <r>
    <x v="86"/>
    <s v="Wright County / Buffalo PD"/>
    <m/>
    <n v="13"/>
    <m/>
    <m/>
    <m/>
    <m/>
    <x v="50"/>
  </r>
  <r>
    <x v="86"/>
    <s v="Wright County / Buffalo FD"/>
    <m/>
    <n v="28"/>
    <m/>
    <m/>
    <m/>
    <m/>
    <x v="50"/>
  </r>
  <r>
    <x v="75"/>
    <m/>
    <m/>
    <m/>
    <m/>
    <m/>
    <m/>
    <m/>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54" firstHeaderRow="1" firstDataRow="1" firstDataCol="1"/>
  <pivotFields count="9">
    <pivotField dataField="1" showAll="0">
      <items count="88">
        <item x="26"/>
        <item x="27"/>
        <item x="28"/>
        <item x="63"/>
        <item x="29"/>
        <item x="30"/>
        <item x="64"/>
        <item x="0"/>
        <item x="70"/>
        <item x="14"/>
        <item x="55"/>
        <item x="80"/>
        <item x="53"/>
        <item x="85"/>
        <item x="86"/>
        <item x="67"/>
        <item x="9"/>
        <item x="31"/>
        <item x="79"/>
        <item x="81"/>
        <item x="34"/>
        <item x="13"/>
        <item x="35"/>
        <item x="21"/>
        <item x="12"/>
        <item x="32"/>
        <item x="33"/>
        <item x="36"/>
        <item x="17"/>
        <item x="54"/>
        <item x="69"/>
        <item x="38"/>
        <item x="1"/>
        <item x="37"/>
        <item x="74"/>
        <item x="25"/>
        <item x="46"/>
        <item x="47"/>
        <item x="48"/>
        <item x="51"/>
        <item x="68"/>
        <item x="39"/>
        <item x="10"/>
        <item x="58"/>
        <item x="22"/>
        <item x="40"/>
        <item x="19"/>
        <item x="72"/>
        <item x="65"/>
        <item x="41"/>
        <item x="42"/>
        <item x="7"/>
        <item x="60"/>
        <item x="11"/>
        <item x="6"/>
        <item x="4"/>
        <item x="76"/>
        <item x="8"/>
        <item x="15"/>
        <item x="20"/>
        <item x="23"/>
        <item x="57"/>
        <item x="2"/>
        <item x="3"/>
        <item x="43"/>
        <item x="44"/>
        <item x="45"/>
        <item x="59"/>
        <item x="73"/>
        <item x="62"/>
        <item x="49"/>
        <item x="18"/>
        <item x="50"/>
        <item x="61"/>
        <item x="56"/>
        <item x="78"/>
        <item x="16"/>
        <item x="71"/>
        <item x="24"/>
        <item x="82"/>
        <item x="83"/>
        <item x="84"/>
        <item x="52"/>
        <item x="77"/>
        <item x="66"/>
        <item x="5"/>
        <item x="75"/>
        <item t="default"/>
      </items>
    </pivotField>
    <pivotField showAll="0"/>
    <pivotField showAll="0"/>
    <pivotField showAll="0"/>
    <pivotField showAll="0"/>
    <pivotField showAll="0"/>
    <pivotField showAll="0"/>
    <pivotField showAll="0"/>
    <pivotField axis="axisRow" showAll="0">
      <items count="52">
        <item x="0"/>
        <item x="1"/>
        <item x="2"/>
        <item x="3"/>
        <item x="4"/>
        <item x="5"/>
        <item x="6"/>
        <item x="7"/>
        <item x="8"/>
        <item x="9"/>
        <item x="10"/>
        <item x="11"/>
        <item x="12"/>
        <item x="13"/>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h="1" x="14"/>
        <item t="default"/>
      </items>
    </pivotField>
  </pivotFields>
  <rowFields count="1">
    <field x="8"/>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Count of Dat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7"/>
  <sheetViews>
    <sheetView workbookViewId="0">
      <pane ySplit="2" topLeftCell="A3" activePane="bottomLeft" state="frozen"/>
      <selection pane="bottomLeft" activeCell="A10" sqref="A10"/>
    </sheetView>
  </sheetViews>
  <sheetFormatPr defaultColWidth="9.140625" defaultRowHeight="15.75" x14ac:dyDescent="0.25"/>
  <cols>
    <col min="1" max="1" width="20.5703125" style="11" customWidth="1"/>
    <col min="2" max="2" width="33.140625" style="2" customWidth="1"/>
    <col min="3" max="3" width="18.140625" style="2" customWidth="1"/>
    <col min="4" max="4" width="6.42578125" style="36" customWidth="1"/>
    <col min="5" max="5" width="12.5703125" style="2" customWidth="1"/>
    <col min="6" max="6" width="15.7109375" style="3" customWidth="1"/>
    <col min="7" max="7" width="128.85546875" style="22" customWidth="1"/>
    <col min="8" max="8" width="49.5703125" style="1" bestFit="1" customWidth="1"/>
    <col min="9" max="16384" width="9.140625" style="1"/>
  </cols>
  <sheetData>
    <row r="1" spans="1:9" ht="18.75" x14ac:dyDescent="0.3">
      <c r="A1" s="12"/>
      <c r="B1" s="2" t="s">
        <v>72</v>
      </c>
      <c r="I1" s="1" t="s">
        <v>72</v>
      </c>
    </row>
    <row r="2" spans="1:9" ht="18" customHeight="1" x14ac:dyDescent="0.25">
      <c r="A2" s="10" t="s">
        <v>0</v>
      </c>
      <c r="B2" s="8" t="s">
        <v>1</v>
      </c>
      <c r="C2" s="9" t="s">
        <v>58</v>
      </c>
      <c r="D2" s="27" t="s">
        <v>73</v>
      </c>
      <c r="E2" s="27" t="s">
        <v>74</v>
      </c>
      <c r="F2" s="9" t="s">
        <v>75</v>
      </c>
      <c r="G2" s="23" t="s">
        <v>78</v>
      </c>
      <c r="H2" s="41" t="s">
        <v>205</v>
      </c>
      <c r="I2" s="1" t="s">
        <v>233</v>
      </c>
    </row>
    <row r="3" spans="1:9" s="13" customFormat="1" ht="18" customHeight="1" x14ac:dyDescent="0.25">
      <c r="A3" s="14">
        <v>41864</v>
      </c>
      <c r="B3" s="15" t="s">
        <v>3</v>
      </c>
      <c r="C3" s="15"/>
      <c r="D3" s="47">
        <v>18</v>
      </c>
      <c r="E3" s="15"/>
      <c r="F3" s="16"/>
      <c r="G3" s="21"/>
      <c r="H3" s="44"/>
      <c r="I3" s="13" t="s">
        <v>234</v>
      </c>
    </row>
    <row r="4" spans="1:9" s="13" customFormat="1" ht="18" customHeight="1" x14ac:dyDescent="0.25">
      <c r="A4" s="14">
        <v>41865</v>
      </c>
      <c r="B4" s="15" t="s">
        <v>3</v>
      </c>
      <c r="C4" s="15"/>
      <c r="D4" s="47">
        <v>17</v>
      </c>
      <c r="E4" s="15"/>
      <c r="F4" s="16"/>
      <c r="G4" s="21"/>
      <c r="H4" s="44"/>
      <c r="I4" s="13" t="s">
        <v>234</v>
      </c>
    </row>
    <row r="5" spans="1:9" s="13" customFormat="1" ht="18" customHeight="1" x14ac:dyDescent="0.25">
      <c r="A5" s="14">
        <v>41878</v>
      </c>
      <c r="B5" s="15" t="s">
        <v>3</v>
      </c>
      <c r="C5" s="15"/>
      <c r="D5" s="47">
        <v>11</v>
      </c>
      <c r="E5" s="15"/>
      <c r="F5" s="16"/>
      <c r="G5" s="21"/>
      <c r="H5" s="44"/>
      <c r="I5" s="13" t="s">
        <v>234</v>
      </c>
    </row>
    <row r="6" spans="1:9" s="13" customFormat="1" ht="18" customHeight="1" x14ac:dyDescent="0.25">
      <c r="A6" s="14">
        <v>41891</v>
      </c>
      <c r="B6" s="15" t="s">
        <v>2</v>
      </c>
      <c r="C6" s="15"/>
      <c r="D6" s="47">
        <v>25</v>
      </c>
      <c r="E6" s="15"/>
      <c r="F6" s="16"/>
      <c r="G6" s="21"/>
      <c r="H6" s="44"/>
      <c r="I6" s="13" t="s">
        <v>235</v>
      </c>
    </row>
    <row r="7" spans="1:9" s="13" customFormat="1" ht="18" customHeight="1" x14ac:dyDescent="0.25">
      <c r="A7" s="14">
        <v>41892</v>
      </c>
      <c r="B7" s="15" t="s">
        <v>3</v>
      </c>
      <c r="C7" s="15"/>
      <c r="D7" s="47">
        <v>19</v>
      </c>
      <c r="E7" s="15"/>
      <c r="F7" s="16"/>
      <c r="G7" s="21"/>
      <c r="H7" s="44"/>
      <c r="I7" s="13" t="s">
        <v>234</v>
      </c>
    </row>
    <row r="8" spans="1:9" s="13" customFormat="1" ht="18" customHeight="1" x14ac:dyDescent="0.25">
      <c r="A8" s="14">
        <v>41904</v>
      </c>
      <c r="B8" s="15" t="s">
        <v>4</v>
      </c>
      <c r="C8" s="15"/>
      <c r="D8" s="47">
        <v>79</v>
      </c>
      <c r="E8" s="15"/>
      <c r="F8" s="16"/>
      <c r="G8" s="21"/>
      <c r="H8" s="44"/>
      <c r="I8" s="13" t="s">
        <v>234</v>
      </c>
    </row>
    <row r="9" spans="1:9" s="13" customFormat="1" ht="18" customHeight="1" x14ac:dyDescent="0.25">
      <c r="A9" s="14">
        <v>41904</v>
      </c>
      <c r="B9" s="15" t="s">
        <v>148</v>
      </c>
      <c r="C9" s="15"/>
      <c r="D9" s="47"/>
      <c r="E9" s="15"/>
      <c r="F9" s="16"/>
      <c r="G9" s="21"/>
      <c r="H9" s="44"/>
      <c r="I9" s="13" t="s">
        <v>234</v>
      </c>
    </row>
    <row r="10" spans="1:9" s="13" customFormat="1" ht="18" customHeight="1" x14ac:dyDescent="0.25">
      <c r="A10" s="14">
        <v>41904</v>
      </c>
      <c r="B10" s="15" t="s">
        <v>149</v>
      </c>
      <c r="C10" s="15"/>
      <c r="D10" s="47"/>
      <c r="E10" s="15"/>
      <c r="F10" s="16"/>
      <c r="G10" s="21"/>
      <c r="H10" s="44"/>
      <c r="I10" s="13" t="s">
        <v>234</v>
      </c>
    </row>
    <row r="11" spans="1:9" s="13" customFormat="1" ht="18" customHeight="1" x14ac:dyDescent="0.25">
      <c r="A11" s="14">
        <v>41904</v>
      </c>
      <c r="B11" s="15" t="s">
        <v>150</v>
      </c>
      <c r="C11" s="15"/>
      <c r="D11" s="47"/>
      <c r="E11" s="15"/>
      <c r="F11" s="16"/>
      <c r="G11" s="21"/>
      <c r="H11" s="44"/>
      <c r="I11" s="13" t="s">
        <v>234</v>
      </c>
    </row>
    <row r="12" spans="1:9" s="13" customFormat="1" ht="18" customHeight="1" x14ac:dyDescent="0.25">
      <c r="A12" s="14">
        <v>41905</v>
      </c>
      <c r="B12" s="15" t="s">
        <v>2</v>
      </c>
      <c r="C12" s="15"/>
      <c r="D12" s="47">
        <v>29</v>
      </c>
      <c r="E12" s="17"/>
      <c r="F12" s="16"/>
      <c r="G12" s="21"/>
      <c r="H12" s="44"/>
      <c r="I12" s="13" t="s">
        <v>235</v>
      </c>
    </row>
    <row r="13" spans="1:9" s="13" customFormat="1" ht="18" customHeight="1" x14ac:dyDescent="0.25">
      <c r="A13" s="14">
        <v>41921</v>
      </c>
      <c r="B13" s="15" t="s">
        <v>5</v>
      </c>
      <c r="C13" s="15"/>
      <c r="D13" s="47">
        <v>31</v>
      </c>
      <c r="E13" s="17"/>
      <c r="F13" s="16"/>
      <c r="G13" s="21"/>
      <c r="H13" s="44"/>
      <c r="I13" s="13" t="s">
        <v>236</v>
      </c>
    </row>
    <row r="14" spans="1:9" s="13" customFormat="1" ht="18" customHeight="1" x14ac:dyDescent="0.25">
      <c r="A14" s="14">
        <v>41935</v>
      </c>
      <c r="B14" s="15" t="s">
        <v>6</v>
      </c>
      <c r="C14" s="15"/>
      <c r="D14" s="47">
        <v>15</v>
      </c>
      <c r="E14" s="17"/>
      <c r="F14" s="16"/>
      <c r="G14" s="21"/>
      <c r="H14" s="44"/>
      <c r="I14" s="13" t="s">
        <v>237</v>
      </c>
    </row>
    <row r="15" spans="1:9" s="13" customFormat="1" ht="18" customHeight="1" x14ac:dyDescent="0.25">
      <c r="A15" s="14">
        <v>41935</v>
      </c>
      <c r="B15" s="15" t="s">
        <v>144</v>
      </c>
      <c r="C15" s="15"/>
      <c r="D15" s="47">
        <v>12</v>
      </c>
      <c r="E15" s="17"/>
      <c r="F15" s="16"/>
      <c r="G15" s="21"/>
      <c r="H15" s="44"/>
      <c r="I15" s="13" t="s">
        <v>237</v>
      </c>
    </row>
    <row r="16" spans="1:9" s="13" customFormat="1" ht="18" customHeight="1" x14ac:dyDescent="0.25">
      <c r="A16" s="14">
        <v>41939</v>
      </c>
      <c r="B16" s="15" t="s">
        <v>7</v>
      </c>
      <c r="C16" s="15"/>
      <c r="D16" s="47">
        <v>29</v>
      </c>
      <c r="E16" s="17"/>
      <c r="F16" s="16"/>
      <c r="G16" s="21"/>
      <c r="H16" s="44"/>
      <c r="I16" s="13" t="s">
        <v>238</v>
      </c>
    </row>
    <row r="17" spans="1:9" s="13" customFormat="1" ht="18" customHeight="1" x14ac:dyDescent="0.25">
      <c r="A17" s="14">
        <v>41939</v>
      </c>
      <c r="B17" s="15" t="s">
        <v>8</v>
      </c>
      <c r="C17" s="15"/>
      <c r="D17" s="47">
        <v>22</v>
      </c>
      <c r="E17" s="17"/>
      <c r="F17" s="16"/>
      <c r="G17" s="21"/>
      <c r="H17" s="44"/>
      <c r="I17" s="13" t="s">
        <v>238</v>
      </c>
    </row>
    <row r="18" spans="1:9" s="13" customFormat="1" ht="18" customHeight="1" x14ac:dyDescent="0.25">
      <c r="A18" s="14">
        <v>41940</v>
      </c>
      <c r="B18" s="15" t="s">
        <v>9</v>
      </c>
      <c r="C18" s="15"/>
      <c r="D18" s="47">
        <v>23</v>
      </c>
      <c r="E18" s="17"/>
      <c r="F18" s="16"/>
      <c r="G18" s="21"/>
      <c r="H18" s="44"/>
      <c r="I18" s="13" t="s">
        <v>239</v>
      </c>
    </row>
    <row r="19" spans="1:9" s="13" customFormat="1" ht="18" customHeight="1" x14ac:dyDescent="0.25">
      <c r="A19" s="14">
        <v>41941</v>
      </c>
      <c r="B19" s="15" t="s">
        <v>10</v>
      </c>
      <c r="C19" s="15"/>
      <c r="D19" s="47">
        <v>33</v>
      </c>
      <c r="E19" s="17"/>
      <c r="F19" s="16"/>
      <c r="G19" s="21"/>
      <c r="H19" s="44"/>
      <c r="I19" s="13" t="s">
        <v>240</v>
      </c>
    </row>
    <row r="20" spans="1:9" s="13" customFormat="1" ht="18" customHeight="1" x14ac:dyDescent="0.25">
      <c r="A20" s="14">
        <v>41946</v>
      </c>
      <c r="B20" s="15" t="s">
        <v>66</v>
      </c>
      <c r="C20" s="15"/>
      <c r="D20" s="47">
        <v>25</v>
      </c>
      <c r="E20" s="17"/>
      <c r="F20" s="16"/>
      <c r="G20" s="21"/>
      <c r="H20" s="44"/>
      <c r="I20" s="13" t="s">
        <v>241</v>
      </c>
    </row>
    <row r="21" spans="1:9" s="13" customFormat="1" ht="18" customHeight="1" x14ac:dyDescent="0.25">
      <c r="A21" s="14"/>
      <c r="B21" s="54" t="s">
        <v>288</v>
      </c>
      <c r="C21" s="15"/>
      <c r="D21" s="47">
        <v>40</v>
      </c>
      <c r="E21" s="17"/>
      <c r="F21" s="16"/>
      <c r="G21" s="21"/>
      <c r="H21" s="44"/>
      <c r="I21" s="13" t="s">
        <v>283</v>
      </c>
    </row>
    <row r="22" spans="1:9" s="13" customFormat="1" ht="18" customHeight="1" x14ac:dyDescent="0.25">
      <c r="A22" s="14"/>
      <c r="B22" s="15" t="s">
        <v>11</v>
      </c>
      <c r="C22" s="15"/>
      <c r="D22" s="47">
        <v>20</v>
      </c>
      <c r="E22" s="17"/>
      <c r="F22" s="16"/>
      <c r="G22" s="21"/>
      <c r="H22" s="44"/>
      <c r="I22" s="13" t="s">
        <v>242</v>
      </c>
    </row>
    <row r="23" spans="1:9" s="13" customFormat="1" ht="18" customHeight="1" x14ac:dyDescent="0.25">
      <c r="A23" s="14">
        <v>41967</v>
      </c>
      <c r="B23" s="15" t="s">
        <v>12</v>
      </c>
      <c r="C23" s="15"/>
      <c r="D23" s="47">
        <v>22</v>
      </c>
      <c r="E23" s="17"/>
      <c r="F23" s="16"/>
      <c r="G23" s="21"/>
      <c r="H23" s="44"/>
      <c r="I23" s="13" t="s">
        <v>243</v>
      </c>
    </row>
    <row r="24" spans="1:9" s="13" customFormat="1" ht="18" customHeight="1" x14ac:dyDescent="0.25">
      <c r="A24" s="14">
        <v>41975</v>
      </c>
      <c r="B24" s="15" t="s">
        <v>146</v>
      </c>
      <c r="C24" s="15"/>
      <c r="D24" s="47">
        <v>13</v>
      </c>
      <c r="E24" s="17"/>
      <c r="F24" s="16"/>
      <c r="G24" s="21"/>
      <c r="H24" s="44"/>
      <c r="I24" s="13" t="s">
        <v>243</v>
      </c>
    </row>
    <row r="25" spans="1:9" s="13" customFormat="1" ht="18" customHeight="1" x14ac:dyDescent="0.25">
      <c r="A25" s="14">
        <v>41975</v>
      </c>
      <c r="B25" s="15" t="s">
        <v>145</v>
      </c>
      <c r="C25" s="15"/>
      <c r="D25" s="47">
        <v>28</v>
      </c>
      <c r="E25" s="17"/>
      <c r="F25" s="16"/>
      <c r="G25" s="21"/>
      <c r="H25" s="44"/>
      <c r="I25" s="13" t="s">
        <v>243</v>
      </c>
    </row>
    <row r="26" spans="1:9" s="13" customFormat="1" ht="18" customHeight="1" x14ac:dyDescent="0.25">
      <c r="A26" s="14">
        <v>41977</v>
      </c>
      <c r="B26" s="15" t="s">
        <v>13</v>
      </c>
      <c r="C26" s="15"/>
      <c r="D26" s="47">
        <v>36</v>
      </c>
      <c r="E26" s="17"/>
      <c r="F26" s="16"/>
      <c r="G26" s="21"/>
      <c r="H26" s="44"/>
      <c r="I26" s="13" t="s">
        <v>244</v>
      </c>
    </row>
    <row r="27" spans="1:9" s="13" customFormat="1" ht="18" customHeight="1" x14ac:dyDescent="0.25">
      <c r="A27" s="14">
        <v>41982</v>
      </c>
      <c r="B27" s="15" t="s">
        <v>106</v>
      </c>
      <c r="C27" s="15"/>
      <c r="D27" s="47">
        <v>18</v>
      </c>
      <c r="E27" s="17"/>
      <c r="F27" s="16"/>
      <c r="G27" s="21"/>
      <c r="H27" s="44"/>
      <c r="I27" s="13" t="s">
        <v>245</v>
      </c>
    </row>
    <row r="28" spans="1:9" s="13" customFormat="1" ht="18" customHeight="1" x14ac:dyDescent="0.25">
      <c r="A28" s="14">
        <v>41982</v>
      </c>
      <c r="B28" s="15" t="s">
        <v>14</v>
      </c>
      <c r="C28" s="15"/>
      <c r="D28" s="47">
        <v>0</v>
      </c>
      <c r="E28" s="17"/>
      <c r="F28" s="16"/>
      <c r="G28" s="21"/>
      <c r="H28" s="44"/>
      <c r="I28" s="13" t="s">
        <v>246</v>
      </c>
    </row>
    <row r="29" spans="1:9" s="13" customFormat="1" ht="18" customHeight="1" x14ac:dyDescent="0.25">
      <c r="A29" s="14">
        <v>41982</v>
      </c>
      <c r="B29" s="15" t="s">
        <v>15</v>
      </c>
      <c r="C29" s="15"/>
      <c r="D29" s="47">
        <v>0</v>
      </c>
      <c r="E29" s="17"/>
      <c r="F29" s="16"/>
      <c r="G29" s="21"/>
      <c r="H29" s="44"/>
      <c r="I29" s="13" t="s">
        <v>247</v>
      </c>
    </row>
    <row r="30" spans="1:9" s="13" customFormat="1" ht="18" customHeight="1" x14ac:dyDescent="0.25">
      <c r="A30" s="14">
        <v>41983</v>
      </c>
      <c r="B30" s="15" t="s">
        <v>16</v>
      </c>
      <c r="C30" s="15"/>
      <c r="D30" s="47">
        <v>15</v>
      </c>
      <c r="E30" s="17"/>
      <c r="F30" s="16"/>
      <c r="G30" s="21"/>
      <c r="H30" s="44"/>
      <c r="I30" s="13" t="s">
        <v>234</v>
      </c>
    </row>
    <row r="31" spans="1:9" s="13" customFormat="1" ht="18" customHeight="1" x14ac:dyDescent="0.25">
      <c r="A31" s="14">
        <v>41983</v>
      </c>
      <c r="B31" s="15" t="s">
        <v>16</v>
      </c>
      <c r="C31" s="15"/>
      <c r="D31" s="47">
        <v>30</v>
      </c>
      <c r="E31" s="17"/>
      <c r="F31" s="16"/>
      <c r="G31" s="21"/>
      <c r="H31" s="44"/>
      <c r="I31" s="13" t="s">
        <v>234</v>
      </c>
    </row>
    <row r="32" spans="1:9" s="13" customFormat="1" ht="18" customHeight="1" x14ac:dyDescent="0.25">
      <c r="A32" s="14">
        <v>41984</v>
      </c>
      <c r="B32" s="15" t="s">
        <v>17</v>
      </c>
      <c r="C32" s="15"/>
      <c r="D32" s="47">
        <v>22</v>
      </c>
      <c r="E32" s="17"/>
      <c r="F32" s="16"/>
      <c r="G32" s="21"/>
      <c r="H32" s="44"/>
      <c r="I32" s="13" t="s">
        <v>248</v>
      </c>
    </row>
    <row r="33" spans="1:9" s="13" customFormat="1" ht="60" x14ac:dyDescent="0.25">
      <c r="A33" s="28">
        <v>41989</v>
      </c>
      <c r="B33" s="15" t="s">
        <v>96</v>
      </c>
      <c r="C33" s="16" t="s">
        <v>61</v>
      </c>
      <c r="D33" s="47">
        <v>22</v>
      </c>
      <c r="E33" s="17">
        <v>20</v>
      </c>
      <c r="F33" s="18">
        <v>8.5</v>
      </c>
      <c r="G33" s="24" t="s">
        <v>113</v>
      </c>
      <c r="H33" s="44"/>
      <c r="I33" s="13" t="s">
        <v>250</v>
      </c>
    </row>
    <row r="34" spans="1:9" s="13" customFormat="1" ht="18" customHeight="1" x14ac:dyDescent="0.25">
      <c r="A34" s="14">
        <v>41990</v>
      </c>
      <c r="B34" s="15" t="s">
        <v>3</v>
      </c>
      <c r="C34" s="15"/>
      <c r="D34" s="47"/>
      <c r="E34" s="17"/>
      <c r="F34" s="16"/>
      <c r="G34" s="21"/>
      <c r="H34" s="44"/>
      <c r="I34" s="13" t="s">
        <v>234</v>
      </c>
    </row>
    <row r="35" spans="1:9" s="13" customFormat="1" ht="30" x14ac:dyDescent="0.25">
      <c r="A35" s="14">
        <v>41990</v>
      </c>
      <c r="B35" s="29" t="s">
        <v>18</v>
      </c>
      <c r="C35" s="30" t="s">
        <v>61</v>
      </c>
      <c r="D35" s="48">
        <v>55</v>
      </c>
      <c r="E35" s="31">
        <v>54</v>
      </c>
      <c r="F35" s="32">
        <v>3.6</v>
      </c>
      <c r="G35" s="33" t="s">
        <v>107</v>
      </c>
      <c r="H35" s="44"/>
      <c r="I35" s="13" t="s">
        <v>249</v>
      </c>
    </row>
    <row r="36" spans="1:9" s="13" customFormat="1" ht="45" x14ac:dyDescent="0.25">
      <c r="A36" s="14">
        <v>41996</v>
      </c>
      <c r="B36" s="15" t="s">
        <v>97</v>
      </c>
      <c r="C36" s="16" t="s">
        <v>61</v>
      </c>
      <c r="D36" s="47">
        <v>21</v>
      </c>
      <c r="E36" s="17">
        <v>23</v>
      </c>
      <c r="F36" s="18">
        <v>4.3</v>
      </c>
      <c r="G36" s="33" t="s">
        <v>108</v>
      </c>
      <c r="H36" s="44"/>
      <c r="I36" s="13" t="s">
        <v>251</v>
      </c>
    </row>
    <row r="37" spans="1:9" s="13" customFormat="1" ht="18" customHeight="1" x14ac:dyDescent="0.25">
      <c r="A37" s="14">
        <v>41996</v>
      </c>
      <c r="B37" s="15" t="s">
        <v>19</v>
      </c>
      <c r="C37" s="15"/>
      <c r="D37" s="47">
        <v>21</v>
      </c>
      <c r="E37" s="17"/>
      <c r="F37" s="16"/>
      <c r="G37" s="21"/>
      <c r="H37" s="44"/>
      <c r="I37" s="13" t="s">
        <v>252</v>
      </c>
    </row>
    <row r="38" spans="1:9" s="13" customFormat="1" ht="45" x14ac:dyDescent="0.25">
      <c r="A38" s="14">
        <v>42009</v>
      </c>
      <c r="B38" s="15" t="s">
        <v>20</v>
      </c>
      <c r="C38" s="15" t="s">
        <v>62</v>
      </c>
      <c r="D38" s="47">
        <v>25</v>
      </c>
      <c r="E38" s="17">
        <v>22</v>
      </c>
      <c r="F38" s="16">
        <v>4.8</v>
      </c>
      <c r="G38" s="26" t="s">
        <v>87</v>
      </c>
      <c r="H38" s="44"/>
      <c r="I38" s="13" t="s">
        <v>234</v>
      </c>
    </row>
    <row r="39" spans="1:9" s="13" customFormat="1" ht="18" customHeight="1" x14ac:dyDescent="0.25">
      <c r="A39" s="14">
        <v>42010</v>
      </c>
      <c r="B39" s="15" t="s">
        <v>21</v>
      </c>
      <c r="C39" s="15" t="s">
        <v>63</v>
      </c>
      <c r="D39" s="47">
        <v>30</v>
      </c>
      <c r="E39" s="17">
        <v>17</v>
      </c>
      <c r="F39" s="18">
        <v>4.5999999999999996</v>
      </c>
      <c r="G39" s="24" t="s">
        <v>88</v>
      </c>
      <c r="H39" s="44"/>
      <c r="I39" s="13" t="s">
        <v>253</v>
      </c>
    </row>
    <row r="40" spans="1:9" s="13" customFormat="1" ht="30" x14ac:dyDescent="0.25">
      <c r="A40" s="14">
        <v>42010</v>
      </c>
      <c r="B40" s="15" t="s">
        <v>22</v>
      </c>
      <c r="C40" s="15" t="s">
        <v>62</v>
      </c>
      <c r="D40" s="47">
        <v>41</v>
      </c>
      <c r="E40" s="17">
        <v>29</v>
      </c>
      <c r="F40" s="18">
        <v>4.5</v>
      </c>
      <c r="G40" s="24" t="s">
        <v>86</v>
      </c>
      <c r="H40" s="44"/>
      <c r="I40" s="13" t="s">
        <v>254</v>
      </c>
    </row>
    <row r="41" spans="1:9" s="13" customFormat="1" ht="30" x14ac:dyDescent="0.25">
      <c r="A41" s="14">
        <v>42012</v>
      </c>
      <c r="B41" s="15" t="s">
        <v>23</v>
      </c>
      <c r="C41" s="16" t="s">
        <v>59</v>
      </c>
      <c r="D41" s="47">
        <v>22</v>
      </c>
      <c r="E41" s="17">
        <v>22</v>
      </c>
      <c r="F41" s="18">
        <v>4.9000000000000004</v>
      </c>
      <c r="G41" s="24" t="s">
        <v>89</v>
      </c>
      <c r="H41" s="44"/>
      <c r="I41" s="13" t="s">
        <v>255</v>
      </c>
    </row>
    <row r="42" spans="1:9" s="13" customFormat="1" ht="20.25" hidden="1" customHeight="1" x14ac:dyDescent="0.25">
      <c r="A42" s="14">
        <v>42012</v>
      </c>
      <c r="B42" s="15" t="s">
        <v>24</v>
      </c>
      <c r="C42" s="16"/>
      <c r="D42" s="47">
        <v>0</v>
      </c>
      <c r="E42" s="17"/>
      <c r="F42" s="18"/>
      <c r="G42" s="24"/>
      <c r="H42" s="44"/>
    </row>
    <row r="43" spans="1:9" s="13" customFormat="1" ht="30" x14ac:dyDescent="0.25">
      <c r="A43" s="14">
        <v>42016</v>
      </c>
      <c r="B43" s="15" t="s">
        <v>25</v>
      </c>
      <c r="C43" s="16" t="s">
        <v>60</v>
      </c>
      <c r="D43" s="47">
        <v>31</v>
      </c>
      <c r="E43" s="17">
        <v>29</v>
      </c>
      <c r="F43" s="18">
        <v>4.5</v>
      </c>
      <c r="G43" s="24" t="s">
        <v>85</v>
      </c>
      <c r="H43" s="44"/>
      <c r="I43" s="13" t="s">
        <v>256</v>
      </c>
    </row>
    <row r="44" spans="1:9" s="13" customFormat="1" ht="18" hidden="1" customHeight="1" x14ac:dyDescent="0.25">
      <c r="A44" s="14">
        <v>42016</v>
      </c>
      <c r="B44" s="15" t="s">
        <v>26</v>
      </c>
      <c r="C44" s="16" t="s">
        <v>61</v>
      </c>
      <c r="D44" s="47">
        <v>0</v>
      </c>
      <c r="E44" s="17"/>
      <c r="F44" s="18"/>
      <c r="G44" s="24"/>
      <c r="H44" s="44"/>
    </row>
    <row r="45" spans="1:9" s="13" customFormat="1" ht="18" hidden="1" customHeight="1" x14ac:dyDescent="0.25">
      <c r="A45" s="14">
        <v>42019</v>
      </c>
      <c r="B45" s="15" t="s">
        <v>27</v>
      </c>
      <c r="C45" s="16"/>
      <c r="D45" s="47">
        <v>0</v>
      </c>
      <c r="E45" s="17"/>
      <c r="F45" s="18"/>
      <c r="G45" s="24"/>
      <c r="H45" s="44"/>
    </row>
    <row r="46" spans="1:9" s="13" customFormat="1" ht="18" customHeight="1" x14ac:dyDescent="0.25">
      <c r="A46" s="14">
        <v>42019</v>
      </c>
      <c r="B46" s="15" t="s">
        <v>71</v>
      </c>
      <c r="C46" s="16" t="s">
        <v>62</v>
      </c>
      <c r="D46" s="47">
        <v>28</v>
      </c>
      <c r="E46" s="17">
        <v>19</v>
      </c>
      <c r="F46" s="18">
        <v>4.7</v>
      </c>
      <c r="G46" s="24" t="s">
        <v>109</v>
      </c>
      <c r="H46" s="44"/>
      <c r="I46" s="13" t="s">
        <v>234</v>
      </c>
    </row>
    <row r="47" spans="1:9" s="13" customFormat="1" ht="45" x14ac:dyDescent="0.25">
      <c r="A47" s="14">
        <v>42023</v>
      </c>
      <c r="B47" s="15" t="s">
        <v>29</v>
      </c>
      <c r="C47" s="16" t="s">
        <v>64</v>
      </c>
      <c r="D47" s="47">
        <v>27</v>
      </c>
      <c r="E47" s="17">
        <v>26</v>
      </c>
      <c r="F47" s="18">
        <v>4.3</v>
      </c>
      <c r="G47" s="24" t="s">
        <v>94</v>
      </c>
      <c r="H47" s="44"/>
      <c r="I47" s="13" t="s">
        <v>234</v>
      </c>
    </row>
    <row r="48" spans="1:9" s="13" customFormat="1" ht="18" customHeight="1" x14ac:dyDescent="0.25">
      <c r="A48" s="14">
        <v>42024</v>
      </c>
      <c r="B48" s="15" t="s">
        <v>28</v>
      </c>
      <c r="C48" s="16" t="s">
        <v>62</v>
      </c>
      <c r="D48" s="47">
        <v>12</v>
      </c>
      <c r="E48" s="17">
        <v>7</v>
      </c>
      <c r="F48" s="18">
        <v>4.7</v>
      </c>
      <c r="G48" s="24" t="s">
        <v>95</v>
      </c>
      <c r="H48" s="44"/>
      <c r="I48" s="13" t="s">
        <v>257</v>
      </c>
    </row>
    <row r="49" spans="1:9" s="13" customFormat="1" ht="18" customHeight="1" x14ac:dyDescent="0.25">
      <c r="A49" s="14">
        <v>42024</v>
      </c>
      <c r="B49" s="15" t="s">
        <v>30</v>
      </c>
      <c r="C49" s="16" t="s">
        <v>90</v>
      </c>
      <c r="D49" s="47">
        <v>0</v>
      </c>
      <c r="E49" s="17"/>
      <c r="F49" s="18"/>
      <c r="G49" s="24"/>
      <c r="H49" s="44"/>
      <c r="I49" s="13" t="s">
        <v>283</v>
      </c>
    </row>
    <row r="50" spans="1:9" s="13" customFormat="1" ht="45" x14ac:dyDescent="0.25">
      <c r="A50" s="14">
        <v>42026</v>
      </c>
      <c r="B50" s="15" t="s">
        <v>31</v>
      </c>
      <c r="C50" s="16" t="s">
        <v>63</v>
      </c>
      <c r="D50" s="47">
        <v>18</v>
      </c>
      <c r="E50" s="17">
        <v>18</v>
      </c>
      <c r="F50" s="18">
        <v>4.7</v>
      </c>
      <c r="G50" s="33" t="s">
        <v>110</v>
      </c>
      <c r="H50" s="44"/>
      <c r="I50" s="13" t="s">
        <v>258</v>
      </c>
    </row>
    <row r="51" spans="1:9" s="13" customFormat="1" ht="45" x14ac:dyDescent="0.25">
      <c r="A51" s="14">
        <v>42028</v>
      </c>
      <c r="B51" s="15" t="s">
        <v>32</v>
      </c>
      <c r="C51" s="16" t="s">
        <v>60</v>
      </c>
      <c r="D51" s="47">
        <v>28</v>
      </c>
      <c r="E51" s="17">
        <v>21</v>
      </c>
      <c r="F51" s="18">
        <v>4.8</v>
      </c>
      <c r="G51" s="24" t="s">
        <v>193</v>
      </c>
      <c r="H51" s="44"/>
      <c r="I51" s="13" t="s">
        <v>259</v>
      </c>
    </row>
    <row r="52" spans="1:9" s="13" customFormat="1" ht="18" hidden="1" customHeight="1" x14ac:dyDescent="0.25">
      <c r="A52" s="14">
        <v>42030</v>
      </c>
      <c r="B52" s="15" t="s">
        <v>33</v>
      </c>
      <c r="C52" s="16" t="s">
        <v>63</v>
      </c>
      <c r="D52" s="47">
        <v>0</v>
      </c>
      <c r="E52" s="17"/>
      <c r="F52" s="18"/>
      <c r="G52" s="24"/>
      <c r="H52" s="44"/>
    </row>
    <row r="53" spans="1:9" s="13" customFormat="1" ht="18" customHeight="1" x14ac:dyDescent="0.25">
      <c r="A53" s="14">
        <v>42030</v>
      </c>
      <c r="B53" s="15" t="s">
        <v>34</v>
      </c>
      <c r="C53" s="16" t="s">
        <v>64</v>
      </c>
      <c r="D53" s="47">
        <v>14</v>
      </c>
      <c r="E53" s="17">
        <v>14</v>
      </c>
      <c r="F53" s="18">
        <v>4.7</v>
      </c>
      <c r="G53" s="24" t="s">
        <v>111</v>
      </c>
      <c r="H53" s="44"/>
      <c r="I53" s="13" t="s">
        <v>260</v>
      </c>
    </row>
    <row r="54" spans="1:9" s="13" customFormat="1" ht="18" hidden="1" customHeight="1" x14ac:dyDescent="0.25">
      <c r="A54" s="14">
        <v>42032</v>
      </c>
      <c r="B54" s="15" t="s">
        <v>68</v>
      </c>
      <c r="C54" s="16" t="s">
        <v>60</v>
      </c>
      <c r="D54" s="47">
        <v>0</v>
      </c>
      <c r="E54" s="17"/>
      <c r="F54" s="18"/>
      <c r="G54" s="24"/>
      <c r="H54" s="44"/>
    </row>
    <row r="55" spans="1:9" s="13" customFormat="1" ht="60" x14ac:dyDescent="0.25">
      <c r="A55" s="14">
        <v>42032</v>
      </c>
      <c r="B55" s="15" t="s">
        <v>103</v>
      </c>
      <c r="C55" s="16" t="s">
        <v>64</v>
      </c>
      <c r="D55" s="47">
        <v>41</v>
      </c>
      <c r="E55" s="17">
        <v>39</v>
      </c>
      <c r="F55" s="18">
        <v>4.5999999999999996</v>
      </c>
      <c r="G55" s="24" t="s">
        <v>105</v>
      </c>
      <c r="H55" s="44"/>
      <c r="I55" s="13" t="s">
        <v>236</v>
      </c>
    </row>
    <row r="56" spans="1:9" s="13" customFormat="1" ht="18" customHeight="1" x14ac:dyDescent="0.25">
      <c r="A56" s="14">
        <v>42032</v>
      </c>
      <c r="B56" s="15" t="s">
        <v>104</v>
      </c>
      <c r="C56" s="16" t="s">
        <v>64</v>
      </c>
      <c r="D56" s="47"/>
      <c r="E56" s="17" t="s">
        <v>102</v>
      </c>
      <c r="F56" s="18" t="s">
        <v>102</v>
      </c>
      <c r="G56" s="24" t="s">
        <v>228</v>
      </c>
      <c r="H56" s="44" t="s">
        <v>72</v>
      </c>
      <c r="I56" s="13" t="s">
        <v>236</v>
      </c>
    </row>
    <row r="57" spans="1:9" s="13" customFormat="1" ht="18" hidden="1" customHeight="1" x14ac:dyDescent="0.25">
      <c r="A57" s="14">
        <v>42032</v>
      </c>
      <c r="B57" s="15" t="s">
        <v>35</v>
      </c>
      <c r="C57" s="16"/>
      <c r="D57" s="47">
        <v>0</v>
      </c>
      <c r="E57" s="17"/>
      <c r="F57" s="18"/>
      <c r="G57" s="24"/>
      <c r="H57" s="44"/>
    </row>
    <row r="58" spans="1:9" s="13" customFormat="1" ht="18" customHeight="1" x14ac:dyDescent="0.25">
      <c r="A58" s="14">
        <v>42033</v>
      </c>
      <c r="B58" s="15" t="s">
        <v>68</v>
      </c>
      <c r="C58" s="16" t="s">
        <v>60</v>
      </c>
      <c r="D58" s="47">
        <v>0</v>
      </c>
      <c r="E58" s="17"/>
      <c r="F58" s="18"/>
      <c r="G58" s="24"/>
      <c r="H58" s="44"/>
      <c r="I58" s="13" t="s">
        <v>253</v>
      </c>
    </row>
    <row r="59" spans="1:9" s="13" customFormat="1" ht="18" customHeight="1" x14ac:dyDescent="0.25">
      <c r="A59" s="14">
        <v>42033</v>
      </c>
      <c r="B59" s="15" t="s">
        <v>71</v>
      </c>
      <c r="C59" s="16" t="s">
        <v>62</v>
      </c>
      <c r="D59" s="47">
        <v>51</v>
      </c>
      <c r="E59" s="17">
        <v>26</v>
      </c>
      <c r="F59" s="18">
        <v>4.5999999999999996</v>
      </c>
      <c r="G59" s="24" t="s">
        <v>114</v>
      </c>
      <c r="H59" s="44"/>
      <c r="I59" s="13" t="s">
        <v>234</v>
      </c>
    </row>
    <row r="60" spans="1:9" s="13" customFormat="1" ht="30" x14ac:dyDescent="0.25">
      <c r="A60" s="14">
        <v>42037</v>
      </c>
      <c r="B60" s="15" t="s">
        <v>99</v>
      </c>
      <c r="C60" s="16" t="s">
        <v>64</v>
      </c>
      <c r="D60" s="47">
        <v>25</v>
      </c>
      <c r="E60" s="17">
        <v>20</v>
      </c>
      <c r="F60" s="18">
        <v>4.9000000000000004</v>
      </c>
      <c r="G60" s="24" t="s">
        <v>112</v>
      </c>
      <c r="H60" s="44"/>
      <c r="I60" s="13" t="s">
        <v>250</v>
      </c>
    </row>
    <row r="61" spans="1:9" s="13" customFormat="1" ht="18" customHeight="1" x14ac:dyDescent="0.25">
      <c r="A61" s="14">
        <v>42037</v>
      </c>
      <c r="B61" s="15" t="s">
        <v>69</v>
      </c>
      <c r="C61" s="16"/>
      <c r="D61" s="47">
        <v>71</v>
      </c>
      <c r="E61" s="17"/>
      <c r="F61" s="18"/>
      <c r="G61" s="24"/>
      <c r="H61" s="44"/>
      <c r="I61" s="13" t="s">
        <v>253</v>
      </c>
    </row>
    <row r="62" spans="1:9" s="13" customFormat="1" ht="18" customHeight="1" x14ac:dyDescent="0.25">
      <c r="A62" s="14">
        <v>42038</v>
      </c>
      <c r="B62" s="15" t="s">
        <v>36</v>
      </c>
      <c r="C62" s="16"/>
      <c r="D62" s="47">
        <v>30</v>
      </c>
      <c r="E62" s="17"/>
      <c r="F62" s="18"/>
      <c r="G62" s="24"/>
      <c r="H62" s="44"/>
      <c r="I62" s="13" t="s">
        <v>261</v>
      </c>
    </row>
    <row r="63" spans="1:9" s="13" customFormat="1" ht="18" hidden="1" customHeight="1" x14ac:dyDescent="0.25">
      <c r="A63" s="14">
        <v>42039</v>
      </c>
      <c r="B63" s="15" t="s">
        <v>37</v>
      </c>
      <c r="C63" s="16" t="s">
        <v>65</v>
      </c>
      <c r="D63" s="47">
        <v>0</v>
      </c>
      <c r="E63" s="17"/>
      <c r="F63" s="18"/>
      <c r="G63" s="24"/>
      <c r="H63" s="44"/>
    </row>
    <row r="64" spans="1:9" s="13" customFormat="1" ht="18" hidden="1" customHeight="1" x14ac:dyDescent="0.25">
      <c r="A64" s="14">
        <v>42040</v>
      </c>
      <c r="B64" s="15" t="s">
        <v>37</v>
      </c>
      <c r="C64" s="16" t="s">
        <v>65</v>
      </c>
      <c r="D64" s="47">
        <v>0</v>
      </c>
      <c r="E64" s="17"/>
      <c r="F64" s="18"/>
      <c r="G64" s="24"/>
      <c r="H64" s="44"/>
    </row>
    <row r="65" spans="1:9" s="13" customFormat="1" ht="18" hidden="1" customHeight="1" x14ac:dyDescent="0.25">
      <c r="A65" s="14">
        <v>42041</v>
      </c>
      <c r="B65" s="15" t="s">
        <v>38</v>
      </c>
      <c r="C65" s="16" t="s">
        <v>60</v>
      </c>
      <c r="D65" s="47">
        <v>0</v>
      </c>
      <c r="E65" s="17"/>
      <c r="F65" s="18"/>
      <c r="G65" s="24"/>
      <c r="H65" s="44"/>
    </row>
    <row r="66" spans="1:9" s="13" customFormat="1" ht="30" x14ac:dyDescent="0.25">
      <c r="A66" s="14">
        <v>42044</v>
      </c>
      <c r="B66" s="15" t="s">
        <v>39</v>
      </c>
      <c r="C66" s="16" t="s">
        <v>64</v>
      </c>
      <c r="D66" s="47">
        <v>25</v>
      </c>
      <c r="E66" s="17">
        <v>24</v>
      </c>
      <c r="F66" s="18">
        <v>4.8</v>
      </c>
      <c r="G66" s="24" t="s">
        <v>118</v>
      </c>
      <c r="H66" s="44"/>
      <c r="I66" s="13" t="s">
        <v>262</v>
      </c>
    </row>
    <row r="67" spans="1:9" s="13" customFormat="1" ht="30" x14ac:dyDescent="0.25">
      <c r="A67" s="14">
        <v>42045</v>
      </c>
      <c r="B67" s="15" t="s">
        <v>264</v>
      </c>
      <c r="C67" s="16" t="s">
        <v>64</v>
      </c>
      <c r="D67" s="47">
        <v>20</v>
      </c>
      <c r="E67" s="17">
        <v>18</v>
      </c>
      <c r="F67" s="18">
        <v>4.8</v>
      </c>
      <c r="G67" s="24" t="s">
        <v>119</v>
      </c>
      <c r="H67" s="44"/>
      <c r="I67" s="13" t="s">
        <v>263</v>
      </c>
    </row>
    <row r="68" spans="1:9" s="13" customFormat="1" ht="18" customHeight="1" x14ac:dyDescent="0.25">
      <c r="A68" s="14">
        <v>42045</v>
      </c>
      <c r="B68" s="15" t="s">
        <v>41</v>
      </c>
      <c r="C68" s="16" t="s">
        <v>63</v>
      </c>
      <c r="D68" s="47">
        <v>26</v>
      </c>
      <c r="E68" s="17"/>
      <c r="F68" s="18"/>
      <c r="G68" s="24"/>
      <c r="H68" s="44"/>
      <c r="I68" s="13" t="s">
        <v>250</v>
      </c>
    </row>
    <row r="69" spans="1:9" s="13" customFormat="1" ht="18" customHeight="1" x14ac:dyDescent="0.25">
      <c r="A69" s="14">
        <v>42046</v>
      </c>
      <c r="B69" s="15" t="s">
        <v>42</v>
      </c>
      <c r="C69" s="16" t="s">
        <v>63</v>
      </c>
      <c r="D69" s="47">
        <v>35</v>
      </c>
      <c r="E69" s="17"/>
      <c r="F69" s="18"/>
      <c r="G69" s="24"/>
      <c r="H69" s="44"/>
      <c r="I69" s="13" t="s">
        <v>234</v>
      </c>
    </row>
    <row r="70" spans="1:9" s="13" customFormat="1" ht="18" customHeight="1" x14ac:dyDescent="0.25">
      <c r="A70" s="14">
        <v>42051</v>
      </c>
      <c r="B70" s="15" t="s">
        <v>229</v>
      </c>
      <c r="C70" s="16" t="s">
        <v>63</v>
      </c>
      <c r="D70" s="47">
        <v>21</v>
      </c>
      <c r="E70" s="17"/>
      <c r="F70" s="18"/>
      <c r="G70" s="24"/>
      <c r="H70" s="44"/>
      <c r="I70" s="13" t="s">
        <v>265</v>
      </c>
    </row>
    <row r="71" spans="1:9" s="13" customFormat="1" ht="18" customHeight="1" x14ac:dyDescent="0.25">
      <c r="A71" s="14">
        <v>42051</v>
      </c>
      <c r="B71" s="15" t="s">
        <v>230</v>
      </c>
      <c r="C71" s="16" t="s">
        <v>63</v>
      </c>
      <c r="D71" s="47">
        <v>27</v>
      </c>
      <c r="E71" s="17"/>
      <c r="F71" s="18"/>
      <c r="G71" s="24"/>
      <c r="H71" s="44"/>
      <c r="I71" s="13" t="s">
        <v>265</v>
      </c>
    </row>
    <row r="72" spans="1:9" s="13" customFormat="1" ht="18" customHeight="1" x14ac:dyDescent="0.25">
      <c r="A72" s="14">
        <v>42051</v>
      </c>
      <c r="B72" s="15" t="s">
        <v>43</v>
      </c>
      <c r="C72" s="16"/>
      <c r="D72" s="47"/>
      <c r="E72" s="17"/>
      <c r="F72" s="18"/>
      <c r="G72" s="24"/>
      <c r="H72" s="44"/>
      <c r="I72" s="13" t="s">
        <v>246</v>
      </c>
    </row>
    <row r="73" spans="1:9" s="13" customFormat="1" ht="18" customHeight="1" x14ac:dyDescent="0.25">
      <c r="A73" s="14">
        <v>42052</v>
      </c>
      <c r="B73" s="15" t="s">
        <v>147</v>
      </c>
      <c r="C73" s="16" t="s">
        <v>63</v>
      </c>
      <c r="D73" s="47">
        <v>46</v>
      </c>
      <c r="E73" s="17"/>
      <c r="F73" s="18"/>
      <c r="G73" s="24"/>
      <c r="H73" s="44"/>
      <c r="I73" s="13" t="s">
        <v>265</v>
      </c>
    </row>
    <row r="74" spans="1:9" s="13" customFormat="1" ht="18" customHeight="1" x14ac:dyDescent="0.25">
      <c r="A74" s="14">
        <v>42053</v>
      </c>
      <c r="B74" s="15" t="s">
        <v>44</v>
      </c>
      <c r="C74" s="15"/>
      <c r="D74" s="47">
        <v>19</v>
      </c>
      <c r="E74" s="17"/>
      <c r="F74" s="18"/>
      <c r="G74" s="24"/>
      <c r="H74" s="44"/>
      <c r="I74" s="13" t="s">
        <v>254</v>
      </c>
    </row>
    <row r="75" spans="1:9" s="13" customFormat="1" ht="30" x14ac:dyDescent="0.25">
      <c r="A75" s="14">
        <v>42053</v>
      </c>
      <c r="B75" s="15" t="s">
        <v>42</v>
      </c>
      <c r="C75" s="15" t="s">
        <v>64</v>
      </c>
      <c r="D75" s="47">
        <v>53</v>
      </c>
      <c r="E75" s="17">
        <v>47</v>
      </c>
      <c r="F75" s="18">
        <v>4.2</v>
      </c>
      <c r="G75" s="24" t="s">
        <v>123</v>
      </c>
      <c r="H75" s="44"/>
      <c r="I75" s="13" t="s">
        <v>234</v>
      </c>
    </row>
    <row r="76" spans="1:9" s="13" customFormat="1" ht="18" customHeight="1" x14ac:dyDescent="0.25">
      <c r="A76" s="14">
        <v>42054</v>
      </c>
      <c r="B76" s="15" t="s">
        <v>70</v>
      </c>
      <c r="C76" s="15"/>
      <c r="D76" s="47"/>
      <c r="E76" s="17"/>
      <c r="F76" s="18"/>
      <c r="G76" s="24"/>
      <c r="H76" s="44"/>
      <c r="I76" s="13" t="s">
        <v>234</v>
      </c>
    </row>
    <row r="77" spans="1:9" s="13" customFormat="1" ht="18" customHeight="1" x14ac:dyDescent="0.25">
      <c r="A77" s="14">
        <v>42054</v>
      </c>
      <c r="B77" s="15" t="s">
        <v>40</v>
      </c>
      <c r="C77" s="15" t="s">
        <v>64</v>
      </c>
      <c r="D77" s="47"/>
      <c r="E77" s="17"/>
      <c r="F77" s="18"/>
      <c r="G77" s="24" t="s">
        <v>120</v>
      </c>
      <c r="H77" s="44"/>
      <c r="I77" s="13" t="s">
        <v>263</v>
      </c>
    </row>
    <row r="78" spans="1:9" s="13" customFormat="1" ht="18" customHeight="1" x14ac:dyDescent="0.25">
      <c r="A78" s="14">
        <v>42054</v>
      </c>
      <c r="B78" s="15" t="s">
        <v>121</v>
      </c>
      <c r="C78" s="15" t="s">
        <v>64</v>
      </c>
      <c r="D78" s="47">
        <v>19</v>
      </c>
      <c r="E78" s="17">
        <v>19</v>
      </c>
      <c r="F78" s="18">
        <v>4.8</v>
      </c>
      <c r="G78" s="24" t="s">
        <v>122</v>
      </c>
      <c r="H78" s="44"/>
      <c r="I78" s="13" t="s">
        <v>266</v>
      </c>
    </row>
    <row r="79" spans="1:9" s="13" customFormat="1" ht="45" x14ac:dyDescent="0.25">
      <c r="A79" s="14">
        <v>42058</v>
      </c>
      <c r="B79" s="15" t="s">
        <v>76</v>
      </c>
      <c r="C79" s="15" t="s">
        <v>64</v>
      </c>
      <c r="D79" s="47">
        <v>45</v>
      </c>
      <c r="E79" s="17">
        <v>31</v>
      </c>
      <c r="F79" s="18">
        <v>4.5</v>
      </c>
      <c r="G79" s="24" t="s">
        <v>125</v>
      </c>
      <c r="H79" s="44"/>
      <c r="I79" s="13" t="s">
        <v>274</v>
      </c>
    </row>
    <row r="80" spans="1:9" s="13" customFormat="1" ht="45" x14ac:dyDescent="0.25">
      <c r="A80" s="14">
        <v>42060</v>
      </c>
      <c r="B80" s="15" t="s">
        <v>45</v>
      </c>
      <c r="C80" s="15" t="s">
        <v>64</v>
      </c>
      <c r="D80" s="47">
        <v>29</v>
      </c>
      <c r="E80" s="17">
        <v>29</v>
      </c>
      <c r="F80" s="18">
        <v>4.5999999999999996</v>
      </c>
      <c r="G80" s="24" t="s">
        <v>128</v>
      </c>
      <c r="H80" s="44"/>
      <c r="I80" s="13" t="s">
        <v>267</v>
      </c>
    </row>
    <row r="81" spans="1:9" s="13" customFormat="1" ht="18" customHeight="1" x14ac:dyDescent="0.25">
      <c r="A81" s="14">
        <v>42061</v>
      </c>
      <c r="B81" s="15" t="s">
        <v>77</v>
      </c>
      <c r="C81" s="15" t="s">
        <v>63</v>
      </c>
      <c r="D81" s="47">
        <v>46</v>
      </c>
      <c r="E81" s="17"/>
      <c r="F81" s="18"/>
      <c r="G81" s="24"/>
      <c r="H81" s="44"/>
      <c r="I81" s="13" t="s">
        <v>235</v>
      </c>
    </row>
    <row r="82" spans="1:9" s="13" customFormat="1" ht="18" customHeight="1" x14ac:dyDescent="0.25">
      <c r="A82" s="14">
        <v>42062</v>
      </c>
      <c r="B82" s="15" t="s">
        <v>168</v>
      </c>
      <c r="C82" s="15" t="s">
        <v>63</v>
      </c>
      <c r="D82" s="47">
        <v>44</v>
      </c>
      <c r="E82" s="17"/>
      <c r="F82" s="18"/>
      <c r="G82" s="24"/>
      <c r="H82" s="44"/>
      <c r="I82" s="13" t="s">
        <v>234</v>
      </c>
    </row>
    <row r="83" spans="1:9" s="13" customFormat="1" ht="18" customHeight="1" x14ac:dyDescent="0.25">
      <c r="A83" s="14">
        <v>42065</v>
      </c>
      <c r="B83" s="15" t="s">
        <v>67</v>
      </c>
      <c r="C83" s="15" t="s">
        <v>62</v>
      </c>
      <c r="D83" s="47">
        <v>19</v>
      </c>
      <c r="E83" s="17">
        <v>17</v>
      </c>
      <c r="F83" s="18">
        <v>4.7</v>
      </c>
      <c r="G83" s="24" t="s">
        <v>130</v>
      </c>
      <c r="H83" s="44"/>
      <c r="I83" s="13" t="s">
        <v>234</v>
      </c>
    </row>
    <row r="84" spans="1:9" s="13" customFormat="1" ht="30" x14ac:dyDescent="0.25">
      <c r="A84" s="14">
        <v>42070</v>
      </c>
      <c r="B84" s="15" t="s">
        <v>46</v>
      </c>
      <c r="C84" s="15" t="s">
        <v>64</v>
      </c>
      <c r="D84" s="47">
        <v>46</v>
      </c>
      <c r="E84" s="17">
        <v>42</v>
      </c>
      <c r="F84" s="18">
        <v>4.7</v>
      </c>
      <c r="G84" s="24" t="s">
        <v>157</v>
      </c>
      <c r="H84" s="44"/>
      <c r="I84" s="13" t="s">
        <v>268</v>
      </c>
    </row>
    <row r="85" spans="1:9" s="13" customFormat="1" ht="45" x14ac:dyDescent="0.25">
      <c r="A85" s="14">
        <v>42071</v>
      </c>
      <c r="B85" s="15" t="s">
        <v>46</v>
      </c>
      <c r="C85" s="15" t="s">
        <v>62</v>
      </c>
      <c r="D85" s="47">
        <v>35</v>
      </c>
      <c r="E85" s="17">
        <v>33</v>
      </c>
      <c r="F85" s="18">
        <v>4.5</v>
      </c>
      <c r="G85" s="24" t="s">
        <v>158</v>
      </c>
      <c r="H85" s="44"/>
      <c r="I85" s="13" t="s">
        <v>269</v>
      </c>
    </row>
    <row r="86" spans="1:9" s="13" customFormat="1" ht="18" customHeight="1" x14ac:dyDescent="0.25">
      <c r="A86" s="14">
        <v>42073</v>
      </c>
      <c r="B86" s="15" t="s">
        <v>47</v>
      </c>
      <c r="C86" s="15"/>
      <c r="D86" s="47"/>
      <c r="E86" s="17"/>
      <c r="F86" s="18"/>
      <c r="G86" s="24"/>
      <c r="H86" s="44"/>
      <c r="I86" s="13" t="s">
        <v>235</v>
      </c>
    </row>
    <row r="87" spans="1:9" s="13" customFormat="1" ht="30" x14ac:dyDescent="0.25">
      <c r="A87" s="14">
        <v>42073</v>
      </c>
      <c r="B87" s="19" t="s">
        <v>48</v>
      </c>
      <c r="C87" s="19" t="s">
        <v>64</v>
      </c>
      <c r="D87" s="49">
        <v>51</v>
      </c>
      <c r="E87" s="20">
        <v>35</v>
      </c>
      <c r="F87" s="18">
        <v>4.8</v>
      </c>
      <c r="G87" s="25" t="s">
        <v>160</v>
      </c>
      <c r="H87" s="44"/>
      <c r="I87" s="13" t="s">
        <v>257</v>
      </c>
    </row>
    <row r="88" spans="1:9" s="13" customFormat="1" ht="18" customHeight="1" x14ac:dyDescent="0.25">
      <c r="A88" s="14">
        <v>42073</v>
      </c>
      <c r="B88" s="19" t="s">
        <v>159</v>
      </c>
      <c r="C88" s="19" t="s">
        <v>62</v>
      </c>
      <c r="D88" s="49">
        <v>30</v>
      </c>
      <c r="E88" s="20">
        <v>26</v>
      </c>
      <c r="F88" s="18">
        <v>4.5999999999999996</v>
      </c>
      <c r="G88" s="25" t="s">
        <v>161</v>
      </c>
      <c r="H88" s="44"/>
      <c r="I88" s="13" t="s">
        <v>246</v>
      </c>
    </row>
    <row r="89" spans="1:9" s="13" customFormat="1" ht="30" x14ac:dyDescent="0.25">
      <c r="A89" s="14">
        <v>42074</v>
      </c>
      <c r="B89" s="15" t="s">
        <v>153</v>
      </c>
      <c r="C89" s="15" t="s">
        <v>64</v>
      </c>
      <c r="D89" s="47">
        <v>27</v>
      </c>
      <c r="E89" s="17">
        <v>43</v>
      </c>
      <c r="F89" s="18">
        <v>4.5999999999999996</v>
      </c>
      <c r="G89" s="24" t="s">
        <v>156</v>
      </c>
      <c r="H89" s="44"/>
      <c r="I89" s="13" t="s">
        <v>270</v>
      </c>
    </row>
    <row r="90" spans="1:9" s="13" customFormat="1" ht="18" customHeight="1" x14ac:dyDescent="0.25">
      <c r="A90" s="14">
        <v>42074</v>
      </c>
      <c r="B90" s="15" t="s">
        <v>154</v>
      </c>
      <c r="C90" s="15" t="s">
        <v>64</v>
      </c>
      <c r="D90" s="47">
        <v>16</v>
      </c>
      <c r="E90" s="38" t="s">
        <v>155</v>
      </c>
      <c r="F90" s="18"/>
      <c r="G90" s="24"/>
      <c r="H90" s="44"/>
      <c r="I90" s="13" t="s">
        <v>270</v>
      </c>
    </row>
    <row r="91" spans="1:9" s="13" customFormat="1" ht="18" customHeight="1" x14ac:dyDescent="0.25">
      <c r="A91" s="14">
        <v>42079</v>
      </c>
      <c r="B91" s="15" t="s">
        <v>163</v>
      </c>
      <c r="C91" s="15" t="s">
        <v>64</v>
      </c>
      <c r="D91" s="47">
        <v>18</v>
      </c>
      <c r="E91" s="17">
        <v>18</v>
      </c>
      <c r="F91" s="18">
        <v>4.9000000000000004</v>
      </c>
      <c r="G91" s="24" t="s">
        <v>164</v>
      </c>
      <c r="H91" s="44"/>
      <c r="I91" s="13" t="s">
        <v>271</v>
      </c>
    </row>
    <row r="92" spans="1:9" s="13" customFormat="1" ht="18" customHeight="1" x14ac:dyDescent="0.25">
      <c r="A92" s="14">
        <v>42079</v>
      </c>
      <c r="B92" s="15" t="s">
        <v>178</v>
      </c>
      <c r="C92" s="15" t="s">
        <v>63</v>
      </c>
      <c r="D92" s="47">
        <v>13</v>
      </c>
      <c r="E92" s="17">
        <v>11</v>
      </c>
      <c r="F92" s="18">
        <v>4.9000000000000004</v>
      </c>
      <c r="G92" s="24" t="s">
        <v>182</v>
      </c>
      <c r="H92" s="44"/>
      <c r="I92" s="13" t="s">
        <v>272</v>
      </c>
    </row>
    <row r="93" spans="1:9" s="13" customFormat="1" ht="18" customHeight="1" x14ac:dyDescent="0.25">
      <c r="A93" s="14">
        <v>42080</v>
      </c>
      <c r="B93" s="15" t="s">
        <v>49</v>
      </c>
      <c r="C93" s="15"/>
      <c r="D93" s="47">
        <v>0</v>
      </c>
      <c r="E93" s="17"/>
      <c r="F93" s="18"/>
      <c r="G93" s="24"/>
      <c r="H93" s="44"/>
      <c r="I93" s="13" t="s">
        <v>283</v>
      </c>
    </row>
    <row r="94" spans="1:9" s="13" customFormat="1" ht="30" x14ac:dyDescent="0.25">
      <c r="A94" s="14">
        <v>42081</v>
      </c>
      <c r="B94" s="15" t="s">
        <v>165</v>
      </c>
      <c r="C94" s="15" t="s">
        <v>64</v>
      </c>
      <c r="D94" s="47">
        <v>17</v>
      </c>
      <c r="E94" s="17">
        <v>17</v>
      </c>
      <c r="F94" s="18">
        <v>5</v>
      </c>
      <c r="G94" s="24" t="s">
        <v>166</v>
      </c>
      <c r="H94" s="44"/>
      <c r="I94" s="13" t="s">
        <v>268</v>
      </c>
    </row>
    <row r="95" spans="1:9" s="13" customFormat="1" ht="18" customHeight="1" x14ac:dyDescent="0.25">
      <c r="A95" s="14">
        <v>42082</v>
      </c>
      <c r="B95" s="15" t="s">
        <v>50</v>
      </c>
      <c r="C95" s="15"/>
      <c r="D95" s="47"/>
      <c r="E95" s="17"/>
      <c r="F95" s="18"/>
      <c r="G95" s="24"/>
      <c r="H95" s="44"/>
      <c r="I95" s="13" t="s">
        <v>273</v>
      </c>
    </row>
    <row r="96" spans="1:9" s="13" customFormat="1" ht="30" x14ac:dyDescent="0.25">
      <c r="A96" s="14">
        <v>42086</v>
      </c>
      <c r="B96" s="15" t="s">
        <v>162</v>
      </c>
      <c r="C96" s="15" t="s">
        <v>63</v>
      </c>
      <c r="D96" s="47">
        <v>19</v>
      </c>
      <c r="E96" s="17">
        <v>18</v>
      </c>
      <c r="F96" s="18">
        <v>4.7</v>
      </c>
      <c r="G96" s="24" t="s">
        <v>183</v>
      </c>
      <c r="H96" s="44"/>
      <c r="I96" s="13" t="s">
        <v>262</v>
      </c>
    </row>
    <row r="97" spans="1:9" s="13" customFormat="1" ht="60" x14ac:dyDescent="0.25">
      <c r="A97" s="14">
        <v>42086</v>
      </c>
      <c r="B97" s="15" t="s">
        <v>135</v>
      </c>
      <c r="C97" s="15" t="s">
        <v>64</v>
      </c>
      <c r="D97" s="47">
        <v>17</v>
      </c>
      <c r="E97" s="17">
        <v>16</v>
      </c>
      <c r="F97" s="18">
        <v>4.9000000000000004</v>
      </c>
      <c r="G97" s="24" t="s">
        <v>171</v>
      </c>
      <c r="H97" s="44"/>
      <c r="I97" s="13" t="s">
        <v>274</v>
      </c>
    </row>
    <row r="98" spans="1:9" s="13" customFormat="1" ht="18" customHeight="1" x14ac:dyDescent="0.25">
      <c r="A98" s="14">
        <v>42088</v>
      </c>
      <c r="B98" s="15" t="s">
        <v>44</v>
      </c>
      <c r="C98" s="15" t="s">
        <v>63</v>
      </c>
      <c r="D98" s="47"/>
      <c r="E98" s="17"/>
      <c r="F98" s="18"/>
      <c r="G98" s="24"/>
      <c r="H98" s="44"/>
      <c r="I98" s="13" t="s">
        <v>254</v>
      </c>
    </row>
    <row r="99" spans="1:9" s="13" customFormat="1" ht="18" customHeight="1" x14ac:dyDescent="0.25">
      <c r="A99" s="14">
        <v>42093</v>
      </c>
      <c r="B99" s="15" t="s">
        <v>51</v>
      </c>
      <c r="C99" s="15" t="s">
        <v>64</v>
      </c>
      <c r="D99" s="47">
        <v>29</v>
      </c>
      <c r="E99" s="17">
        <v>20</v>
      </c>
      <c r="F99" s="18">
        <v>4.9000000000000004</v>
      </c>
      <c r="G99" s="24" t="s">
        <v>181</v>
      </c>
      <c r="H99" s="44"/>
      <c r="I99" s="13" t="s">
        <v>275</v>
      </c>
    </row>
    <row r="100" spans="1:9" s="13" customFormat="1" ht="18" customHeight="1" x14ac:dyDescent="0.25">
      <c r="A100" s="37">
        <v>42095</v>
      </c>
      <c r="B100" s="4" t="s">
        <v>100</v>
      </c>
      <c r="C100" s="6" t="s">
        <v>63</v>
      </c>
      <c r="D100" s="47">
        <v>22</v>
      </c>
      <c r="E100" s="17">
        <v>19</v>
      </c>
      <c r="F100" s="18">
        <v>4.7</v>
      </c>
      <c r="G100" s="24"/>
      <c r="H100" s="44"/>
      <c r="I100" s="13" t="s">
        <v>276</v>
      </c>
    </row>
    <row r="101" spans="1:9" s="13" customFormat="1" ht="30" x14ac:dyDescent="0.25">
      <c r="A101" s="37">
        <v>42095</v>
      </c>
      <c r="B101" s="4" t="s">
        <v>126</v>
      </c>
      <c r="C101" s="39" t="s">
        <v>64</v>
      </c>
      <c r="D101" s="47">
        <v>15</v>
      </c>
      <c r="E101" s="17">
        <v>15</v>
      </c>
      <c r="F101" s="18">
        <v>4.9000000000000004</v>
      </c>
      <c r="G101" s="24" t="s">
        <v>186</v>
      </c>
      <c r="H101" s="44"/>
      <c r="I101" s="13" t="s">
        <v>236</v>
      </c>
    </row>
    <row r="102" spans="1:9" s="13" customFormat="1" ht="18" customHeight="1" x14ac:dyDescent="0.25">
      <c r="A102" s="37">
        <v>42095</v>
      </c>
      <c r="B102" s="4" t="s">
        <v>126</v>
      </c>
      <c r="C102" s="39" t="s">
        <v>64</v>
      </c>
      <c r="D102" s="47"/>
      <c r="E102" s="17" t="s">
        <v>185</v>
      </c>
      <c r="F102" s="18"/>
      <c r="G102" s="24"/>
      <c r="H102" s="44"/>
      <c r="I102" s="13" t="s">
        <v>236</v>
      </c>
    </row>
    <row r="103" spans="1:9" s="13" customFormat="1" ht="18" customHeight="1" x14ac:dyDescent="0.25">
      <c r="A103" s="37">
        <v>42100</v>
      </c>
      <c r="B103" s="4" t="s">
        <v>52</v>
      </c>
      <c r="C103" s="39" t="s">
        <v>64</v>
      </c>
      <c r="D103" s="47">
        <v>0</v>
      </c>
      <c r="E103" s="17"/>
      <c r="F103" s="18"/>
      <c r="G103" s="24" t="s">
        <v>184</v>
      </c>
      <c r="H103" s="44"/>
      <c r="I103" s="13" t="s">
        <v>236</v>
      </c>
    </row>
    <row r="104" spans="1:9" s="13" customFormat="1" ht="60" x14ac:dyDescent="0.25">
      <c r="A104" s="37">
        <v>42101</v>
      </c>
      <c r="B104" s="4" t="s">
        <v>134</v>
      </c>
      <c r="C104" s="39" t="s">
        <v>64</v>
      </c>
      <c r="D104" s="47">
        <v>24</v>
      </c>
      <c r="E104" s="17">
        <v>23</v>
      </c>
      <c r="F104" s="18">
        <v>4.7</v>
      </c>
      <c r="G104" s="24" t="s">
        <v>190</v>
      </c>
      <c r="H104" s="44"/>
      <c r="I104" s="13" t="s">
        <v>234</v>
      </c>
    </row>
    <row r="105" spans="1:9" s="13" customFormat="1" ht="18" customHeight="1" x14ac:dyDescent="0.25">
      <c r="A105" s="37">
        <v>42102</v>
      </c>
      <c r="B105" s="4" t="s">
        <v>127</v>
      </c>
      <c r="C105" s="6" t="s">
        <v>62</v>
      </c>
      <c r="D105" s="47">
        <v>9</v>
      </c>
      <c r="E105" s="17">
        <v>9</v>
      </c>
      <c r="F105" s="18">
        <v>5</v>
      </c>
      <c r="G105" s="24" t="s">
        <v>194</v>
      </c>
      <c r="H105" s="44"/>
      <c r="I105" s="13" t="s">
        <v>234</v>
      </c>
    </row>
    <row r="106" spans="1:9" s="13" customFormat="1" ht="30" x14ac:dyDescent="0.25">
      <c r="A106" s="37">
        <v>42102</v>
      </c>
      <c r="B106" s="4" t="s">
        <v>131</v>
      </c>
      <c r="C106" s="6" t="s">
        <v>64</v>
      </c>
      <c r="D106" s="47">
        <v>21</v>
      </c>
      <c r="E106" s="17">
        <v>22</v>
      </c>
      <c r="F106" s="18">
        <v>4.8</v>
      </c>
      <c r="G106" s="24" t="s">
        <v>195</v>
      </c>
      <c r="H106" s="44"/>
      <c r="I106" s="13" t="s">
        <v>266</v>
      </c>
    </row>
    <row r="107" spans="1:9" s="13" customFormat="1" ht="18" hidden="1" customHeight="1" x14ac:dyDescent="0.3">
      <c r="A107" s="37">
        <v>42102</v>
      </c>
      <c r="B107" s="4" t="s">
        <v>53</v>
      </c>
      <c r="C107" s="6" t="s">
        <v>133</v>
      </c>
      <c r="D107" s="47">
        <v>0</v>
      </c>
      <c r="E107" s="17"/>
      <c r="F107" s="18"/>
      <c r="G107" s="24"/>
      <c r="H107" s="44"/>
    </row>
    <row r="108" spans="1:9" s="13" customFormat="1" ht="45" x14ac:dyDescent="0.25">
      <c r="A108" s="37">
        <v>42102</v>
      </c>
      <c r="B108" s="4" t="s">
        <v>169</v>
      </c>
      <c r="C108" s="6" t="s">
        <v>63</v>
      </c>
      <c r="D108" s="47">
        <v>28</v>
      </c>
      <c r="E108" s="17">
        <v>26</v>
      </c>
      <c r="F108" s="18">
        <v>4.8</v>
      </c>
      <c r="G108" s="24" t="s">
        <v>198</v>
      </c>
      <c r="H108" s="45"/>
      <c r="I108" s="13" t="s">
        <v>277</v>
      </c>
    </row>
    <row r="109" spans="1:9" s="13" customFormat="1" ht="30" x14ac:dyDescent="0.25">
      <c r="A109" s="37">
        <v>42103</v>
      </c>
      <c r="B109" s="4" t="s">
        <v>127</v>
      </c>
      <c r="C109" s="6" t="s">
        <v>64</v>
      </c>
      <c r="D109" s="47">
        <v>8</v>
      </c>
      <c r="E109" s="17">
        <v>8</v>
      </c>
      <c r="F109" s="18">
        <v>4.5999999999999996</v>
      </c>
      <c r="G109" s="24" t="s">
        <v>196</v>
      </c>
      <c r="H109" s="45"/>
      <c r="I109" s="13" t="s">
        <v>234</v>
      </c>
    </row>
    <row r="110" spans="1:9" s="13" customFormat="1" ht="18" hidden="1" customHeight="1" x14ac:dyDescent="0.3">
      <c r="A110" s="37">
        <v>42103</v>
      </c>
      <c r="B110" s="4" t="s">
        <v>54</v>
      </c>
      <c r="C110" s="6" t="s">
        <v>63</v>
      </c>
      <c r="D110" s="47">
        <v>0</v>
      </c>
      <c r="E110" s="17"/>
      <c r="F110" s="18"/>
      <c r="G110" s="24"/>
      <c r="H110" s="45"/>
    </row>
    <row r="111" spans="1:9" s="13" customFormat="1" ht="18" hidden="1" customHeight="1" x14ac:dyDescent="0.3">
      <c r="A111" s="37">
        <v>42107</v>
      </c>
      <c r="B111" s="4" t="s">
        <v>191</v>
      </c>
      <c r="C111" s="6"/>
      <c r="D111" s="47">
        <v>0</v>
      </c>
      <c r="E111" s="17"/>
      <c r="F111" s="18"/>
      <c r="G111" s="24"/>
      <c r="H111" s="45"/>
    </row>
    <row r="112" spans="1:9" s="13" customFormat="1" ht="18" customHeight="1" x14ac:dyDescent="0.25">
      <c r="A112" s="37">
        <v>42107</v>
      </c>
      <c r="B112" s="4" t="s">
        <v>124</v>
      </c>
      <c r="C112" s="6" t="s">
        <v>63</v>
      </c>
      <c r="D112" s="47">
        <v>16</v>
      </c>
      <c r="E112" s="17"/>
      <c r="F112" s="18"/>
      <c r="G112" s="24"/>
      <c r="H112" s="45"/>
      <c r="I112" s="13" t="s">
        <v>278</v>
      </c>
    </row>
    <row r="113" spans="1:9" s="13" customFormat="1" ht="30" x14ac:dyDescent="0.25">
      <c r="A113" s="37">
        <v>42107</v>
      </c>
      <c r="B113" s="4" t="s">
        <v>206</v>
      </c>
      <c r="C113" s="6" t="s">
        <v>64</v>
      </c>
      <c r="D113" s="47">
        <v>40</v>
      </c>
      <c r="E113" s="17">
        <v>37</v>
      </c>
      <c r="F113" s="18">
        <v>4.4000000000000004</v>
      </c>
      <c r="G113" s="24" t="s">
        <v>197</v>
      </c>
      <c r="H113" s="45" t="s">
        <v>208</v>
      </c>
      <c r="I113" s="13" t="s">
        <v>267</v>
      </c>
    </row>
    <row r="114" spans="1:9" s="13" customFormat="1" ht="18" hidden="1" customHeight="1" x14ac:dyDescent="0.3">
      <c r="A114" s="37">
        <v>42108</v>
      </c>
      <c r="B114" s="4" t="s">
        <v>167</v>
      </c>
      <c r="C114" s="6" t="s">
        <v>63</v>
      </c>
      <c r="D114" s="47">
        <v>0</v>
      </c>
      <c r="E114" s="17"/>
      <c r="F114" s="18"/>
      <c r="G114" s="24"/>
      <c r="H114" s="45"/>
    </row>
    <row r="115" spans="1:9" s="13" customFormat="1" ht="18" customHeight="1" x14ac:dyDescent="0.25">
      <c r="A115" s="37">
        <v>42108</v>
      </c>
      <c r="B115" s="4" t="s">
        <v>174</v>
      </c>
      <c r="C115" s="6" t="s">
        <v>64</v>
      </c>
      <c r="D115" s="47">
        <v>20</v>
      </c>
      <c r="E115" s="17">
        <v>18</v>
      </c>
      <c r="F115" s="18">
        <v>5</v>
      </c>
      <c r="G115" s="24" t="s">
        <v>199</v>
      </c>
      <c r="H115" s="45"/>
      <c r="I115" s="13" t="s">
        <v>250</v>
      </c>
    </row>
    <row r="116" spans="1:9" s="13" customFormat="1" ht="18" hidden="1" customHeight="1" x14ac:dyDescent="0.3">
      <c r="A116" s="37">
        <v>42109</v>
      </c>
      <c r="B116" s="4" t="s">
        <v>27</v>
      </c>
      <c r="C116" s="6" t="s">
        <v>63</v>
      </c>
      <c r="D116" s="47">
        <v>0</v>
      </c>
      <c r="E116" s="17"/>
      <c r="F116" s="18"/>
      <c r="G116" s="24"/>
      <c r="H116" s="45"/>
    </row>
    <row r="117" spans="1:9" s="13" customFormat="1" ht="60" x14ac:dyDescent="0.25">
      <c r="A117" s="37">
        <v>42109</v>
      </c>
      <c r="B117" s="4" t="s">
        <v>200</v>
      </c>
      <c r="C117" s="6" t="s">
        <v>64</v>
      </c>
      <c r="D117" s="47">
        <v>42</v>
      </c>
      <c r="E117" s="17">
        <v>32</v>
      </c>
      <c r="F117" s="18">
        <v>4.5999999999999996</v>
      </c>
      <c r="G117" s="24" t="s">
        <v>201</v>
      </c>
      <c r="H117" s="45" t="s">
        <v>207</v>
      </c>
      <c r="I117" s="13" t="s">
        <v>279</v>
      </c>
    </row>
    <row r="118" spans="1:9" s="13" customFormat="1" ht="18" customHeight="1" x14ac:dyDescent="0.25">
      <c r="A118" s="37">
        <v>42110</v>
      </c>
      <c r="B118" s="4" t="s">
        <v>168</v>
      </c>
      <c r="C118" s="6" t="s">
        <v>63</v>
      </c>
      <c r="D118" s="47">
        <v>0</v>
      </c>
      <c r="E118" s="17"/>
      <c r="F118" s="18"/>
      <c r="G118" s="24" t="s">
        <v>225</v>
      </c>
      <c r="H118" s="45"/>
      <c r="I118" s="13" t="s">
        <v>234</v>
      </c>
    </row>
    <row r="119" spans="1:9" s="13" customFormat="1" ht="30" x14ac:dyDescent="0.25">
      <c r="A119" s="37">
        <v>42110</v>
      </c>
      <c r="B119" s="4" t="s">
        <v>101</v>
      </c>
      <c r="C119" s="6" t="s">
        <v>64</v>
      </c>
      <c r="D119" s="47">
        <v>20</v>
      </c>
      <c r="E119" s="17">
        <v>18</v>
      </c>
      <c r="F119" s="18">
        <v>5</v>
      </c>
      <c r="G119" s="24" t="s">
        <v>202</v>
      </c>
      <c r="H119" s="45"/>
      <c r="I119" s="13" t="s">
        <v>280</v>
      </c>
    </row>
    <row r="120" spans="1:9" s="13" customFormat="1" ht="18" customHeight="1" x14ac:dyDescent="0.25">
      <c r="A120" s="37">
        <v>42114</v>
      </c>
      <c r="B120" s="4" t="s">
        <v>55</v>
      </c>
      <c r="C120" s="6" t="s">
        <v>63</v>
      </c>
      <c r="D120" s="47">
        <v>0</v>
      </c>
      <c r="E120" s="17"/>
      <c r="F120" s="18"/>
      <c r="G120" s="24" t="s">
        <v>203</v>
      </c>
      <c r="H120" s="45"/>
      <c r="I120" s="13" t="s">
        <v>250</v>
      </c>
    </row>
    <row r="121" spans="1:9" s="13" customFormat="1" ht="18" hidden="1" customHeight="1" x14ac:dyDescent="0.3">
      <c r="A121" s="37">
        <v>42114</v>
      </c>
      <c r="B121" s="4" t="s">
        <v>26</v>
      </c>
      <c r="C121" s="6" t="s">
        <v>90</v>
      </c>
      <c r="D121" s="47">
        <v>0</v>
      </c>
      <c r="E121" s="17"/>
      <c r="F121" s="18"/>
      <c r="G121" s="24"/>
      <c r="H121" s="45"/>
    </row>
    <row r="122" spans="1:9" s="13" customFormat="1" ht="105" x14ac:dyDescent="0.25">
      <c r="A122" s="37">
        <v>42114</v>
      </c>
      <c r="B122" s="4" t="s">
        <v>28</v>
      </c>
      <c r="C122" s="6" t="s">
        <v>64</v>
      </c>
      <c r="D122" s="47">
        <v>53</v>
      </c>
      <c r="E122" s="17">
        <v>48</v>
      </c>
      <c r="F122" s="18">
        <v>4.5999999999999996</v>
      </c>
      <c r="G122" s="24" t="s">
        <v>209</v>
      </c>
      <c r="H122" s="45"/>
      <c r="I122" s="13" t="s">
        <v>257</v>
      </c>
    </row>
    <row r="123" spans="1:9" s="13" customFormat="1" ht="18" hidden="1" customHeight="1" x14ac:dyDescent="0.3">
      <c r="A123" s="37">
        <v>42115</v>
      </c>
      <c r="B123" s="4" t="s">
        <v>30</v>
      </c>
      <c r="C123" s="6" t="s">
        <v>90</v>
      </c>
      <c r="D123" s="47">
        <v>0</v>
      </c>
      <c r="E123" s="17"/>
      <c r="F123" s="18"/>
      <c r="G123" s="24"/>
      <c r="H123" s="45"/>
    </row>
    <row r="124" spans="1:9" s="13" customFormat="1" ht="18" customHeight="1" x14ac:dyDescent="0.25">
      <c r="A124" s="37">
        <v>42115</v>
      </c>
      <c r="B124" s="4" t="s">
        <v>91</v>
      </c>
      <c r="C124" s="6" t="s">
        <v>62</v>
      </c>
      <c r="D124" s="47">
        <v>26</v>
      </c>
      <c r="E124" s="17">
        <v>26</v>
      </c>
      <c r="F124" s="18">
        <v>4.8</v>
      </c>
      <c r="G124" s="24" t="s">
        <v>211</v>
      </c>
      <c r="H124" s="45"/>
      <c r="I124" s="13" t="s">
        <v>234</v>
      </c>
    </row>
    <row r="125" spans="1:9" s="13" customFormat="1" ht="18" customHeight="1" x14ac:dyDescent="0.25">
      <c r="A125" s="37">
        <v>42115</v>
      </c>
      <c r="B125" s="4" t="s">
        <v>175</v>
      </c>
      <c r="C125" s="6" t="s">
        <v>64</v>
      </c>
      <c r="D125" s="47">
        <v>16</v>
      </c>
      <c r="E125" s="17">
        <v>15</v>
      </c>
      <c r="F125" s="18">
        <v>4.7</v>
      </c>
      <c r="G125" s="24" t="s">
        <v>210</v>
      </c>
      <c r="H125" s="45"/>
      <c r="I125" s="13" t="s">
        <v>258</v>
      </c>
    </row>
    <row r="126" spans="1:9" s="13" customFormat="1" ht="18" customHeight="1" x14ac:dyDescent="0.25">
      <c r="A126" s="37">
        <v>42116</v>
      </c>
      <c r="B126" s="4" t="s">
        <v>204</v>
      </c>
      <c r="C126" s="39" t="s">
        <v>64</v>
      </c>
      <c r="D126" s="47">
        <v>41</v>
      </c>
      <c r="E126" s="17">
        <v>31</v>
      </c>
      <c r="F126" s="18">
        <v>4.4000000000000004</v>
      </c>
      <c r="G126" s="24" t="s">
        <v>212</v>
      </c>
      <c r="H126" s="45" t="s">
        <v>213</v>
      </c>
      <c r="I126" s="13" t="s">
        <v>281</v>
      </c>
    </row>
    <row r="127" spans="1:9" s="13" customFormat="1" ht="18" hidden="1" customHeight="1" x14ac:dyDescent="0.3">
      <c r="A127" s="37">
        <v>42121</v>
      </c>
      <c r="B127" s="4" t="s">
        <v>33</v>
      </c>
      <c r="C127" s="6" t="s">
        <v>214</v>
      </c>
      <c r="D127" s="47">
        <v>0</v>
      </c>
      <c r="E127" s="17"/>
      <c r="F127" s="18"/>
      <c r="G127" s="24"/>
      <c r="H127" s="45"/>
    </row>
    <row r="128" spans="1:9" s="13" customFormat="1" ht="18" customHeight="1" x14ac:dyDescent="0.25">
      <c r="A128" s="37">
        <v>42121</v>
      </c>
      <c r="B128" s="4" t="s">
        <v>189</v>
      </c>
      <c r="C128" s="4" t="s">
        <v>64</v>
      </c>
      <c r="D128" s="47">
        <v>16</v>
      </c>
      <c r="E128" s="5">
        <v>15</v>
      </c>
      <c r="F128" s="6">
        <v>4.7</v>
      </c>
      <c r="G128" s="24" t="s">
        <v>215</v>
      </c>
      <c r="H128" s="45"/>
      <c r="I128" s="13" t="s">
        <v>282</v>
      </c>
    </row>
    <row r="129" spans="1:9" s="13" customFormat="1" ht="18" hidden="1" customHeight="1" x14ac:dyDescent="0.3">
      <c r="A129" s="37">
        <v>42122</v>
      </c>
      <c r="B129" s="4" t="s">
        <v>191</v>
      </c>
      <c r="C129" s="6"/>
      <c r="D129" s="47">
        <v>0</v>
      </c>
      <c r="E129" s="17"/>
      <c r="F129" s="18"/>
      <c r="G129" s="24"/>
      <c r="H129" s="45"/>
    </row>
    <row r="130" spans="1:9" s="13" customFormat="1" ht="30" x14ac:dyDescent="0.25">
      <c r="A130" s="37">
        <v>42123</v>
      </c>
      <c r="B130" s="4" t="s">
        <v>217</v>
      </c>
      <c r="C130" s="6" t="s">
        <v>64</v>
      </c>
      <c r="D130" s="47">
        <v>47</v>
      </c>
      <c r="E130" s="17">
        <v>18</v>
      </c>
      <c r="F130" s="18">
        <v>4.8</v>
      </c>
      <c r="G130" s="24" t="s">
        <v>224</v>
      </c>
      <c r="H130" s="45" t="s">
        <v>226</v>
      </c>
      <c r="I130" s="13" t="s">
        <v>273</v>
      </c>
    </row>
    <row r="131" spans="1:9" s="13" customFormat="1" ht="18" customHeight="1" x14ac:dyDescent="0.25">
      <c r="A131" s="37">
        <v>42128</v>
      </c>
      <c r="B131" s="4" t="s">
        <v>191</v>
      </c>
      <c r="C131" s="6"/>
      <c r="D131" s="47">
        <v>0</v>
      </c>
      <c r="E131" s="17"/>
      <c r="F131" s="18"/>
      <c r="G131" s="24"/>
      <c r="H131" s="45"/>
      <c r="I131" s="13" t="s">
        <v>283</v>
      </c>
    </row>
    <row r="132" spans="1:9" s="13" customFormat="1" ht="18" customHeight="1" x14ac:dyDescent="0.25">
      <c r="A132" s="37">
        <v>42128</v>
      </c>
      <c r="B132" s="4" t="s">
        <v>129</v>
      </c>
      <c r="C132" s="6" t="s">
        <v>64</v>
      </c>
      <c r="D132" s="47">
        <v>10</v>
      </c>
      <c r="E132" s="17">
        <v>10</v>
      </c>
      <c r="F132" s="18">
        <v>4.8</v>
      </c>
      <c r="G132" s="24" t="s">
        <v>227</v>
      </c>
      <c r="H132" s="45"/>
      <c r="I132" s="13" t="s">
        <v>242</v>
      </c>
    </row>
    <row r="133" spans="1:9" s="13" customFormat="1" ht="18" customHeight="1" x14ac:dyDescent="0.25">
      <c r="A133" s="37">
        <v>42128</v>
      </c>
      <c r="B133" s="4" t="s">
        <v>172</v>
      </c>
      <c r="C133" s="6" t="s">
        <v>63</v>
      </c>
      <c r="D133" s="47">
        <v>20</v>
      </c>
      <c r="E133" s="51"/>
      <c r="F133" s="18"/>
      <c r="G133" s="24"/>
      <c r="H133" s="45"/>
      <c r="I133" s="13" t="s">
        <v>237</v>
      </c>
    </row>
    <row r="134" spans="1:9" s="13" customFormat="1" ht="18" customHeight="1" x14ac:dyDescent="0.25">
      <c r="A134" s="37">
        <v>42129</v>
      </c>
      <c r="B134" s="4" t="s">
        <v>116</v>
      </c>
      <c r="C134" s="6" t="s">
        <v>63</v>
      </c>
      <c r="D134" s="47"/>
      <c r="E134" s="51"/>
      <c r="F134" s="18"/>
      <c r="G134" s="24"/>
      <c r="H134" s="45"/>
      <c r="I134" s="13" t="s">
        <v>254</v>
      </c>
    </row>
    <row r="135" spans="1:9" ht="15.6" hidden="1" x14ac:dyDescent="0.3">
      <c r="A135" s="37">
        <v>42129</v>
      </c>
      <c r="B135" s="4" t="s">
        <v>141</v>
      </c>
      <c r="C135" s="6" t="s">
        <v>140</v>
      </c>
      <c r="D135" s="50">
        <v>0</v>
      </c>
      <c r="E135" s="52"/>
      <c r="F135" s="41"/>
      <c r="G135" s="42"/>
      <c r="H135" s="46"/>
    </row>
    <row r="136" spans="1:9" ht="15.6" hidden="1" x14ac:dyDescent="0.3">
      <c r="A136" s="37">
        <v>42129</v>
      </c>
      <c r="B136" s="4" t="s">
        <v>37</v>
      </c>
      <c r="C136" s="6" t="s">
        <v>140</v>
      </c>
      <c r="D136" s="50">
        <v>0</v>
      </c>
      <c r="E136" s="52"/>
      <c r="F136" s="6"/>
      <c r="G136" s="53"/>
      <c r="H136" s="46"/>
    </row>
    <row r="137" spans="1:9" ht="15.6" hidden="1" x14ac:dyDescent="0.3">
      <c r="A137" s="37">
        <v>42130</v>
      </c>
      <c r="B137" s="4" t="s">
        <v>142</v>
      </c>
      <c r="C137" s="6" t="s">
        <v>140</v>
      </c>
      <c r="D137" s="50">
        <v>0</v>
      </c>
      <c r="E137" s="52"/>
      <c r="F137" s="6"/>
      <c r="G137" s="53"/>
      <c r="H137" s="46"/>
    </row>
    <row r="138" spans="1:9" ht="15.6" hidden="1" x14ac:dyDescent="0.3">
      <c r="A138" s="37">
        <v>42131</v>
      </c>
      <c r="B138" s="4" t="s">
        <v>142</v>
      </c>
      <c r="C138" s="6" t="s">
        <v>140</v>
      </c>
      <c r="D138" s="50">
        <v>0</v>
      </c>
      <c r="E138" s="52"/>
      <c r="F138" s="6"/>
      <c r="G138" s="53"/>
      <c r="H138" s="46"/>
    </row>
    <row r="139" spans="1:9" ht="15.6" hidden="1" x14ac:dyDescent="0.3">
      <c r="A139" s="37">
        <v>42131</v>
      </c>
      <c r="B139" s="4" t="s">
        <v>81</v>
      </c>
      <c r="C139" s="6" t="s">
        <v>90</v>
      </c>
      <c r="D139" s="50">
        <v>0</v>
      </c>
      <c r="E139" s="52"/>
      <c r="F139" s="6"/>
      <c r="G139" s="53"/>
      <c r="H139" s="46"/>
    </row>
    <row r="140" spans="1:9" ht="15.6" hidden="1" x14ac:dyDescent="0.3">
      <c r="A140" s="37">
        <v>42132</v>
      </c>
      <c r="B140" s="4" t="s">
        <v>142</v>
      </c>
      <c r="C140" s="6" t="s">
        <v>140</v>
      </c>
      <c r="D140" s="50">
        <v>0</v>
      </c>
      <c r="E140" s="52"/>
      <c r="F140" s="6"/>
      <c r="G140" s="53"/>
      <c r="H140" s="46"/>
    </row>
    <row r="141" spans="1:9" x14ac:dyDescent="0.25">
      <c r="A141" s="37">
        <v>42136</v>
      </c>
      <c r="B141" s="4" t="s">
        <v>115</v>
      </c>
      <c r="C141" s="6" t="s">
        <v>64</v>
      </c>
      <c r="D141" s="50">
        <v>13</v>
      </c>
      <c r="E141" s="52">
        <v>8</v>
      </c>
      <c r="F141" s="6">
        <v>4.8</v>
      </c>
      <c r="G141" s="53" t="s">
        <v>231</v>
      </c>
      <c r="H141" s="46"/>
      <c r="I141" s="1" t="s">
        <v>262</v>
      </c>
    </row>
    <row r="142" spans="1:9" ht="15.6" hidden="1" x14ac:dyDescent="0.3">
      <c r="A142" s="37">
        <v>42136</v>
      </c>
      <c r="B142" s="4" t="s">
        <v>191</v>
      </c>
      <c r="C142" s="6"/>
      <c r="D142" s="50">
        <v>0</v>
      </c>
      <c r="E142" s="52"/>
      <c r="F142" s="6"/>
      <c r="G142" s="53"/>
      <c r="H142" s="46"/>
    </row>
    <row r="143" spans="1:9" x14ac:dyDescent="0.25">
      <c r="A143" s="37">
        <v>42137</v>
      </c>
      <c r="B143" s="4" t="s">
        <v>139</v>
      </c>
      <c r="C143" s="6" t="s">
        <v>140</v>
      </c>
      <c r="D143" s="50">
        <v>0</v>
      </c>
      <c r="E143" s="52"/>
      <c r="F143" s="6"/>
      <c r="G143" s="53"/>
      <c r="H143" s="46"/>
      <c r="I143" s="1" t="s">
        <v>283</v>
      </c>
    </row>
    <row r="144" spans="1:9" x14ac:dyDescent="0.25">
      <c r="A144" s="37">
        <v>42138</v>
      </c>
      <c r="B144" s="4" t="s">
        <v>188</v>
      </c>
      <c r="C144" s="6" t="s">
        <v>63</v>
      </c>
      <c r="D144" s="50"/>
      <c r="E144" s="52"/>
      <c r="F144" s="6"/>
      <c r="G144" s="53"/>
      <c r="H144" s="46"/>
      <c r="I144" s="1" t="s">
        <v>247</v>
      </c>
    </row>
    <row r="145" spans="1:9" ht="15.6" hidden="1" x14ac:dyDescent="0.3">
      <c r="A145" s="37">
        <v>42138</v>
      </c>
      <c r="B145" s="4" t="s">
        <v>191</v>
      </c>
      <c r="C145" s="6"/>
      <c r="D145" s="50">
        <v>0</v>
      </c>
      <c r="E145" s="52"/>
      <c r="F145" s="6"/>
      <c r="G145" s="53"/>
      <c r="H145" s="46"/>
    </row>
    <row r="146" spans="1:9" ht="15.6" hidden="1" x14ac:dyDescent="0.3">
      <c r="A146" s="37">
        <v>42142</v>
      </c>
      <c r="B146" s="4" t="s">
        <v>56</v>
      </c>
      <c r="C146" s="6" t="s">
        <v>90</v>
      </c>
      <c r="D146" s="50">
        <v>0</v>
      </c>
      <c r="E146" s="52"/>
      <c r="F146" s="6"/>
      <c r="G146" s="53"/>
      <c r="H146" s="46"/>
    </row>
    <row r="147" spans="1:9" x14ac:dyDescent="0.25">
      <c r="A147" s="37">
        <v>42142</v>
      </c>
      <c r="B147" s="4" t="s">
        <v>218</v>
      </c>
      <c r="C147" s="6" t="s">
        <v>64</v>
      </c>
      <c r="D147" s="50"/>
      <c r="E147" s="52"/>
      <c r="F147" s="6"/>
      <c r="G147" s="53"/>
      <c r="H147" s="46"/>
      <c r="I147" s="1" t="s">
        <v>272</v>
      </c>
    </row>
    <row r="148" spans="1:9" x14ac:dyDescent="0.25">
      <c r="A148" s="37">
        <v>42142</v>
      </c>
      <c r="B148" s="4" t="s">
        <v>132</v>
      </c>
      <c r="C148" s="6" t="s">
        <v>62</v>
      </c>
      <c r="D148" s="50"/>
      <c r="E148" s="52"/>
      <c r="F148" s="6"/>
      <c r="G148" s="53"/>
      <c r="H148" s="46"/>
      <c r="I148" s="1" t="s">
        <v>284</v>
      </c>
    </row>
    <row r="149" spans="1:9" s="60" customFormat="1" x14ac:dyDescent="0.25">
      <c r="A149" s="55">
        <v>42145</v>
      </c>
      <c r="B149" s="7" t="s">
        <v>180</v>
      </c>
      <c r="C149" s="39" t="s">
        <v>64</v>
      </c>
      <c r="D149" s="56"/>
      <c r="E149" s="57"/>
      <c r="F149" s="39"/>
      <c r="G149" s="58"/>
      <c r="H149" s="63" t="s">
        <v>292</v>
      </c>
      <c r="I149" s="60" t="s">
        <v>257</v>
      </c>
    </row>
    <row r="150" spans="1:9" s="60" customFormat="1" hidden="1" x14ac:dyDescent="0.25">
      <c r="A150" s="55">
        <v>42149</v>
      </c>
      <c r="B150" s="7" t="s">
        <v>136</v>
      </c>
      <c r="C150" s="7" t="s">
        <v>136</v>
      </c>
      <c r="D150" s="56">
        <v>0</v>
      </c>
      <c r="E150" s="57"/>
      <c r="F150" s="39"/>
      <c r="G150" s="58"/>
      <c r="H150" s="63"/>
    </row>
    <row r="151" spans="1:9" s="60" customFormat="1" x14ac:dyDescent="0.25">
      <c r="A151" s="55">
        <v>42151</v>
      </c>
      <c r="B151" s="7" t="s">
        <v>179</v>
      </c>
      <c r="C151" s="7" t="s">
        <v>63</v>
      </c>
      <c r="D151" s="56"/>
      <c r="E151" s="57"/>
      <c r="F151" s="39"/>
      <c r="G151" s="58"/>
      <c r="H151" s="63" t="s">
        <v>292</v>
      </c>
      <c r="I151" s="60" t="s">
        <v>236</v>
      </c>
    </row>
    <row r="152" spans="1:9" s="60" customFormat="1" x14ac:dyDescent="0.25">
      <c r="A152" s="55">
        <v>42151</v>
      </c>
      <c r="B152" s="7" t="s">
        <v>179</v>
      </c>
      <c r="C152" s="7" t="s">
        <v>63</v>
      </c>
      <c r="D152" s="56"/>
      <c r="E152" s="57"/>
      <c r="F152" s="39"/>
      <c r="G152" s="58"/>
      <c r="H152" s="63" t="s">
        <v>292</v>
      </c>
      <c r="I152" s="60" t="s">
        <v>236</v>
      </c>
    </row>
    <row r="153" spans="1:9" s="60" customFormat="1" hidden="1" x14ac:dyDescent="0.25">
      <c r="A153" s="55">
        <v>42159</v>
      </c>
      <c r="B153" s="7" t="s">
        <v>138</v>
      </c>
      <c r="C153" s="7"/>
      <c r="D153" s="56">
        <v>0</v>
      </c>
      <c r="E153" s="57"/>
      <c r="F153" s="39"/>
      <c r="G153" s="58"/>
      <c r="H153" s="63" t="s">
        <v>292</v>
      </c>
    </row>
    <row r="154" spans="1:9" s="60" customFormat="1" x14ac:dyDescent="0.25">
      <c r="A154" s="55">
        <v>42161</v>
      </c>
      <c r="B154" s="7" t="s">
        <v>177</v>
      </c>
      <c r="C154" s="7"/>
      <c r="D154" s="56"/>
      <c r="E154" s="57"/>
      <c r="F154" s="39"/>
      <c r="G154" s="58"/>
      <c r="H154" s="63" t="s">
        <v>292</v>
      </c>
      <c r="I154" s="60" t="s">
        <v>250</v>
      </c>
    </row>
    <row r="155" spans="1:9" s="60" customFormat="1" x14ac:dyDescent="0.25">
      <c r="A155" s="55">
        <v>42164</v>
      </c>
      <c r="B155" s="7" t="s">
        <v>219</v>
      </c>
      <c r="C155" s="7"/>
      <c r="D155" s="56"/>
      <c r="E155" s="57"/>
      <c r="F155" s="39"/>
      <c r="G155" s="58"/>
      <c r="H155" s="63" t="s">
        <v>292</v>
      </c>
      <c r="I155" s="60" t="s">
        <v>285</v>
      </c>
    </row>
    <row r="156" spans="1:9" s="60" customFormat="1" hidden="1" x14ac:dyDescent="0.25">
      <c r="A156" s="55">
        <v>42164</v>
      </c>
      <c r="B156" s="7" t="s">
        <v>143</v>
      </c>
      <c r="C156" s="7"/>
      <c r="D156" s="56">
        <v>0</v>
      </c>
      <c r="E156" s="57"/>
      <c r="F156" s="39"/>
      <c r="G156" s="58"/>
      <c r="H156" s="63" t="s">
        <v>292</v>
      </c>
    </row>
    <row r="157" spans="1:9" s="60" customFormat="1" hidden="1" x14ac:dyDescent="0.25">
      <c r="A157" s="55">
        <v>42164</v>
      </c>
      <c r="B157" s="7" t="s">
        <v>47</v>
      </c>
      <c r="C157" s="39"/>
      <c r="D157" s="56">
        <v>0</v>
      </c>
      <c r="E157" s="57"/>
      <c r="F157" s="39"/>
      <c r="G157" s="58"/>
      <c r="H157" s="63" t="s">
        <v>292</v>
      </c>
    </row>
    <row r="158" spans="1:9" s="60" customFormat="1" hidden="1" x14ac:dyDescent="0.25">
      <c r="A158" s="55">
        <v>42164</v>
      </c>
      <c r="B158" s="7" t="s">
        <v>57</v>
      </c>
      <c r="C158" s="39"/>
      <c r="D158" s="56">
        <v>0</v>
      </c>
      <c r="E158" s="57"/>
      <c r="F158" s="39"/>
      <c r="G158" s="58"/>
      <c r="H158" s="63" t="s">
        <v>292</v>
      </c>
    </row>
    <row r="159" spans="1:9" s="60" customFormat="1" hidden="1" x14ac:dyDescent="0.25">
      <c r="A159" s="55">
        <v>42164</v>
      </c>
      <c r="B159" s="7" t="s">
        <v>170</v>
      </c>
      <c r="C159" s="39"/>
      <c r="D159" s="56">
        <v>0</v>
      </c>
      <c r="E159" s="57"/>
      <c r="F159" s="39"/>
      <c r="G159" s="58"/>
      <c r="H159" s="63" t="s">
        <v>292</v>
      </c>
    </row>
    <row r="160" spans="1:9" s="60" customFormat="1" hidden="1" x14ac:dyDescent="0.25">
      <c r="A160" s="55">
        <v>42165</v>
      </c>
      <c r="B160" s="7" t="s">
        <v>170</v>
      </c>
      <c r="C160" s="39"/>
      <c r="D160" s="56">
        <v>0</v>
      </c>
      <c r="E160" s="57"/>
      <c r="F160" s="39"/>
      <c r="G160" s="58"/>
      <c r="H160" s="63" t="s">
        <v>292</v>
      </c>
    </row>
    <row r="161" spans="1:9" s="60" customFormat="1" hidden="1" x14ac:dyDescent="0.25">
      <c r="A161" s="55">
        <v>42166</v>
      </c>
      <c r="B161" s="7" t="s">
        <v>232</v>
      </c>
      <c r="C161" s="39"/>
      <c r="D161" s="56">
        <v>0</v>
      </c>
      <c r="E161" s="57"/>
      <c r="F161" s="39"/>
      <c r="G161" s="58"/>
      <c r="H161" s="63" t="s">
        <v>292</v>
      </c>
    </row>
    <row r="162" spans="1:9" s="60" customFormat="1" hidden="1" x14ac:dyDescent="0.25">
      <c r="A162" s="55">
        <v>42167</v>
      </c>
      <c r="B162" s="7" t="s">
        <v>232</v>
      </c>
      <c r="C162" s="39"/>
      <c r="D162" s="56"/>
      <c r="E162" s="57"/>
      <c r="F162" s="39"/>
      <c r="G162" s="58"/>
      <c r="H162" s="63" t="s">
        <v>292</v>
      </c>
    </row>
    <row r="163" spans="1:9" s="60" customFormat="1" x14ac:dyDescent="0.25">
      <c r="A163" s="55">
        <v>42172</v>
      </c>
      <c r="B163" s="7" t="s">
        <v>220</v>
      </c>
      <c r="C163" s="39"/>
      <c r="D163" s="56"/>
      <c r="E163" s="57"/>
      <c r="F163" s="39"/>
      <c r="G163" s="58"/>
      <c r="H163" s="63" t="s">
        <v>292</v>
      </c>
      <c r="I163" s="60" t="s">
        <v>286</v>
      </c>
    </row>
    <row r="164" spans="1:9" s="60" customFormat="1" x14ac:dyDescent="0.25">
      <c r="A164" s="55">
        <v>42173</v>
      </c>
      <c r="B164" s="7" t="s">
        <v>50</v>
      </c>
      <c r="C164" s="39"/>
      <c r="D164" s="56">
        <v>0</v>
      </c>
      <c r="E164" s="57"/>
      <c r="F164" s="39"/>
      <c r="G164" s="58"/>
      <c r="H164" s="63" t="s">
        <v>292</v>
      </c>
      <c r="I164" s="60" t="s">
        <v>273</v>
      </c>
    </row>
    <row r="165" spans="1:9" s="60" customFormat="1" x14ac:dyDescent="0.25">
      <c r="A165" s="55">
        <v>42177</v>
      </c>
      <c r="B165" s="7" t="s">
        <v>187</v>
      </c>
      <c r="C165" s="39"/>
      <c r="D165" s="56"/>
      <c r="E165" s="57"/>
      <c r="F165" s="39"/>
      <c r="G165" s="58"/>
      <c r="H165" s="63" t="s">
        <v>292</v>
      </c>
      <c r="I165" s="60" t="s">
        <v>284</v>
      </c>
    </row>
    <row r="166" spans="1:9" s="60" customFormat="1" hidden="1" x14ac:dyDescent="0.25">
      <c r="A166" s="55">
        <v>42188</v>
      </c>
      <c r="B166" s="7" t="s">
        <v>136</v>
      </c>
      <c r="C166" s="7" t="s">
        <v>136</v>
      </c>
      <c r="D166" s="56">
        <v>0</v>
      </c>
      <c r="E166" s="57"/>
      <c r="F166" s="39"/>
      <c r="G166" s="58"/>
      <c r="H166" s="63" t="s">
        <v>292</v>
      </c>
    </row>
    <row r="167" spans="1:9" s="60" customFormat="1" hidden="1" x14ac:dyDescent="0.25">
      <c r="A167" s="55">
        <v>42192</v>
      </c>
      <c r="B167" s="7" t="s">
        <v>138</v>
      </c>
      <c r="C167" s="7"/>
      <c r="D167" s="56">
        <v>0</v>
      </c>
      <c r="E167" s="57"/>
      <c r="F167" s="39"/>
      <c r="G167" s="58"/>
      <c r="H167" s="63" t="s">
        <v>292</v>
      </c>
    </row>
    <row r="168" spans="1:9" s="60" customFormat="1" hidden="1" x14ac:dyDescent="0.25">
      <c r="A168" s="55">
        <v>42194</v>
      </c>
      <c r="B168" s="7" t="s">
        <v>54</v>
      </c>
      <c r="C168" s="39"/>
      <c r="D168" s="56">
        <v>0</v>
      </c>
      <c r="E168" s="57"/>
      <c r="F168" s="39"/>
      <c r="G168" s="58"/>
      <c r="H168" s="63" t="s">
        <v>292</v>
      </c>
    </row>
    <row r="169" spans="1:9" s="60" customFormat="1" x14ac:dyDescent="0.25">
      <c r="A169" s="55">
        <v>42198</v>
      </c>
      <c r="B169" s="7" t="s">
        <v>221</v>
      </c>
      <c r="C169" s="39"/>
      <c r="D169" s="56"/>
      <c r="E169" s="57"/>
      <c r="F169" s="39"/>
      <c r="G169" s="58"/>
      <c r="H169" s="63" t="s">
        <v>292</v>
      </c>
      <c r="I169" s="60" t="s">
        <v>287</v>
      </c>
    </row>
    <row r="170" spans="1:9" s="60" customFormat="1" x14ac:dyDescent="0.25">
      <c r="A170" s="55">
        <v>42205</v>
      </c>
      <c r="B170" s="7" t="s">
        <v>26</v>
      </c>
      <c r="C170" s="39"/>
      <c r="D170" s="56">
        <v>0</v>
      </c>
      <c r="E170" s="57"/>
      <c r="F170" s="39"/>
      <c r="G170" s="58"/>
      <c r="H170" s="63" t="s">
        <v>292</v>
      </c>
      <c r="I170" s="60" t="s">
        <v>283</v>
      </c>
    </row>
    <row r="171" spans="1:9" s="60" customFormat="1" hidden="1" x14ac:dyDescent="0.25">
      <c r="A171" s="55">
        <v>42206</v>
      </c>
      <c r="B171" s="7" t="s">
        <v>30</v>
      </c>
      <c r="C171" s="39"/>
      <c r="D171" s="56">
        <v>0</v>
      </c>
      <c r="E171" s="57"/>
      <c r="F171" s="39"/>
      <c r="G171" s="58"/>
      <c r="H171" s="63" t="s">
        <v>292</v>
      </c>
    </row>
    <row r="172" spans="1:9" s="60" customFormat="1" x14ac:dyDescent="0.25">
      <c r="A172" s="55">
        <v>42207</v>
      </c>
      <c r="B172" s="7" t="s">
        <v>222</v>
      </c>
      <c r="C172" s="39"/>
      <c r="D172" s="56"/>
      <c r="E172" s="57"/>
      <c r="F172" s="39"/>
      <c r="G172" s="58"/>
      <c r="H172" s="63" t="s">
        <v>292</v>
      </c>
      <c r="I172" s="60" t="s">
        <v>244</v>
      </c>
    </row>
    <row r="173" spans="1:9" s="60" customFormat="1" x14ac:dyDescent="0.25">
      <c r="A173" s="55">
        <v>42213</v>
      </c>
      <c r="B173" s="7" t="s">
        <v>117</v>
      </c>
      <c r="C173" s="39"/>
      <c r="D173" s="56"/>
      <c r="E173" s="57"/>
      <c r="F173" s="39"/>
      <c r="G173" s="58"/>
      <c r="H173" s="63" t="s">
        <v>292</v>
      </c>
      <c r="I173" s="60" t="s">
        <v>289</v>
      </c>
    </row>
    <row r="174" spans="1:9" s="60" customFormat="1" hidden="1" x14ac:dyDescent="0.25">
      <c r="A174" s="55">
        <v>42234</v>
      </c>
      <c r="B174" s="7" t="s">
        <v>138</v>
      </c>
      <c r="C174" s="7"/>
      <c r="D174" s="56">
        <v>0</v>
      </c>
      <c r="E174" s="57"/>
      <c r="F174" s="39"/>
      <c r="G174" s="58"/>
      <c r="H174" s="63" t="s">
        <v>292</v>
      </c>
    </row>
    <row r="175" spans="1:9" s="60" customFormat="1" hidden="1" x14ac:dyDescent="0.25">
      <c r="A175" s="61" t="s">
        <v>82</v>
      </c>
      <c r="B175" s="7" t="s">
        <v>83</v>
      </c>
      <c r="C175" s="39"/>
      <c r="D175" s="56"/>
      <c r="E175" s="57"/>
      <c r="F175" s="39"/>
      <c r="G175" s="58"/>
      <c r="H175" s="63" t="s">
        <v>292</v>
      </c>
    </row>
    <row r="176" spans="1:9" s="60" customFormat="1" hidden="1" x14ac:dyDescent="0.25">
      <c r="A176" s="55">
        <v>42254</v>
      </c>
      <c r="B176" s="7" t="s">
        <v>136</v>
      </c>
      <c r="C176" s="7" t="s">
        <v>136</v>
      </c>
      <c r="D176" s="56">
        <v>0</v>
      </c>
      <c r="E176" s="57"/>
      <c r="F176" s="39"/>
      <c r="G176" s="58"/>
      <c r="H176" s="63" t="s">
        <v>292</v>
      </c>
    </row>
    <row r="177" spans="1:9" s="60" customFormat="1" hidden="1" x14ac:dyDescent="0.25">
      <c r="A177" s="55">
        <v>42255</v>
      </c>
      <c r="B177" s="7" t="s">
        <v>57</v>
      </c>
      <c r="C177" s="39"/>
      <c r="D177" s="56">
        <v>0</v>
      </c>
      <c r="E177" s="57"/>
      <c r="F177" s="39"/>
      <c r="G177" s="58"/>
      <c r="H177" s="63" t="s">
        <v>292</v>
      </c>
    </row>
    <row r="178" spans="1:9" s="60" customFormat="1" hidden="1" x14ac:dyDescent="0.25">
      <c r="A178" s="55">
        <v>42255</v>
      </c>
      <c r="B178" s="7" t="s">
        <v>47</v>
      </c>
      <c r="C178" s="39"/>
      <c r="D178" s="56">
        <v>0</v>
      </c>
      <c r="E178" s="57"/>
      <c r="F178" s="39"/>
      <c r="G178" s="58"/>
      <c r="H178" s="63" t="s">
        <v>292</v>
      </c>
    </row>
    <row r="179" spans="1:9" s="60" customFormat="1" hidden="1" x14ac:dyDescent="0.25">
      <c r="A179" s="55">
        <v>42264</v>
      </c>
      <c r="B179" s="7" t="s">
        <v>50</v>
      </c>
      <c r="C179" s="39"/>
      <c r="D179" s="56">
        <v>0</v>
      </c>
      <c r="E179" s="57"/>
      <c r="F179" s="39"/>
      <c r="G179" s="58"/>
      <c r="H179" s="63" t="s">
        <v>292</v>
      </c>
    </row>
    <row r="180" spans="1:9" s="60" customFormat="1" hidden="1" x14ac:dyDescent="0.25">
      <c r="A180" s="55">
        <v>42267</v>
      </c>
      <c r="B180" s="7" t="s">
        <v>137</v>
      </c>
      <c r="C180" s="39"/>
      <c r="D180" s="56">
        <v>0</v>
      </c>
      <c r="E180" s="57"/>
      <c r="F180" s="39"/>
      <c r="G180" s="58"/>
      <c r="H180" s="63" t="s">
        <v>292</v>
      </c>
    </row>
    <row r="181" spans="1:9" s="60" customFormat="1" hidden="1" x14ac:dyDescent="0.25">
      <c r="A181" s="55">
        <v>42268</v>
      </c>
      <c r="B181" s="7" t="s">
        <v>137</v>
      </c>
      <c r="C181" s="62"/>
      <c r="D181" s="56">
        <v>0</v>
      </c>
      <c r="E181" s="57"/>
      <c r="F181" s="39"/>
      <c r="G181" s="58"/>
      <c r="H181" s="63" t="s">
        <v>292</v>
      </c>
    </row>
    <row r="182" spans="1:9" s="60" customFormat="1" hidden="1" x14ac:dyDescent="0.25">
      <c r="A182" s="55">
        <v>42268</v>
      </c>
      <c r="B182" s="7" t="s">
        <v>56</v>
      </c>
      <c r="C182" s="39"/>
      <c r="D182" s="56">
        <v>0</v>
      </c>
      <c r="E182" s="57"/>
      <c r="F182" s="39"/>
      <c r="G182" s="58"/>
      <c r="H182" s="63" t="s">
        <v>292</v>
      </c>
    </row>
    <row r="183" spans="1:9" s="60" customFormat="1" hidden="1" x14ac:dyDescent="0.25">
      <c r="A183" s="55">
        <v>42269</v>
      </c>
      <c r="B183" s="7" t="s">
        <v>137</v>
      </c>
      <c r="C183" s="39"/>
      <c r="D183" s="56"/>
      <c r="E183" s="57"/>
      <c r="F183" s="39"/>
      <c r="G183" s="58"/>
      <c r="H183" s="63" t="s">
        <v>292</v>
      </c>
    </row>
    <row r="184" spans="1:9" s="60" customFormat="1" hidden="1" x14ac:dyDescent="0.25">
      <c r="A184" s="55">
        <v>42270</v>
      </c>
      <c r="B184" s="7" t="s">
        <v>137</v>
      </c>
      <c r="C184" s="39"/>
      <c r="D184" s="56"/>
      <c r="E184" s="57"/>
      <c r="F184" s="39"/>
      <c r="G184" s="58"/>
      <c r="H184" s="63" t="s">
        <v>292</v>
      </c>
    </row>
    <row r="185" spans="1:9" s="60" customFormat="1" hidden="1" x14ac:dyDescent="0.25">
      <c r="A185" s="55">
        <v>42270</v>
      </c>
      <c r="B185" s="7" t="s">
        <v>53</v>
      </c>
      <c r="C185" s="39"/>
      <c r="D185" s="56">
        <v>0</v>
      </c>
      <c r="E185" s="57"/>
      <c r="F185" s="39"/>
      <c r="G185" s="58"/>
      <c r="H185" s="63" t="s">
        <v>292</v>
      </c>
    </row>
    <row r="186" spans="1:9" s="60" customFormat="1" hidden="1" x14ac:dyDescent="0.25">
      <c r="A186" s="55">
        <v>42275</v>
      </c>
      <c r="B186" s="7" t="s">
        <v>84</v>
      </c>
      <c r="C186" s="39"/>
      <c r="D186" s="56"/>
      <c r="E186" s="57"/>
      <c r="F186" s="39"/>
      <c r="G186" s="58"/>
      <c r="H186" s="63" t="s">
        <v>292</v>
      </c>
    </row>
    <row r="187" spans="1:9" s="60" customFormat="1" hidden="1" x14ac:dyDescent="0.25">
      <c r="A187" s="55">
        <v>42292</v>
      </c>
      <c r="B187" s="7" t="s">
        <v>79</v>
      </c>
      <c r="C187" s="39"/>
      <c r="D187" s="56"/>
      <c r="E187" s="57"/>
      <c r="F187" s="39"/>
      <c r="G187" s="58"/>
      <c r="H187" s="63" t="s">
        <v>292</v>
      </c>
    </row>
    <row r="188" spans="1:9" s="60" customFormat="1" hidden="1" x14ac:dyDescent="0.25">
      <c r="A188" s="55">
        <v>42296</v>
      </c>
      <c r="B188" s="7" t="s">
        <v>26</v>
      </c>
      <c r="C188" s="39"/>
      <c r="D188" s="56">
        <v>0</v>
      </c>
      <c r="E188" s="57"/>
      <c r="F188" s="39"/>
      <c r="G188" s="58"/>
      <c r="H188" s="63" t="s">
        <v>292</v>
      </c>
    </row>
    <row r="189" spans="1:9" s="60" customFormat="1" x14ac:dyDescent="0.25">
      <c r="A189" s="55">
        <v>42296</v>
      </c>
      <c r="B189" s="7" t="s">
        <v>173</v>
      </c>
      <c r="C189" s="39"/>
      <c r="D189" s="56"/>
      <c r="E189" s="57"/>
      <c r="F189" s="39"/>
      <c r="G189" s="58"/>
      <c r="H189" s="63" t="s">
        <v>292</v>
      </c>
      <c r="I189" s="60" t="s">
        <v>290</v>
      </c>
    </row>
    <row r="190" spans="1:9" s="60" customFormat="1" x14ac:dyDescent="0.25">
      <c r="A190" s="55">
        <v>42297</v>
      </c>
      <c r="B190" s="7" t="s">
        <v>30</v>
      </c>
      <c r="C190" s="39"/>
      <c r="D190" s="56">
        <v>0</v>
      </c>
      <c r="E190" s="57"/>
      <c r="F190" s="39"/>
      <c r="G190" s="58"/>
      <c r="H190" s="63" t="s">
        <v>292</v>
      </c>
      <c r="I190" s="60" t="s">
        <v>283</v>
      </c>
    </row>
    <row r="191" spans="1:9" s="60" customFormat="1" hidden="1" x14ac:dyDescent="0.25">
      <c r="A191" s="55">
        <v>42298</v>
      </c>
      <c r="B191" s="7" t="s">
        <v>92</v>
      </c>
      <c r="C191" s="39" t="s">
        <v>93</v>
      </c>
      <c r="D191" s="56">
        <v>0</v>
      </c>
      <c r="E191" s="57"/>
      <c r="F191" s="39"/>
      <c r="G191" s="58"/>
      <c r="H191" s="63" t="s">
        <v>292</v>
      </c>
    </row>
    <row r="192" spans="1:9" s="60" customFormat="1" hidden="1" x14ac:dyDescent="0.25">
      <c r="A192" s="55">
        <v>42299</v>
      </c>
      <c r="B192" s="7" t="s">
        <v>92</v>
      </c>
      <c r="C192" s="39" t="s">
        <v>93</v>
      </c>
      <c r="D192" s="56">
        <v>0</v>
      </c>
      <c r="E192" s="57"/>
      <c r="F192" s="39"/>
      <c r="G192" s="58"/>
      <c r="H192" s="63" t="s">
        <v>292</v>
      </c>
    </row>
    <row r="193" spans="1:9" s="60" customFormat="1" hidden="1" x14ac:dyDescent="0.25">
      <c r="A193" s="55">
        <v>42300</v>
      </c>
      <c r="B193" s="7" t="s">
        <v>92</v>
      </c>
      <c r="C193" s="39" t="s">
        <v>93</v>
      </c>
      <c r="D193" s="56">
        <v>0</v>
      </c>
      <c r="E193" s="57"/>
      <c r="F193" s="39"/>
      <c r="G193" s="58"/>
      <c r="H193" s="63" t="s">
        <v>292</v>
      </c>
    </row>
    <row r="194" spans="1:9" s="60" customFormat="1" hidden="1" x14ac:dyDescent="0.25">
      <c r="A194" s="55">
        <v>42301</v>
      </c>
      <c r="B194" s="7" t="s">
        <v>92</v>
      </c>
      <c r="C194" s="39" t="s">
        <v>93</v>
      </c>
      <c r="D194" s="56">
        <v>0</v>
      </c>
      <c r="E194" s="57"/>
      <c r="F194" s="39"/>
      <c r="G194" s="58"/>
      <c r="H194" s="63" t="s">
        <v>292</v>
      </c>
    </row>
    <row r="195" spans="1:9" s="60" customFormat="1" x14ac:dyDescent="0.25">
      <c r="A195" s="55">
        <v>42310</v>
      </c>
      <c r="B195" s="7" t="s">
        <v>98</v>
      </c>
      <c r="C195" s="39"/>
      <c r="D195" s="56"/>
      <c r="E195" s="57"/>
      <c r="F195" s="39"/>
      <c r="G195" s="58"/>
      <c r="H195" s="63" t="s">
        <v>292</v>
      </c>
      <c r="I195" s="60" t="s">
        <v>269</v>
      </c>
    </row>
    <row r="196" spans="1:9" s="60" customFormat="1" hidden="1" x14ac:dyDescent="0.25">
      <c r="A196" s="55">
        <v>42319</v>
      </c>
      <c r="B196" s="7" t="s">
        <v>136</v>
      </c>
      <c r="C196" s="7" t="s">
        <v>136</v>
      </c>
      <c r="D196" s="56"/>
      <c r="E196" s="57"/>
      <c r="F196" s="39"/>
      <c r="G196" s="58"/>
      <c r="H196" s="63" t="s">
        <v>292</v>
      </c>
    </row>
    <row r="197" spans="1:9" s="60" customFormat="1" x14ac:dyDescent="0.25">
      <c r="A197" s="55">
        <v>42324</v>
      </c>
      <c r="B197" s="7" t="s">
        <v>176</v>
      </c>
      <c r="C197" s="7"/>
      <c r="D197" s="56"/>
      <c r="E197" s="57"/>
      <c r="F197" s="39"/>
      <c r="G197" s="58"/>
      <c r="H197" s="63" t="s">
        <v>292</v>
      </c>
      <c r="I197" s="60" t="s">
        <v>291</v>
      </c>
    </row>
    <row r="198" spans="1:9" s="60" customFormat="1" hidden="1" x14ac:dyDescent="0.25">
      <c r="A198" s="55">
        <v>42324</v>
      </c>
      <c r="B198" s="7" t="s">
        <v>56</v>
      </c>
      <c r="C198" s="39"/>
      <c r="D198" s="56">
        <v>0</v>
      </c>
      <c r="E198" s="57"/>
      <c r="F198" s="39"/>
      <c r="G198" s="58"/>
      <c r="H198" s="63" t="s">
        <v>292</v>
      </c>
    </row>
    <row r="199" spans="1:9" s="60" customFormat="1" x14ac:dyDescent="0.25">
      <c r="A199" s="55">
        <v>42327</v>
      </c>
      <c r="B199" s="7" t="s">
        <v>192</v>
      </c>
      <c r="C199" s="39"/>
      <c r="D199" s="56"/>
      <c r="E199" s="57"/>
      <c r="F199" s="39"/>
      <c r="G199" s="58"/>
      <c r="H199" s="63" t="s">
        <v>292</v>
      </c>
      <c r="I199" s="60" t="s">
        <v>258</v>
      </c>
    </row>
    <row r="200" spans="1:9" s="60" customFormat="1" x14ac:dyDescent="0.25">
      <c r="A200" s="55">
        <v>42331</v>
      </c>
      <c r="B200" s="7" t="s">
        <v>223</v>
      </c>
      <c r="C200" s="39"/>
      <c r="D200" s="56"/>
      <c r="E200" s="57"/>
      <c r="F200" s="39"/>
      <c r="G200" s="58"/>
      <c r="H200" s="63" t="s">
        <v>292</v>
      </c>
      <c r="I200" s="60" t="s">
        <v>282</v>
      </c>
    </row>
    <row r="201" spans="1:9" s="60" customFormat="1" hidden="1" x14ac:dyDescent="0.25">
      <c r="A201" s="55">
        <v>42331</v>
      </c>
      <c r="B201" s="7" t="s">
        <v>33</v>
      </c>
      <c r="C201" s="39"/>
      <c r="D201" s="56">
        <v>0</v>
      </c>
      <c r="E201" s="57"/>
      <c r="F201" s="39"/>
      <c r="G201" s="58"/>
      <c r="H201" s="63" t="s">
        <v>292</v>
      </c>
    </row>
    <row r="202" spans="1:9" s="60" customFormat="1" hidden="1" x14ac:dyDescent="0.25">
      <c r="A202" s="55">
        <v>42334</v>
      </c>
      <c r="B202" s="7" t="s">
        <v>136</v>
      </c>
      <c r="C202" s="7" t="s">
        <v>136</v>
      </c>
      <c r="D202" s="56">
        <v>0</v>
      </c>
      <c r="E202" s="57"/>
      <c r="F202" s="39"/>
      <c r="G202" s="58"/>
      <c r="H202" s="63" t="s">
        <v>292</v>
      </c>
    </row>
    <row r="203" spans="1:9" s="60" customFormat="1" hidden="1" x14ac:dyDescent="0.25">
      <c r="A203" s="55">
        <v>42335</v>
      </c>
      <c r="B203" s="7" t="s">
        <v>136</v>
      </c>
      <c r="C203" s="7" t="s">
        <v>136</v>
      </c>
      <c r="D203" s="56">
        <v>0</v>
      </c>
      <c r="E203" s="57"/>
      <c r="F203" s="39"/>
      <c r="G203" s="58"/>
      <c r="H203" s="63" t="s">
        <v>292</v>
      </c>
    </row>
    <row r="204" spans="1:9" s="60" customFormat="1" hidden="1" x14ac:dyDescent="0.25">
      <c r="A204" s="55">
        <v>42341</v>
      </c>
      <c r="B204" s="7" t="s">
        <v>81</v>
      </c>
      <c r="C204" s="39"/>
      <c r="D204" s="56">
        <v>0</v>
      </c>
      <c r="E204" s="57"/>
      <c r="F204" s="39"/>
      <c r="G204" s="58"/>
      <c r="H204" s="63" t="s">
        <v>292</v>
      </c>
    </row>
    <row r="205" spans="1:9" s="60" customFormat="1" hidden="1" x14ac:dyDescent="0.25">
      <c r="A205" s="55">
        <v>42341</v>
      </c>
      <c r="B205" s="7" t="s">
        <v>50</v>
      </c>
      <c r="C205" s="39"/>
      <c r="D205" s="56">
        <v>0</v>
      </c>
      <c r="E205" s="57"/>
      <c r="F205" s="39"/>
      <c r="G205" s="58"/>
      <c r="H205" s="63" t="s">
        <v>292</v>
      </c>
    </row>
    <row r="206" spans="1:9" s="60" customFormat="1" hidden="1" x14ac:dyDescent="0.25">
      <c r="A206" s="55">
        <v>42346</v>
      </c>
      <c r="B206" s="7" t="s">
        <v>47</v>
      </c>
      <c r="C206" s="39"/>
      <c r="D206" s="56">
        <v>0</v>
      </c>
      <c r="E206" s="57"/>
      <c r="F206" s="39"/>
      <c r="G206" s="58"/>
      <c r="H206" s="63" t="s">
        <v>292</v>
      </c>
    </row>
    <row r="207" spans="1:9" s="60" customFormat="1" hidden="1" x14ac:dyDescent="0.25">
      <c r="A207" s="55">
        <v>42346</v>
      </c>
      <c r="B207" s="7" t="s">
        <v>57</v>
      </c>
      <c r="C207" s="39"/>
      <c r="D207" s="56">
        <v>0</v>
      </c>
      <c r="E207" s="57"/>
      <c r="F207" s="39"/>
      <c r="G207" s="58"/>
      <c r="H207" s="63" t="s">
        <v>292</v>
      </c>
    </row>
    <row r="208" spans="1:9" s="60" customFormat="1" hidden="1" x14ac:dyDescent="0.25">
      <c r="A208" s="55">
        <v>42363</v>
      </c>
      <c r="B208" s="7" t="s">
        <v>136</v>
      </c>
      <c r="C208" s="7" t="s">
        <v>136</v>
      </c>
      <c r="D208" s="56">
        <v>0</v>
      </c>
      <c r="E208" s="57"/>
      <c r="F208" s="39"/>
      <c r="G208" s="58"/>
      <c r="H208" s="63" t="s">
        <v>292</v>
      </c>
    </row>
    <row r="209" spans="1:9" s="60" customFormat="1" hidden="1" x14ac:dyDescent="0.25">
      <c r="A209" s="55">
        <v>42390</v>
      </c>
      <c r="B209" s="7" t="s">
        <v>80</v>
      </c>
      <c r="C209" s="39"/>
      <c r="D209" s="56">
        <v>0</v>
      </c>
      <c r="E209" s="57"/>
      <c r="F209" s="39"/>
      <c r="G209" s="58"/>
      <c r="H209" s="63" t="s">
        <v>292</v>
      </c>
    </row>
    <row r="210" spans="1:9" s="60" customFormat="1" x14ac:dyDescent="0.25">
      <c r="A210" s="55">
        <v>42395</v>
      </c>
      <c r="B210" s="7" t="s">
        <v>216</v>
      </c>
      <c r="C210" s="39"/>
      <c r="D210" s="56"/>
      <c r="E210" s="57"/>
      <c r="F210" s="39"/>
      <c r="G210" s="58"/>
      <c r="H210" s="63" t="s">
        <v>292</v>
      </c>
      <c r="I210" s="60" t="s">
        <v>262</v>
      </c>
    </row>
    <row r="211" spans="1:9" s="60" customFormat="1" x14ac:dyDescent="0.25">
      <c r="A211" s="55"/>
      <c r="B211" s="7"/>
      <c r="C211" s="39"/>
      <c r="D211" s="56"/>
      <c r="E211" s="57"/>
      <c r="F211" s="39"/>
      <c r="G211" s="58"/>
      <c r="H211" s="59"/>
    </row>
    <row r="212" spans="1:9" x14ac:dyDescent="0.25">
      <c r="A212" s="37"/>
      <c r="B212" s="4"/>
      <c r="C212" s="6"/>
      <c r="D212" s="50"/>
      <c r="E212" s="52"/>
      <c r="F212" s="6"/>
      <c r="G212" s="53"/>
      <c r="H212" s="46"/>
    </row>
    <row r="216" spans="1:9" x14ac:dyDescent="0.25">
      <c r="C216" s="34" t="s">
        <v>152</v>
      </c>
      <c r="D216" s="35">
        <f>SUM(D3:D214)</f>
        <v>2544</v>
      </c>
      <c r="E216" s="35">
        <f>SUM(E3:E214)</f>
        <v>1268</v>
      </c>
    </row>
    <row r="217" spans="1:9" x14ac:dyDescent="0.25">
      <c r="C217" s="43" t="s">
        <v>151</v>
      </c>
      <c r="D217" s="40">
        <f>D216*3</f>
        <v>7632</v>
      </c>
    </row>
  </sheetData>
  <pageMargins left="0.2" right="0.2" top="0.2" bottom="0.2"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4"/>
  <sheetViews>
    <sheetView workbookViewId="0">
      <selection activeCell="A4" sqref="A4:B4"/>
      <pivotSelection pane="bottomRight" showHeader="1" extendable="1" axis="axisRow" max="51" activeRow="3" previousRow="3" click="1" r:id="rId1">
        <pivotArea dataOnly="0" fieldPosition="0">
          <references count="1">
            <reference field="8" count="1">
              <x v="0"/>
            </reference>
          </references>
        </pivotArea>
      </pivotSelection>
    </sheetView>
  </sheetViews>
  <sheetFormatPr defaultRowHeight="15" x14ac:dyDescent="0.25"/>
  <cols>
    <col min="1" max="1" width="13.140625" customWidth="1"/>
    <col min="2" max="2" width="13.28515625" bestFit="1" customWidth="1"/>
    <col min="3" max="3" width="14.28515625" bestFit="1" customWidth="1"/>
  </cols>
  <sheetData>
    <row r="3" spans="1:2" x14ac:dyDescent="0.25">
      <c r="A3" s="66" t="s">
        <v>293</v>
      </c>
      <c r="B3" t="s">
        <v>295</v>
      </c>
    </row>
    <row r="4" spans="1:2" x14ac:dyDescent="0.25">
      <c r="A4" s="67" t="s">
        <v>236</v>
      </c>
      <c r="B4" s="68">
        <v>6</v>
      </c>
    </row>
    <row r="5" spans="1:2" x14ac:dyDescent="0.25">
      <c r="A5" s="67" t="s">
        <v>272</v>
      </c>
      <c r="B5" s="68">
        <v>2</v>
      </c>
    </row>
    <row r="6" spans="1:2" x14ac:dyDescent="0.25">
      <c r="A6" s="67" t="s">
        <v>270</v>
      </c>
      <c r="B6" s="68">
        <v>2</v>
      </c>
    </row>
    <row r="7" spans="1:2" x14ac:dyDescent="0.25">
      <c r="A7" s="67" t="s">
        <v>268</v>
      </c>
      <c r="B7" s="68">
        <v>2</v>
      </c>
    </row>
    <row r="8" spans="1:2" x14ac:dyDescent="0.25">
      <c r="A8" s="67" t="s">
        <v>246</v>
      </c>
      <c r="B8" s="68">
        <v>3</v>
      </c>
    </row>
    <row r="9" spans="1:2" x14ac:dyDescent="0.25">
      <c r="A9" s="67" t="s">
        <v>255</v>
      </c>
      <c r="B9" s="68">
        <v>1</v>
      </c>
    </row>
    <row r="10" spans="1:2" x14ac:dyDescent="0.25">
      <c r="A10" s="67" t="s">
        <v>251</v>
      </c>
      <c r="B10" s="68">
        <v>1</v>
      </c>
    </row>
    <row r="11" spans="1:2" x14ac:dyDescent="0.25">
      <c r="A11" s="67" t="s">
        <v>238</v>
      </c>
      <c r="B11" s="68">
        <v>2</v>
      </c>
    </row>
    <row r="12" spans="1:2" x14ac:dyDescent="0.25">
      <c r="A12" s="67" t="s">
        <v>273</v>
      </c>
      <c r="B12" s="68">
        <v>2</v>
      </c>
    </row>
    <row r="13" spans="1:2" x14ac:dyDescent="0.25">
      <c r="A13" s="67" t="s">
        <v>257</v>
      </c>
      <c r="B13" s="68">
        <v>3</v>
      </c>
    </row>
    <row r="14" spans="1:2" x14ac:dyDescent="0.25">
      <c r="A14" s="67" t="s">
        <v>274</v>
      </c>
      <c r="B14" s="68">
        <v>2</v>
      </c>
    </row>
    <row r="15" spans="1:2" x14ac:dyDescent="0.25">
      <c r="A15" s="67" t="s">
        <v>254</v>
      </c>
      <c r="B15" s="68">
        <v>4</v>
      </c>
    </row>
    <row r="16" spans="1:2" x14ac:dyDescent="0.25">
      <c r="A16" s="67" t="s">
        <v>261</v>
      </c>
      <c r="B16" s="68">
        <v>1</v>
      </c>
    </row>
    <row r="17" spans="1:2" x14ac:dyDescent="0.25">
      <c r="A17" s="67" t="s">
        <v>234</v>
      </c>
      <c r="B17" s="68">
        <v>25</v>
      </c>
    </row>
    <row r="18" spans="1:2" x14ac:dyDescent="0.25">
      <c r="A18" s="67" t="s">
        <v>245</v>
      </c>
      <c r="B18" s="68">
        <v>1</v>
      </c>
    </row>
    <row r="19" spans="1:2" x14ac:dyDescent="0.25">
      <c r="A19" s="67" t="s">
        <v>262</v>
      </c>
      <c r="B19" s="68">
        <v>3</v>
      </c>
    </row>
    <row r="20" spans="1:2" x14ac:dyDescent="0.25">
      <c r="A20" s="67" t="s">
        <v>276</v>
      </c>
      <c r="B20" s="68">
        <v>1</v>
      </c>
    </row>
    <row r="21" spans="1:2" x14ac:dyDescent="0.25">
      <c r="A21" s="67" t="s">
        <v>241</v>
      </c>
      <c r="B21" s="68">
        <v>1</v>
      </c>
    </row>
    <row r="22" spans="1:2" x14ac:dyDescent="0.25">
      <c r="A22" s="67" t="s">
        <v>258</v>
      </c>
      <c r="B22" s="68">
        <v>2</v>
      </c>
    </row>
    <row r="23" spans="1:2" x14ac:dyDescent="0.25">
      <c r="A23" s="67" t="s">
        <v>239</v>
      </c>
      <c r="B23" s="68">
        <v>1</v>
      </c>
    </row>
    <row r="24" spans="1:2" x14ac:dyDescent="0.25">
      <c r="A24" s="67" t="s">
        <v>282</v>
      </c>
      <c r="B24" s="68">
        <v>1</v>
      </c>
    </row>
    <row r="25" spans="1:2" x14ac:dyDescent="0.25">
      <c r="A25" s="67" t="s">
        <v>275</v>
      </c>
      <c r="B25" s="68">
        <v>1</v>
      </c>
    </row>
    <row r="26" spans="1:2" x14ac:dyDescent="0.25">
      <c r="A26" s="67" t="s">
        <v>265</v>
      </c>
      <c r="B26" s="68">
        <v>3</v>
      </c>
    </row>
    <row r="27" spans="1:2" x14ac:dyDescent="0.25">
      <c r="A27" s="67" t="s">
        <v>278</v>
      </c>
      <c r="B27" s="68">
        <v>1</v>
      </c>
    </row>
    <row r="28" spans="1:2" x14ac:dyDescent="0.25">
      <c r="A28" s="67" t="s">
        <v>271</v>
      </c>
      <c r="B28" s="68">
        <v>1</v>
      </c>
    </row>
    <row r="29" spans="1:2" x14ac:dyDescent="0.25">
      <c r="A29" s="67" t="s">
        <v>266</v>
      </c>
      <c r="B29" s="68">
        <v>2</v>
      </c>
    </row>
    <row r="30" spans="1:2" x14ac:dyDescent="0.25">
      <c r="A30" s="67" t="s">
        <v>269</v>
      </c>
      <c r="B30" s="68">
        <v>1</v>
      </c>
    </row>
    <row r="31" spans="1:2" x14ac:dyDescent="0.25">
      <c r="A31" s="67" t="s">
        <v>280</v>
      </c>
      <c r="B31" s="68">
        <v>1</v>
      </c>
    </row>
    <row r="32" spans="1:2" x14ac:dyDescent="0.25">
      <c r="A32" s="67" t="s">
        <v>277</v>
      </c>
      <c r="B32" s="68">
        <v>1</v>
      </c>
    </row>
    <row r="33" spans="1:2" x14ac:dyDescent="0.25">
      <c r="A33" s="67" t="s">
        <v>281</v>
      </c>
      <c r="B33" s="68">
        <v>1</v>
      </c>
    </row>
    <row r="34" spans="1:2" x14ac:dyDescent="0.25">
      <c r="A34" s="67" t="s">
        <v>260</v>
      </c>
      <c r="B34" s="68">
        <v>1</v>
      </c>
    </row>
    <row r="35" spans="1:2" x14ac:dyDescent="0.25">
      <c r="A35" s="67" t="s">
        <v>252</v>
      </c>
      <c r="B35" s="68">
        <v>1</v>
      </c>
    </row>
    <row r="36" spans="1:2" x14ac:dyDescent="0.25">
      <c r="A36" s="67" t="s">
        <v>284</v>
      </c>
      <c r="B36" s="68">
        <v>1</v>
      </c>
    </row>
    <row r="37" spans="1:2" x14ac:dyDescent="0.25">
      <c r="A37" s="67" t="s">
        <v>279</v>
      </c>
      <c r="B37" s="68">
        <v>1</v>
      </c>
    </row>
    <row r="38" spans="1:2" x14ac:dyDescent="0.25">
      <c r="A38" s="67" t="s">
        <v>235</v>
      </c>
      <c r="B38" s="68">
        <v>4</v>
      </c>
    </row>
    <row r="39" spans="1:2" x14ac:dyDescent="0.25">
      <c r="A39" s="67" t="s">
        <v>247</v>
      </c>
      <c r="B39" s="68">
        <v>2</v>
      </c>
    </row>
    <row r="40" spans="1:2" x14ac:dyDescent="0.25">
      <c r="A40" s="67" t="s">
        <v>244</v>
      </c>
      <c r="B40" s="68">
        <v>1</v>
      </c>
    </row>
    <row r="41" spans="1:2" x14ac:dyDescent="0.25">
      <c r="A41" s="67" t="s">
        <v>263</v>
      </c>
      <c r="B41" s="68">
        <v>2</v>
      </c>
    </row>
    <row r="42" spans="1:2" x14ac:dyDescent="0.25">
      <c r="A42" s="67" t="s">
        <v>259</v>
      </c>
      <c r="B42" s="68">
        <v>1</v>
      </c>
    </row>
    <row r="43" spans="1:2" x14ac:dyDescent="0.25">
      <c r="A43" s="67" t="s">
        <v>237</v>
      </c>
      <c r="B43" s="68">
        <v>3</v>
      </c>
    </row>
    <row r="44" spans="1:2" x14ac:dyDescent="0.25">
      <c r="A44" s="67" t="s">
        <v>267</v>
      </c>
      <c r="B44" s="68">
        <v>2</v>
      </c>
    </row>
    <row r="45" spans="1:2" x14ac:dyDescent="0.25">
      <c r="A45" s="67" t="s">
        <v>256</v>
      </c>
      <c r="B45" s="68">
        <v>1</v>
      </c>
    </row>
    <row r="46" spans="1:2" x14ac:dyDescent="0.25">
      <c r="A46" s="67" t="s">
        <v>253</v>
      </c>
      <c r="B46" s="68">
        <v>3</v>
      </c>
    </row>
    <row r="47" spans="1:2" x14ac:dyDescent="0.25">
      <c r="A47" s="67" t="s">
        <v>249</v>
      </c>
      <c r="B47" s="68">
        <v>1</v>
      </c>
    </row>
    <row r="48" spans="1:2" x14ac:dyDescent="0.25">
      <c r="A48" s="67" t="s">
        <v>242</v>
      </c>
      <c r="B48" s="68">
        <v>1</v>
      </c>
    </row>
    <row r="49" spans="1:2" x14ac:dyDescent="0.25">
      <c r="A49" s="67" t="s">
        <v>283</v>
      </c>
      <c r="B49" s="68">
        <v>4</v>
      </c>
    </row>
    <row r="50" spans="1:2" x14ac:dyDescent="0.25">
      <c r="A50" s="67" t="s">
        <v>248</v>
      </c>
      <c r="B50" s="68">
        <v>1</v>
      </c>
    </row>
    <row r="51" spans="1:2" x14ac:dyDescent="0.25">
      <c r="A51" s="67" t="s">
        <v>240</v>
      </c>
      <c r="B51" s="68">
        <v>1</v>
      </c>
    </row>
    <row r="52" spans="1:2" x14ac:dyDescent="0.25">
      <c r="A52" s="67" t="s">
        <v>250</v>
      </c>
      <c r="B52" s="68">
        <v>5</v>
      </c>
    </row>
    <row r="53" spans="1:2" x14ac:dyDescent="0.25">
      <c r="A53" s="67" t="s">
        <v>243</v>
      </c>
      <c r="B53" s="68">
        <v>3</v>
      </c>
    </row>
    <row r="54" spans="1:2" x14ac:dyDescent="0.25">
      <c r="A54" s="67" t="s">
        <v>294</v>
      </c>
      <c r="B54" s="68">
        <v>117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tabSelected="1" topLeftCell="E3" workbookViewId="0">
      <selection activeCell="B14" sqref="B14"/>
    </sheetView>
  </sheetViews>
  <sheetFormatPr defaultRowHeight="15" x14ac:dyDescent="0.25"/>
  <cols>
    <col min="1" max="1" width="18.5703125" bestFit="1" customWidth="1"/>
    <col min="2" max="2" width="63.28515625" bestFit="1" customWidth="1"/>
    <col min="3" max="3" width="18.28515625" bestFit="1" customWidth="1"/>
    <col min="4" max="4" width="5" bestFit="1" customWidth="1"/>
    <col min="5" max="5" width="20.5703125" bestFit="1" customWidth="1"/>
    <col min="6" max="6" width="15.7109375" bestFit="1" customWidth="1"/>
    <col min="7" max="7" width="132.7109375" bestFit="1" customWidth="1"/>
  </cols>
  <sheetData>
    <row r="1" spans="1:9" s="1" customFormat="1" ht="18" customHeight="1" x14ac:dyDescent="0.25">
      <c r="A1" s="10" t="s">
        <v>0</v>
      </c>
      <c r="B1" s="8" t="s">
        <v>1</v>
      </c>
      <c r="C1" s="27" t="s">
        <v>58</v>
      </c>
      <c r="D1" s="27" t="s">
        <v>73</v>
      </c>
      <c r="E1" s="27" t="s">
        <v>74</v>
      </c>
      <c r="F1" s="27" t="s">
        <v>75</v>
      </c>
      <c r="G1" s="23" t="s">
        <v>78</v>
      </c>
      <c r="H1" s="41" t="s">
        <v>205</v>
      </c>
      <c r="I1" s="1" t="s">
        <v>233</v>
      </c>
    </row>
    <row r="2" spans="1:9" s="13" customFormat="1" ht="18" customHeight="1" x14ac:dyDescent="0.25">
      <c r="A2" s="14">
        <v>41921</v>
      </c>
      <c r="B2" s="15" t="s">
        <v>5</v>
      </c>
      <c r="C2" s="15"/>
      <c r="D2" s="47">
        <v>31</v>
      </c>
      <c r="E2" s="17"/>
      <c r="F2" s="16"/>
      <c r="G2" s="21"/>
      <c r="H2" s="44"/>
      <c r="I2" s="13" t="s">
        <v>236</v>
      </c>
    </row>
    <row r="3" spans="1:9" s="13" customFormat="1" ht="18" customHeight="1" x14ac:dyDescent="0.25">
      <c r="A3" s="14">
        <v>42032</v>
      </c>
      <c r="B3" s="15" t="s">
        <v>103</v>
      </c>
      <c r="C3" s="16" t="s">
        <v>64</v>
      </c>
      <c r="D3" s="47">
        <v>41</v>
      </c>
      <c r="E3" s="17">
        <v>39</v>
      </c>
      <c r="F3" s="18">
        <v>4.5999999999999996</v>
      </c>
      <c r="G3" s="24" t="s">
        <v>105</v>
      </c>
      <c r="H3" s="44"/>
      <c r="I3" s="13" t="s">
        <v>236</v>
      </c>
    </row>
    <row r="4" spans="1:9" s="13" customFormat="1" ht="18" customHeight="1" x14ac:dyDescent="0.25">
      <c r="A4" s="14">
        <v>42032</v>
      </c>
      <c r="B4" s="15" t="s">
        <v>104</v>
      </c>
      <c r="C4" s="16" t="s">
        <v>64</v>
      </c>
      <c r="D4" s="47"/>
      <c r="E4" s="17" t="s">
        <v>102</v>
      </c>
      <c r="F4" s="18" t="s">
        <v>102</v>
      </c>
      <c r="G4" s="24" t="s">
        <v>228</v>
      </c>
      <c r="H4" s="44" t="s">
        <v>72</v>
      </c>
      <c r="I4" s="13" t="s">
        <v>236</v>
      </c>
    </row>
    <row r="5" spans="1:9" s="13" customFormat="1" ht="18" customHeight="1" x14ac:dyDescent="0.25">
      <c r="A5" s="37">
        <v>42095</v>
      </c>
      <c r="B5" s="4" t="s">
        <v>126</v>
      </c>
      <c r="C5" s="39" t="s">
        <v>64</v>
      </c>
      <c r="D5" s="47">
        <v>15</v>
      </c>
      <c r="E5" s="17">
        <v>15</v>
      </c>
      <c r="F5" s="18">
        <v>4.9000000000000004</v>
      </c>
      <c r="G5" s="24" t="s">
        <v>186</v>
      </c>
      <c r="H5" s="44"/>
      <c r="I5" s="13" t="s">
        <v>236</v>
      </c>
    </row>
    <row r="6" spans="1:9" s="13" customFormat="1" ht="18" customHeight="1" x14ac:dyDescent="0.25">
      <c r="A6" s="37">
        <v>42095</v>
      </c>
      <c r="B6" s="4" t="s">
        <v>126</v>
      </c>
      <c r="C6" s="39" t="s">
        <v>64</v>
      </c>
      <c r="D6" s="47"/>
      <c r="E6" s="17" t="s">
        <v>185</v>
      </c>
      <c r="F6" s="18"/>
      <c r="G6" s="24"/>
      <c r="H6" s="44"/>
      <c r="I6" s="13" t="s">
        <v>236</v>
      </c>
    </row>
    <row r="7" spans="1:9" s="13" customFormat="1" ht="18" customHeight="1" x14ac:dyDescent="0.25">
      <c r="A7" s="37">
        <v>42100</v>
      </c>
      <c r="B7" s="4" t="s">
        <v>52</v>
      </c>
      <c r="C7" s="39" t="s">
        <v>64</v>
      </c>
      <c r="D7" s="47">
        <v>0</v>
      </c>
      <c r="E7" s="17"/>
      <c r="F7" s="18"/>
      <c r="G7" s="24" t="s">
        <v>184</v>
      </c>
      <c r="H7" s="44"/>
      <c r="I7" s="13" t="s">
        <v>236</v>
      </c>
    </row>
    <row r="8" spans="1:9" s="13" customFormat="1" ht="18" customHeight="1" x14ac:dyDescent="0.25">
      <c r="A8" s="14">
        <v>42079</v>
      </c>
      <c r="B8" s="15" t="s">
        <v>178</v>
      </c>
      <c r="C8" s="15" t="s">
        <v>63</v>
      </c>
      <c r="D8" s="47">
        <v>13</v>
      </c>
      <c r="E8" s="17">
        <v>11</v>
      </c>
      <c r="F8" s="18">
        <v>4.9000000000000004</v>
      </c>
      <c r="G8" s="24" t="s">
        <v>182</v>
      </c>
      <c r="H8" s="44"/>
      <c r="I8" s="13" t="s">
        <v>272</v>
      </c>
    </row>
    <row r="9" spans="1:9" s="13" customFormat="1" ht="18" customHeight="1" x14ac:dyDescent="0.25">
      <c r="A9" s="37">
        <v>42142</v>
      </c>
      <c r="B9" s="4" t="s">
        <v>218</v>
      </c>
      <c r="C9" s="6" t="s">
        <v>64</v>
      </c>
      <c r="D9" s="50"/>
      <c r="E9" s="52"/>
      <c r="F9" s="6"/>
      <c r="G9" s="53"/>
      <c r="H9" s="46"/>
      <c r="I9" s="1" t="s">
        <v>272</v>
      </c>
    </row>
    <row r="10" spans="1:9" s="13" customFormat="1" ht="18" customHeight="1" x14ac:dyDescent="0.25">
      <c r="A10" s="14">
        <v>42074</v>
      </c>
      <c r="B10" s="15" t="s">
        <v>153</v>
      </c>
      <c r="C10" s="15" t="s">
        <v>64</v>
      </c>
      <c r="D10" s="47">
        <v>27</v>
      </c>
      <c r="E10" s="17">
        <v>43</v>
      </c>
      <c r="F10" s="18">
        <v>4.5999999999999996</v>
      </c>
      <c r="G10" s="24" t="s">
        <v>156</v>
      </c>
      <c r="H10" s="44"/>
      <c r="I10" s="13" t="s">
        <v>270</v>
      </c>
    </row>
    <row r="11" spans="1:9" s="13" customFormat="1" ht="18" customHeight="1" x14ac:dyDescent="0.25">
      <c r="A11" s="14">
        <v>42074</v>
      </c>
      <c r="B11" s="15" t="s">
        <v>154</v>
      </c>
      <c r="C11" s="15" t="s">
        <v>64</v>
      </c>
      <c r="D11" s="47">
        <v>16</v>
      </c>
      <c r="E11" s="38" t="s">
        <v>155</v>
      </c>
      <c r="F11" s="18"/>
      <c r="G11" s="24"/>
      <c r="H11" s="44"/>
      <c r="I11" s="13" t="s">
        <v>270</v>
      </c>
    </row>
    <row r="12" spans="1:9" s="13" customFormat="1" ht="18" customHeight="1" x14ac:dyDescent="0.25">
      <c r="A12" s="14">
        <v>42070</v>
      </c>
      <c r="B12" s="15" t="s">
        <v>46</v>
      </c>
      <c r="C12" s="15" t="s">
        <v>64</v>
      </c>
      <c r="D12" s="47">
        <v>46</v>
      </c>
      <c r="E12" s="17">
        <v>42</v>
      </c>
      <c r="F12" s="18">
        <v>4.7</v>
      </c>
      <c r="G12" s="24" t="s">
        <v>157</v>
      </c>
      <c r="H12" s="44"/>
      <c r="I12" s="13" t="s">
        <v>268</v>
      </c>
    </row>
    <row r="13" spans="1:9" s="13" customFormat="1" ht="18" customHeight="1" x14ac:dyDescent="0.25">
      <c r="A13" s="14">
        <v>42081</v>
      </c>
      <c r="B13" s="15" t="s">
        <v>165</v>
      </c>
      <c r="C13" s="15" t="s">
        <v>64</v>
      </c>
      <c r="D13" s="47">
        <v>17</v>
      </c>
      <c r="E13" s="17">
        <v>17</v>
      </c>
      <c r="F13" s="18">
        <v>5</v>
      </c>
      <c r="G13" s="24" t="s">
        <v>166</v>
      </c>
      <c r="H13" s="44"/>
      <c r="I13" s="13" t="s">
        <v>268</v>
      </c>
    </row>
    <row r="14" spans="1:9" s="13" customFormat="1" ht="18" customHeight="1" x14ac:dyDescent="0.25">
      <c r="A14" s="14">
        <v>41982</v>
      </c>
      <c r="B14" s="15" t="s">
        <v>14</v>
      </c>
      <c r="C14" s="15"/>
      <c r="D14" s="47">
        <v>0</v>
      </c>
      <c r="E14" s="17"/>
      <c r="F14" s="16"/>
      <c r="G14" s="21"/>
      <c r="H14" s="44"/>
      <c r="I14" s="13" t="s">
        <v>246</v>
      </c>
    </row>
    <row r="15" spans="1:9" s="13" customFormat="1" ht="18" customHeight="1" x14ac:dyDescent="0.25">
      <c r="A15" s="14">
        <v>42051</v>
      </c>
      <c r="B15" s="15" t="s">
        <v>43</v>
      </c>
      <c r="C15" s="16"/>
      <c r="D15" s="47"/>
      <c r="E15" s="17"/>
      <c r="F15" s="18"/>
      <c r="G15" s="24"/>
      <c r="H15" s="44"/>
      <c r="I15" s="13" t="s">
        <v>246</v>
      </c>
    </row>
    <row r="16" spans="1:9" s="13" customFormat="1" ht="18" customHeight="1" x14ac:dyDescent="0.25">
      <c r="A16" s="14">
        <v>42073</v>
      </c>
      <c r="B16" s="19" t="s">
        <v>159</v>
      </c>
      <c r="C16" s="19" t="s">
        <v>62</v>
      </c>
      <c r="D16" s="49">
        <v>30</v>
      </c>
      <c r="E16" s="20">
        <v>26</v>
      </c>
      <c r="F16" s="18">
        <v>4.5999999999999996</v>
      </c>
      <c r="G16" s="25" t="s">
        <v>161</v>
      </c>
      <c r="H16" s="44"/>
      <c r="I16" s="13" t="s">
        <v>246</v>
      </c>
    </row>
    <row r="17" spans="1:9" s="13" customFormat="1" ht="18" customHeight="1" x14ac:dyDescent="0.25">
      <c r="A17" s="14">
        <v>42012</v>
      </c>
      <c r="B17" s="15" t="s">
        <v>23</v>
      </c>
      <c r="C17" s="16" t="s">
        <v>59</v>
      </c>
      <c r="D17" s="47">
        <v>22</v>
      </c>
      <c r="E17" s="17">
        <v>22</v>
      </c>
      <c r="F17" s="18">
        <v>4.9000000000000004</v>
      </c>
      <c r="G17" s="24" t="s">
        <v>89</v>
      </c>
      <c r="H17" s="44"/>
      <c r="I17" s="13" t="s">
        <v>255</v>
      </c>
    </row>
    <row r="18" spans="1:9" s="13" customFormat="1" ht="18" customHeight="1" x14ac:dyDescent="0.25">
      <c r="A18" s="14">
        <v>41996</v>
      </c>
      <c r="B18" s="15" t="s">
        <v>97</v>
      </c>
      <c r="C18" s="16" t="s">
        <v>61</v>
      </c>
      <c r="D18" s="47">
        <v>21</v>
      </c>
      <c r="E18" s="17">
        <v>23</v>
      </c>
      <c r="F18" s="18">
        <v>4.3</v>
      </c>
      <c r="G18" s="33" t="s">
        <v>108</v>
      </c>
      <c r="H18" s="44"/>
      <c r="I18" s="13" t="s">
        <v>251</v>
      </c>
    </row>
    <row r="19" spans="1:9" s="13" customFormat="1" ht="18" customHeight="1" x14ac:dyDescent="0.25">
      <c r="A19" s="14">
        <v>41939</v>
      </c>
      <c r="B19" s="15" t="s">
        <v>7</v>
      </c>
      <c r="C19" s="15"/>
      <c r="D19" s="47">
        <v>29</v>
      </c>
      <c r="E19" s="17"/>
      <c r="F19" s="16"/>
      <c r="G19" s="21"/>
      <c r="H19" s="44"/>
      <c r="I19" s="13" t="s">
        <v>238</v>
      </c>
    </row>
    <row r="20" spans="1:9" s="13" customFormat="1" ht="18" customHeight="1" x14ac:dyDescent="0.25">
      <c r="A20" s="14">
        <v>41939</v>
      </c>
      <c r="B20" s="65" t="s">
        <v>8</v>
      </c>
      <c r="C20" s="15"/>
      <c r="D20" s="47">
        <v>22</v>
      </c>
      <c r="E20" s="17"/>
      <c r="F20" s="16"/>
      <c r="G20" s="21"/>
      <c r="H20" s="44"/>
      <c r="I20" s="13" t="s">
        <v>238</v>
      </c>
    </row>
    <row r="21" spans="1:9" s="13" customFormat="1" ht="18" customHeight="1" x14ac:dyDescent="0.25">
      <c r="A21" s="14">
        <v>42082</v>
      </c>
      <c r="B21" s="15" t="s">
        <v>50</v>
      </c>
      <c r="C21" s="15"/>
      <c r="D21" s="47"/>
      <c r="E21" s="17"/>
      <c r="F21" s="18"/>
      <c r="G21" s="24"/>
      <c r="H21" s="44"/>
      <c r="I21" s="13" t="s">
        <v>273</v>
      </c>
    </row>
    <row r="22" spans="1:9" s="13" customFormat="1" ht="18" customHeight="1" x14ac:dyDescent="0.25">
      <c r="A22" s="37">
        <v>42123</v>
      </c>
      <c r="B22" s="4" t="s">
        <v>217</v>
      </c>
      <c r="C22" s="6" t="s">
        <v>64</v>
      </c>
      <c r="D22" s="47">
        <v>47</v>
      </c>
      <c r="E22" s="17">
        <v>18</v>
      </c>
      <c r="F22" s="18">
        <v>4.8</v>
      </c>
      <c r="G22" s="24" t="s">
        <v>224</v>
      </c>
      <c r="H22" s="45" t="s">
        <v>226</v>
      </c>
      <c r="I22" s="13" t="s">
        <v>273</v>
      </c>
    </row>
    <row r="23" spans="1:9" s="13" customFormat="1" ht="18" customHeight="1" x14ac:dyDescent="0.25">
      <c r="A23" s="14">
        <v>42024</v>
      </c>
      <c r="B23" s="15" t="s">
        <v>28</v>
      </c>
      <c r="C23" s="16" t="s">
        <v>62</v>
      </c>
      <c r="D23" s="47">
        <v>12</v>
      </c>
      <c r="E23" s="17">
        <v>7</v>
      </c>
      <c r="F23" s="18">
        <v>4.7</v>
      </c>
      <c r="G23" s="24" t="s">
        <v>95</v>
      </c>
      <c r="H23" s="44"/>
      <c r="I23" s="13" t="s">
        <v>257</v>
      </c>
    </row>
    <row r="24" spans="1:9" s="13" customFormat="1" ht="18" customHeight="1" x14ac:dyDescent="0.25">
      <c r="A24" s="14">
        <v>42073</v>
      </c>
      <c r="B24" s="19" t="s">
        <v>48</v>
      </c>
      <c r="C24" s="19" t="s">
        <v>64</v>
      </c>
      <c r="D24" s="49">
        <v>51</v>
      </c>
      <c r="E24" s="20">
        <v>35</v>
      </c>
      <c r="F24" s="18">
        <v>4.8</v>
      </c>
      <c r="G24" s="25" t="s">
        <v>160</v>
      </c>
      <c r="H24" s="44"/>
      <c r="I24" s="13" t="s">
        <v>257</v>
      </c>
    </row>
    <row r="25" spans="1:9" s="13" customFormat="1" ht="18" customHeight="1" x14ac:dyDescent="0.25">
      <c r="A25" s="37">
        <v>42114</v>
      </c>
      <c r="B25" s="4" t="s">
        <v>28</v>
      </c>
      <c r="C25" s="6" t="s">
        <v>64</v>
      </c>
      <c r="D25" s="47">
        <v>53</v>
      </c>
      <c r="E25" s="17">
        <v>48</v>
      </c>
      <c r="F25" s="18">
        <v>4.5999999999999996</v>
      </c>
      <c r="G25" s="24" t="s">
        <v>209</v>
      </c>
      <c r="H25" s="45"/>
      <c r="I25" s="13" t="s">
        <v>257</v>
      </c>
    </row>
    <row r="26" spans="1:9" s="13" customFormat="1" ht="18" customHeight="1" x14ac:dyDescent="0.25">
      <c r="A26" s="14">
        <v>42058</v>
      </c>
      <c r="B26" s="15" t="s">
        <v>76</v>
      </c>
      <c r="C26" s="15" t="s">
        <v>64</v>
      </c>
      <c r="D26" s="47">
        <v>45</v>
      </c>
      <c r="E26" s="17">
        <v>31</v>
      </c>
      <c r="F26" s="18">
        <v>4.5</v>
      </c>
      <c r="G26" s="24" t="s">
        <v>125</v>
      </c>
      <c r="H26" s="44"/>
      <c r="I26" s="13" t="s">
        <v>274</v>
      </c>
    </row>
    <row r="27" spans="1:9" s="13" customFormat="1" ht="18" customHeight="1" x14ac:dyDescent="0.25">
      <c r="A27" s="14">
        <v>42086</v>
      </c>
      <c r="B27" s="15" t="s">
        <v>135</v>
      </c>
      <c r="C27" s="15" t="s">
        <v>64</v>
      </c>
      <c r="D27" s="47">
        <v>17</v>
      </c>
      <c r="E27" s="17">
        <v>16</v>
      </c>
      <c r="F27" s="18">
        <v>4.9000000000000004</v>
      </c>
      <c r="G27" s="24" t="s">
        <v>171</v>
      </c>
      <c r="H27" s="44"/>
      <c r="I27" s="13" t="s">
        <v>274</v>
      </c>
    </row>
    <row r="28" spans="1:9" s="13" customFormat="1" ht="18" customHeight="1" x14ac:dyDescent="0.25">
      <c r="A28" s="14">
        <v>42010</v>
      </c>
      <c r="B28" s="15" t="s">
        <v>22</v>
      </c>
      <c r="C28" s="15" t="s">
        <v>62</v>
      </c>
      <c r="D28" s="47">
        <v>41</v>
      </c>
      <c r="E28" s="17">
        <v>29</v>
      </c>
      <c r="F28" s="18">
        <v>4.5</v>
      </c>
      <c r="G28" s="24" t="s">
        <v>86</v>
      </c>
      <c r="H28" s="44"/>
      <c r="I28" s="13" t="s">
        <v>254</v>
      </c>
    </row>
    <row r="29" spans="1:9" s="13" customFormat="1" ht="18" customHeight="1" x14ac:dyDescent="0.25">
      <c r="A29" s="14">
        <v>42053</v>
      </c>
      <c r="B29" s="15" t="s">
        <v>44</v>
      </c>
      <c r="C29" s="15"/>
      <c r="D29" s="47">
        <v>19</v>
      </c>
      <c r="E29" s="17"/>
      <c r="F29" s="18"/>
      <c r="G29" s="24"/>
      <c r="H29" s="44"/>
      <c r="I29" s="13" t="s">
        <v>254</v>
      </c>
    </row>
    <row r="30" spans="1:9" s="13" customFormat="1" ht="18" customHeight="1" x14ac:dyDescent="0.25">
      <c r="A30" s="14">
        <v>42088</v>
      </c>
      <c r="B30" s="15" t="s">
        <v>44</v>
      </c>
      <c r="C30" s="15" t="s">
        <v>63</v>
      </c>
      <c r="D30" s="47"/>
      <c r="E30" s="17"/>
      <c r="F30" s="18"/>
      <c r="G30" s="24"/>
      <c r="H30" s="44"/>
      <c r="I30" s="13" t="s">
        <v>254</v>
      </c>
    </row>
    <row r="31" spans="1:9" s="13" customFormat="1" ht="18" customHeight="1" x14ac:dyDescent="0.25">
      <c r="A31" s="37">
        <v>42129</v>
      </c>
      <c r="B31" s="4" t="s">
        <v>116</v>
      </c>
      <c r="C31" s="6" t="s">
        <v>63</v>
      </c>
      <c r="D31" s="47"/>
      <c r="E31" s="51"/>
      <c r="F31" s="18"/>
      <c r="G31" s="24"/>
      <c r="H31" s="45"/>
      <c r="I31" s="13" t="s">
        <v>254</v>
      </c>
    </row>
    <row r="32" spans="1:9" s="13" customFormat="1" x14ac:dyDescent="0.25">
      <c r="A32" s="14">
        <v>42038</v>
      </c>
      <c r="B32" s="15" t="s">
        <v>36</v>
      </c>
      <c r="C32" s="16"/>
      <c r="D32" s="47">
        <v>30</v>
      </c>
      <c r="E32" s="17"/>
      <c r="F32" s="18"/>
      <c r="G32" s="24"/>
      <c r="H32" s="44"/>
      <c r="I32" s="13" t="s">
        <v>261</v>
      </c>
    </row>
    <row r="33" spans="1:9" s="13" customFormat="1" ht="18" customHeight="1" x14ac:dyDescent="0.25">
      <c r="A33" s="14">
        <v>41864</v>
      </c>
      <c r="B33" s="15" t="s">
        <v>3</v>
      </c>
      <c r="C33" s="15"/>
      <c r="D33" s="47">
        <v>18</v>
      </c>
      <c r="E33" s="15"/>
      <c r="F33" s="16"/>
      <c r="G33" s="21"/>
      <c r="H33" s="44"/>
      <c r="I33" s="13" t="s">
        <v>234</v>
      </c>
    </row>
    <row r="34" spans="1:9" s="13" customFormat="1" x14ac:dyDescent="0.25">
      <c r="A34" s="14">
        <v>41865</v>
      </c>
      <c r="B34" s="15" t="s">
        <v>3</v>
      </c>
      <c r="C34" s="15"/>
      <c r="D34" s="47">
        <v>17</v>
      </c>
      <c r="E34" s="15"/>
      <c r="F34" s="16"/>
      <c r="G34" s="21"/>
      <c r="H34" s="44"/>
      <c r="I34" s="13" t="s">
        <v>234</v>
      </c>
    </row>
    <row r="35" spans="1:9" s="13" customFormat="1" x14ac:dyDescent="0.25">
      <c r="A35" s="14">
        <v>41878</v>
      </c>
      <c r="B35" s="15" t="s">
        <v>3</v>
      </c>
      <c r="C35" s="15"/>
      <c r="D35" s="47">
        <v>11</v>
      </c>
      <c r="E35" s="15"/>
      <c r="F35" s="16"/>
      <c r="G35" s="21"/>
      <c r="H35" s="44"/>
      <c r="I35" s="13" t="s">
        <v>234</v>
      </c>
    </row>
    <row r="36" spans="1:9" s="13" customFormat="1" ht="18" customHeight="1" x14ac:dyDescent="0.25">
      <c r="A36" s="14">
        <v>41892</v>
      </c>
      <c r="B36" s="15" t="s">
        <v>3</v>
      </c>
      <c r="C36" s="15"/>
      <c r="D36" s="47">
        <v>19</v>
      </c>
      <c r="E36" s="15"/>
      <c r="F36" s="16"/>
      <c r="G36" s="21"/>
      <c r="H36" s="44"/>
      <c r="I36" s="13" t="s">
        <v>234</v>
      </c>
    </row>
    <row r="37" spans="1:9" s="13" customFormat="1" x14ac:dyDescent="0.25">
      <c r="A37" s="14">
        <v>41904</v>
      </c>
      <c r="B37" s="15" t="s">
        <v>4</v>
      </c>
      <c r="C37" s="15"/>
      <c r="D37" s="47">
        <v>79</v>
      </c>
      <c r="E37" s="15"/>
      <c r="F37" s="16"/>
      <c r="G37" s="21"/>
      <c r="H37" s="44"/>
      <c r="I37" s="13" t="s">
        <v>234</v>
      </c>
    </row>
    <row r="38" spans="1:9" s="13" customFormat="1" ht="18" customHeight="1" x14ac:dyDescent="0.25">
      <c r="A38" s="14">
        <v>41904</v>
      </c>
      <c r="B38" s="15" t="s">
        <v>148</v>
      </c>
      <c r="C38" s="15"/>
      <c r="D38" s="47"/>
      <c r="E38" s="15"/>
      <c r="F38" s="16"/>
      <c r="G38" s="21"/>
      <c r="H38" s="44"/>
      <c r="I38" s="13" t="s">
        <v>234</v>
      </c>
    </row>
    <row r="39" spans="1:9" s="13" customFormat="1" x14ac:dyDescent="0.25">
      <c r="A39" s="14">
        <v>41904</v>
      </c>
      <c r="B39" s="15" t="s">
        <v>149</v>
      </c>
      <c r="C39" s="15"/>
      <c r="D39" s="47"/>
      <c r="E39" s="15"/>
      <c r="F39" s="16"/>
      <c r="G39" s="21"/>
      <c r="H39" s="44"/>
      <c r="I39" s="13" t="s">
        <v>234</v>
      </c>
    </row>
    <row r="40" spans="1:9" s="13" customFormat="1" x14ac:dyDescent="0.25">
      <c r="A40" s="14">
        <v>41904</v>
      </c>
      <c r="B40" s="15" t="s">
        <v>150</v>
      </c>
      <c r="C40" s="15"/>
      <c r="D40" s="47"/>
      <c r="E40" s="15"/>
      <c r="F40" s="16"/>
      <c r="G40" s="21"/>
      <c r="H40" s="44"/>
      <c r="I40" s="13" t="s">
        <v>234</v>
      </c>
    </row>
    <row r="41" spans="1:9" s="13" customFormat="1" ht="20.25" hidden="1" customHeight="1" x14ac:dyDescent="0.25">
      <c r="A41" s="14">
        <v>42012</v>
      </c>
      <c r="B41" s="15" t="s">
        <v>24</v>
      </c>
      <c r="C41" s="16"/>
      <c r="D41" s="47">
        <v>0</v>
      </c>
      <c r="E41" s="17"/>
      <c r="F41" s="18"/>
      <c r="G41" s="24"/>
      <c r="H41" s="44"/>
    </row>
    <row r="42" spans="1:9" s="13" customFormat="1" x14ac:dyDescent="0.25">
      <c r="A42" s="14">
        <v>41983</v>
      </c>
      <c r="B42" s="15" t="s">
        <v>16</v>
      </c>
      <c r="C42" s="15"/>
      <c r="D42" s="47">
        <v>15</v>
      </c>
      <c r="E42" s="17"/>
      <c r="F42" s="16"/>
      <c r="G42" s="21"/>
      <c r="H42" s="44"/>
      <c r="I42" s="13" t="s">
        <v>234</v>
      </c>
    </row>
    <row r="43" spans="1:9" s="13" customFormat="1" ht="18" hidden="1" customHeight="1" x14ac:dyDescent="0.25">
      <c r="A43" s="14">
        <v>42016</v>
      </c>
      <c r="B43" s="15" t="s">
        <v>26</v>
      </c>
      <c r="C43" s="16" t="s">
        <v>61</v>
      </c>
      <c r="D43" s="47">
        <v>0</v>
      </c>
      <c r="E43" s="17"/>
      <c r="F43" s="18"/>
      <c r="G43" s="24"/>
      <c r="H43" s="44"/>
    </row>
    <row r="44" spans="1:9" s="13" customFormat="1" ht="18" hidden="1" customHeight="1" x14ac:dyDescent="0.25">
      <c r="A44" s="14">
        <v>42019</v>
      </c>
      <c r="B44" s="15" t="s">
        <v>27</v>
      </c>
      <c r="C44" s="16"/>
      <c r="D44" s="47">
        <v>0</v>
      </c>
      <c r="E44" s="17"/>
      <c r="F44" s="18"/>
      <c r="G44" s="24"/>
      <c r="H44" s="44"/>
    </row>
    <row r="45" spans="1:9" s="13" customFormat="1" ht="18" customHeight="1" x14ac:dyDescent="0.25">
      <c r="A45" s="14">
        <v>41983</v>
      </c>
      <c r="B45" s="15" t="s">
        <v>16</v>
      </c>
      <c r="C45" s="15"/>
      <c r="D45" s="47">
        <v>30</v>
      </c>
      <c r="E45" s="17"/>
      <c r="F45" s="16"/>
      <c r="G45" s="21"/>
      <c r="H45" s="44"/>
      <c r="I45" s="13" t="s">
        <v>234</v>
      </c>
    </row>
    <row r="46" spans="1:9" s="13" customFormat="1" x14ac:dyDescent="0.25">
      <c r="A46" s="14">
        <v>41990</v>
      </c>
      <c r="B46" s="15" t="s">
        <v>3</v>
      </c>
      <c r="C46" s="15"/>
      <c r="D46" s="47"/>
      <c r="E46" s="17"/>
      <c r="F46" s="16"/>
      <c r="G46" s="21"/>
      <c r="H46" s="44"/>
      <c r="I46" s="13" t="s">
        <v>234</v>
      </c>
    </row>
    <row r="47" spans="1:9" s="13" customFormat="1" ht="18" customHeight="1" x14ac:dyDescent="0.25">
      <c r="A47" s="14">
        <v>42009</v>
      </c>
      <c r="B47" s="15" t="s">
        <v>20</v>
      </c>
      <c r="C47" s="15" t="s">
        <v>62</v>
      </c>
      <c r="D47" s="47">
        <v>25</v>
      </c>
      <c r="E47" s="17">
        <v>22</v>
      </c>
      <c r="F47" s="16">
        <v>4.8</v>
      </c>
      <c r="G47" s="26" t="s">
        <v>87</v>
      </c>
      <c r="H47" s="44"/>
      <c r="I47" s="13" t="s">
        <v>234</v>
      </c>
    </row>
    <row r="48" spans="1:9" s="13" customFormat="1" ht="18" customHeight="1" x14ac:dyDescent="0.25">
      <c r="A48" s="14">
        <v>42019</v>
      </c>
      <c r="B48" s="15" t="s">
        <v>71</v>
      </c>
      <c r="C48" s="16" t="s">
        <v>62</v>
      </c>
      <c r="D48" s="47">
        <v>28</v>
      </c>
      <c r="E48" s="17">
        <v>19</v>
      </c>
      <c r="F48" s="18">
        <v>4.7</v>
      </c>
      <c r="G48" s="24" t="s">
        <v>109</v>
      </c>
      <c r="H48" s="44"/>
      <c r="I48" s="13" t="s">
        <v>234</v>
      </c>
    </row>
    <row r="49" spans="1:9" s="13" customFormat="1" ht="45" x14ac:dyDescent="0.25">
      <c r="A49" s="14">
        <v>42023</v>
      </c>
      <c r="B49" s="15" t="s">
        <v>29</v>
      </c>
      <c r="C49" s="16" t="s">
        <v>64</v>
      </c>
      <c r="D49" s="47">
        <v>27</v>
      </c>
      <c r="E49" s="17">
        <v>26</v>
      </c>
      <c r="F49" s="18">
        <v>4.3</v>
      </c>
      <c r="G49" s="24" t="s">
        <v>94</v>
      </c>
      <c r="H49" s="44"/>
      <c r="I49" s="13" t="s">
        <v>234</v>
      </c>
    </row>
    <row r="50" spans="1:9" s="13" customFormat="1" x14ac:dyDescent="0.25">
      <c r="A50" s="14">
        <v>42033</v>
      </c>
      <c r="B50" s="15" t="s">
        <v>71</v>
      </c>
      <c r="C50" s="16" t="s">
        <v>62</v>
      </c>
      <c r="D50" s="47">
        <v>51</v>
      </c>
      <c r="E50" s="17">
        <v>26</v>
      </c>
      <c r="F50" s="18">
        <v>4.5999999999999996</v>
      </c>
      <c r="G50" s="24" t="s">
        <v>114</v>
      </c>
      <c r="H50" s="44"/>
      <c r="I50" s="13" t="s">
        <v>234</v>
      </c>
    </row>
    <row r="51" spans="1:9" s="13" customFormat="1" ht="18" hidden="1" customHeight="1" x14ac:dyDescent="0.25">
      <c r="A51" s="14">
        <v>42030</v>
      </c>
      <c r="B51" s="15" t="s">
        <v>33</v>
      </c>
      <c r="C51" s="16" t="s">
        <v>63</v>
      </c>
      <c r="D51" s="47">
        <v>0</v>
      </c>
      <c r="E51" s="17"/>
      <c r="F51" s="18"/>
      <c r="G51" s="24"/>
      <c r="H51" s="44"/>
    </row>
    <row r="52" spans="1:9" s="13" customFormat="1" ht="18" customHeight="1" x14ac:dyDescent="0.25">
      <c r="A52" s="14">
        <v>42046</v>
      </c>
      <c r="B52" s="15" t="s">
        <v>42</v>
      </c>
      <c r="C52" s="16" t="s">
        <v>63</v>
      </c>
      <c r="D52" s="47">
        <v>35</v>
      </c>
      <c r="E52" s="17"/>
      <c r="F52" s="18"/>
      <c r="G52" s="24"/>
      <c r="H52" s="44"/>
      <c r="I52" s="13" t="s">
        <v>234</v>
      </c>
    </row>
    <row r="53" spans="1:9" s="13" customFormat="1" ht="18" hidden="1" customHeight="1" x14ac:dyDescent="0.25">
      <c r="A53" s="14">
        <v>42032</v>
      </c>
      <c r="B53" s="15" t="s">
        <v>68</v>
      </c>
      <c r="C53" s="16" t="s">
        <v>60</v>
      </c>
      <c r="D53" s="47">
        <v>0</v>
      </c>
      <c r="E53" s="17"/>
      <c r="F53" s="18"/>
      <c r="G53" s="24"/>
      <c r="H53" s="44"/>
    </row>
    <row r="54" spans="1:9" s="13" customFormat="1" ht="30" x14ac:dyDescent="0.25">
      <c r="A54" s="14">
        <v>42053</v>
      </c>
      <c r="B54" s="15" t="s">
        <v>42</v>
      </c>
      <c r="C54" s="15" t="s">
        <v>64</v>
      </c>
      <c r="D54" s="47">
        <v>53</v>
      </c>
      <c r="E54" s="17">
        <v>47</v>
      </c>
      <c r="F54" s="18">
        <v>4.2</v>
      </c>
      <c r="G54" s="24" t="s">
        <v>123</v>
      </c>
      <c r="H54" s="44"/>
      <c r="I54" s="13" t="s">
        <v>234</v>
      </c>
    </row>
    <row r="55" spans="1:9" s="13" customFormat="1" ht="18" customHeight="1" x14ac:dyDescent="0.25">
      <c r="A55" s="14">
        <v>42054</v>
      </c>
      <c r="B55" s="15" t="s">
        <v>70</v>
      </c>
      <c r="C55" s="15"/>
      <c r="D55" s="47"/>
      <c r="E55" s="17"/>
      <c r="F55" s="18"/>
      <c r="G55" s="24"/>
      <c r="H55" s="44"/>
      <c r="I55" s="13" t="s">
        <v>234</v>
      </c>
    </row>
    <row r="56" spans="1:9" s="13" customFormat="1" ht="18" hidden="1" customHeight="1" x14ac:dyDescent="0.25">
      <c r="A56" s="14">
        <v>42032</v>
      </c>
      <c r="B56" s="15" t="s">
        <v>35</v>
      </c>
      <c r="C56" s="16"/>
      <c r="D56" s="47">
        <v>0</v>
      </c>
      <c r="E56" s="17"/>
      <c r="F56" s="18"/>
      <c r="G56" s="24"/>
      <c r="H56" s="44"/>
    </row>
    <row r="57" spans="1:9" s="13" customFormat="1" ht="18" customHeight="1" x14ac:dyDescent="0.25">
      <c r="A57" s="14">
        <v>42062</v>
      </c>
      <c r="B57" s="15" t="s">
        <v>168</v>
      </c>
      <c r="C57" s="15" t="s">
        <v>63</v>
      </c>
      <c r="D57" s="47">
        <v>44</v>
      </c>
      <c r="E57" s="17"/>
      <c r="F57" s="18"/>
      <c r="G57" s="24"/>
      <c r="H57" s="44"/>
      <c r="I57" s="13" t="s">
        <v>234</v>
      </c>
    </row>
    <row r="58" spans="1:9" s="13" customFormat="1" ht="18" customHeight="1" x14ac:dyDescent="0.25">
      <c r="A58" s="14">
        <v>42065</v>
      </c>
      <c r="B58" s="15" t="s">
        <v>67</v>
      </c>
      <c r="C58" s="15" t="s">
        <v>62</v>
      </c>
      <c r="D58" s="47">
        <v>19</v>
      </c>
      <c r="E58" s="17">
        <v>17</v>
      </c>
      <c r="F58" s="18">
        <v>4.7</v>
      </c>
      <c r="G58" s="24" t="s">
        <v>130</v>
      </c>
      <c r="H58" s="44"/>
      <c r="I58" s="13" t="s">
        <v>234</v>
      </c>
    </row>
    <row r="59" spans="1:9" s="13" customFormat="1" ht="45" x14ac:dyDescent="0.25">
      <c r="A59" s="37">
        <v>42101</v>
      </c>
      <c r="B59" s="4" t="s">
        <v>134</v>
      </c>
      <c r="C59" s="39" t="s">
        <v>64</v>
      </c>
      <c r="D59" s="47">
        <v>24</v>
      </c>
      <c r="E59" s="17">
        <v>23</v>
      </c>
      <c r="F59" s="18">
        <v>4.7</v>
      </c>
      <c r="G59" s="24" t="s">
        <v>190</v>
      </c>
      <c r="H59" s="44"/>
      <c r="I59" s="13" t="s">
        <v>234</v>
      </c>
    </row>
    <row r="60" spans="1:9" s="13" customFormat="1" ht="18" customHeight="1" x14ac:dyDescent="0.25">
      <c r="A60" s="37">
        <v>42102</v>
      </c>
      <c r="B60" s="4" t="s">
        <v>127</v>
      </c>
      <c r="C60" s="6" t="s">
        <v>62</v>
      </c>
      <c r="D60" s="47">
        <v>9</v>
      </c>
      <c r="E60" s="17">
        <v>9</v>
      </c>
      <c r="F60" s="18">
        <v>5</v>
      </c>
      <c r="G60" s="24" t="s">
        <v>194</v>
      </c>
      <c r="H60" s="44"/>
      <c r="I60" s="13" t="s">
        <v>234</v>
      </c>
    </row>
    <row r="61" spans="1:9" s="13" customFormat="1" ht="18" customHeight="1" x14ac:dyDescent="0.25">
      <c r="A61" s="37">
        <v>42103</v>
      </c>
      <c r="B61" s="4" t="s">
        <v>127</v>
      </c>
      <c r="C61" s="6" t="s">
        <v>64</v>
      </c>
      <c r="D61" s="47">
        <v>8</v>
      </c>
      <c r="E61" s="17">
        <v>8</v>
      </c>
      <c r="F61" s="18">
        <v>4.5999999999999996</v>
      </c>
      <c r="G61" s="24" t="s">
        <v>196</v>
      </c>
      <c r="H61" s="45"/>
      <c r="I61" s="13" t="s">
        <v>234</v>
      </c>
    </row>
    <row r="62" spans="1:9" s="13" customFormat="1" ht="18" hidden="1" customHeight="1" x14ac:dyDescent="0.25">
      <c r="A62" s="14">
        <v>42039</v>
      </c>
      <c r="B62" s="15" t="s">
        <v>37</v>
      </c>
      <c r="C62" s="16" t="s">
        <v>65</v>
      </c>
      <c r="D62" s="47">
        <v>0</v>
      </c>
      <c r="E62" s="17"/>
      <c r="F62" s="18"/>
      <c r="G62" s="24"/>
      <c r="H62" s="44"/>
    </row>
    <row r="63" spans="1:9" s="13" customFormat="1" ht="18" hidden="1" customHeight="1" x14ac:dyDescent="0.25">
      <c r="A63" s="14">
        <v>42040</v>
      </c>
      <c r="B63" s="15" t="s">
        <v>37</v>
      </c>
      <c r="C63" s="16" t="s">
        <v>65</v>
      </c>
      <c r="D63" s="47">
        <v>0</v>
      </c>
      <c r="E63" s="17"/>
      <c r="F63" s="18"/>
      <c r="G63" s="24"/>
      <c r="H63" s="44"/>
    </row>
    <row r="64" spans="1:9" s="13" customFormat="1" ht="18" hidden="1" customHeight="1" x14ac:dyDescent="0.25">
      <c r="A64" s="14">
        <v>42041</v>
      </c>
      <c r="B64" s="15" t="s">
        <v>38</v>
      </c>
      <c r="C64" s="16" t="s">
        <v>60</v>
      </c>
      <c r="D64" s="47">
        <v>0</v>
      </c>
      <c r="E64" s="17"/>
      <c r="F64" s="18"/>
      <c r="G64" s="24"/>
      <c r="H64" s="44"/>
    </row>
    <row r="65" spans="1:9" s="13" customFormat="1" ht="15.75" x14ac:dyDescent="0.25">
      <c r="A65" s="37">
        <v>42110</v>
      </c>
      <c r="B65" s="4" t="s">
        <v>168</v>
      </c>
      <c r="C65" s="6" t="s">
        <v>63</v>
      </c>
      <c r="D65" s="47">
        <v>0</v>
      </c>
      <c r="E65" s="17"/>
      <c r="F65" s="18"/>
      <c r="G65" s="24" t="s">
        <v>225</v>
      </c>
      <c r="H65" s="45"/>
      <c r="I65" s="13" t="s">
        <v>234</v>
      </c>
    </row>
    <row r="66" spans="1:9" s="13" customFormat="1" ht="15.75" x14ac:dyDescent="0.25">
      <c r="A66" s="37">
        <v>42115</v>
      </c>
      <c r="B66" s="4" t="s">
        <v>91</v>
      </c>
      <c r="C66" s="6" t="s">
        <v>62</v>
      </c>
      <c r="D66" s="47">
        <v>26</v>
      </c>
      <c r="E66" s="17">
        <v>26</v>
      </c>
      <c r="F66" s="18">
        <v>4.8</v>
      </c>
      <c r="G66" s="24" t="s">
        <v>211</v>
      </c>
      <c r="H66" s="45"/>
      <c r="I66" s="13" t="s">
        <v>234</v>
      </c>
    </row>
    <row r="67" spans="1:9" s="13" customFormat="1" ht="18" customHeight="1" x14ac:dyDescent="0.25">
      <c r="A67" s="14">
        <v>41982</v>
      </c>
      <c r="B67" s="15" t="s">
        <v>106</v>
      </c>
      <c r="C67" s="15"/>
      <c r="D67" s="47">
        <v>18</v>
      </c>
      <c r="E67" s="17"/>
      <c r="F67" s="16"/>
      <c r="G67" s="21"/>
      <c r="H67" s="44"/>
      <c r="I67" s="13" t="s">
        <v>245</v>
      </c>
    </row>
    <row r="68" spans="1:9" s="13" customFormat="1" ht="18" customHeight="1" x14ac:dyDescent="0.25">
      <c r="A68" s="14">
        <v>42044</v>
      </c>
      <c r="B68" s="15" t="s">
        <v>39</v>
      </c>
      <c r="C68" s="16" t="s">
        <v>64</v>
      </c>
      <c r="D68" s="47">
        <v>25</v>
      </c>
      <c r="E68" s="17">
        <v>24</v>
      </c>
      <c r="F68" s="18">
        <v>4.8</v>
      </c>
      <c r="G68" s="24" t="s">
        <v>118</v>
      </c>
      <c r="H68" s="44"/>
      <c r="I68" s="13" t="s">
        <v>262</v>
      </c>
    </row>
    <row r="69" spans="1:9" s="13" customFormat="1" ht="18" customHeight="1" x14ac:dyDescent="0.25">
      <c r="A69" s="14">
        <v>42086</v>
      </c>
      <c r="B69" s="15" t="s">
        <v>162</v>
      </c>
      <c r="C69" s="15" t="s">
        <v>63</v>
      </c>
      <c r="D69" s="47">
        <v>19</v>
      </c>
      <c r="E69" s="17">
        <v>18</v>
      </c>
      <c r="F69" s="18">
        <v>4.7</v>
      </c>
      <c r="G69" s="24" t="s">
        <v>183</v>
      </c>
      <c r="H69" s="44"/>
      <c r="I69" s="13" t="s">
        <v>262</v>
      </c>
    </row>
    <row r="70" spans="1:9" s="13" customFormat="1" ht="18" customHeight="1" x14ac:dyDescent="0.25">
      <c r="A70" s="37">
        <v>42136</v>
      </c>
      <c r="B70" s="4" t="s">
        <v>115</v>
      </c>
      <c r="C70" s="6" t="s">
        <v>64</v>
      </c>
      <c r="D70" s="50">
        <v>13</v>
      </c>
      <c r="E70" s="52">
        <v>8</v>
      </c>
      <c r="F70" s="6">
        <v>4.8</v>
      </c>
      <c r="G70" s="53" t="s">
        <v>231</v>
      </c>
      <c r="H70" s="46"/>
      <c r="I70" s="1" t="s">
        <v>262</v>
      </c>
    </row>
    <row r="71" spans="1:9" s="13" customFormat="1" ht="18" customHeight="1" x14ac:dyDescent="0.25">
      <c r="A71" s="37">
        <v>42095</v>
      </c>
      <c r="B71" s="4" t="s">
        <v>100</v>
      </c>
      <c r="C71" s="6" t="s">
        <v>63</v>
      </c>
      <c r="D71" s="47">
        <v>22</v>
      </c>
      <c r="E71" s="17">
        <v>19</v>
      </c>
      <c r="F71" s="18">
        <v>4.7</v>
      </c>
      <c r="G71" s="24"/>
      <c r="H71" s="44"/>
      <c r="I71" s="13" t="s">
        <v>276</v>
      </c>
    </row>
    <row r="72" spans="1:9" s="13" customFormat="1" ht="18" customHeight="1" x14ac:dyDescent="0.25">
      <c r="A72" s="14">
        <v>41946</v>
      </c>
      <c r="B72" s="15" t="s">
        <v>66</v>
      </c>
      <c r="C72" s="15"/>
      <c r="D72" s="47">
        <v>25</v>
      </c>
      <c r="E72" s="17"/>
      <c r="F72" s="16"/>
      <c r="G72" s="21"/>
      <c r="H72" s="44"/>
      <c r="I72" s="13" t="s">
        <v>241</v>
      </c>
    </row>
    <row r="73" spans="1:9" s="13" customFormat="1" ht="18" customHeight="1" x14ac:dyDescent="0.25">
      <c r="A73" s="14">
        <v>42026</v>
      </c>
      <c r="B73" s="15" t="s">
        <v>31</v>
      </c>
      <c r="C73" s="16" t="s">
        <v>63</v>
      </c>
      <c r="D73" s="47">
        <v>18</v>
      </c>
      <c r="E73" s="17">
        <v>18</v>
      </c>
      <c r="F73" s="18">
        <v>4.7</v>
      </c>
      <c r="G73" s="33" t="s">
        <v>110</v>
      </c>
      <c r="H73" s="44"/>
      <c r="I73" s="13" t="s">
        <v>258</v>
      </c>
    </row>
    <row r="74" spans="1:9" s="13" customFormat="1" ht="15.75" x14ac:dyDescent="0.25">
      <c r="A74" s="37">
        <v>42115</v>
      </c>
      <c r="B74" s="4" t="s">
        <v>175</v>
      </c>
      <c r="C74" s="6" t="s">
        <v>64</v>
      </c>
      <c r="D74" s="47">
        <v>16</v>
      </c>
      <c r="E74" s="17">
        <v>15</v>
      </c>
      <c r="F74" s="18">
        <v>4.7</v>
      </c>
      <c r="G74" s="24" t="s">
        <v>210</v>
      </c>
      <c r="H74" s="45"/>
      <c r="I74" s="13" t="s">
        <v>258</v>
      </c>
    </row>
    <row r="75" spans="1:9" s="13" customFormat="1" ht="18" customHeight="1" x14ac:dyDescent="0.25">
      <c r="A75" s="14">
        <v>41940</v>
      </c>
      <c r="B75" s="15" t="s">
        <v>9</v>
      </c>
      <c r="C75" s="15"/>
      <c r="D75" s="47">
        <v>23</v>
      </c>
      <c r="E75" s="17"/>
      <c r="F75" s="16"/>
      <c r="G75" s="21"/>
      <c r="H75" s="44"/>
      <c r="I75" s="13" t="s">
        <v>239</v>
      </c>
    </row>
    <row r="76" spans="1:9" s="13" customFormat="1" ht="18" customHeight="1" x14ac:dyDescent="0.25">
      <c r="A76" s="37">
        <v>42121</v>
      </c>
      <c r="B76" s="4" t="s">
        <v>189</v>
      </c>
      <c r="C76" s="4" t="s">
        <v>64</v>
      </c>
      <c r="D76" s="47">
        <v>16</v>
      </c>
      <c r="E76" s="5">
        <v>15</v>
      </c>
      <c r="F76" s="6">
        <v>4.7</v>
      </c>
      <c r="G76" s="24" t="s">
        <v>215</v>
      </c>
      <c r="H76" s="45"/>
      <c r="I76" s="13" t="s">
        <v>282</v>
      </c>
    </row>
    <row r="77" spans="1:9" s="13" customFormat="1" ht="18" customHeight="1" x14ac:dyDescent="0.25">
      <c r="A77" s="14">
        <v>42093</v>
      </c>
      <c r="B77" s="15" t="s">
        <v>51</v>
      </c>
      <c r="C77" s="15" t="s">
        <v>64</v>
      </c>
      <c r="D77" s="47">
        <v>29</v>
      </c>
      <c r="E77" s="17">
        <v>20</v>
      </c>
      <c r="F77" s="18">
        <v>4.9000000000000004</v>
      </c>
      <c r="G77" s="24" t="s">
        <v>181</v>
      </c>
      <c r="H77" s="44"/>
      <c r="I77" s="13" t="s">
        <v>275</v>
      </c>
    </row>
    <row r="78" spans="1:9" s="13" customFormat="1" x14ac:dyDescent="0.25">
      <c r="A78" s="14">
        <v>42051</v>
      </c>
      <c r="B78" s="15" t="s">
        <v>229</v>
      </c>
      <c r="C78" s="16" t="s">
        <v>63</v>
      </c>
      <c r="D78" s="47">
        <v>21</v>
      </c>
      <c r="E78" s="17"/>
      <c r="F78" s="18"/>
      <c r="G78" s="24"/>
      <c r="H78" s="44"/>
      <c r="I78" s="13" t="s">
        <v>265</v>
      </c>
    </row>
    <row r="79" spans="1:9" s="13" customFormat="1" x14ac:dyDescent="0.25">
      <c r="A79" s="14">
        <v>42051</v>
      </c>
      <c r="B79" s="15" t="s">
        <v>230</v>
      </c>
      <c r="C79" s="16" t="s">
        <v>63</v>
      </c>
      <c r="D79" s="47">
        <v>27</v>
      </c>
      <c r="E79" s="17"/>
      <c r="F79" s="18"/>
      <c r="G79" s="24"/>
      <c r="H79" s="44"/>
      <c r="I79" s="13" t="s">
        <v>265</v>
      </c>
    </row>
    <row r="80" spans="1:9" s="13" customFormat="1" ht="18" customHeight="1" x14ac:dyDescent="0.25">
      <c r="A80" s="14">
        <v>42052</v>
      </c>
      <c r="B80" s="15" t="s">
        <v>147</v>
      </c>
      <c r="C80" s="16" t="s">
        <v>63</v>
      </c>
      <c r="D80" s="47">
        <v>46</v>
      </c>
      <c r="E80" s="17"/>
      <c r="F80" s="18"/>
      <c r="G80" s="24"/>
      <c r="H80" s="44"/>
      <c r="I80" s="13" t="s">
        <v>265</v>
      </c>
    </row>
    <row r="81" spans="1:9" s="13" customFormat="1" ht="18" customHeight="1" x14ac:dyDescent="0.25">
      <c r="A81" s="37">
        <v>42107</v>
      </c>
      <c r="B81" s="4" t="s">
        <v>124</v>
      </c>
      <c r="C81" s="6" t="s">
        <v>63</v>
      </c>
      <c r="D81" s="47">
        <v>16</v>
      </c>
      <c r="E81" s="17"/>
      <c r="F81" s="18"/>
      <c r="G81" s="24"/>
      <c r="H81" s="45"/>
      <c r="I81" s="13" t="s">
        <v>278</v>
      </c>
    </row>
    <row r="82" spans="1:9" s="13" customFormat="1" ht="18" customHeight="1" x14ac:dyDescent="0.25">
      <c r="A82" s="14">
        <v>42079</v>
      </c>
      <c r="B82" s="15" t="s">
        <v>163</v>
      </c>
      <c r="C82" s="15" t="s">
        <v>64</v>
      </c>
      <c r="D82" s="47">
        <v>18</v>
      </c>
      <c r="E82" s="17">
        <v>18</v>
      </c>
      <c r="F82" s="18">
        <v>4.9000000000000004</v>
      </c>
      <c r="G82" s="24" t="s">
        <v>164</v>
      </c>
      <c r="H82" s="44"/>
      <c r="I82" s="13" t="s">
        <v>271</v>
      </c>
    </row>
    <row r="83" spans="1:9" s="13" customFormat="1" x14ac:dyDescent="0.25">
      <c r="A83" s="14">
        <v>42054</v>
      </c>
      <c r="B83" s="15" t="s">
        <v>121</v>
      </c>
      <c r="C83" s="15" t="s">
        <v>64</v>
      </c>
      <c r="D83" s="47">
        <v>19</v>
      </c>
      <c r="E83" s="17">
        <v>19</v>
      </c>
      <c r="F83" s="18">
        <v>4.8</v>
      </c>
      <c r="G83" s="24" t="s">
        <v>122</v>
      </c>
      <c r="H83" s="44"/>
      <c r="I83" s="13" t="s">
        <v>266</v>
      </c>
    </row>
    <row r="84" spans="1:9" s="13" customFormat="1" ht="30" x14ac:dyDescent="0.25">
      <c r="A84" s="37">
        <v>42102</v>
      </c>
      <c r="B84" s="4" t="s">
        <v>131</v>
      </c>
      <c r="C84" s="6" t="s">
        <v>64</v>
      </c>
      <c r="D84" s="47">
        <v>21</v>
      </c>
      <c r="E84" s="17">
        <v>22</v>
      </c>
      <c r="F84" s="18">
        <v>4.8</v>
      </c>
      <c r="G84" s="24" t="s">
        <v>195</v>
      </c>
      <c r="H84" s="44"/>
      <c r="I84" s="13" t="s">
        <v>266</v>
      </c>
    </row>
    <row r="85" spans="1:9" s="13" customFormat="1" ht="18" customHeight="1" x14ac:dyDescent="0.25">
      <c r="A85" s="14">
        <v>42071</v>
      </c>
      <c r="B85" s="15" t="s">
        <v>46</v>
      </c>
      <c r="C85" s="15" t="s">
        <v>62</v>
      </c>
      <c r="D85" s="47">
        <v>35</v>
      </c>
      <c r="E85" s="17">
        <v>33</v>
      </c>
      <c r="F85" s="18">
        <v>4.5</v>
      </c>
      <c r="G85" s="24" t="s">
        <v>158</v>
      </c>
      <c r="H85" s="44"/>
      <c r="I85" s="13" t="s">
        <v>269</v>
      </c>
    </row>
    <row r="86" spans="1:9" s="13" customFormat="1" ht="30" x14ac:dyDescent="0.25">
      <c r="A86" s="37">
        <v>42110</v>
      </c>
      <c r="B86" s="4" t="s">
        <v>101</v>
      </c>
      <c r="C86" s="6" t="s">
        <v>64</v>
      </c>
      <c r="D86" s="47">
        <v>20</v>
      </c>
      <c r="E86" s="17">
        <v>18</v>
      </c>
      <c r="F86" s="18">
        <v>5</v>
      </c>
      <c r="G86" s="24" t="s">
        <v>202</v>
      </c>
      <c r="H86" s="45"/>
      <c r="I86" s="13" t="s">
        <v>280</v>
      </c>
    </row>
    <row r="87" spans="1:9" s="13" customFormat="1" ht="18" customHeight="1" x14ac:dyDescent="0.25">
      <c r="A87" s="37">
        <v>42102</v>
      </c>
      <c r="B87" s="4" t="s">
        <v>169</v>
      </c>
      <c r="C87" s="6" t="s">
        <v>63</v>
      </c>
      <c r="D87" s="47">
        <v>28</v>
      </c>
      <c r="E87" s="17">
        <v>26</v>
      </c>
      <c r="F87" s="18">
        <v>4.8</v>
      </c>
      <c r="G87" s="24" t="s">
        <v>198</v>
      </c>
      <c r="H87" s="45"/>
      <c r="I87" s="13" t="s">
        <v>277</v>
      </c>
    </row>
    <row r="88" spans="1:9" s="13" customFormat="1" ht="102.75" x14ac:dyDescent="0.25">
      <c r="A88" s="37">
        <v>42116</v>
      </c>
      <c r="B88" s="4" t="s">
        <v>204</v>
      </c>
      <c r="C88" s="39" t="s">
        <v>64</v>
      </c>
      <c r="D88" s="47">
        <v>41</v>
      </c>
      <c r="E88" s="17">
        <v>31</v>
      </c>
      <c r="F88" s="18">
        <v>4.4000000000000004</v>
      </c>
      <c r="G88" s="24" t="s">
        <v>212</v>
      </c>
      <c r="H88" s="45" t="s">
        <v>213</v>
      </c>
      <c r="I88" s="13" t="s">
        <v>281</v>
      </c>
    </row>
    <row r="89" spans="1:9" s="13" customFormat="1" ht="18" customHeight="1" x14ac:dyDescent="0.25">
      <c r="A89" s="14">
        <v>42030</v>
      </c>
      <c r="B89" s="15" t="s">
        <v>34</v>
      </c>
      <c r="C89" s="16" t="s">
        <v>64</v>
      </c>
      <c r="D89" s="47">
        <v>14</v>
      </c>
      <c r="E89" s="17">
        <v>14</v>
      </c>
      <c r="F89" s="18">
        <v>4.7</v>
      </c>
      <c r="G89" s="24" t="s">
        <v>111</v>
      </c>
      <c r="H89" s="44"/>
      <c r="I89" s="13" t="s">
        <v>260</v>
      </c>
    </row>
    <row r="90" spans="1:9" s="13" customFormat="1" ht="18" customHeight="1" x14ac:dyDescent="0.25">
      <c r="A90" s="14">
        <v>41996</v>
      </c>
      <c r="B90" s="15" t="s">
        <v>19</v>
      </c>
      <c r="C90" s="15"/>
      <c r="D90" s="47">
        <v>21</v>
      </c>
      <c r="E90" s="17"/>
      <c r="F90" s="16"/>
      <c r="G90" s="21"/>
      <c r="H90" s="44"/>
      <c r="I90" s="13" t="s">
        <v>252</v>
      </c>
    </row>
    <row r="91" spans="1:9" s="13" customFormat="1" ht="18" customHeight="1" x14ac:dyDescent="0.25">
      <c r="A91" s="37">
        <v>42142</v>
      </c>
      <c r="B91" s="4" t="s">
        <v>132</v>
      </c>
      <c r="C91" s="6" t="s">
        <v>62</v>
      </c>
      <c r="D91" s="50"/>
      <c r="E91" s="52"/>
      <c r="F91" s="6"/>
      <c r="G91" s="53"/>
      <c r="H91" s="46"/>
      <c r="I91" s="1" t="s">
        <v>284</v>
      </c>
    </row>
    <row r="92" spans="1:9" s="13" customFormat="1" ht="18" customHeight="1" x14ac:dyDescent="0.25">
      <c r="A92" s="37">
        <v>42109</v>
      </c>
      <c r="B92" s="4" t="s">
        <v>200</v>
      </c>
      <c r="C92" s="6" t="s">
        <v>64</v>
      </c>
      <c r="D92" s="47">
        <v>42</v>
      </c>
      <c r="E92" s="17">
        <v>32</v>
      </c>
      <c r="F92" s="18">
        <v>4.5999999999999996</v>
      </c>
      <c r="G92" s="24" t="s">
        <v>201</v>
      </c>
      <c r="H92" s="45" t="s">
        <v>207</v>
      </c>
      <c r="I92" s="13" t="s">
        <v>279</v>
      </c>
    </row>
    <row r="93" spans="1:9" s="13" customFormat="1" x14ac:dyDescent="0.25">
      <c r="A93" s="14">
        <v>41891</v>
      </c>
      <c r="B93" s="15" t="s">
        <v>2</v>
      </c>
      <c r="C93" s="15"/>
      <c r="D93" s="47">
        <v>25</v>
      </c>
      <c r="E93" s="15"/>
      <c r="F93" s="16"/>
      <c r="G93" s="21"/>
      <c r="H93" s="44"/>
      <c r="I93" s="13" t="s">
        <v>235</v>
      </c>
    </row>
    <row r="94" spans="1:9" s="13" customFormat="1" ht="18" customHeight="1" x14ac:dyDescent="0.25">
      <c r="A94" s="14">
        <v>41905</v>
      </c>
      <c r="B94" s="15" t="s">
        <v>2</v>
      </c>
      <c r="C94" s="15"/>
      <c r="D94" s="47">
        <v>29</v>
      </c>
      <c r="E94" s="17"/>
      <c r="F94" s="16"/>
      <c r="G94" s="21"/>
      <c r="H94" s="44"/>
      <c r="I94" s="13" t="s">
        <v>235</v>
      </c>
    </row>
    <row r="95" spans="1:9" s="13" customFormat="1" x14ac:dyDescent="0.25">
      <c r="A95" s="14">
        <v>42061</v>
      </c>
      <c r="B95" s="15" t="s">
        <v>77</v>
      </c>
      <c r="C95" s="15" t="s">
        <v>63</v>
      </c>
      <c r="D95" s="47">
        <v>46</v>
      </c>
      <c r="E95" s="17"/>
      <c r="F95" s="18"/>
      <c r="G95" s="24"/>
      <c r="H95" s="44"/>
      <c r="I95" s="13" t="s">
        <v>235</v>
      </c>
    </row>
    <row r="96" spans="1:9" s="13" customFormat="1" x14ac:dyDescent="0.25">
      <c r="A96" s="14">
        <v>42073</v>
      </c>
      <c r="B96" s="15" t="s">
        <v>47</v>
      </c>
      <c r="C96" s="15"/>
      <c r="D96" s="47"/>
      <c r="E96" s="17"/>
      <c r="F96" s="18"/>
      <c r="G96" s="24"/>
      <c r="H96" s="44"/>
      <c r="I96" s="13" t="s">
        <v>235</v>
      </c>
    </row>
    <row r="97" spans="1:9" s="13" customFormat="1" ht="18" customHeight="1" x14ac:dyDescent="0.25">
      <c r="A97" s="14">
        <v>41982</v>
      </c>
      <c r="B97" s="15" t="s">
        <v>15</v>
      </c>
      <c r="C97" s="15"/>
      <c r="D97" s="47">
        <v>0</v>
      </c>
      <c r="E97" s="17"/>
      <c r="F97" s="16"/>
      <c r="G97" s="21"/>
      <c r="H97" s="44"/>
      <c r="I97" s="13" t="s">
        <v>247</v>
      </c>
    </row>
    <row r="98" spans="1:9" s="13" customFormat="1" ht="18" customHeight="1" x14ac:dyDescent="0.25">
      <c r="A98" s="37">
        <v>42138</v>
      </c>
      <c r="B98" s="4" t="s">
        <v>188</v>
      </c>
      <c r="C98" s="6" t="s">
        <v>63</v>
      </c>
      <c r="D98" s="50"/>
      <c r="E98" s="52"/>
      <c r="F98" s="6"/>
      <c r="G98" s="53"/>
      <c r="H98" s="46"/>
      <c r="I98" s="1" t="s">
        <v>247</v>
      </c>
    </row>
    <row r="99" spans="1:9" s="13" customFormat="1" ht="18" customHeight="1" x14ac:dyDescent="0.25">
      <c r="A99" s="14">
        <v>41977</v>
      </c>
      <c r="B99" s="15" t="s">
        <v>13</v>
      </c>
      <c r="C99" s="15"/>
      <c r="D99" s="47">
        <v>36</v>
      </c>
      <c r="E99" s="17"/>
      <c r="F99" s="16"/>
      <c r="G99" s="21"/>
      <c r="H99" s="44"/>
      <c r="I99" s="13" t="s">
        <v>244</v>
      </c>
    </row>
    <row r="100" spans="1:9" s="13" customFormat="1" ht="30" x14ac:dyDescent="0.25">
      <c r="A100" s="14">
        <v>42045</v>
      </c>
      <c r="B100" s="15" t="s">
        <v>264</v>
      </c>
      <c r="C100" s="16" t="s">
        <v>64</v>
      </c>
      <c r="D100" s="47">
        <v>20</v>
      </c>
      <c r="E100" s="17">
        <v>18</v>
      </c>
      <c r="F100" s="18">
        <v>4.8</v>
      </c>
      <c r="G100" s="24" t="s">
        <v>119</v>
      </c>
      <c r="H100" s="44"/>
      <c r="I100" s="13" t="s">
        <v>263</v>
      </c>
    </row>
    <row r="101" spans="1:9" s="13" customFormat="1" ht="18" customHeight="1" x14ac:dyDescent="0.25">
      <c r="A101" s="14">
        <v>42054</v>
      </c>
      <c r="B101" s="15" t="s">
        <v>40</v>
      </c>
      <c r="C101" s="15" t="s">
        <v>64</v>
      </c>
      <c r="D101" s="47"/>
      <c r="E101" s="17"/>
      <c r="F101" s="18"/>
      <c r="G101" s="24" t="s">
        <v>120</v>
      </c>
      <c r="H101" s="44"/>
      <c r="I101" s="13" t="s">
        <v>263</v>
      </c>
    </row>
    <row r="102" spans="1:9" s="13" customFormat="1" ht="18" customHeight="1" x14ac:dyDescent="0.25">
      <c r="A102" s="14">
        <v>42028</v>
      </c>
      <c r="B102" s="15" t="s">
        <v>32</v>
      </c>
      <c r="C102" s="16" t="s">
        <v>60</v>
      </c>
      <c r="D102" s="47">
        <v>28</v>
      </c>
      <c r="E102" s="17">
        <v>21</v>
      </c>
      <c r="F102" s="18">
        <v>4.8</v>
      </c>
      <c r="G102" s="24" t="s">
        <v>193</v>
      </c>
      <c r="H102" s="44"/>
      <c r="I102" s="13" t="s">
        <v>259</v>
      </c>
    </row>
    <row r="103" spans="1:9" s="13" customFormat="1" x14ac:dyDescent="0.25">
      <c r="A103" s="14">
        <v>41935</v>
      </c>
      <c r="B103" s="15" t="s">
        <v>6</v>
      </c>
      <c r="C103" s="15"/>
      <c r="D103" s="47">
        <v>15</v>
      </c>
      <c r="E103" s="17"/>
      <c r="F103" s="16"/>
      <c r="G103" s="21"/>
      <c r="H103" s="44"/>
      <c r="I103" s="13" t="s">
        <v>237</v>
      </c>
    </row>
    <row r="104" spans="1:9" s="13" customFormat="1" ht="18" customHeight="1" x14ac:dyDescent="0.25">
      <c r="A104" s="14">
        <v>41935</v>
      </c>
      <c r="B104" s="15" t="s">
        <v>144</v>
      </c>
      <c r="C104" s="15"/>
      <c r="D104" s="47">
        <v>12</v>
      </c>
      <c r="E104" s="17"/>
      <c r="F104" s="16"/>
      <c r="G104" s="21"/>
      <c r="H104" s="44"/>
      <c r="I104" s="13" t="s">
        <v>237</v>
      </c>
    </row>
    <row r="105" spans="1:9" s="13" customFormat="1" ht="15.75" x14ac:dyDescent="0.25">
      <c r="A105" s="37">
        <v>42128</v>
      </c>
      <c r="B105" s="4" t="s">
        <v>172</v>
      </c>
      <c r="C105" s="6" t="s">
        <v>63</v>
      </c>
      <c r="D105" s="47">
        <v>20</v>
      </c>
      <c r="E105" s="51"/>
      <c r="F105" s="18"/>
      <c r="G105" s="24"/>
      <c r="H105" s="45"/>
      <c r="I105" s="13" t="s">
        <v>237</v>
      </c>
    </row>
    <row r="106" spans="1:9" s="13" customFormat="1" ht="18" hidden="1" customHeight="1" x14ac:dyDescent="0.3">
      <c r="A106" s="37">
        <v>42102</v>
      </c>
      <c r="B106" s="4" t="s">
        <v>53</v>
      </c>
      <c r="C106" s="6" t="s">
        <v>133</v>
      </c>
      <c r="D106" s="47">
        <v>0</v>
      </c>
      <c r="E106" s="17"/>
      <c r="F106" s="18"/>
      <c r="G106" s="24"/>
      <c r="H106" s="44"/>
    </row>
    <row r="107" spans="1:9" s="13" customFormat="1" ht="45" x14ac:dyDescent="0.25">
      <c r="A107" s="14">
        <v>42060</v>
      </c>
      <c r="B107" s="15" t="s">
        <v>45</v>
      </c>
      <c r="C107" s="15" t="s">
        <v>64</v>
      </c>
      <c r="D107" s="47">
        <v>29</v>
      </c>
      <c r="E107" s="17">
        <v>29</v>
      </c>
      <c r="F107" s="18">
        <v>4.5999999999999996</v>
      </c>
      <c r="G107" s="24" t="s">
        <v>128</v>
      </c>
      <c r="H107" s="44"/>
      <c r="I107" s="13" t="s">
        <v>267</v>
      </c>
    </row>
    <row r="108" spans="1:9" s="13" customFormat="1" ht="192" x14ac:dyDescent="0.25">
      <c r="A108" s="37">
        <v>42107</v>
      </c>
      <c r="B108" s="4" t="s">
        <v>206</v>
      </c>
      <c r="C108" s="6" t="s">
        <v>64</v>
      </c>
      <c r="D108" s="47">
        <v>40</v>
      </c>
      <c r="E108" s="17">
        <v>37</v>
      </c>
      <c r="F108" s="18">
        <v>4.4000000000000004</v>
      </c>
      <c r="G108" s="24" t="s">
        <v>197</v>
      </c>
      <c r="H108" s="45" t="s">
        <v>208</v>
      </c>
      <c r="I108" s="13" t="s">
        <v>267</v>
      </c>
    </row>
    <row r="109" spans="1:9" s="13" customFormat="1" ht="18" hidden="1" customHeight="1" x14ac:dyDescent="0.3">
      <c r="A109" s="37">
        <v>42103</v>
      </c>
      <c r="B109" s="4" t="s">
        <v>54</v>
      </c>
      <c r="C109" s="6" t="s">
        <v>63</v>
      </c>
      <c r="D109" s="47">
        <v>0</v>
      </c>
      <c r="E109" s="17"/>
      <c r="F109" s="18"/>
      <c r="G109" s="24"/>
      <c r="H109" s="45"/>
    </row>
    <row r="110" spans="1:9" s="13" customFormat="1" ht="18" hidden="1" customHeight="1" x14ac:dyDescent="0.3">
      <c r="A110" s="37">
        <v>42107</v>
      </c>
      <c r="B110" s="4" t="s">
        <v>191</v>
      </c>
      <c r="C110" s="6"/>
      <c r="D110" s="47">
        <v>0</v>
      </c>
      <c r="E110" s="17"/>
      <c r="F110" s="18"/>
      <c r="G110" s="24"/>
      <c r="H110" s="45"/>
    </row>
    <row r="111" spans="1:9" s="13" customFormat="1" ht="18" customHeight="1" x14ac:dyDescent="0.25">
      <c r="A111" s="14">
        <v>42016</v>
      </c>
      <c r="B111" s="15" t="s">
        <v>25</v>
      </c>
      <c r="C111" s="16" t="s">
        <v>60</v>
      </c>
      <c r="D111" s="47">
        <v>31</v>
      </c>
      <c r="E111" s="17">
        <v>29</v>
      </c>
      <c r="F111" s="18">
        <v>4.5</v>
      </c>
      <c r="G111" s="24" t="s">
        <v>85</v>
      </c>
      <c r="H111" s="44"/>
      <c r="I111" s="13" t="s">
        <v>256</v>
      </c>
    </row>
    <row r="112" spans="1:9" s="13" customFormat="1" x14ac:dyDescent="0.25">
      <c r="A112" s="14">
        <v>42010</v>
      </c>
      <c r="B112" s="15" t="s">
        <v>21</v>
      </c>
      <c r="C112" s="15" t="s">
        <v>63</v>
      </c>
      <c r="D112" s="47">
        <v>30</v>
      </c>
      <c r="E112" s="17">
        <v>17</v>
      </c>
      <c r="F112" s="18">
        <v>4.5999999999999996</v>
      </c>
      <c r="G112" s="24" t="s">
        <v>88</v>
      </c>
      <c r="H112" s="44"/>
      <c r="I112" s="13" t="s">
        <v>253</v>
      </c>
    </row>
    <row r="113" spans="1:9" s="13" customFormat="1" ht="18" hidden="1" customHeight="1" x14ac:dyDescent="0.3">
      <c r="A113" s="37">
        <v>42108</v>
      </c>
      <c r="B113" s="4" t="s">
        <v>167</v>
      </c>
      <c r="C113" s="6" t="s">
        <v>63</v>
      </c>
      <c r="D113" s="47">
        <v>0</v>
      </c>
      <c r="E113" s="17"/>
      <c r="F113" s="18"/>
      <c r="G113" s="24"/>
      <c r="H113" s="45"/>
    </row>
    <row r="114" spans="1:9" s="13" customFormat="1" ht="18" customHeight="1" x14ac:dyDescent="0.25">
      <c r="A114" s="14">
        <v>42033</v>
      </c>
      <c r="B114" s="15" t="s">
        <v>68</v>
      </c>
      <c r="C114" s="16" t="s">
        <v>60</v>
      </c>
      <c r="D114" s="47">
        <v>0</v>
      </c>
      <c r="E114" s="17"/>
      <c r="F114" s="18"/>
      <c r="G114" s="24"/>
      <c r="H114" s="44"/>
      <c r="I114" s="13" t="s">
        <v>253</v>
      </c>
    </row>
    <row r="115" spans="1:9" s="13" customFormat="1" ht="18" hidden="1" customHeight="1" x14ac:dyDescent="0.3">
      <c r="A115" s="37">
        <v>42109</v>
      </c>
      <c r="B115" s="4" t="s">
        <v>27</v>
      </c>
      <c r="C115" s="6" t="s">
        <v>63</v>
      </c>
      <c r="D115" s="47">
        <v>0</v>
      </c>
      <c r="E115" s="17"/>
      <c r="F115" s="18"/>
      <c r="G115" s="24"/>
      <c r="H115" s="45"/>
    </row>
    <row r="116" spans="1:9" s="13" customFormat="1" x14ac:dyDescent="0.25">
      <c r="A116" s="14">
        <v>42037</v>
      </c>
      <c r="B116" s="15" t="s">
        <v>69</v>
      </c>
      <c r="C116" s="16"/>
      <c r="D116" s="47">
        <v>71</v>
      </c>
      <c r="E116" s="17"/>
      <c r="F116" s="18"/>
      <c r="G116" s="24"/>
      <c r="H116" s="44"/>
      <c r="I116" s="13" t="s">
        <v>253</v>
      </c>
    </row>
    <row r="117" spans="1:9" s="13" customFormat="1" ht="18" customHeight="1" x14ac:dyDescent="0.25">
      <c r="A117" s="14">
        <v>41990</v>
      </c>
      <c r="B117" s="29" t="s">
        <v>18</v>
      </c>
      <c r="C117" s="30" t="s">
        <v>61</v>
      </c>
      <c r="D117" s="48">
        <v>55</v>
      </c>
      <c r="E117" s="31">
        <v>54</v>
      </c>
      <c r="F117" s="32">
        <v>3.6</v>
      </c>
      <c r="G117" s="33" t="s">
        <v>107</v>
      </c>
      <c r="H117" s="44"/>
      <c r="I117" s="13" t="s">
        <v>249</v>
      </c>
    </row>
    <row r="118" spans="1:9" s="13" customFormat="1" x14ac:dyDescent="0.25">
      <c r="A118" s="14"/>
      <c r="B118" s="15" t="s">
        <v>11</v>
      </c>
      <c r="C118" s="15"/>
      <c r="D118" s="47">
        <v>20</v>
      </c>
      <c r="E118" s="17"/>
      <c r="F118" s="16"/>
      <c r="G118" s="21"/>
      <c r="H118" s="44"/>
      <c r="I118" s="13" t="s">
        <v>242</v>
      </c>
    </row>
    <row r="119" spans="1:9" s="13" customFormat="1" ht="18" customHeight="1" x14ac:dyDescent="0.25">
      <c r="A119" s="37">
        <v>42128</v>
      </c>
      <c r="B119" s="4" t="s">
        <v>129</v>
      </c>
      <c r="C119" s="6" t="s">
        <v>64</v>
      </c>
      <c r="D119" s="47">
        <v>10</v>
      </c>
      <c r="E119" s="17">
        <v>10</v>
      </c>
      <c r="F119" s="18">
        <v>4.8</v>
      </c>
      <c r="G119" s="24" t="s">
        <v>227</v>
      </c>
      <c r="H119" s="45"/>
      <c r="I119" s="13" t="s">
        <v>242</v>
      </c>
    </row>
    <row r="120" spans="1:9" s="13" customFormat="1" ht="18" hidden="1" customHeight="1" x14ac:dyDescent="0.3">
      <c r="A120" s="37">
        <v>42114</v>
      </c>
      <c r="B120" s="4" t="s">
        <v>26</v>
      </c>
      <c r="C120" s="6" t="s">
        <v>90</v>
      </c>
      <c r="D120" s="47">
        <v>0</v>
      </c>
      <c r="E120" s="17"/>
      <c r="F120" s="18"/>
      <c r="G120" s="24"/>
      <c r="H120" s="45"/>
    </row>
    <row r="121" spans="1:9" s="13" customFormat="1" x14ac:dyDescent="0.25">
      <c r="A121" s="14">
        <v>42024</v>
      </c>
      <c r="B121" s="15" t="s">
        <v>30</v>
      </c>
      <c r="C121" s="16" t="s">
        <v>90</v>
      </c>
      <c r="D121" s="47">
        <v>0</v>
      </c>
      <c r="E121" s="17"/>
      <c r="F121" s="18"/>
      <c r="G121" s="24"/>
      <c r="H121" s="44"/>
      <c r="I121" s="13" t="s">
        <v>283</v>
      </c>
    </row>
    <row r="122" spans="1:9" s="13" customFormat="1" ht="18" hidden="1" customHeight="1" x14ac:dyDescent="0.3">
      <c r="A122" s="37">
        <v>42115</v>
      </c>
      <c r="B122" s="4" t="s">
        <v>30</v>
      </c>
      <c r="C122" s="6" t="s">
        <v>90</v>
      </c>
      <c r="D122" s="47">
        <v>0</v>
      </c>
      <c r="E122" s="17"/>
      <c r="F122" s="18"/>
      <c r="G122" s="24"/>
      <c r="H122" s="45"/>
    </row>
    <row r="123" spans="1:9" s="13" customFormat="1" ht="18" customHeight="1" x14ac:dyDescent="0.25">
      <c r="A123" s="14"/>
      <c r="B123" s="64" t="s">
        <v>288</v>
      </c>
      <c r="C123" s="15"/>
      <c r="D123" s="47">
        <v>40</v>
      </c>
      <c r="E123" s="17"/>
      <c r="F123" s="16"/>
      <c r="G123" s="21"/>
      <c r="H123" s="44"/>
      <c r="I123" s="13" t="s">
        <v>283</v>
      </c>
    </row>
    <row r="124" spans="1:9" s="13" customFormat="1" ht="18" customHeight="1" x14ac:dyDescent="0.25">
      <c r="A124" s="14">
        <v>42080</v>
      </c>
      <c r="B124" s="15" t="s">
        <v>49</v>
      </c>
      <c r="C124" s="15"/>
      <c r="D124" s="47">
        <v>0</v>
      </c>
      <c r="E124" s="17"/>
      <c r="F124" s="18"/>
      <c r="G124" s="24"/>
      <c r="H124" s="44"/>
      <c r="I124" s="13" t="s">
        <v>283</v>
      </c>
    </row>
    <row r="125" spans="1:9" s="13" customFormat="1" ht="18" customHeight="1" x14ac:dyDescent="0.25">
      <c r="A125" s="37">
        <v>42128</v>
      </c>
      <c r="B125" s="4" t="s">
        <v>191</v>
      </c>
      <c r="C125" s="6"/>
      <c r="D125" s="47">
        <v>0</v>
      </c>
      <c r="E125" s="17"/>
      <c r="F125" s="18"/>
      <c r="G125" s="24"/>
      <c r="H125" s="45"/>
      <c r="I125" s="13" t="s">
        <v>283</v>
      </c>
    </row>
    <row r="126" spans="1:9" s="13" customFormat="1" ht="18" hidden="1" customHeight="1" x14ac:dyDescent="0.3">
      <c r="A126" s="37">
        <v>42121</v>
      </c>
      <c r="B126" s="4" t="s">
        <v>33</v>
      </c>
      <c r="C126" s="6" t="s">
        <v>214</v>
      </c>
      <c r="D126" s="47">
        <v>0</v>
      </c>
      <c r="E126" s="17"/>
      <c r="F126" s="18"/>
      <c r="G126" s="24"/>
      <c r="H126" s="45"/>
    </row>
    <row r="127" spans="1:9" s="13" customFormat="1" ht="18" customHeight="1" x14ac:dyDescent="0.25">
      <c r="A127" s="37">
        <v>42137</v>
      </c>
      <c r="B127" s="4" t="s">
        <v>139</v>
      </c>
      <c r="C127" s="6" t="s">
        <v>140</v>
      </c>
      <c r="D127" s="50">
        <v>0</v>
      </c>
      <c r="E127" s="52"/>
      <c r="F127" s="6"/>
      <c r="G127" s="53"/>
      <c r="H127" s="46"/>
      <c r="I127" s="1" t="s">
        <v>283</v>
      </c>
    </row>
    <row r="128" spans="1:9" s="13" customFormat="1" ht="18" hidden="1" customHeight="1" x14ac:dyDescent="0.3">
      <c r="A128" s="37">
        <v>42122</v>
      </c>
      <c r="B128" s="4" t="s">
        <v>191</v>
      </c>
      <c r="C128" s="6"/>
      <c r="D128" s="47">
        <v>0</v>
      </c>
      <c r="E128" s="17"/>
      <c r="F128" s="18"/>
      <c r="G128" s="24"/>
      <c r="H128" s="45"/>
    </row>
    <row r="129" spans="1:9" s="13" customFormat="1" x14ac:dyDescent="0.25">
      <c r="A129" s="14">
        <v>41984</v>
      </c>
      <c r="B129" s="15" t="s">
        <v>17</v>
      </c>
      <c r="C129" s="15"/>
      <c r="D129" s="47">
        <v>22</v>
      </c>
      <c r="E129" s="17"/>
      <c r="F129" s="16"/>
      <c r="G129" s="21"/>
      <c r="H129" s="44"/>
      <c r="I129" s="13" t="s">
        <v>248</v>
      </c>
    </row>
    <row r="130" spans="1:9" s="13" customFormat="1" ht="18" customHeight="1" x14ac:dyDescent="0.25">
      <c r="A130" s="14">
        <v>41941</v>
      </c>
      <c r="B130" s="15" t="s">
        <v>10</v>
      </c>
      <c r="C130" s="15"/>
      <c r="D130" s="47">
        <v>33</v>
      </c>
      <c r="E130" s="17"/>
      <c r="F130" s="16"/>
      <c r="G130" s="21"/>
      <c r="H130" s="44"/>
      <c r="I130" s="13" t="s">
        <v>240</v>
      </c>
    </row>
    <row r="131" spans="1:9" s="13" customFormat="1" ht="18" customHeight="1" x14ac:dyDescent="0.25">
      <c r="A131" s="28">
        <v>41989</v>
      </c>
      <c r="B131" s="15" t="s">
        <v>96</v>
      </c>
      <c r="C131" s="16" t="s">
        <v>61</v>
      </c>
      <c r="D131" s="47">
        <v>22</v>
      </c>
      <c r="E131" s="17">
        <v>20</v>
      </c>
      <c r="F131" s="18">
        <v>8.5</v>
      </c>
      <c r="G131" s="24" t="s">
        <v>113</v>
      </c>
      <c r="H131" s="44"/>
      <c r="I131" s="13" t="s">
        <v>250</v>
      </c>
    </row>
    <row r="132" spans="1:9" s="13" customFormat="1" ht="18" customHeight="1" x14ac:dyDescent="0.25">
      <c r="A132" s="14">
        <v>42037</v>
      </c>
      <c r="B132" s="15" t="s">
        <v>99</v>
      </c>
      <c r="C132" s="16" t="s">
        <v>64</v>
      </c>
      <c r="D132" s="47">
        <v>25</v>
      </c>
      <c r="E132" s="17">
        <v>20</v>
      </c>
      <c r="F132" s="18">
        <v>4.9000000000000004</v>
      </c>
      <c r="G132" s="24" t="s">
        <v>112</v>
      </c>
      <c r="H132" s="44"/>
      <c r="I132" s="13" t="s">
        <v>250</v>
      </c>
    </row>
    <row r="133" spans="1:9" s="13" customFormat="1" ht="18" customHeight="1" x14ac:dyDescent="0.25">
      <c r="A133" s="14">
        <v>42045</v>
      </c>
      <c r="B133" s="15" t="s">
        <v>41</v>
      </c>
      <c r="C133" s="16" t="s">
        <v>63</v>
      </c>
      <c r="D133" s="47">
        <v>26</v>
      </c>
      <c r="E133" s="17"/>
      <c r="F133" s="18"/>
      <c r="G133" s="24"/>
      <c r="H133" s="44"/>
      <c r="I133" s="13" t="s">
        <v>250</v>
      </c>
    </row>
    <row r="134" spans="1:9" s="1" customFormat="1" ht="15.6" hidden="1" x14ac:dyDescent="0.3">
      <c r="A134" s="37">
        <v>42129</v>
      </c>
      <c r="B134" s="4" t="s">
        <v>141</v>
      </c>
      <c r="C134" s="6" t="s">
        <v>140</v>
      </c>
      <c r="D134" s="50">
        <v>0</v>
      </c>
      <c r="E134" s="52"/>
      <c r="F134" s="41"/>
      <c r="G134" s="42"/>
      <c r="H134" s="46"/>
    </row>
    <row r="135" spans="1:9" s="1" customFormat="1" ht="15.6" hidden="1" x14ac:dyDescent="0.3">
      <c r="A135" s="37">
        <v>42129</v>
      </c>
      <c r="B135" s="4" t="s">
        <v>37</v>
      </c>
      <c r="C135" s="6" t="s">
        <v>140</v>
      </c>
      <c r="D135" s="50">
        <v>0</v>
      </c>
      <c r="E135" s="52"/>
      <c r="F135" s="6"/>
      <c r="G135" s="53"/>
      <c r="H135" s="46"/>
    </row>
    <row r="136" spans="1:9" s="1" customFormat="1" ht="15.6" hidden="1" x14ac:dyDescent="0.3">
      <c r="A136" s="37">
        <v>42130</v>
      </c>
      <c r="B136" s="4" t="s">
        <v>142</v>
      </c>
      <c r="C136" s="6" t="s">
        <v>140</v>
      </c>
      <c r="D136" s="50">
        <v>0</v>
      </c>
      <c r="E136" s="52"/>
      <c r="F136" s="6"/>
      <c r="G136" s="53"/>
      <c r="H136" s="46"/>
    </row>
    <row r="137" spans="1:9" s="1" customFormat="1" ht="15.6" hidden="1" x14ac:dyDescent="0.3">
      <c r="A137" s="37">
        <v>42131</v>
      </c>
      <c r="B137" s="4" t="s">
        <v>142</v>
      </c>
      <c r="C137" s="6" t="s">
        <v>140</v>
      </c>
      <c r="D137" s="50">
        <v>0</v>
      </c>
      <c r="E137" s="52"/>
      <c r="F137" s="6"/>
      <c r="G137" s="53"/>
      <c r="H137" s="46"/>
    </row>
    <row r="138" spans="1:9" s="1" customFormat="1" ht="15.6" hidden="1" x14ac:dyDescent="0.3">
      <c r="A138" s="37">
        <v>42131</v>
      </c>
      <c r="B138" s="4" t="s">
        <v>81</v>
      </c>
      <c r="C138" s="6" t="s">
        <v>90</v>
      </c>
      <c r="D138" s="50">
        <v>0</v>
      </c>
      <c r="E138" s="52"/>
      <c r="F138" s="6"/>
      <c r="G138" s="53"/>
      <c r="H138" s="46"/>
    </row>
    <row r="139" spans="1:9" s="1" customFormat="1" ht="15.6" hidden="1" x14ac:dyDescent="0.3">
      <c r="A139" s="37">
        <v>42132</v>
      </c>
      <c r="B139" s="4" t="s">
        <v>142</v>
      </c>
      <c r="C139" s="6" t="s">
        <v>140</v>
      </c>
      <c r="D139" s="50">
        <v>0</v>
      </c>
      <c r="E139" s="52"/>
      <c r="F139" s="6"/>
      <c r="G139" s="53"/>
      <c r="H139" s="46"/>
    </row>
    <row r="140" spans="1:9" s="1" customFormat="1" ht="15.75" x14ac:dyDescent="0.25">
      <c r="A140" s="37">
        <v>42108</v>
      </c>
      <c r="B140" s="4" t="s">
        <v>174</v>
      </c>
      <c r="C140" s="6" t="s">
        <v>64</v>
      </c>
      <c r="D140" s="47">
        <v>20</v>
      </c>
      <c r="E140" s="17">
        <v>18</v>
      </c>
      <c r="F140" s="18">
        <v>5</v>
      </c>
      <c r="G140" s="24" t="s">
        <v>199</v>
      </c>
      <c r="H140" s="45"/>
      <c r="I140" s="13" t="s">
        <v>250</v>
      </c>
    </row>
    <row r="141" spans="1:9" s="1" customFormat="1" ht="15.6" hidden="1" x14ac:dyDescent="0.3">
      <c r="A141" s="37">
        <v>42136</v>
      </c>
      <c r="B141" s="4" t="s">
        <v>191</v>
      </c>
      <c r="C141" s="6"/>
      <c r="D141" s="50">
        <v>0</v>
      </c>
      <c r="E141" s="52"/>
      <c r="F141" s="6"/>
      <c r="G141" s="53"/>
      <c r="H141" s="46"/>
    </row>
    <row r="142" spans="1:9" s="1" customFormat="1" ht="15.75" x14ac:dyDescent="0.25">
      <c r="A142" s="37">
        <v>42114</v>
      </c>
      <c r="B142" s="4" t="s">
        <v>55</v>
      </c>
      <c r="C142" s="6" t="s">
        <v>63</v>
      </c>
      <c r="D142" s="47">
        <v>0</v>
      </c>
      <c r="E142" s="17"/>
      <c r="F142" s="18"/>
      <c r="G142" s="24" t="s">
        <v>203</v>
      </c>
      <c r="H142" s="45"/>
      <c r="I142" s="13" t="s">
        <v>250</v>
      </c>
    </row>
    <row r="143" spans="1:9" s="1" customFormat="1" ht="15.75" x14ac:dyDescent="0.25">
      <c r="A143" s="14">
        <v>41967</v>
      </c>
      <c r="B143" s="15" t="s">
        <v>12</v>
      </c>
      <c r="C143" s="15"/>
      <c r="D143" s="47">
        <v>22</v>
      </c>
      <c r="E143" s="17"/>
      <c r="F143" s="16"/>
      <c r="G143" s="21"/>
      <c r="H143" s="44"/>
      <c r="I143" s="13" t="s">
        <v>243</v>
      </c>
    </row>
    <row r="144" spans="1:9" s="1" customFormat="1" ht="15.6" hidden="1" x14ac:dyDescent="0.3">
      <c r="A144" s="37">
        <v>42138</v>
      </c>
      <c r="B144" s="4" t="s">
        <v>191</v>
      </c>
      <c r="C144" s="6"/>
      <c r="D144" s="50">
        <v>0</v>
      </c>
      <c r="E144" s="52"/>
      <c r="F144" s="6"/>
      <c r="G144" s="53"/>
      <c r="H144" s="46"/>
    </row>
    <row r="145" spans="1:9" s="1" customFormat="1" ht="15.6" hidden="1" x14ac:dyDescent="0.3">
      <c r="A145" s="37">
        <v>42142</v>
      </c>
      <c r="B145" s="4" t="s">
        <v>56</v>
      </c>
      <c r="C145" s="6" t="s">
        <v>90</v>
      </c>
      <c r="D145" s="50">
        <v>0</v>
      </c>
      <c r="E145" s="52"/>
      <c r="F145" s="6"/>
      <c r="G145" s="53"/>
      <c r="H145" s="46"/>
    </row>
    <row r="146" spans="1:9" s="1" customFormat="1" ht="15.75" x14ac:dyDescent="0.25">
      <c r="A146" s="14">
        <v>41975</v>
      </c>
      <c r="B146" s="15" t="s">
        <v>146</v>
      </c>
      <c r="C146" s="15"/>
      <c r="D146" s="47">
        <v>13</v>
      </c>
      <c r="E146" s="17"/>
      <c r="F146" s="16"/>
      <c r="G146" s="21"/>
      <c r="H146" s="44"/>
      <c r="I146" s="13" t="s">
        <v>243</v>
      </c>
    </row>
    <row r="147" spans="1:9" s="1" customFormat="1" ht="15.75" x14ac:dyDescent="0.25">
      <c r="A147" s="14">
        <v>41975</v>
      </c>
      <c r="B147" s="15" t="s">
        <v>145</v>
      </c>
      <c r="C147" s="15"/>
      <c r="D147" s="47">
        <v>28</v>
      </c>
      <c r="E147" s="17"/>
      <c r="F147" s="16"/>
      <c r="G147" s="21"/>
      <c r="H147" s="44"/>
      <c r="I147" s="13" t="s">
        <v>243</v>
      </c>
    </row>
  </sheetData>
  <sortState ref="A2:I147">
    <sortCondition ref="I2:I14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Awareness Training </vt:lpstr>
      <vt:lpstr>County_#Trainings</vt:lpstr>
      <vt:lpstr>TrainingWithCountiesAdded</vt:lpstr>
    </vt:vector>
  </TitlesOfParts>
  <Company>Dps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Kreuser, John</dc:creator>
  <cp:lastModifiedBy>Browning, Dan</cp:lastModifiedBy>
  <cp:lastPrinted>2015-05-14T16:17:13Z</cp:lastPrinted>
  <dcterms:created xsi:type="dcterms:W3CDTF">2015-01-12T14:04:32Z</dcterms:created>
  <dcterms:modified xsi:type="dcterms:W3CDTF">2015-05-27T15:58:48Z</dcterms:modified>
</cp:coreProperties>
</file>