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1980" yWindow="3520" windowWidth="26240" windowHeight="16060" tabRatio="500" activeTab="2"/>
  </bookViews>
  <sheets>
    <sheet name="Sheet1" sheetId="6" r:id="rId1"/>
    <sheet name="prez.csv" sheetId="1" r:id="rId2"/>
    <sheet name="Sheet3" sheetId="4" r:id="rId3"/>
  </sheets>
  <calcPr calcId="140000" concurrentCalc="0"/>
  <pivotCaches>
    <pivotCache cacheId="9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4" i="4"/>
  <c r="C5" i="4"/>
  <c r="C2" i="4"/>
  <c r="E3" i="4"/>
  <c r="E4" i="4"/>
  <c r="E5" i="4"/>
  <c r="E2" i="4"/>
  <c r="G3" i="4"/>
  <c r="G4" i="4"/>
  <c r="G5" i="4"/>
  <c r="G2" i="4"/>
  <c r="I3" i="4"/>
  <c r="I4" i="4"/>
  <c r="I5" i="4"/>
  <c r="I2" i="4"/>
  <c r="K3" i="4"/>
  <c r="K4" i="4"/>
  <c r="K5" i="4"/>
  <c r="K2" i="4"/>
  <c r="M3" i="4"/>
  <c r="M4" i="4"/>
  <c r="M5" i="4"/>
  <c r="M2" i="4"/>
  <c r="O3" i="4"/>
  <c r="O4" i="4"/>
  <c r="O5" i="4"/>
  <c r="O2" i="4"/>
</calcChain>
</file>

<file path=xl/sharedStrings.xml><?xml version="1.0" encoding="utf-8"?>
<sst xmlns="http://schemas.openxmlformats.org/spreadsheetml/2006/main" count="168" uniqueCount="26">
  <si>
    <t>Democrats</t>
  </si>
  <si>
    <t>Republicans</t>
  </si>
  <si>
    <t>candidate</t>
  </si>
  <si>
    <t>total</t>
  </si>
  <si>
    <t>where</t>
  </si>
  <si>
    <t>Clinton</t>
  </si>
  <si>
    <t>Trump</t>
  </si>
  <si>
    <t>cities</t>
  </si>
  <si>
    <t>suburbs</t>
  </si>
  <si>
    <t>ironrange</t>
  </si>
  <si>
    <t>central</t>
  </si>
  <si>
    <t>southern</t>
  </si>
  <si>
    <t>northern</t>
  </si>
  <si>
    <t>region</t>
  </si>
  <si>
    <t>Row Labels</t>
  </si>
  <si>
    <t>Grand Total</t>
  </si>
  <si>
    <t>Sum of total</t>
  </si>
  <si>
    <t>Column Labels</t>
  </si>
  <si>
    <t>duluth</t>
  </si>
  <si>
    <t>surburbs_pct</t>
  </si>
  <si>
    <t>central_pct</t>
  </si>
  <si>
    <t>cities_pct</t>
  </si>
  <si>
    <t>duluth_pct</t>
  </si>
  <si>
    <t>ironrange_pct</t>
  </si>
  <si>
    <t>northern_pct</t>
  </si>
  <si>
    <t>southern_pct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</si>
</sst>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000000"/>
      <name val="Verdana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43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Font="1" applyBorder="1"/>
    <xf numFmtId="0" fontId="0" fillId="0" borderId="0" xfId="0" applyFont="1"/>
    <xf numFmtId="1" fontId="4" fillId="0" borderId="0" xfId="0" applyNumberFormat="1" applyFont="1"/>
  </cellXfs>
  <cellStyles count="43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arTribune StarTribune" refreshedDate="42681.590403587965" createdVersion="4" refreshedVersion="4" minRefreshableVersion="3" recordCount="64">
  <cacheSource type="worksheet">
    <worksheetSource ref="A1:D65" sheet="prez.csv"/>
  </cacheSource>
  <cacheFields count="4">
    <cacheField name="candidate" numFmtId="0">
      <sharedItems count="4">
        <s v="Clinton"/>
        <s v="Trump"/>
        <s v="Democrats"/>
        <s v="Republicans"/>
      </sharedItems>
    </cacheField>
    <cacheField name="total" numFmtId="0">
      <sharedItems containsSemiMixedTypes="0" containsString="0" containsNumber="1" containsInteger="1" minValue="2561" maxValue="2712505"/>
    </cacheField>
    <cacheField name="where" numFmtId="0">
      <sharedItems containsSemiMixedTypes="0" containsString="0" containsNumber="1" containsInteger="1" minValue="550" maxValue="567" count="16">
        <n v="550"/>
        <n v="551"/>
        <n v="553"/>
        <n v="554"/>
        <n v="556"/>
        <n v="557"/>
        <n v="558"/>
        <n v="559"/>
        <n v="560"/>
        <n v="561"/>
        <n v="562"/>
        <n v="563"/>
        <n v="564"/>
        <n v="565"/>
        <n v="566"/>
        <n v="567"/>
      </sharedItems>
    </cacheField>
    <cacheField name="region" numFmtId="0">
      <sharedItems count="7">
        <s v="suburbs"/>
        <s v="cities"/>
        <s v="ironrange"/>
        <s v="duluth"/>
        <s v="southern"/>
        <s v="central"/>
        <s v="norther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n v="239720"/>
    <x v="0"/>
    <x v="0"/>
  </r>
  <r>
    <x v="0"/>
    <n v="952345"/>
    <x v="1"/>
    <x v="1"/>
  </r>
  <r>
    <x v="0"/>
    <n v="693620"/>
    <x v="2"/>
    <x v="0"/>
  </r>
  <r>
    <x v="0"/>
    <n v="2122137"/>
    <x v="3"/>
    <x v="1"/>
  </r>
  <r>
    <x v="0"/>
    <n v="14589"/>
    <x v="4"/>
    <x v="2"/>
  </r>
  <r>
    <x v="0"/>
    <n v="33821"/>
    <x v="5"/>
    <x v="2"/>
  </r>
  <r>
    <x v="0"/>
    <n v="49554"/>
    <x v="6"/>
    <x v="3"/>
  </r>
  <r>
    <x v="0"/>
    <n v="143735"/>
    <x v="7"/>
    <x v="4"/>
  </r>
  <r>
    <x v="0"/>
    <n v="42628"/>
    <x v="8"/>
    <x v="4"/>
  </r>
  <r>
    <x v="0"/>
    <n v="6265"/>
    <x v="9"/>
    <x v="4"/>
  </r>
  <r>
    <x v="0"/>
    <n v="24897"/>
    <x v="10"/>
    <x v="4"/>
  </r>
  <r>
    <x v="0"/>
    <n v="47662"/>
    <x v="11"/>
    <x v="5"/>
  </r>
  <r>
    <x v="0"/>
    <n v="13883"/>
    <x v="12"/>
    <x v="5"/>
  </r>
  <r>
    <x v="0"/>
    <n v="54434"/>
    <x v="13"/>
    <x v="6"/>
  </r>
  <r>
    <x v="0"/>
    <n v="17039"/>
    <x v="14"/>
    <x v="6"/>
  </r>
  <r>
    <x v="0"/>
    <n v="10660"/>
    <x v="15"/>
    <x v="6"/>
  </r>
  <r>
    <x v="1"/>
    <n v="77226"/>
    <x v="0"/>
    <x v="0"/>
  </r>
  <r>
    <x v="1"/>
    <n v="133534"/>
    <x v="1"/>
    <x v="1"/>
  </r>
  <r>
    <x v="1"/>
    <n v="302396"/>
    <x v="2"/>
    <x v="0"/>
  </r>
  <r>
    <x v="1"/>
    <n v="168742"/>
    <x v="3"/>
    <x v="1"/>
  </r>
  <r>
    <x v="1"/>
    <n v="2561"/>
    <x v="4"/>
    <x v="2"/>
  </r>
  <r>
    <x v="1"/>
    <n v="17598"/>
    <x v="5"/>
    <x v="2"/>
  </r>
  <r>
    <x v="1"/>
    <n v="13069"/>
    <x v="6"/>
    <x v="3"/>
  </r>
  <r>
    <x v="1"/>
    <n v="65029"/>
    <x v="7"/>
    <x v="4"/>
  </r>
  <r>
    <x v="1"/>
    <n v="31818"/>
    <x v="8"/>
    <x v="4"/>
  </r>
  <r>
    <x v="1"/>
    <n v="9039"/>
    <x v="9"/>
    <x v="4"/>
  </r>
  <r>
    <x v="1"/>
    <n v="18373"/>
    <x v="10"/>
    <x v="4"/>
  </r>
  <r>
    <x v="1"/>
    <n v="51319"/>
    <x v="11"/>
    <x v="5"/>
  </r>
  <r>
    <x v="1"/>
    <n v="33112"/>
    <x v="12"/>
    <x v="5"/>
  </r>
  <r>
    <x v="1"/>
    <n v="15760"/>
    <x v="13"/>
    <x v="6"/>
  </r>
  <r>
    <x v="1"/>
    <n v="7845"/>
    <x v="14"/>
    <x v="6"/>
  </r>
  <r>
    <x v="1"/>
    <n v="7916"/>
    <x v="15"/>
    <x v="6"/>
  </r>
  <r>
    <x v="2"/>
    <n v="352108"/>
    <x v="0"/>
    <x v="0"/>
  </r>
  <r>
    <x v="2"/>
    <n v="1278659"/>
    <x v="1"/>
    <x v="1"/>
  </r>
  <r>
    <x v="2"/>
    <n v="887768"/>
    <x v="2"/>
    <x v="0"/>
  </r>
  <r>
    <x v="2"/>
    <n v="2712505"/>
    <x v="3"/>
    <x v="1"/>
  </r>
  <r>
    <x v="2"/>
    <n v="25480"/>
    <x v="4"/>
    <x v="2"/>
  </r>
  <r>
    <x v="2"/>
    <n v="70073"/>
    <x v="5"/>
    <x v="2"/>
  </r>
  <r>
    <x v="2"/>
    <n v="99752"/>
    <x v="6"/>
    <x v="3"/>
  </r>
  <r>
    <x v="2"/>
    <n v="230089"/>
    <x v="7"/>
    <x v="4"/>
  </r>
  <r>
    <x v="2"/>
    <n v="71258"/>
    <x v="8"/>
    <x v="4"/>
  </r>
  <r>
    <x v="2"/>
    <n v="11265"/>
    <x v="9"/>
    <x v="4"/>
  </r>
  <r>
    <x v="2"/>
    <n v="38084"/>
    <x v="10"/>
    <x v="4"/>
  </r>
  <r>
    <x v="2"/>
    <n v="81983"/>
    <x v="11"/>
    <x v="5"/>
  </r>
  <r>
    <x v="2"/>
    <n v="33622"/>
    <x v="12"/>
    <x v="5"/>
  </r>
  <r>
    <x v="2"/>
    <n v="74543"/>
    <x v="13"/>
    <x v="6"/>
  </r>
  <r>
    <x v="2"/>
    <n v="13861"/>
    <x v="14"/>
    <x v="6"/>
  </r>
  <r>
    <x v="2"/>
    <n v="19623"/>
    <x v="15"/>
    <x v="6"/>
  </r>
  <r>
    <x v="3"/>
    <n v="229997"/>
    <x v="0"/>
    <x v="0"/>
  </r>
  <r>
    <x v="3"/>
    <n v="427722"/>
    <x v="1"/>
    <x v="1"/>
  </r>
  <r>
    <x v="3"/>
    <n v="819183"/>
    <x v="2"/>
    <x v="0"/>
  </r>
  <r>
    <x v="3"/>
    <n v="629440"/>
    <x v="3"/>
    <x v="1"/>
  </r>
  <r>
    <x v="3"/>
    <n v="6276"/>
    <x v="4"/>
    <x v="2"/>
  </r>
  <r>
    <x v="3"/>
    <n v="36883"/>
    <x v="5"/>
    <x v="2"/>
  </r>
  <r>
    <x v="3"/>
    <n v="46169"/>
    <x v="6"/>
    <x v="3"/>
  </r>
  <r>
    <x v="3"/>
    <n v="169283"/>
    <x v="7"/>
    <x v="4"/>
  </r>
  <r>
    <x v="3"/>
    <n v="81472"/>
    <x v="8"/>
    <x v="4"/>
  </r>
  <r>
    <x v="3"/>
    <n v="24102"/>
    <x v="9"/>
    <x v="4"/>
  </r>
  <r>
    <x v="3"/>
    <n v="59897"/>
    <x v="10"/>
    <x v="4"/>
  </r>
  <r>
    <x v="3"/>
    <n v="105916"/>
    <x v="11"/>
    <x v="5"/>
  </r>
  <r>
    <x v="3"/>
    <n v="67957"/>
    <x v="12"/>
    <x v="5"/>
  </r>
  <r>
    <x v="3"/>
    <n v="59174"/>
    <x v="13"/>
    <x v="6"/>
  </r>
  <r>
    <x v="3"/>
    <n v="19431"/>
    <x v="14"/>
    <x v="6"/>
  </r>
  <r>
    <x v="3"/>
    <n v="23727"/>
    <x v="1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I9" firstHeaderRow="1" firstDataRow="2" firstDataCol="1"/>
  <pivotFields count="4">
    <pivotField axis="axisRow" showAll="0">
      <items count="5">
        <item x="0"/>
        <item x="2"/>
        <item x="3"/>
        <item x="1"/>
        <item t="default"/>
      </items>
    </pivotField>
    <pivotField dataField="1" showAll="0"/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>
      <items count="8">
        <item x="5"/>
        <item x="1"/>
        <item x="3"/>
        <item x="2"/>
        <item x="6"/>
        <item x="4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"/>
  <sheetViews>
    <sheetView workbookViewId="0">
      <selection activeCell="I5" sqref="I5:I8"/>
    </sheetView>
  </sheetViews>
  <sheetFormatPr baseColWidth="10" defaultRowHeight="15" x14ac:dyDescent="0"/>
  <cols>
    <col min="1" max="1" width="13" customWidth="1"/>
    <col min="2" max="2" width="15.83203125" bestFit="1" customWidth="1"/>
    <col min="3" max="3" width="8.1640625" bestFit="1" customWidth="1"/>
    <col min="4" max="4" width="7.1640625" bestFit="1" customWidth="1"/>
    <col min="5" max="5" width="9.1640625" bestFit="1" customWidth="1"/>
    <col min="6" max="6" width="8.5" bestFit="1" customWidth="1"/>
    <col min="7" max="7" width="8.6640625" bestFit="1" customWidth="1"/>
    <col min="8" max="8" width="8.1640625" bestFit="1" customWidth="1"/>
  </cols>
  <sheetData>
    <row r="3" spans="1:9">
      <c r="A3" s="3" t="s">
        <v>16</v>
      </c>
      <c r="B3" s="3" t="s">
        <v>17</v>
      </c>
    </row>
    <row r="4" spans="1:9">
      <c r="A4" s="3" t="s">
        <v>14</v>
      </c>
      <c r="B4" t="s">
        <v>10</v>
      </c>
      <c r="C4" t="s">
        <v>7</v>
      </c>
      <c r="D4" t="s">
        <v>18</v>
      </c>
      <c r="E4" t="s">
        <v>9</v>
      </c>
      <c r="F4" t="s">
        <v>12</v>
      </c>
      <c r="G4" t="s">
        <v>11</v>
      </c>
      <c r="H4" t="s">
        <v>8</v>
      </c>
      <c r="I4" t="s">
        <v>15</v>
      </c>
    </row>
    <row r="5" spans="1:9">
      <c r="A5" s="4" t="s">
        <v>5</v>
      </c>
      <c r="B5" s="5">
        <v>61545</v>
      </c>
      <c r="C5" s="5">
        <v>3074482</v>
      </c>
      <c r="D5" s="5">
        <v>49554</v>
      </c>
      <c r="E5" s="5">
        <v>48410</v>
      </c>
      <c r="F5" s="5">
        <v>82133</v>
      </c>
      <c r="G5" s="5">
        <v>217525</v>
      </c>
      <c r="H5" s="5">
        <v>933340</v>
      </c>
      <c r="I5" s="5">
        <v>4466989</v>
      </c>
    </row>
    <row r="6" spans="1:9">
      <c r="A6" s="4" t="s">
        <v>0</v>
      </c>
      <c r="B6" s="5">
        <v>115605</v>
      </c>
      <c r="C6" s="5">
        <v>3991164</v>
      </c>
      <c r="D6" s="5">
        <v>99752</v>
      </c>
      <c r="E6" s="5">
        <v>95553</v>
      </c>
      <c r="F6" s="5">
        <v>108027</v>
      </c>
      <c r="G6" s="5">
        <v>350696</v>
      </c>
      <c r="H6" s="5">
        <v>1239876</v>
      </c>
      <c r="I6" s="5">
        <v>6000673</v>
      </c>
    </row>
    <row r="7" spans="1:9">
      <c r="A7" s="4" t="s">
        <v>1</v>
      </c>
      <c r="B7" s="5">
        <v>173873</v>
      </c>
      <c r="C7" s="5">
        <v>1057162</v>
      </c>
      <c r="D7" s="5">
        <v>46169</v>
      </c>
      <c r="E7" s="5">
        <v>43159</v>
      </c>
      <c r="F7" s="5">
        <v>102332</v>
      </c>
      <c r="G7" s="5">
        <v>334754</v>
      </c>
      <c r="H7" s="5">
        <v>1049180</v>
      </c>
      <c r="I7" s="5">
        <v>2806629</v>
      </c>
    </row>
    <row r="8" spans="1:9">
      <c r="A8" s="4" t="s">
        <v>6</v>
      </c>
      <c r="B8" s="5">
        <v>84431</v>
      </c>
      <c r="C8" s="5">
        <v>302276</v>
      </c>
      <c r="D8" s="5">
        <v>13069</v>
      </c>
      <c r="E8" s="5">
        <v>20159</v>
      </c>
      <c r="F8" s="5">
        <v>31521</v>
      </c>
      <c r="G8" s="5">
        <v>124259</v>
      </c>
      <c r="H8" s="5">
        <v>379622</v>
      </c>
      <c r="I8" s="5">
        <v>955337</v>
      </c>
    </row>
    <row r="9" spans="1:9">
      <c r="A9" s="4" t="s">
        <v>15</v>
      </c>
      <c r="B9" s="5">
        <v>435454</v>
      </c>
      <c r="C9" s="5">
        <v>8425084</v>
      </c>
      <c r="D9" s="5">
        <v>208544</v>
      </c>
      <c r="E9" s="5">
        <v>207281</v>
      </c>
      <c r="F9" s="5">
        <v>324013</v>
      </c>
      <c r="G9" s="5">
        <v>1027234</v>
      </c>
      <c r="H9" s="5">
        <v>3602018</v>
      </c>
      <c r="I9" s="5">
        <v>14229628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B11" sqref="A1:D65"/>
    </sheetView>
  </sheetViews>
  <sheetFormatPr baseColWidth="10" defaultRowHeight="15" x14ac:dyDescent="0"/>
  <cols>
    <col min="2" max="2" width="12.5" style="1" bestFit="1" customWidth="1"/>
    <col min="3" max="3" width="12.5" style="1" customWidth="1"/>
    <col min="4" max="4" width="12.6640625" bestFit="1" customWidth="1"/>
  </cols>
  <sheetData>
    <row r="1" spans="1:4">
      <c r="A1" t="s">
        <v>2</v>
      </c>
      <c r="B1" t="s">
        <v>3</v>
      </c>
      <c r="C1" t="s">
        <v>4</v>
      </c>
      <c r="D1" t="s">
        <v>13</v>
      </c>
    </row>
    <row r="2" spans="1:4">
      <c r="A2" t="s">
        <v>5</v>
      </c>
      <c r="B2">
        <v>239720</v>
      </c>
      <c r="C2">
        <v>550</v>
      </c>
      <c r="D2" t="s">
        <v>8</v>
      </c>
    </row>
    <row r="3" spans="1:4">
      <c r="A3" t="s">
        <v>5</v>
      </c>
      <c r="B3">
        <v>952345</v>
      </c>
      <c r="C3">
        <v>551</v>
      </c>
      <c r="D3" t="s">
        <v>7</v>
      </c>
    </row>
    <row r="4" spans="1:4">
      <c r="A4" t="s">
        <v>5</v>
      </c>
      <c r="B4">
        <v>693620</v>
      </c>
      <c r="C4">
        <v>553</v>
      </c>
      <c r="D4" t="s">
        <v>8</v>
      </c>
    </row>
    <row r="5" spans="1:4">
      <c r="A5" t="s">
        <v>5</v>
      </c>
      <c r="B5">
        <v>2122137</v>
      </c>
      <c r="C5">
        <v>554</v>
      </c>
      <c r="D5" t="s">
        <v>7</v>
      </c>
    </row>
    <row r="6" spans="1:4">
      <c r="A6" t="s">
        <v>5</v>
      </c>
      <c r="B6">
        <v>14589</v>
      </c>
      <c r="C6">
        <v>556</v>
      </c>
      <c r="D6" t="s">
        <v>9</v>
      </c>
    </row>
    <row r="7" spans="1:4">
      <c r="A7" t="s">
        <v>5</v>
      </c>
      <c r="B7">
        <v>33821</v>
      </c>
      <c r="C7">
        <v>557</v>
      </c>
      <c r="D7" t="s">
        <v>9</v>
      </c>
    </row>
    <row r="8" spans="1:4">
      <c r="A8" t="s">
        <v>5</v>
      </c>
      <c r="B8">
        <v>49554</v>
      </c>
      <c r="C8">
        <v>558</v>
      </c>
      <c r="D8" t="s">
        <v>18</v>
      </c>
    </row>
    <row r="9" spans="1:4">
      <c r="A9" t="s">
        <v>5</v>
      </c>
      <c r="B9">
        <v>143735</v>
      </c>
      <c r="C9">
        <v>559</v>
      </c>
      <c r="D9" t="s">
        <v>11</v>
      </c>
    </row>
    <row r="10" spans="1:4">
      <c r="A10" t="s">
        <v>5</v>
      </c>
      <c r="B10">
        <v>42628</v>
      </c>
      <c r="C10">
        <v>560</v>
      </c>
      <c r="D10" t="s">
        <v>11</v>
      </c>
    </row>
    <row r="11" spans="1:4">
      <c r="A11" t="s">
        <v>5</v>
      </c>
      <c r="B11">
        <v>6265</v>
      </c>
      <c r="C11">
        <v>561</v>
      </c>
      <c r="D11" t="s">
        <v>11</v>
      </c>
    </row>
    <row r="12" spans="1:4">
      <c r="A12" t="s">
        <v>5</v>
      </c>
      <c r="B12">
        <v>24897</v>
      </c>
      <c r="C12">
        <v>562</v>
      </c>
      <c r="D12" t="s">
        <v>11</v>
      </c>
    </row>
    <row r="13" spans="1:4">
      <c r="A13" t="s">
        <v>5</v>
      </c>
      <c r="B13">
        <v>47662</v>
      </c>
      <c r="C13">
        <v>563</v>
      </c>
      <c r="D13" t="s">
        <v>10</v>
      </c>
    </row>
    <row r="14" spans="1:4">
      <c r="A14" t="s">
        <v>5</v>
      </c>
      <c r="B14">
        <v>13883</v>
      </c>
      <c r="C14">
        <v>564</v>
      </c>
      <c r="D14" t="s">
        <v>10</v>
      </c>
    </row>
    <row r="15" spans="1:4">
      <c r="A15" t="s">
        <v>5</v>
      </c>
      <c r="B15">
        <v>54434</v>
      </c>
      <c r="C15">
        <v>565</v>
      </c>
      <c r="D15" t="s">
        <v>12</v>
      </c>
    </row>
    <row r="16" spans="1:4">
      <c r="A16" t="s">
        <v>5</v>
      </c>
      <c r="B16">
        <v>17039</v>
      </c>
      <c r="C16">
        <v>566</v>
      </c>
      <c r="D16" t="s">
        <v>12</v>
      </c>
    </row>
    <row r="17" spans="1:4">
      <c r="A17" t="s">
        <v>5</v>
      </c>
      <c r="B17" s="7">
        <v>10660</v>
      </c>
      <c r="C17">
        <v>567</v>
      </c>
      <c r="D17" t="s">
        <v>12</v>
      </c>
    </row>
    <row r="18" spans="1:4">
      <c r="A18" t="s">
        <v>6</v>
      </c>
      <c r="B18" s="8">
        <v>77226</v>
      </c>
      <c r="C18">
        <v>550</v>
      </c>
      <c r="D18" t="s">
        <v>8</v>
      </c>
    </row>
    <row r="19" spans="1:4">
      <c r="A19" t="s">
        <v>6</v>
      </c>
      <c r="B19" s="8">
        <v>133534</v>
      </c>
      <c r="C19">
        <v>551</v>
      </c>
      <c r="D19" t="s">
        <v>7</v>
      </c>
    </row>
    <row r="20" spans="1:4">
      <c r="A20" t="s">
        <v>6</v>
      </c>
      <c r="B20" s="8">
        <v>302396</v>
      </c>
      <c r="C20">
        <v>553</v>
      </c>
      <c r="D20" t="s">
        <v>8</v>
      </c>
    </row>
    <row r="21" spans="1:4">
      <c r="A21" t="s">
        <v>6</v>
      </c>
      <c r="B21" s="8">
        <v>168742</v>
      </c>
      <c r="C21">
        <v>554</v>
      </c>
      <c r="D21" t="s">
        <v>7</v>
      </c>
    </row>
    <row r="22" spans="1:4">
      <c r="A22" t="s">
        <v>6</v>
      </c>
      <c r="B22" s="8">
        <v>2561</v>
      </c>
      <c r="C22">
        <v>556</v>
      </c>
      <c r="D22" t="s">
        <v>9</v>
      </c>
    </row>
    <row r="23" spans="1:4">
      <c r="A23" t="s">
        <v>6</v>
      </c>
      <c r="B23" s="8">
        <v>17598</v>
      </c>
      <c r="C23">
        <v>557</v>
      </c>
      <c r="D23" t="s">
        <v>9</v>
      </c>
    </row>
    <row r="24" spans="1:4">
      <c r="A24" t="s">
        <v>6</v>
      </c>
      <c r="B24" s="8">
        <v>13069</v>
      </c>
      <c r="C24">
        <v>558</v>
      </c>
      <c r="D24" t="s">
        <v>18</v>
      </c>
    </row>
    <row r="25" spans="1:4">
      <c r="A25" t="s">
        <v>6</v>
      </c>
      <c r="B25" s="8">
        <v>65029</v>
      </c>
      <c r="C25">
        <v>559</v>
      </c>
      <c r="D25" t="s">
        <v>11</v>
      </c>
    </row>
    <row r="26" spans="1:4">
      <c r="A26" t="s">
        <v>6</v>
      </c>
      <c r="B26" s="8">
        <v>31818</v>
      </c>
      <c r="C26">
        <v>560</v>
      </c>
      <c r="D26" t="s">
        <v>11</v>
      </c>
    </row>
    <row r="27" spans="1:4">
      <c r="A27" t="s">
        <v>6</v>
      </c>
      <c r="B27" s="8">
        <v>9039</v>
      </c>
      <c r="C27">
        <v>561</v>
      </c>
      <c r="D27" t="s">
        <v>11</v>
      </c>
    </row>
    <row r="28" spans="1:4">
      <c r="A28" t="s">
        <v>6</v>
      </c>
      <c r="B28" s="8">
        <v>18373</v>
      </c>
      <c r="C28">
        <v>562</v>
      </c>
      <c r="D28" t="s">
        <v>11</v>
      </c>
    </row>
    <row r="29" spans="1:4">
      <c r="A29" t="s">
        <v>6</v>
      </c>
      <c r="B29" s="8">
        <v>51319</v>
      </c>
      <c r="C29">
        <v>563</v>
      </c>
      <c r="D29" t="s">
        <v>10</v>
      </c>
    </row>
    <row r="30" spans="1:4">
      <c r="A30" t="s">
        <v>6</v>
      </c>
      <c r="B30" s="8">
        <v>33112</v>
      </c>
      <c r="C30">
        <v>564</v>
      </c>
      <c r="D30" t="s">
        <v>10</v>
      </c>
    </row>
    <row r="31" spans="1:4">
      <c r="A31" t="s">
        <v>6</v>
      </c>
      <c r="B31" s="8">
        <v>15760</v>
      </c>
      <c r="C31">
        <v>565</v>
      </c>
      <c r="D31" t="s">
        <v>12</v>
      </c>
    </row>
    <row r="32" spans="1:4">
      <c r="A32" t="s">
        <v>6</v>
      </c>
      <c r="B32" s="8">
        <v>7845</v>
      </c>
      <c r="C32">
        <v>566</v>
      </c>
      <c r="D32" t="s">
        <v>12</v>
      </c>
    </row>
    <row r="33" spans="1:4">
      <c r="A33" t="s">
        <v>6</v>
      </c>
      <c r="B33" s="8">
        <v>7916</v>
      </c>
      <c r="C33">
        <v>567</v>
      </c>
      <c r="D33" t="s">
        <v>12</v>
      </c>
    </row>
    <row r="34" spans="1:4">
      <c r="A34" t="s">
        <v>0</v>
      </c>
      <c r="B34" s="2">
        <v>352108</v>
      </c>
      <c r="C34">
        <v>550</v>
      </c>
      <c r="D34" t="s">
        <v>8</v>
      </c>
    </row>
    <row r="35" spans="1:4">
      <c r="A35" t="s">
        <v>0</v>
      </c>
      <c r="B35" s="2">
        <v>1278659</v>
      </c>
      <c r="C35">
        <v>551</v>
      </c>
      <c r="D35" t="s">
        <v>7</v>
      </c>
    </row>
    <row r="36" spans="1:4">
      <c r="A36" t="s">
        <v>0</v>
      </c>
      <c r="B36" s="2">
        <v>887768</v>
      </c>
      <c r="C36">
        <v>553</v>
      </c>
      <c r="D36" t="s">
        <v>8</v>
      </c>
    </row>
    <row r="37" spans="1:4">
      <c r="A37" t="s">
        <v>0</v>
      </c>
      <c r="B37" s="2">
        <v>2712505</v>
      </c>
      <c r="C37">
        <v>554</v>
      </c>
      <c r="D37" t="s">
        <v>7</v>
      </c>
    </row>
    <row r="38" spans="1:4">
      <c r="A38" t="s">
        <v>0</v>
      </c>
      <c r="B38" s="2">
        <v>25480</v>
      </c>
      <c r="C38">
        <v>556</v>
      </c>
      <c r="D38" t="s">
        <v>9</v>
      </c>
    </row>
    <row r="39" spans="1:4">
      <c r="A39" t="s">
        <v>0</v>
      </c>
      <c r="B39" s="2">
        <v>70073</v>
      </c>
      <c r="C39">
        <v>557</v>
      </c>
      <c r="D39" t="s">
        <v>9</v>
      </c>
    </row>
    <row r="40" spans="1:4">
      <c r="A40" t="s">
        <v>0</v>
      </c>
      <c r="B40" s="2">
        <v>99752</v>
      </c>
      <c r="C40">
        <v>558</v>
      </c>
      <c r="D40" t="s">
        <v>18</v>
      </c>
    </row>
    <row r="41" spans="1:4">
      <c r="A41" t="s">
        <v>0</v>
      </c>
      <c r="B41" s="2">
        <v>230089</v>
      </c>
      <c r="C41">
        <v>559</v>
      </c>
      <c r="D41" t="s">
        <v>11</v>
      </c>
    </row>
    <row r="42" spans="1:4">
      <c r="A42" t="s">
        <v>0</v>
      </c>
      <c r="B42" s="2">
        <v>71258</v>
      </c>
      <c r="C42">
        <v>560</v>
      </c>
      <c r="D42" t="s">
        <v>11</v>
      </c>
    </row>
    <row r="43" spans="1:4">
      <c r="A43" t="s">
        <v>0</v>
      </c>
      <c r="B43" s="2">
        <v>11265</v>
      </c>
      <c r="C43">
        <v>561</v>
      </c>
      <c r="D43" t="s">
        <v>11</v>
      </c>
    </row>
    <row r="44" spans="1:4">
      <c r="A44" t="s">
        <v>0</v>
      </c>
      <c r="B44" s="2">
        <v>38084</v>
      </c>
      <c r="C44">
        <v>562</v>
      </c>
      <c r="D44" t="s">
        <v>11</v>
      </c>
    </row>
    <row r="45" spans="1:4">
      <c r="A45" t="s">
        <v>0</v>
      </c>
      <c r="B45" s="2">
        <v>81983</v>
      </c>
      <c r="C45">
        <v>563</v>
      </c>
      <c r="D45" t="s">
        <v>10</v>
      </c>
    </row>
    <row r="46" spans="1:4">
      <c r="A46" t="s">
        <v>0</v>
      </c>
      <c r="B46" s="2">
        <v>33622</v>
      </c>
      <c r="C46">
        <v>564</v>
      </c>
      <c r="D46" t="s">
        <v>10</v>
      </c>
    </row>
    <row r="47" spans="1:4">
      <c r="A47" t="s">
        <v>0</v>
      </c>
      <c r="B47" s="2">
        <v>74543</v>
      </c>
      <c r="C47">
        <v>565</v>
      </c>
      <c r="D47" t="s">
        <v>12</v>
      </c>
    </row>
    <row r="48" spans="1:4">
      <c r="A48" t="s">
        <v>0</v>
      </c>
      <c r="B48" s="2">
        <v>13861</v>
      </c>
      <c r="C48">
        <v>566</v>
      </c>
      <c r="D48" t="s">
        <v>12</v>
      </c>
    </row>
    <row r="49" spans="1:4">
      <c r="A49" t="s">
        <v>0</v>
      </c>
      <c r="B49" s="2">
        <v>19623</v>
      </c>
      <c r="C49">
        <v>567</v>
      </c>
      <c r="D49" t="s">
        <v>12</v>
      </c>
    </row>
    <row r="50" spans="1:4">
      <c r="A50" t="s">
        <v>1</v>
      </c>
      <c r="B50" s="2">
        <v>229997</v>
      </c>
      <c r="C50">
        <v>550</v>
      </c>
      <c r="D50" t="s">
        <v>8</v>
      </c>
    </row>
    <row r="51" spans="1:4">
      <c r="A51" t="s">
        <v>1</v>
      </c>
      <c r="B51" s="2">
        <v>427722</v>
      </c>
      <c r="C51">
        <v>551</v>
      </c>
      <c r="D51" t="s">
        <v>7</v>
      </c>
    </row>
    <row r="52" spans="1:4">
      <c r="A52" t="s">
        <v>1</v>
      </c>
      <c r="B52" s="2">
        <v>819183</v>
      </c>
      <c r="C52">
        <v>553</v>
      </c>
      <c r="D52" t="s">
        <v>8</v>
      </c>
    </row>
    <row r="53" spans="1:4">
      <c r="A53" t="s">
        <v>1</v>
      </c>
      <c r="B53" s="2">
        <v>629440</v>
      </c>
      <c r="C53">
        <v>554</v>
      </c>
      <c r="D53" t="s">
        <v>7</v>
      </c>
    </row>
    <row r="54" spans="1:4">
      <c r="A54" t="s">
        <v>1</v>
      </c>
      <c r="B54" s="2">
        <v>6276</v>
      </c>
      <c r="C54">
        <v>556</v>
      </c>
      <c r="D54" t="s">
        <v>9</v>
      </c>
    </row>
    <row r="55" spans="1:4">
      <c r="A55" t="s">
        <v>1</v>
      </c>
      <c r="B55" s="1">
        <v>36883</v>
      </c>
      <c r="C55">
        <v>557</v>
      </c>
      <c r="D55" t="s">
        <v>9</v>
      </c>
    </row>
    <row r="56" spans="1:4">
      <c r="A56" t="s">
        <v>1</v>
      </c>
      <c r="B56" s="2">
        <v>46169</v>
      </c>
      <c r="C56">
        <v>558</v>
      </c>
      <c r="D56" t="s">
        <v>18</v>
      </c>
    </row>
    <row r="57" spans="1:4">
      <c r="A57" t="s">
        <v>1</v>
      </c>
      <c r="B57" s="2">
        <v>169283</v>
      </c>
      <c r="C57">
        <v>559</v>
      </c>
      <c r="D57" t="s">
        <v>11</v>
      </c>
    </row>
    <row r="58" spans="1:4">
      <c r="A58" t="s">
        <v>1</v>
      </c>
      <c r="B58" s="2">
        <v>81472</v>
      </c>
      <c r="C58">
        <v>560</v>
      </c>
      <c r="D58" t="s">
        <v>11</v>
      </c>
    </row>
    <row r="59" spans="1:4">
      <c r="A59" t="s">
        <v>1</v>
      </c>
      <c r="B59" s="2">
        <v>24102</v>
      </c>
      <c r="C59">
        <v>561</v>
      </c>
      <c r="D59" t="s">
        <v>11</v>
      </c>
    </row>
    <row r="60" spans="1:4">
      <c r="A60" t="s">
        <v>1</v>
      </c>
      <c r="B60" s="2">
        <v>59897</v>
      </c>
      <c r="C60">
        <v>562</v>
      </c>
      <c r="D60" t="s">
        <v>11</v>
      </c>
    </row>
    <row r="61" spans="1:4">
      <c r="A61" t="s">
        <v>1</v>
      </c>
      <c r="B61" s="2">
        <v>105916</v>
      </c>
      <c r="C61">
        <v>563</v>
      </c>
      <c r="D61" t="s">
        <v>10</v>
      </c>
    </row>
    <row r="62" spans="1:4">
      <c r="A62" t="s">
        <v>1</v>
      </c>
      <c r="B62" s="2">
        <v>67957</v>
      </c>
      <c r="C62">
        <v>564</v>
      </c>
      <c r="D62" t="s">
        <v>10</v>
      </c>
    </row>
    <row r="63" spans="1:4">
      <c r="A63" t="s">
        <v>1</v>
      </c>
      <c r="B63" s="2">
        <v>59174</v>
      </c>
      <c r="C63">
        <v>565</v>
      </c>
      <c r="D63" t="s">
        <v>12</v>
      </c>
    </row>
    <row r="64" spans="1:4">
      <c r="A64" t="s">
        <v>1</v>
      </c>
      <c r="B64" s="2">
        <v>19431</v>
      </c>
      <c r="C64">
        <v>566</v>
      </c>
      <c r="D64" t="s">
        <v>12</v>
      </c>
    </row>
    <row r="65" spans="1:4">
      <c r="A65" t="s">
        <v>1</v>
      </c>
      <c r="B65" s="2">
        <v>23727</v>
      </c>
      <c r="C65">
        <v>567</v>
      </c>
      <c r="D65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M13" sqref="M13"/>
    </sheetView>
  </sheetViews>
  <sheetFormatPr baseColWidth="10" defaultRowHeight="15" x14ac:dyDescent="0"/>
  <sheetData>
    <row r="1" spans="1:16">
      <c r="A1" t="s">
        <v>14</v>
      </c>
      <c r="B1" t="s">
        <v>10</v>
      </c>
      <c r="C1" t="s">
        <v>20</v>
      </c>
      <c r="D1" t="s">
        <v>7</v>
      </c>
      <c r="E1" t="s">
        <v>21</v>
      </c>
      <c r="F1" t="s">
        <v>18</v>
      </c>
      <c r="G1" t="s">
        <v>22</v>
      </c>
      <c r="H1" t="s">
        <v>9</v>
      </c>
      <c r="I1" t="s">
        <v>23</v>
      </c>
      <c r="J1" t="s">
        <v>12</v>
      </c>
      <c r="K1" t="s">
        <v>24</v>
      </c>
      <c r="L1" t="s">
        <v>11</v>
      </c>
      <c r="M1" t="s">
        <v>25</v>
      </c>
      <c r="N1" t="s">
        <v>8</v>
      </c>
      <c r="O1" t="s">
        <v>19</v>
      </c>
      <c r="P1" t="s">
        <v>15</v>
      </c>
    </row>
    <row r="2" spans="1:16">
      <c r="A2" t="s">
        <v>5</v>
      </c>
      <c r="B2" s="6">
        <v>61545</v>
      </c>
      <c r="C2">
        <f>B2/P2</f>
        <v>1.3777737084196984E-2</v>
      </c>
      <c r="D2" s="6">
        <v>3074482</v>
      </c>
      <c r="E2">
        <f>D2/P2</f>
        <v>0.6882671974343344</v>
      </c>
      <c r="F2" s="6">
        <v>49554</v>
      </c>
      <c r="G2">
        <f>F2/P2</f>
        <v>1.109337855992034E-2</v>
      </c>
      <c r="H2" s="6">
        <v>48410</v>
      </c>
      <c r="I2">
        <f>H2/P2</f>
        <v>1.0837277638248046E-2</v>
      </c>
      <c r="J2" s="6">
        <v>82133</v>
      </c>
      <c r="K2">
        <f>J2/P2</f>
        <v>1.8386658216530197E-2</v>
      </c>
      <c r="L2" s="6">
        <v>217525</v>
      </c>
      <c r="M2">
        <f>L2/P2</f>
        <v>4.8696112750669408E-2</v>
      </c>
      <c r="N2" s="6">
        <v>933340</v>
      </c>
      <c r="O2">
        <f>N2/P2</f>
        <v>0.20894163831610063</v>
      </c>
      <c r="P2" s="6">
        <v>4466989</v>
      </c>
    </row>
    <row r="3" spans="1:16">
      <c r="A3" t="s">
        <v>0</v>
      </c>
      <c r="B3" s="6">
        <v>115605</v>
      </c>
      <c r="C3">
        <f t="shared" ref="C3:C5" si="0">B3/P3</f>
        <v>1.9265339071134188E-2</v>
      </c>
      <c r="D3" s="6">
        <v>3991164</v>
      </c>
      <c r="E3">
        <f t="shared" ref="E3:E5" si="1">D3/P3</f>
        <v>0.66511939577444068</v>
      </c>
      <c r="F3" s="6">
        <v>99752</v>
      </c>
      <c r="G3">
        <f t="shared" ref="G3:G5" si="2">F3/P3</f>
        <v>1.6623468734256974E-2</v>
      </c>
      <c r="H3" s="6">
        <v>95553</v>
      </c>
      <c r="I3">
        <f t="shared" ref="I3:I5" si="3">H3/P3</f>
        <v>1.5923713890091996E-2</v>
      </c>
      <c r="J3" s="6">
        <v>108027</v>
      </c>
      <c r="K3">
        <f t="shared" ref="K3:K5" si="4">J3/P3</f>
        <v>1.800248072174571E-2</v>
      </c>
      <c r="L3" s="6">
        <v>350696</v>
      </c>
      <c r="M3">
        <f t="shared" ref="M3:M5" si="5">L3/P3</f>
        <v>5.8442778001734141E-2</v>
      </c>
      <c r="N3" s="6">
        <v>1239876</v>
      </c>
      <c r="O3">
        <f t="shared" ref="O3:O5" si="6">N3/P3</f>
        <v>0.20662282380659636</v>
      </c>
      <c r="P3" s="6">
        <v>6000673</v>
      </c>
    </row>
    <row r="4" spans="1:16">
      <c r="A4" t="s">
        <v>1</v>
      </c>
      <c r="B4" s="6">
        <v>173873</v>
      </c>
      <c r="C4">
        <f t="shared" si="0"/>
        <v>6.1950831406644771E-2</v>
      </c>
      <c r="D4" s="6">
        <v>1057162</v>
      </c>
      <c r="E4">
        <f t="shared" si="1"/>
        <v>0.37666610015075025</v>
      </c>
      <c r="F4" s="6">
        <v>46169</v>
      </c>
      <c r="G4">
        <f t="shared" si="2"/>
        <v>1.6449983236117065E-2</v>
      </c>
      <c r="H4" s="6">
        <v>43159</v>
      </c>
      <c r="I4">
        <f t="shared" si="3"/>
        <v>1.537752228741312E-2</v>
      </c>
      <c r="J4" s="6">
        <v>102332</v>
      </c>
      <c r="K4">
        <f t="shared" si="4"/>
        <v>3.6460821861386022E-2</v>
      </c>
      <c r="L4" s="6">
        <v>334754</v>
      </c>
      <c r="M4">
        <f t="shared" si="5"/>
        <v>0.11927262206725577</v>
      </c>
      <c r="N4" s="6">
        <v>1049180</v>
      </c>
      <c r="O4">
        <f t="shared" si="6"/>
        <v>0.37382211899043299</v>
      </c>
      <c r="P4" s="6">
        <v>2806629</v>
      </c>
    </row>
    <row r="5" spans="1:16">
      <c r="A5" t="s">
        <v>6</v>
      </c>
      <c r="B5" s="6">
        <v>84431</v>
      </c>
      <c r="C5">
        <f t="shared" si="0"/>
        <v>8.8378237208440583E-2</v>
      </c>
      <c r="D5" s="6">
        <v>302276</v>
      </c>
      <c r="E5">
        <f t="shared" si="1"/>
        <v>0.31640771790478123</v>
      </c>
      <c r="F5" s="6">
        <v>13069</v>
      </c>
      <c r="G5">
        <f t="shared" si="2"/>
        <v>1.3679989365009415E-2</v>
      </c>
      <c r="H5" s="6">
        <v>20159</v>
      </c>
      <c r="I5">
        <f t="shared" si="3"/>
        <v>2.1101454251222344E-2</v>
      </c>
      <c r="J5" s="6">
        <v>31521</v>
      </c>
      <c r="K5">
        <f t="shared" si="4"/>
        <v>3.2994639587915049E-2</v>
      </c>
      <c r="L5" s="6">
        <v>124259</v>
      </c>
      <c r="M5">
        <f t="shared" si="5"/>
        <v>0.13006823770041356</v>
      </c>
      <c r="N5" s="6">
        <v>379622</v>
      </c>
      <c r="O5">
        <f t="shared" si="6"/>
        <v>0.39736972398221782</v>
      </c>
      <c r="P5" s="6">
        <v>955337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prez.csv</vt:lpstr>
      <vt:lpstr>Sheet3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2016-08-24T18:45:10Z</dcterms:created>
  <dcterms:modified xsi:type="dcterms:W3CDTF">2016-11-07T20:14:24Z</dcterms:modified>
</cp:coreProperties>
</file>