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37560" yWindow="0" windowWidth="25040" windowHeight="1782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35" i="2" l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06" i="2"/>
  <c r="W105" i="2"/>
  <c r="W104" i="2"/>
  <c r="W101" i="2"/>
  <c r="W100" i="2"/>
  <c r="W93" i="2"/>
  <c r="W92" i="2"/>
  <c r="W91" i="2"/>
  <c r="W90" i="2"/>
  <c r="W87" i="2"/>
  <c r="W86" i="2"/>
  <c r="W85" i="2"/>
  <c r="W83" i="2"/>
  <c r="W82" i="2"/>
  <c r="W81" i="2"/>
  <c r="W80" i="2"/>
  <c r="W74" i="2"/>
  <c r="W73" i="2"/>
  <c r="W72" i="2"/>
  <c r="W56" i="2"/>
  <c r="W55" i="2"/>
  <c r="W52" i="2"/>
  <c r="W51" i="2"/>
  <c r="W48" i="2"/>
  <c r="W41" i="2"/>
  <c r="W39" i="2"/>
  <c r="W38" i="2"/>
  <c r="W34" i="2"/>
  <c r="W26" i="2"/>
  <c r="W22" i="2"/>
  <c r="W20" i="2"/>
  <c r="W15" i="2"/>
  <c r="W14" i="2"/>
  <c r="W13" i="2"/>
  <c r="W12" i="2"/>
  <c r="W10" i="2"/>
  <c r="W9" i="2"/>
  <c r="W7" i="2"/>
  <c r="W6" i="2"/>
  <c r="U117" i="2"/>
  <c r="U116" i="2"/>
  <c r="U115" i="2"/>
  <c r="U114" i="2"/>
  <c r="U113" i="2"/>
  <c r="U112" i="2"/>
  <c r="U111" i="2"/>
  <c r="U110" i="2"/>
  <c r="U109" i="2"/>
  <c r="U108" i="2"/>
  <c r="U107" i="2"/>
  <c r="U103" i="2"/>
  <c r="U102" i="2"/>
  <c r="U99" i="2"/>
  <c r="U98" i="2"/>
  <c r="U97" i="2"/>
  <c r="U96" i="2"/>
  <c r="U95" i="2"/>
  <c r="U94" i="2"/>
  <c r="U89" i="2"/>
  <c r="U88" i="2"/>
  <c r="U84" i="2"/>
  <c r="U79" i="2"/>
  <c r="U78" i="2"/>
  <c r="U77" i="2"/>
  <c r="U76" i="2"/>
  <c r="U75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4" i="2"/>
  <c r="U53" i="2"/>
  <c r="U50" i="2"/>
  <c r="U49" i="2"/>
  <c r="U47" i="2"/>
  <c r="U46" i="2"/>
  <c r="U45" i="2"/>
  <c r="U44" i="2"/>
  <c r="U43" i="2"/>
  <c r="U42" i="2"/>
  <c r="U40" i="2"/>
  <c r="U35" i="2"/>
  <c r="U37" i="2"/>
  <c r="U36" i="2"/>
  <c r="U33" i="2"/>
  <c r="U32" i="2"/>
  <c r="U31" i="2"/>
  <c r="U30" i="2"/>
  <c r="U29" i="2"/>
  <c r="U28" i="2"/>
  <c r="U27" i="2"/>
  <c r="U25" i="2"/>
  <c r="U24" i="2"/>
  <c r="U23" i="2"/>
  <c r="U21" i="2"/>
  <c r="U19" i="2"/>
  <c r="U18" i="2"/>
  <c r="U17" i="2"/>
  <c r="U16" i="2"/>
  <c r="U11" i="2"/>
  <c r="U8" i="2"/>
  <c r="U5" i="2"/>
  <c r="U4" i="2"/>
  <c r="U3" i="2"/>
  <c r="U2" i="2"/>
  <c r="W3" i="2"/>
  <c r="W4" i="2"/>
  <c r="W5" i="2"/>
  <c r="W8" i="2"/>
  <c r="W11" i="2"/>
  <c r="W16" i="2"/>
  <c r="W17" i="2"/>
  <c r="W18" i="2"/>
  <c r="W19" i="2"/>
  <c r="W21" i="2"/>
  <c r="W23" i="2"/>
  <c r="W24" i="2"/>
  <c r="W25" i="2"/>
  <c r="W27" i="2"/>
  <c r="W28" i="2"/>
  <c r="W29" i="2"/>
  <c r="W30" i="2"/>
  <c r="W31" i="2"/>
  <c r="W32" i="2"/>
  <c r="W33" i="2"/>
  <c r="W35" i="2"/>
  <c r="W36" i="2"/>
  <c r="W37" i="2"/>
  <c r="W40" i="2"/>
  <c r="W42" i="2"/>
  <c r="W43" i="2"/>
  <c r="W44" i="2"/>
  <c r="W45" i="2"/>
  <c r="W46" i="2"/>
  <c r="W47" i="2"/>
  <c r="W49" i="2"/>
  <c r="W50" i="2"/>
  <c r="W53" i="2"/>
  <c r="W54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5" i="2"/>
  <c r="W76" i="2"/>
  <c r="W77" i="2"/>
  <c r="W78" i="2"/>
  <c r="W79" i="2"/>
  <c r="W84" i="2"/>
  <c r="W88" i="2"/>
  <c r="W89" i="2"/>
  <c r="W94" i="2"/>
  <c r="W95" i="2"/>
  <c r="W96" i="2"/>
  <c r="W97" i="2"/>
  <c r="W98" i="2"/>
  <c r="W99" i="2"/>
  <c r="W102" i="2"/>
  <c r="W103" i="2"/>
  <c r="W107" i="2"/>
  <c r="W108" i="2"/>
  <c r="W109" i="2"/>
  <c r="W110" i="2"/>
  <c r="W111" i="2"/>
  <c r="W112" i="2"/>
  <c r="W113" i="2"/>
  <c r="W114" i="2"/>
  <c r="W115" i="2"/>
  <c r="W116" i="2"/>
  <c r="W117" i="2"/>
  <c r="W2" i="2"/>
  <c r="U6" i="2"/>
  <c r="U7" i="2"/>
  <c r="U9" i="2"/>
  <c r="U10" i="2"/>
  <c r="U12" i="2"/>
  <c r="U13" i="2"/>
  <c r="U14" i="2"/>
  <c r="U15" i="2"/>
  <c r="U20" i="2"/>
  <c r="U22" i="2"/>
  <c r="U26" i="2"/>
  <c r="U34" i="2"/>
  <c r="U38" i="2"/>
  <c r="U39" i="2"/>
  <c r="U41" i="2"/>
  <c r="U48" i="2"/>
  <c r="U51" i="2"/>
  <c r="U52" i="2"/>
  <c r="U55" i="2"/>
  <c r="U56" i="2"/>
  <c r="U72" i="2"/>
  <c r="U73" i="2"/>
  <c r="U74" i="2"/>
  <c r="U80" i="2"/>
  <c r="U81" i="2"/>
  <c r="U82" i="2"/>
  <c r="U83" i="2"/>
  <c r="U85" i="2"/>
  <c r="U86" i="2"/>
  <c r="U87" i="2"/>
  <c r="U90" i="2"/>
  <c r="U91" i="2"/>
  <c r="U92" i="2"/>
  <c r="U93" i="2"/>
  <c r="U100" i="2"/>
  <c r="U101" i="2"/>
  <c r="U104" i="2"/>
  <c r="U105" i="2"/>
  <c r="U106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O50" i="2"/>
  <c r="O117" i="2"/>
  <c r="O116" i="2"/>
  <c r="O114" i="2"/>
  <c r="O113" i="2"/>
  <c r="O112" i="2"/>
  <c r="O111" i="2"/>
  <c r="O110" i="2"/>
  <c r="O109" i="2"/>
  <c r="O98" i="2"/>
  <c r="O97" i="2"/>
  <c r="O95" i="2"/>
  <c r="O94" i="2"/>
  <c r="O88" i="2"/>
  <c r="O78" i="2"/>
  <c r="O77" i="2"/>
  <c r="O76" i="2"/>
  <c r="O75" i="2"/>
  <c r="O71" i="2"/>
  <c r="O70" i="2"/>
  <c r="O69" i="2"/>
  <c r="O68" i="2"/>
  <c r="O67" i="2"/>
  <c r="O66" i="2"/>
  <c r="O64" i="2"/>
  <c r="O63" i="2"/>
  <c r="O62" i="2"/>
  <c r="O61" i="2"/>
  <c r="O60" i="2"/>
  <c r="O59" i="2"/>
  <c r="O58" i="2"/>
  <c r="O57" i="2"/>
  <c r="O47" i="2"/>
  <c r="O46" i="2"/>
  <c r="O45" i="2"/>
  <c r="O44" i="2"/>
  <c r="O43" i="2"/>
  <c r="O42" i="2"/>
  <c r="O40" i="2"/>
  <c r="O37" i="2"/>
  <c r="O36" i="2"/>
  <c r="O33" i="2"/>
  <c r="O32" i="2"/>
  <c r="O31" i="2"/>
  <c r="O28" i="2"/>
  <c r="O27" i="2"/>
  <c r="O25" i="2"/>
  <c r="O24" i="2"/>
  <c r="O19" i="2"/>
  <c r="O18" i="2"/>
  <c r="O17" i="2"/>
  <c r="O16" i="2"/>
  <c r="O8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5" i="2"/>
  <c r="Q108" i="2"/>
  <c r="Q107" i="2"/>
  <c r="Q106" i="2"/>
  <c r="Q105" i="2"/>
  <c r="Q104" i="2"/>
  <c r="Q103" i="2"/>
  <c r="Q102" i="2"/>
  <c r="Q101" i="2"/>
  <c r="Q100" i="2"/>
  <c r="Q99" i="2"/>
  <c r="Q96" i="2"/>
  <c r="Q93" i="2"/>
  <c r="Q92" i="2"/>
  <c r="Q91" i="2"/>
  <c r="Q90" i="2"/>
  <c r="Q89" i="2"/>
  <c r="Q87" i="2"/>
  <c r="Q86" i="2"/>
  <c r="Q85" i="2"/>
  <c r="Q84" i="2"/>
  <c r="Q83" i="2"/>
  <c r="Q82" i="2"/>
  <c r="Q81" i="2"/>
  <c r="Q80" i="2"/>
  <c r="Q79" i="2"/>
  <c r="Q74" i="2"/>
  <c r="Q73" i="2"/>
  <c r="Q72" i="2"/>
  <c r="Q65" i="2"/>
  <c r="Q56" i="2"/>
  <c r="Q55" i="2"/>
  <c r="Q54" i="2"/>
  <c r="Q53" i="2"/>
  <c r="Q52" i="2"/>
  <c r="Q51" i="2"/>
  <c r="Q49" i="2"/>
  <c r="Q48" i="2"/>
  <c r="Q41" i="2"/>
  <c r="Q39" i="2"/>
  <c r="Q38" i="2"/>
  <c r="Q35" i="2"/>
  <c r="Q34" i="2"/>
  <c r="Q30" i="2"/>
  <c r="Q29" i="2"/>
  <c r="Q26" i="2"/>
  <c r="Q23" i="2"/>
  <c r="Q22" i="2"/>
  <c r="Q21" i="2"/>
  <c r="Q20" i="2"/>
  <c r="Q15" i="2"/>
  <c r="Q14" i="2"/>
  <c r="Q13" i="2"/>
  <c r="Q12" i="2"/>
  <c r="Q11" i="2"/>
  <c r="Q10" i="2"/>
  <c r="Q9" i="2"/>
  <c r="Q7" i="2"/>
  <c r="Q6" i="2"/>
  <c r="Q5" i="2"/>
  <c r="Q4" i="2"/>
  <c r="Q3" i="2"/>
  <c r="Q2" i="2"/>
  <c r="O2" i="2"/>
  <c r="I107" i="2"/>
  <c r="I117" i="2"/>
  <c r="I116" i="2"/>
  <c r="I115" i="2"/>
  <c r="I114" i="2"/>
  <c r="I113" i="2"/>
  <c r="I112" i="2"/>
  <c r="I111" i="2"/>
  <c r="I110" i="2"/>
  <c r="I109" i="2"/>
  <c r="I103" i="2"/>
  <c r="I99" i="2"/>
  <c r="I98" i="2"/>
  <c r="I97" i="2"/>
  <c r="I95" i="2"/>
  <c r="I94" i="2"/>
  <c r="I89" i="2"/>
  <c r="I88" i="2"/>
  <c r="I78" i="2"/>
  <c r="I77" i="2"/>
  <c r="I76" i="2"/>
  <c r="I71" i="2"/>
  <c r="I70" i="2"/>
  <c r="I69" i="2"/>
  <c r="I68" i="2"/>
  <c r="I67" i="2"/>
  <c r="I66" i="2"/>
  <c r="I65" i="2"/>
  <c r="I63" i="2"/>
  <c r="I62" i="2"/>
  <c r="I61" i="2"/>
  <c r="I60" i="2"/>
  <c r="I59" i="2"/>
  <c r="I58" i="2"/>
  <c r="I54" i="2"/>
  <c r="I53" i="2"/>
  <c r="I51" i="2"/>
  <c r="I50" i="2"/>
  <c r="I48" i="2"/>
  <c r="I47" i="2"/>
  <c r="I46" i="2"/>
  <c r="I45" i="2"/>
  <c r="I44" i="2"/>
  <c r="I43" i="2"/>
  <c r="I40" i="2"/>
  <c r="I37" i="2"/>
  <c r="I36" i="2"/>
  <c r="I33" i="2"/>
  <c r="I32" i="2"/>
  <c r="I31" i="2"/>
  <c r="I30" i="2"/>
  <c r="I27" i="2"/>
  <c r="I25" i="2"/>
  <c r="I17" i="2"/>
  <c r="I16" i="2"/>
  <c r="I8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08" i="2"/>
  <c r="K106" i="2"/>
  <c r="K105" i="2"/>
  <c r="K104" i="2"/>
  <c r="K102" i="2"/>
  <c r="K101" i="2"/>
  <c r="K100" i="2"/>
  <c r="K96" i="2"/>
  <c r="K93" i="2"/>
  <c r="K92" i="2"/>
  <c r="K91" i="2"/>
  <c r="K90" i="2"/>
  <c r="K87" i="2"/>
  <c r="K86" i="2"/>
  <c r="K85" i="2"/>
  <c r="K84" i="2"/>
  <c r="K83" i="2"/>
  <c r="K82" i="2"/>
  <c r="K81" i="2"/>
  <c r="K80" i="2"/>
  <c r="K79" i="2"/>
  <c r="K75" i="2"/>
  <c r="K74" i="2"/>
  <c r="K73" i="2"/>
  <c r="K72" i="2"/>
  <c r="K64" i="2"/>
  <c r="K57" i="2"/>
  <c r="K56" i="2"/>
  <c r="K55" i="2"/>
  <c r="K52" i="2"/>
  <c r="K49" i="2"/>
  <c r="K42" i="2"/>
  <c r="K41" i="2"/>
  <c r="K39" i="2"/>
  <c r="K38" i="2"/>
  <c r="K35" i="2"/>
  <c r="K34" i="2"/>
  <c r="K29" i="2"/>
  <c r="K28" i="2"/>
  <c r="K26" i="2"/>
  <c r="K24" i="2"/>
  <c r="K23" i="2"/>
  <c r="K22" i="2"/>
  <c r="K21" i="2"/>
  <c r="K20" i="2"/>
  <c r="K19" i="2"/>
  <c r="K18" i="2"/>
  <c r="K15" i="2"/>
  <c r="K14" i="2"/>
  <c r="K13" i="2"/>
  <c r="K12" i="2"/>
  <c r="K11" i="2"/>
  <c r="K10" i="2"/>
  <c r="K9" i="2"/>
  <c r="K7" i="2"/>
  <c r="K6" i="2"/>
  <c r="K5" i="2"/>
  <c r="K4" i="2"/>
  <c r="K3" i="2"/>
  <c r="K2" i="2"/>
  <c r="C2" i="2"/>
  <c r="C8" i="2"/>
  <c r="C17" i="2"/>
  <c r="C16" i="2"/>
  <c r="C20" i="2"/>
  <c r="C19" i="2"/>
  <c r="C25" i="2"/>
  <c r="C24" i="2"/>
  <c r="C28" i="2"/>
  <c r="C27" i="2"/>
  <c r="C33" i="2"/>
  <c r="C32" i="2"/>
  <c r="C31" i="2"/>
  <c r="C30" i="2"/>
  <c r="C37" i="2"/>
  <c r="C36" i="2"/>
  <c r="C51" i="2"/>
  <c r="C50" i="2"/>
  <c r="C49" i="2"/>
  <c r="C48" i="2"/>
  <c r="C47" i="2"/>
  <c r="C46" i="2"/>
  <c r="C45" i="2"/>
  <c r="C44" i="2"/>
  <c r="C43" i="2"/>
  <c r="C42" i="2"/>
  <c r="C41" i="2"/>
  <c r="C40" i="2"/>
  <c r="C54" i="2"/>
  <c r="C53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73" i="2"/>
  <c r="C79" i="2"/>
  <c r="C78" i="2"/>
  <c r="C77" i="2"/>
  <c r="C76" i="2"/>
  <c r="C75" i="2"/>
  <c r="C84" i="2"/>
  <c r="C89" i="2"/>
  <c r="C88" i="2"/>
  <c r="C99" i="2"/>
  <c r="C98" i="2"/>
  <c r="C97" i="2"/>
  <c r="C96" i="2"/>
  <c r="C95" i="2"/>
  <c r="C94" i="2"/>
  <c r="C103" i="2"/>
  <c r="C102" i="2"/>
  <c r="C107" i="2"/>
  <c r="C116" i="2"/>
  <c r="C115" i="2"/>
  <c r="C114" i="2"/>
  <c r="C113" i="2"/>
  <c r="C112" i="2"/>
  <c r="C111" i="2"/>
  <c r="C110" i="2"/>
  <c r="C109" i="2"/>
  <c r="C117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08" i="2"/>
  <c r="E109" i="2"/>
  <c r="E106" i="2"/>
  <c r="E105" i="2"/>
  <c r="E104" i="2"/>
  <c r="E101" i="2"/>
  <c r="E100" i="2"/>
  <c r="E93" i="2"/>
  <c r="E92" i="2"/>
  <c r="E91" i="2"/>
  <c r="E90" i="2"/>
  <c r="E87" i="2"/>
  <c r="E86" i="2"/>
  <c r="E85" i="2"/>
  <c r="E83" i="2"/>
  <c r="E82" i="2"/>
  <c r="E81" i="2"/>
  <c r="E80" i="2"/>
  <c r="E74" i="2"/>
  <c r="E72" i="2"/>
  <c r="E56" i="2"/>
  <c r="E55" i="2"/>
  <c r="E52" i="2"/>
  <c r="E39" i="2"/>
  <c r="E38" i="2"/>
  <c r="E35" i="2"/>
  <c r="E34" i="2"/>
  <c r="E29" i="2"/>
  <c r="E26" i="2"/>
  <c r="E23" i="2"/>
  <c r="E22" i="2"/>
  <c r="E21" i="2"/>
  <c r="E18" i="2"/>
  <c r="E10" i="2"/>
  <c r="E11" i="2"/>
  <c r="E12" i="2"/>
  <c r="E13" i="2"/>
  <c r="E14" i="2"/>
  <c r="E15" i="2"/>
  <c r="E9" i="2"/>
  <c r="E4" i="2"/>
  <c r="E5" i="2"/>
  <c r="E6" i="2"/>
  <c r="E7" i="2"/>
  <c r="E3" i="2"/>
  <c r="Q8" i="2"/>
  <c r="Q16" i="2"/>
  <c r="Q17" i="2"/>
  <c r="Q18" i="2"/>
  <c r="Q19" i="2"/>
  <c r="Q24" i="2"/>
  <c r="Q25" i="2"/>
  <c r="Q27" i="2"/>
  <c r="Q28" i="2"/>
  <c r="Q31" i="2"/>
  <c r="Q32" i="2"/>
  <c r="Q33" i="2"/>
  <c r="Q36" i="2"/>
  <c r="Q37" i="2"/>
  <c r="Q40" i="2"/>
  <c r="Q42" i="2"/>
  <c r="Q43" i="2"/>
  <c r="Q44" i="2"/>
  <c r="Q45" i="2"/>
  <c r="Q46" i="2"/>
  <c r="Q47" i="2"/>
  <c r="Q50" i="2"/>
  <c r="Q57" i="2"/>
  <c r="Q58" i="2"/>
  <c r="Q59" i="2"/>
  <c r="Q60" i="2"/>
  <c r="Q61" i="2"/>
  <c r="Q62" i="2"/>
  <c r="Q63" i="2"/>
  <c r="Q64" i="2"/>
  <c r="Q66" i="2"/>
  <c r="Q67" i="2"/>
  <c r="Q68" i="2"/>
  <c r="Q69" i="2"/>
  <c r="Q70" i="2"/>
  <c r="Q71" i="2"/>
  <c r="Q75" i="2"/>
  <c r="Q76" i="2"/>
  <c r="Q77" i="2"/>
  <c r="Q78" i="2"/>
  <c r="Q88" i="2"/>
  <c r="Q94" i="2"/>
  <c r="Q95" i="2"/>
  <c r="Q97" i="2"/>
  <c r="Q98" i="2"/>
  <c r="Q109" i="2"/>
  <c r="Q110" i="2"/>
  <c r="Q111" i="2"/>
  <c r="Q112" i="2"/>
  <c r="Q113" i="2"/>
  <c r="Q114" i="2"/>
  <c r="Q116" i="2"/>
  <c r="Q117" i="2"/>
  <c r="O3" i="2"/>
  <c r="O4" i="2"/>
  <c r="O5" i="2"/>
  <c r="O6" i="2"/>
  <c r="O7" i="2"/>
  <c r="O9" i="2"/>
  <c r="O10" i="2"/>
  <c r="O11" i="2"/>
  <c r="O12" i="2"/>
  <c r="O13" i="2"/>
  <c r="O14" i="2"/>
  <c r="O15" i="2"/>
  <c r="O20" i="2"/>
  <c r="O21" i="2"/>
  <c r="O22" i="2"/>
  <c r="O23" i="2"/>
  <c r="O26" i="2"/>
  <c r="O29" i="2"/>
  <c r="O30" i="2"/>
  <c r="O34" i="2"/>
  <c r="O35" i="2"/>
  <c r="O38" i="2"/>
  <c r="O39" i="2"/>
  <c r="O41" i="2"/>
  <c r="O48" i="2"/>
  <c r="O49" i="2"/>
  <c r="O51" i="2"/>
  <c r="O52" i="2"/>
  <c r="O53" i="2"/>
  <c r="O54" i="2"/>
  <c r="O55" i="2"/>
  <c r="O56" i="2"/>
  <c r="O65" i="2"/>
  <c r="O72" i="2"/>
  <c r="O73" i="2"/>
  <c r="O74" i="2"/>
  <c r="O79" i="2"/>
  <c r="O80" i="2"/>
  <c r="O81" i="2"/>
  <c r="O82" i="2"/>
  <c r="O83" i="2"/>
  <c r="O84" i="2"/>
  <c r="O85" i="2"/>
  <c r="O86" i="2"/>
  <c r="O87" i="2"/>
  <c r="O89" i="2"/>
  <c r="O90" i="2"/>
  <c r="O91" i="2"/>
  <c r="O92" i="2"/>
  <c r="O93" i="2"/>
  <c r="O96" i="2"/>
  <c r="O99" i="2"/>
  <c r="O100" i="2"/>
  <c r="O101" i="2"/>
  <c r="O102" i="2"/>
  <c r="O103" i="2"/>
  <c r="O104" i="2"/>
  <c r="O105" i="2"/>
  <c r="O106" i="2"/>
  <c r="O107" i="2"/>
  <c r="O108" i="2"/>
  <c r="O115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I3" i="2"/>
  <c r="I4" i="2"/>
  <c r="I5" i="2"/>
  <c r="I6" i="2"/>
  <c r="I7" i="2"/>
  <c r="I9" i="2"/>
  <c r="I10" i="2"/>
  <c r="I11" i="2"/>
  <c r="I12" i="2"/>
  <c r="I13" i="2"/>
  <c r="I14" i="2"/>
  <c r="I15" i="2"/>
  <c r="I18" i="2"/>
  <c r="I19" i="2"/>
  <c r="I20" i="2"/>
  <c r="I21" i="2"/>
  <c r="I22" i="2"/>
  <c r="I23" i="2"/>
  <c r="I24" i="2"/>
  <c r="I26" i="2"/>
  <c r="I28" i="2"/>
  <c r="I29" i="2"/>
  <c r="I34" i="2"/>
  <c r="I35" i="2"/>
  <c r="I38" i="2"/>
  <c r="I39" i="2"/>
  <c r="I41" i="2"/>
  <c r="I42" i="2"/>
  <c r="I49" i="2"/>
  <c r="I52" i="2"/>
  <c r="I55" i="2"/>
  <c r="I56" i="2"/>
  <c r="I57" i="2"/>
  <c r="I64" i="2"/>
  <c r="I72" i="2"/>
  <c r="I73" i="2"/>
  <c r="I74" i="2"/>
  <c r="I75" i="2"/>
  <c r="I79" i="2"/>
  <c r="I80" i="2"/>
  <c r="I81" i="2"/>
  <c r="I82" i="2"/>
  <c r="I83" i="2"/>
  <c r="I84" i="2"/>
  <c r="I85" i="2"/>
  <c r="I86" i="2"/>
  <c r="I87" i="2"/>
  <c r="I90" i="2"/>
  <c r="I91" i="2"/>
  <c r="I92" i="2"/>
  <c r="I93" i="2"/>
  <c r="I96" i="2"/>
  <c r="I100" i="2"/>
  <c r="I101" i="2"/>
  <c r="I102" i="2"/>
  <c r="I104" i="2"/>
  <c r="I105" i="2"/>
  <c r="I106" i="2"/>
  <c r="I108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2" i="2"/>
  <c r="K8" i="2"/>
  <c r="K16" i="2"/>
  <c r="K17" i="2"/>
  <c r="K25" i="2"/>
  <c r="K27" i="2"/>
  <c r="K30" i="2"/>
  <c r="K31" i="2"/>
  <c r="K32" i="2"/>
  <c r="K33" i="2"/>
  <c r="K36" i="2"/>
  <c r="K37" i="2"/>
  <c r="K40" i="2"/>
  <c r="K43" i="2"/>
  <c r="K44" i="2"/>
  <c r="K45" i="2"/>
  <c r="K46" i="2"/>
  <c r="K47" i="2"/>
  <c r="K48" i="2"/>
  <c r="K50" i="2"/>
  <c r="K51" i="2"/>
  <c r="K53" i="2"/>
  <c r="K54" i="2"/>
  <c r="K58" i="2"/>
  <c r="K59" i="2"/>
  <c r="K60" i="2"/>
  <c r="K61" i="2"/>
  <c r="K62" i="2"/>
  <c r="K63" i="2"/>
  <c r="K65" i="2"/>
  <c r="K66" i="2"/>
  <c r="K67" i="2"/>
  <c r="K68" i="2"/>
  <c r="K69" i="2"/>
  <c r="K70" i="2"/>
  <c r="K71" i="2"/>
  <c r="K76" i="2"/>
  <c r="K77" i="2"/>
  <c r="K78" i="2"/>
  <c r="K88" i="2"/>
  <c r="K89" i="2"/>
  <c r="K94" i="2"/>
  <c r="K95" i="2"/>
  <c r="K97" i="2"/>
  <c r="K98" i="2"/>
  <c r="K99" i="2"/>
  <c r="K103" i="2"/>
  <c r="K107" i="2"/>
  <c r="K109" i="2"/>
  <c r="K110" i="2"/>
  <c r="K111" i="2"/>
  <c r="K112" i="2"/>
  <c r="K113" i="2"/>
  <c r="K114" i="2"/>
  <c r="K115" i="2"/>
  <c r="K116" i="2"/>
  <c r="K117" i="2"/>
  <c r="E8" i="2"/>
  <c r="E16" i="2"/>
  <c r="E17" i="2"/>
  <c r="E19" i="2"/>
  <c r="E20" i="2"/>
  <c r="E24" i="2"/>
  <c r="E25" i="2"/>
  <c r="E27" i="2"/>
  <c r="E28" i="2"/>
  <c r="E30" i="2"/>
  <c r="E31" i="2"/>
  <c r="E32" i="2"/>
  <c r="E33" i="2"/>
  <c r="E36" i="2"/>
  <c r="E37" i="2"/>
  <c r="E40" i="2"/>
  <c r="E41" i="2"/>
  <c r="E42" i="2"/>
  <c r="E43" i="2"/>
  <c r="E44" i="2"/>
  <c r="E45" i="2"/>
  <c r="E46" i="2"/>
  <c r="E47" i="2"/>
  <c r="E48" i="2"/>
  <c r="E49" i="2"/>
  <c r="E50" i="2"/>
  <c r="E51" i="2"/>
  <c r="E53" i="2"/>
  <c r="E54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3" i="2"/>
  <c r="E75" i="2"/>
  <c r="E76" i="2"/>
  <c r="E77" i="2"/>
  <c r="E78" i="2"/>
  <c r="E79" i="2"/>
  <c r="E84" i="2"/>
  <c r="E88" i="2"/>
  <c r="E89" i="2"/>
  <c r="E94" i="2"/>
  <c r="E95" i="2"/>
  <c r="E96" i="2"/>
  <c r="E97" i="2"/>
  <c r="E98" i="2"/>
  <c r="E99" i="2"/>
  <c r="E102" i="2"/>
  <c r="E103" i="2"/>
  <c r="E107" i="2"/>
  <c r="E110" i="2"/>
  <c r="E111" i="2"/>
  <c r="E112" i="2"/>
  <c r="E113" i="2"/>
  <c r="E114" i="2"/>
  <c r="E115" i="2"/>
  <c r="E116" i="2"/>
  <c r="E117" i="2"/>
  <c r="E2" i="2"/>
  <c r="C9" i="2"/>
  <c r="C10" i="2"/>
  <c r="C11" i="2"/>
  <c r="C12" i="2"/>
  <c r="C13" i="2"/>
  <c r="C14" i="2"/>
  <c r="C15" i="2"/>
  <c r="C18" i="2"/>
  <c r="C21" i="2"/>
  <c r="C22" i="2"/>
  <c r="C23" i="2"/>
  <c r="C26" i="2"/>
  <c r="C29" i="2"/>
  <c r="C34" i="2"/>
  <c r="C35" i="2"/>
  <c r="C38" i="2"/>
  <c r="C39" i="2"/>
  <c r="C52" i="2"/>
  <c r="C55" i="2"/>
  <c r="C56" i="2"/>
  <c r="C72" i="2"/>
  <c r="C74" i="2"/>
  <c r="C80" i="2"/>
  <c r="C81" i="2"/>
  <c r="C82" i="2"/>
  <c r="C83" i="2"/>
  <c r="C85" i="2"/>
  <c r="C86" i="2"/>
  <c r="C87" i="2"/>
  <c r="C90" i="2"/>
  <c r="C91" i="2"/>
  <c r="C92" i="2"/>
  <c r="C93" i="2"/>
  <c r="C100" i="2"/>
  <c r="C101" i="2"/>
  <c r="C104" i="2"/>
  <c r="C105" i="2"/>
  <c r="C106" i="2"/>
  <c r="C108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3" i="2"/>
  <c r="C4" i="2"/>
  <c r="C5" i="2"/>
  <c r="C6" i="2"/>
  <c r="C7" i="2"/>
</calcChain>
</file>

<file path=xl/sharedStrings.xml><?xml version="1.0" encoding="utf-8"?>
<sst xmlns="http://schemas.openxmlformats.org/spreadsheetml/2006/main" count="2459" uniqueCount="202">
  <si>
    <t>HouseGroup</t>
  </si>
  <si>
    <t>RDDRR</t>
  </si>
  <si>
    <t>DDDRR</t>
  </si>
  <si>
    <t>DDDRD</t>
  </si>
  <si>
    <t>D5</t>
  </si>
  <si>
    <t>RRRRD</t>
  </si>
  <si>
    <t>R5</t>
  </si>
  <si>
    <t>DDRRR</t>
  </si>
  <si>
    <t>RDRRR</t>
  </si>
  <si>
    <t>RDDDD</t>
  </si>
  <si>
    <t>RDRRD</t>
  </si>
  <si>
    <t>DDDDR</t>
  </si>
  <si>
    <t>RRDRR</t>
  </si>
  <si>
    <t>D5 (2012 unopposed)</t>
  </si>
  <si>
    <t>R5 (2012 unopposed)</t>
  </si>
  <si>
    <t>RRDDR</t>
  </si>
  <si>
    <t>RDDRD</t>
  </si>
  <si>
    <t>RRDDD</t>
  </si>
  <si>
    <t>RRDRD</t>
  </si>
  <si>
    <t>GOP</t>
  </si>
  <si>
    <t>DFL</t>
  </si>
  <si>
    <t>district</t>
  </si>
  <si>
    <t>01A</t>
  </si>
  <si>
    <t>01B</t>
  </si>
  <si>
    <t>02A</t>
  </si>
  <si>
    <t>02B</t>
  </si>
  <si>
    <t>03A</t>
  </si>
  <si>
    <t>03B</t>
  </si>
  <si>
    <t>04A</t>
  </si>
  <si>
    <t>04B</t>
  </si>
  <si>
    <t>05A</t>
  </si>
  <si>
    <t>05B</t>
  </si>
  <si>
    <t>06A</t>
  </si>
  <si>
    <t>06B</t>
  </si>
  <si>
    <t>07A</t>
  </si>
  <si>
    <t>07B</t>
  </si>
  <si>
    <t>08A</t>
  </si>
  <si>
    <t>08B</t>
  </si>
  <si>
    <t>09A</t>
  </si>
  <si>
    <t>09B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</si>
  <si>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</si>
  <si>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</si>
  <si>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</si>
  <si>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</si>
  <si>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</si>
  <si>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</si>
  <si>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</si>
  <si>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</si>
  <si>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</si>
  <si>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</si>
  <si>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</si>
  <si>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</si>
  <si>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</si>
  <si>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</si>
  <si>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</si>
  <si>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</si>
  <si>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</si>
  <si>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</si>
  <si>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</si>
  <si>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</si>
  <si>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</si>
  <si>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</si>
  <si>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</si>
  <si>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</si>
  <si>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</si>
  <si>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</si>
  <si>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</si>
  <si>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</si>
  <si>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</si>
  <si>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</si>
  <si>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</si>
  <si>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</si>
  <si>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</si>
  <si>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</si>
  <si>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</si>
  <si>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</si>
  <si>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</si>
  <si>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</si>
  <si>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</si>
  <si>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</si>
  <si>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</si>
  <si>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</si>
  <si>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</si>
  <si>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</si>
  <si>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</si>
  <si>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</si>
  <si>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</si>
  <si>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</si>
  <si>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</si>
  <si>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</si>
  <si>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</si>
  <si>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</si>
  <si>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</si>
  <si>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</si>
  <si>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</si>
  <si>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</si>
  <si>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</si>
  <si>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</si>
  <si>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</si>
  <si>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</si>
  <si>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</si>
  <si>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</si>
  <si>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</si>
  <si>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</si>
  <si>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</si>
  <si>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</si>
  <si>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</si>
  <si>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</si>
  <si>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</si>
  <si>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</si>
  <si>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</si>
  <si>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</si>
  <si>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</si>
  <si>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</si>
  <si>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</si>
  <si>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</si>
  <si>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</si>
  <si>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</si>
  <si>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</si>
  <si>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</si>
  <si>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</si>
  <si>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</si>
  <si>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</si>
  <si>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</si>
  <si>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</si>
  <si>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</si>
  <si>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</si>
  <si>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</si>
  <si>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</si>
  <si>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</si>
  <si>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</si>
  <si>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</si>
  <si>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</si>
  <si>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</si>
  <si>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</si>
  <si>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</si>
  <si>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</si>
  <si>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</si>
  <si>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</si>
  <si>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</si>
  <si>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</si>
  <si>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</si>
  <si>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</si>
  <si>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</si>
  <si>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</si>
  <si>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</si>
  <si>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</si>
  <si>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</si>
  <si>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</si>
  <si>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</si>
  <si>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</si>
  <si>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</si>
  <si>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</si>
  <si>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</si>
  <si>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67A</t>
  </si>
  <si>
    <t>67B</t>
  </si>
  <si>
    <t>2004Margin</t>
  </si>
  <si>
    <t>2006Margin</t>
  </si>
  <si>
    <t>2008Margin</t>
  </si>
  <si>
    <t>2010Margin</t>
  </si>
  <si>
    <t>2012Margin</t>
  </si>
  <si>
    <t>WIN2004</t>
  </si>
  <si>
    <t>WIN2006</t>
  </si>
  <si>
    <t>WIN2008</t>
  </si>
  <si>
    <t>WIN2010</t>
  </si>
  <si>
    <t>WIN2012</t>
  </si>
  <si>
    <t>WIN2014</t>
  </si>
  <si>
    <t>DFL2004</t>
  </si>
  <si>
    <t>GOP2004</t>
  </si>
  <si>
    <t>DFL2006</t>
  </si>
  <si>
    <t>GOP2006</t>
  </si>
  <si>
    <t>DFL2008</t>
  </si>
  <si>
    <t>GOP2008</t>
  </si>
  <si>
    <t>DFL2010</t>
  </si>
  <si>
    <t>GOP2010</t>
  </si>
  <si>
    <t>DFL2012</t>
  </si>
  <si>
    <t>GOP2012</t>
  </si>
  <si>
    <t>DFL2014</t>
  </si>
  <si>
    <t>GOP2014</t>
  </si>
  <si>
    <t>RDDRRR</t>
  </si>
  <si>
    <t>DDDRRR</t>
  </si>
  <si>
    <t>DDDDDR</t>
  </si>
  <si>
    <t>DDDDDD</t>
  </si>
  <si>
    <t>DDDRDD</t>
  </si>
  <si>
    <t>RRRRDD</t>
  </si>
  <si>
    <t>DDDDRR</t>
  </si>
  <si>
    <t>RRRRRR</t>
  </si>
  <si>
    <t>RRRRDR</t>
  </si>
  <si>
    <t>DDDRDR</t>
  </si>
  <si>
    <t>RDDDDR</t>
  </si>
  <si>
    <t>RRDRRR</t>
  </si>
  <si>
    <t>RDDRDR</t>
  </si>
  <si>
    <t>RDDRDD</t>
  </si>
  <si>
    <t>RRDDDD</t>
  </si>
  <si>
    <t>RDRRRR</t>
  </si>
  <si>
    <t>RRDRDD</t>
  </si>
  <si>
    <t>RDDDDD</t>
  </si>
  <si>
    <t>lastsixleg</t>
  </si>
  <si>
    <t>DDRRRR</t>
  </si>
  <si>
    <t>RDRRDR</t>
  </si>
  <si>
    <t>RRDDRR</t>
  </si>
  <si>
    <t>RRDRDR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</si>
</sst>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0" fillId="2" borderId="0" xfId="0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workbookViewId="0">
      <selection activeCell="B1" sqref="B1:B1048576"/>
    </sheetView>
  </sheetViews>
  <sheetFormatPr baseColWidth="10" defaultRowHeight="15" x14ac:dyDescent="0"/>
  <sheetData>
    <row r="1" spans="1:8">
      <c r="A1" t="s">
        <v>21</v>
      </c>
      <c r="B1" s="1" t="s">
        <v>0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</row>
    <row r="2" spans="1:8">
      <c r="A2" t="s">
        <v>22</v>
      </c>
      <c r="B2" s="1" t="s">
        <v>1</v>
      </c>
      <c r="D2">
        <v>20.260000000000002</v>
      </c>
      <c r="E2">
        <v>8.39</v>
      </c>
      <c r="F2">
        <v>7.28</v>
      </c>
      <c r="G2">
        <v>15.13</v>
      </c>
      <c r="H2">
        <v>20.38</v>
      </c>
    </row>
    <row r="3" spans="1:8">
      <c r="A3" t="s">
        <v>23</v>
      </c>
      <c r="B3" s="1" t="s">
        <v>2</v>
      </c>
      <c r="D3">
        <v>6.86</v>
      </c>
      <c r="E3">
        <v>18.899999999999999</v>
      </c>
      <c r="F3">
        <v>16.440000000000001</v>
      </c>
      <c r="G3">
        <v>0.96</v>
      </c>
      <c r="H3">
        <v>3.95</v>
      </c>
    </row>
    <row r="4" spans="1:8">
      <c r="A4" t="s">
        <v>24</v>
      </c>
      <c r="B4" s="1" t="s">
        <v>3</v>
      </c>
      <c r="D4">
        <v>8.6999999999999993</v>
      </c>
      <c r="E4">
        <v>4.92</v>
      </c>
      <c r="F4">
        <v>8.57</v>
      </c>
      <c r="G4">
        <v>4.3899999999999997</v>
      </c>
      <c r="H4">
        <v>9.31</v>
      </c>
    </row>
    <row r="5" spans="1:8">
      <c r="A5" t="s">
        <v>25</v>
      </c>
      <c r="B5" s="1" t="s">
        <v>2</v>
      </c>
      <c r="D5">
        <v>1.75</v>
      </c>
      <c r="E5">
        <v>15.79</v>
      </c>
      <c r="F5">
        <v>9.3000000000000007</v>
      </c>
      <c r="G5">
        <v>6.97</v>
      </c>
      <c r="H5">
        <v>2</v>
      </c>
    </row>
    <row r="6" spans="1:8">
      <c r="A6" t="s">
        <v>26</v>
      </c>
      <c r="B6" s="1" t="s">
        <v>4</v>
      </c>
      <c r="D6">
        <v>52.92</v>
      </c>
      <c r="E6">
        <v>73.88</v>
      </c>
      <c r="F6">
        <v>40.43</v>
      </c>
      <c r="G6">
        <v>29.26</v>
      </c>
      <c r="H6">
        <v>33.86</v>
      </c>
    </row>
    <row r="7" spans="1:8">
      <c r="A7" t="s">
        <v>27</v>
      </c>
      <c r="B7" s="1" t="s">
        <v>4</v>
      </c>
      <c r="D7">
        <v>40.340000000000003</v>
      </c>
      <c r="E7">
        <v>57.09</v>
      </c>
      <c r="F7">
        <v>32.65</v>
      </c>
      <c r="G7">
        <v>23.42</v>
      </c>
      <c r="H7">
        <v>30.01</v>
      </c>
    </row>
    <row r="8" spans="1:8">
      <c r="A8" t="s">
        <v>28</v>
      </c>
      <c r="B8" s="1" t="s">
        <v>5</v>
      </c>
      <c r="D8">
        <v>11.89</v>
      </c>
      <c r="E8">
        <v>16.21</v>
      </c>
      <c r="F8">
        <v>17.399999999999999</v>
      </c>
      <c r="G8">
        <v>18.760000000000002</v>
      </c>
      <c r="H8">
        <v>9.81</v>
      </c>
    </row>
    <row r="9" spans="1:8">
      <c r="A9" t="s">
        <v>29</v>
      </c>
      <c r="B9" s="1" t="s">
        <v>4</v>
      </c>
      <c r="D9">
        <v>36.72</v>
      </c>
      <c r="E9">
        <v>49.53</v>
      </c>
      <c r="F9">
        <v>45.97</v>
      </c>
      <c r="G9">
        <v>22.29</v>
      </c>
      <c r="H9">
        <v>30.55</v>
      </c>
    </row>
    <row r="10" spans="1:8">
      <c r="A10" t="s">
        <v>30</v>
      </c>
      <c r="B10" s="1" t="s">
        <v>4</v>
      </c>
      <c r="D10">
        <v>5.67</v>
      </c>
      <c r="E10">
        <v>30.94</v>
      </c>
      <c r="F10">
        <v>6.73</v>
      </c>
      <c r="G10">
        <v>4.63</v>
      </c>
      <c r="H10">
        <v>12.38</v>
      </c>
    </row>
    <row r="11" spans="1:8">
      <c r="A11" t="s">
        <v>31</v>
      </c>
      <c r="B11" s="1" t="s">
        <v>3</v>
      </c>
      <c r="D11">
        <v>19.41</v>
      </c>
      <c r="E11">
        <v>56.47</v>
      </c>
      <c r="F11">
        <v>8.5299999999999994</v>
      </c>
      <c r="G11">
        <v>2.6</v>
      </c>
      <c r="H11">
        <v>6.96</v>
      </c>
    </row>
    <row r="12" spans="1:8">
      <c r="A12" t="s">
        <v>32</v>
      </c>
      <c r="B12" s="1" t="s">
        <v>4</v>
      </c>
      <c r="D12">
        <v>59.71</v>
      </c>
      <c r="E12">
        <v>52.99</v>
      </c>
      <c r="F12">
        <v>39.130000000000003</v>
      </c>
      <c r="G12">
        <v>34.18</v>
      </c>
      <c r="H12">
        <v>41.73</v>
      </c>
    </row>
    <row r="13" spans="1:8">
      <c r="A13" t="s">
        <v>33</v>
      </c>
      <c r="B13" s="1" t="s">
        <v>4</v>
      </c>
      <c r="D13">
        <v>51.17</v>
      </c>
      <c r="E13">
        <v>58.02</v>
      </c>
      <c r="F13">
        <v>54.29</v>
      </c>
      <c r="G13">
        <v>39.020000000000003</v>
      </c>
      <c r="H13">
        <v>36.61</v>
      </c>
    </row>
    <row r="14" spans="1:8">
      <c r="A14" t="s">
        <v>34</v>
      </c>
      <c r="B14" s="1" t="s">
        <v>4</v>
      </c>
      <c r="D14">
        <v>35.26</v>
      </c>
      <c r="E14">
        <v>41.68</v>
      </c>
      <c r="F14">
        <v>35.590000000000003</v>
      </c>
      <c r="G14">
        <v>30.89</v>
      </c>
      <c r="H14">
        <v>42.29</v>
      </c>
    </row>
    <row r="15" spans="1:8">
      <c r="A15" t="s">
        <v>35</v>
      </c>
      <c r="B15" s="1" t="s">
        <v>4</v>
      </c>
      <c r="D15">
        <v>51.56</v>
      </c>
      <c r="E15">
        <v>83.21</v>
      </c>
      <c r="F15">
        <v>48.33</v>
      </c>
      <c r="G15">
        <v>40.340000000000003</v>
      </c>
      <c r="H15">
        <v>40.68</v>
      </c>
    </row>
    <row r="16" spans="1:8">
      <c r="A16" t="s">
        <v>36</v>
      </c>
      <c r="B16" s="1" t="s">
        <v>6</v>
      </c>
      <c r="D16">
        <v>25.05</v>
      </c>
      <c r="E16">
        <v>16.27</v>
      </c>
      <c r="F16">
        <v>15.45</v>
      </c>
      <c r="G16">
        <v>31.74</v>
      </c>
      <c r="H16">
        <v>25.65</v>
      </c>
    </row>
    <row r="17" spans="1:8">
      <c r="A17" t="s">
        <v>37</v>
      </c>
      <c r="B17" s="1" t="s">
        <v>6</v>
      </c>
      <c r="D17">
        <v>8.76</v>
      </c>
      <c r="E17">
        <v>5.42</v>
      </c>
      <c r="F17">
        <v>8.68</v>
      </c>
      <c r="G17">
        <v>27.85</v>
      </c>
      <c r="H17">
        <v>0.06</v>
      </c>
    </row>
    <row r="18" spans="1:8">
      <c r="A18" t="s">
        <v>38</v>
      </c>
      <c r="B18" s="1" t="s">
        <v>7</v>
      </c>
      <c r="D18">
        <v>3.36</v>
      </c>
      <c r="E18">
        <v>1.37</v>
      </c>
      <c r="F18">
        <v>1.17</v>
      </c>
      <c r="G18">
        <v>19.66</v>
      </c>
      <c r="H18">
        <v>16.11</v>
      </c>
    </row>
    <row r="19" spans="1:8">
      <c r="A19" t="s">
        <v>39</v>
      </c>
      <c r="B19" s="1" t="s">
        <v>8</v>
      </c>
      <c r="D19">
        <v>5.85</v>
      </c>
      <c r="E19">
        <v>5.91</v>
      </c>
      <c r="F19">
        <v>1.57</v>
      </c>
      <c r="G19">
        <v>14.83</v>
      </c>
      <c r="H19">
        <v>6.06</v>
      </c>
    </row>
    <row r="20" spans="1:8">
      <c r="A20" t="s">
        <v>40</v>
      </c>
      <c r="B20" s="1" t="s">
        <v>9</v>
      </c>
      <c r="D20">
        <v>7.15</v>
      </c>
      <c r="E20">
        <v>4.3499999999999996</v>
      </c>
      <c r="F20">
        <v>21.42</v>
      </c>
      <c r="G20">
        <v>6.84</v>
      </c>
      <c r="H20">
        <v>14.1</v>
      </c>
    </row>
    <row r="21" spans="1:8">
      <c r="A21" t="s">
        <v>41</v>
      </c>
      <c r="B21" s="1" t="s">
        <v>3</v>
      </c>
      <c r="D21">
        <v>0.27</v>
      </c>
      <c r="E21">
        <v>38.89</v>
      </c>
      <c r="F21">
        <v>14.3</v>
      </c>
      <c r="G21">
        <v>2.72</v>
      </c>
      <c r="H21">
        <v>1.48</v>
      </c>
    </row>
    <row r="22" spans="1:8">
      <c r="A22" t="s">
        <v>42</v>
      </c>
      <c r="B22" s="1" t="s">
        <v>4</v>
      </c>
      <c r="D22">
        <v>36.840000000000003</v>
      </c>
      <c r="E22">
        <v>39.880000000000003</v>
      </c>
      <c r="F22">
        <v>31.76</v>
      </c>
      <c r="G22">
        <v>20.73</v>
      </c>
      <c r="H22">
        <v>33.83</v>
      </c>
    </row>
    <row r="23" spans="1:8">
      <c r="A23" t="s">
        <v>43</v>
      </c>
      <c r="B23" s="1" t="s">
        <v>3</v>
      </c>
      <c r="D23">
        <v>6.76</v>
      </c>
      <c r="E23">
        <v>10.27</v>
      </c>
      <c r="F23">
        <v>7.09</v>
      </c>
      <c r="G23">
        <v>8.2100000000000009</v>
      </c>
      <c r="H23">
        <v>2.66</v>
      </c>
    </row>
    <row r="24" spans="1:8">
      <c r="A24" t="s">
        <v>44</v>
      </c>
      <c r="B24" s="1" t="s">
        <v>10</v>
      </c>
      <c r="D24">
        <v>4.82</v>
      </c>
      <c r="E24">
        <v>1.24</v>
      </c>
      <c r="F24">
        <v>10.36</v>
      </c>
      <c r="G24">
        <v>12.27</v>
      </c>
      <c r="H24">
        <v>1.2</v>
      </c>
    </row>
    <row r="25" spans="1:8">
      <c r="A25" t="s">
        <v>45</v>
      </c>
      <c r="B25" s="1" t="s">
        <v>6</v>
      </c>
      <c r="D25">
        <v>36.340000000000003</v>
      </c>
      <c r="E25">
        <v>44.08</v>
      </c>
      <c r="F25">
        <v>22.9</v>
      </c>
      <c r="G25">
        <v>83.41</v>
      </c>
      <c r="H25">
        <v>32.71</v>
      </c>
    </row>
    <row r="26" spans="1:8">
      <c r="A26" t="s">
        <v>46</v>
      </c>
      <c r="B26" s="1" t="s">
        <v>11</v>
      </c>
      <c r="D26">
        <v>1.34</v>
      </c>
      <c r="E26">
        <v>12.74</v>
      </c>
      <c r="F26">
        <v>30.27</v>
      </c>
      <c r="G26">
        <v>8.4600000000000009</v>
      </c>
      <c r="H26">
        <v>18.28</v>
      </c>
    </row>
    <row r="27" spans="1:8">
      <c r="A27" t="s">
        <v>47</v>
      </c>
      <c r="B27" s="1" t="s">
        <v>6</v>
      </c>
      <c r="D27">
        <v>21.76</v>
      </c>
      <c r="E27">
        <v>6.48</v>
      </c>
      <c r="F27">
        <v>8.5299999999999994</v>
      </c>
      <c r="G27">
        <v>23.4</v>
      </c>
      <c r="H27">
        <v>20.59</v>
      </c>
    </row>
    <row r="28" spans="1:8">
      <c r="A28" t="s">
        <v>48</v>
      </c>
      <c r="B28" s="1" t="s">
        <v>8</v>
      </c>
      <c r="D28">
        <v>14.29</v>
      </c>
      <c r="E28">
        <v>0.11</v>
      </c>
      <c r="F28">
        <v>4.91</v>
      </c>
      <c r="G28">
        <v>20.96</v>
      </c>
      <c r="H28">
        <v>8.1</v>
      </c>
    </row>
    <row r="29" spans="1:8">
      <c r="A29" t="s">
        <v>49</v>
      </c>
      <c r="B29" s="1" t="s">
        <v>3</v>
      </c>
      <c r="D29">
        <v>18.61</v>
      </c>
      <c r="E29">
        <v>21.77</v>
      </c>
      <c r="F29">
        <v>29.21</v>
      </c>
      <c r="G29">
        <v>3.35</v>
      </c>
      <c r="H29">
        <v>12.73</v>
      </c>
    </row>
    <row r="30" spans="1:8">
      <c r="A30" t="s">
        <v>50</v>
      </c>
      <c r="B30" s="1" t="s">
        <v>12</v>
      </c>
      <c r="D30">
        <v>9</v>
      </c>
      <c r="E30">
        <v>2.4300000000000002</v>
      </c>
      <c r="F30">
        <v>0.24</v>
      </c>
      <c r="G30">
        <v>10.55</v>
      </c>
      <c r="H30">
        <v>4.8099999999999996</v>
      </c>
    </row>
    <row r="31" spans="1:8">
      <c r="A31" t="s">
        <v>51</v>
      </c>
      <c r="B31" s="1" t="s">
        <v>6</v>
      </c>
      <c r="D31">
        <v>18.66</v>
      </c>
      <c r="E31">
        <v>10.42</v>
      </c>
      <c r="F31">
        <v>15.57</v>
      </c>
      <c r="G31">
        <v>27.77</v>
      </c>
      <c r="H31">
        <v>15.68</v>
      </c>
    </row>
    <row r="32" spans="1:8">
      <c r="A32" t="s">
        <v>52</v>
      </c>
      <c r="B32" s="1" t="s">
        <v>6</v>
      </c>
      <c r="D32">
        <v>6.22</v>
      </c>
      <c r="E32">
        <v>5.25</v>
      </c>
      <c r="F32">
        <v>12.81</v>
      </c>
      <c r="G32">
        <v>14.06</v>
      </c>
      <c r="H32">
        <v>13.56</v>
      </c>
    </row>
    <row r="33" spans="1:8">
      <c r="A33" t="s">
        <v>53</v>
      </c>
      <c r="B33" s="1" t="s">
        <v>6</v>
      </c>
      <c r="D33">
        <v>20.62</v>
      </c>
      <c r="E33">
        <v>11.84</v>
      </c>
      <c r="F33">
        <v>8.84</v>
      </c>
      <c r="G33">
        <v>72.790000000000006</v>
      </c>
      <c r="H33">
        <v>23.86</v>
      </c>
    </row>
    <row r="34" spans="1:8">
      <c r="A34" t="s">
        <v>54</v>
      </c>
      <c r="B34" s="1" t="s">
        <v>4</v>
      </c>
      <c r="D34">
        <v>7.84</v>
      </c>
      <c r="E34">
        <v>12.89</v>
      </c>
      <c r="F34">
        <v>24.31</v>
      </c>
      <c r="G34">
        <v>0.41</v>
      </c>
      <c r="H34">
        <v>7.87</v>
      </c>
    </row>
    <row r="35" spans="1:8">
      <c r="A35" t="s">
        <v>55</v>
      </c>
      <c r="B35" s="1" t="s">
        <v>3</v>
      </c>
      <c r="D35">
        <v>6.4</v>
      </c>
      <c r="E35">
        <v>9.51</v>
      </c>
      <c r="F35">
        <v>10.050000000000001</v>
      </c>
      <c r="G35">
        <v>13.45</v>
      </c>
      <c r="H35">
        <v>4.16</v>
      </c>
    </row>
    <row r="36" spans="1:8">
      <c r="A36" t="s">
        <v>56</v>
      </c>
      <c r="B36" s="1" t="s">
        <v>6</v>
      </c>
      <c r="D36">
        <v>11.4</v>
      </c>
      <c r="E36">
        <v>4.13</v>
      </c>
      <c r="F36">
        <v>17.16</v>
      </c>
      <c r="G36">
        <v>47.42</v>
      </c>
      <c r="H36">
        <v>16.73</v>
      </c>
    </row>
    <row r="37" spans="1:8">
      <c r="A37" t="s">
        <v>57</v>
      </c>
      <c r="B37" s="1" t="s">
        <v>6</v>
      </c>
      <c r="D37">
        <v>14.63</v>
      </c>
      <c r="E37">
        <v>17.89</v>
      </c>
      <c r="F37">
        <v>21.51</v>
      </c>
      <c r="G37">
        <v>61.72</v>
      </c>
      <c r="H37">
        <v>16.170000000000002</v>
      </c>
    </row>
    <row r="38" spans="1:8">
      <c r="A38" t="s">
        <v>58</v>
      </c>
      <c r="B38" s="1" t="s">
        <v>13</v>
      </c>
      <c r="D38">
        <v>9.39</v>
      </c>
      <c r="E38">
        <v>12.75</v>
      </c>
      <c r="F38">
        <v>30.8</v>
      </c>
      <c r="G38">
        <v>15.89</v>
      </c>
      <c r="H38">
        <v>97.65</v>
      </c>
    </row>
    <row r="39" spans="1:8">
      <c r="A39" t="s">
        <v>59</v>
      </c>
      <c r="B39" s="1" t="s">
        <v>4</v>
      </c>
      <c r="D39">
        <v>8.39</v>
      </c>
      <c r="E39">
        <v>17.63</v>
      </c>
      <c r="F39">
        <v>26.55</v>
      </c>
      <c r="G39">
        <v>6.92</v>
      </c>
      <c r="H39">
        <v>28.14</v>
      </c>
    </row>
    <row r="40" spans="1:8">
      <c r="A40" t="s">
        <v>60</v>
      </c>
      <c r="B40" s="1" t="s">
        <v>6</v>
      </c>
      <c r="D40">
        <v>19.88</v>
      </c>
      <c r="E40">
        <v>16.87</v>
      </c>
      <c r="F40">
        <v>20.89</v>
      </c>
      <c r="G40">
        <v>16.809999999999999</v>
      </c>
      <c r="H40">
        <v>9.0500000000000007</v>
      </c>
    </row>
    <row r="41" spans="1:8">
      <c r="A41" t="s">
        <v>61</v>
      </c>
      <c r="B41" s="1" t="s">
        <v>9</v>
      </c>
      <c r="D41">
        <v>2.68</v>
      </c>
      <c r="E41">
        <v>3.85</v>
      </c>
      <c r="F41">
        <v>10.52</v>
      </c>
      <c r="G41">
        <v>9.0500000000000007</v>
      </c>
      <c r="H41">
        <v>13.89</v>
      </c>
    </row>
    <row r="42" spans="1:8">
      <c r="A42" t="s">
        <v>62</v>
      </c>
      <c r="B42" s="1" t="s">
        <v>8</v>
      </c>
      <c r="D42">
        <v>8.24</v>
      </c>
      <c r="E42">
        <v>1.95</v>
      </c>
      <c r="F42">
        <v>4.17</v>
      </c>
      <c r="G42">
        <v>26.36</v>
      </c>
      <c r="H42">
        <v>15.14</v>
      </c>
    </row>
    <row r="43" spans="1:8">
      <c r="A43" t="s">
        <v>63</v>
      </c>
      <c r="B43" s="1" t="s">
        <v>6</v>
      </c>
      <c r="D43">
        <v>22.24</v>
      </c>
      <c r="E43">
        <v>16.14</v>
      </c>
      <c r="F43">
        <v>4.0999999999999996</v>
      </c>
      <c r="G43">
        <v>27.16</v>
      </c>
      <c r="H43">
        <v>16.010000000000002</v>
      </c>
    </row>
    <row r="44" spans="1:8">
      <c r="A44" t="s">
        <v>64</v>
      </c>
      <c r="B44" s="1" t="s">
        <v>6</v>
      </c>
      <c r="D44">
        <v>15.17</v>
      </c>
      <c r="E44">
        <v>12.21</v>
      </c>
      <c r="F44">
        <v>15.43</v>
      </c>
      <c r="G44">
        <v>14.84</v>
      </c>
      <c r="H44">
        <v>18.12</v>
      </c>
    </row>
    <row r="45" spans="1:8">
      <c r="A45" t="s">
        <v>65</v>
      </c>
      <c r="B45" s="1" t="s">
        <v>6</v>
      </c>
      <c r="D45">
        <v>3.17</v>
      </c>
      <c r="E45">
        <v>2.2000000000000002</v>
      </c>
      <c r="F45">
        <v>16.149999999999999</v>
      </c>
      <c r="G45">
        <v>36.32</v>
      </c>
      <c r="H45">
        <v>20.21</v>
      </c>
    </row>
    <row r="46" spans="1:8">
      <c r="A46" t="s">
        <v>66</v>
      </c>
      <c r="B46" s="1" t="s">
        <v>6</v>
      </c>
      <c r="D46">
        <v>21.99</v>
      </c>
      <c r="E46">
        <v>27.92</v>
      </c>
      <c r="F46">
        <v>23.55</v>
      </c>
      <c r="G46">
        <v>31.78</v>
      </c>
      <c r="H46">
        <v>12.88</v>
      </c>
    </row>
    <row r="47" spans="1:8">
      <c r="A47" t="s">
        <v>67</v>
      </c>
      <c r="B47" s="1" t="s">
        <v>14</v>
      </c>
      <c r="D47">
        <v>20.22</v>
      </c>
      <c r="E47">
        <v>8.65</v>
      </c>
      <c r="F47">
        <v>3.61</v>
      </c>
      <c r="G47">
        <v>37.659999999999997</v>
      </c>
      <c r="H47">
        <v>96.25</v>
      </c>
    </row>
    <row r="48" spans="1:8">
      <c r="A48" t="s">
        <v>68</v>
      </c>
      <c r="B48" s="1" t="s">
        <v>15</v>
      </c>
      <c r="D48">
        <v>9.19</v>
      </c>
      <c r="E48">
        <v>12.94</v>
      </c>
      <c r="F48">
        <v>13.91</v>
      </c>
      <c r="G48">
        <v>24.63</v>
      </c>
      <c r="H48">
        <v>4.58</v>
      </c>
    </row>
    <row r="49" spans="1:8">
      <c r="A49" t="s">
        <v>69</v>
      </c>
      <c r="B49" s="1" t="s">
        <v>16</v>
      </c>
      <c r="D49">
        <v>0.8</v>
      </c>
      <c r="E49">
        <v>0.64</v>
      </c>
      <c r="F49">
        <v>13.43</v>
      </c>
      <c r="G49">
        <v>1.61</v>
      </c>
      <c r="H49">
        <v>13.51</v>
      </c>
    </row>
    <row r="50" spans="1:8">
      <c r="A50" t="s">
        <v>70</v>
      </c>
      <c r="B50" s="1" t="s">
        <v>6</v>
      </c>
      <c r="D50">
        <v>20.73</v>
      </c>
      <c r="E50">
        <v>14.57</v>
      </c>
      <c r="F50">
        <v>7.78</v>
      </c>
      <c r="G50">
        <v>19.8</v>
      </c>
      <c r="H50">
        <v>9.2200000000000006</v>
      </c>
    </row>
    <row r="51" spans="1:8">
      <c r="A51" t="s">
        <v>71</v>
      </c>
      <c r="B51" s="1" t="s">
        <v>17</v>
      </c>
      <c r="D51">
        <v>2.23</v>
      </c>
      <c r="E51">
        <v>0.26</v>
      </c>
      <c r="F51">
        <v>17.309999999999999</v>
      </c>
      <c r="G51">
        <v>3.5</v>
      </c>
      <c r="H51">
        <v>15.24</v>
      </c>
    </row>
    <row r="52" spans="1:8">
      <c r="A52" t="s">
        <v>72</v>
      </c>
      <c r="B52" s="1" t="s">
        <v>4</v>
      </c>
      <c r="D52">
        <v>2.25</v>
      </c>
      <c r="E52">
        <v>6.3</v>
      </c>
      <c r="F52">
        <v>24.48</v>
      </c>
      <c r="G52">
        <v>10.24</v>
      </c>
      <c r="H52">
        <v>17.82</v>
      </c>
    </row>
    <row r="53" spans="1:8">
      <c r="A53" t="s">
        <v>73</v>
      </c>
      <c r="B53" s="1" t="s">
        <v>12</v>
      </c>
      <c r="D53">
        <v>2.5299999999999998</v>
      </c>
      <c r="E53">
        <v>0.33</v>
      </c>
      <c r="F53">
        <v>5.78</v>
      </c>
      <c r="G53">
        <v>6.57</v>
      </c>
      <c r="H53">
        <v>14.39</v>
      </c>
    </row>
    <row r="54" spans="1:8">
      <c r="A54" t="s">
        <v>74</v>
      </c>
      <c r="B54" s="1" t="s">
        <v>18</v>
      </c>
      <c r="D54">
        <v>17.39</v>
      </c>
      <c r="E54">
        <v>0.56000000000000005</v>
      </c>
      <c r="F54">
        <v>11.51</v>
      </c>
      <c r="G54">
        <v>5.04</v>
      </c>
      <c r="H54">
        <v>3.2</v>
      </c>
    </row>
    <row r="55" spans="1:8">
      <c r="A55" t="s">
        <v>75</v>
      </c>
      <c r="B55" s="1" t="s">
        <v>4</v>
      </c>
      <c r="D55">
        <v>4.16</v>
      </c>
      <c r="E55">
        <v>15.26</v>
      </c>
      <c r="F55">
        <v>33.89</v>
      </c>
      <c r="G55">
        <v>17.64</v>
      </c>
      <c r="H55">
        <v>25.65</v>
      </c>
    </row>
    <row r="56" spans="1:8">
      <c r="A56" t="s">
        <v>76</v>
      </c>
      <c r="B56" s="1" t="s">
        <v>4</v>
      </c>
      <c r="D56">
        <v>27.66</v>
      </c>
      <c r="E56">
        <v>35.14</v>
      </c>
      <c r="F56">
        <v>32.64</v>
      </c>
      <c r="G56">
        <v>12.94</v>
      </c>
      <c r="H56">
        <v>33.590000000000003</v>
      </c>
    </row>
    <row r="57" spans="1:8">
      <c r="A57" t="s">
        <v>77</v>
      </c>
      <c r="B57" s="1" t="s">
        <v>8</v>
      </c>
      <c r="D57">
        <v>4.16</v>
      </c>
      <c r="E57">
        <v>0.98</v>
      </c>
      <c r="F57">
        <v>1.59</v>
      </c>
      <c r="G57">
        <v>22.77</v>
      </c>
      <c r="H57">
        <v>16.8</v>
      </c>
    </row>
    <row r="58" spans="1:8">
      <c r="A58" t="s">
        <v>78</v>
      </c>
      <c r="B58" s="1" t="s">
        <v>6</v>
      </c>
      <c r="D58">
        <v>19.47</v>
      </c>
      <c r="E58">
        <v>18.8</v>
      </c>
      <c r="F58">
        <v>22.75</v>
      </c>
      <c r="G58">
        <v>35.28</v>
      </c>
      <c r="H58">
        <v>24.05</v>
      </c>
    </row>
    <row r="59" spans="1:8">
      <c r="A59" t="s">
        <v>79</v>
      </c>
      <c r="B59" s="1" t="s">
        <v>6</v>
      </c>
      <c r="D59">
        <v>16.73</v>
      </c>
      <c r="E59">
        <v>16.21</v>
      </c>
      <c r="F59">
        <v>4.7</v>
      </c>
      <c r="G59">
        <v>25.22</v>
      </c>
      <c r="H59">
        <v>7.89</v>
      </c>
    </row>
    <row r="60" spans="1:8">
      <c r="A60" t="s">
        <v>80</v>
      </c>
      <c r="B60" s="1" t="s">
        <v>6</v>
      </c>
      <c r="D60">
        <v>18.09</v>
      </c>
      <c r="E60">
        <v>8.15</v>
      </c>
      <c r="F60">
        <v>19.670000000000002</v>
      </c>
      <c r="G60">
        <v>34.18</v>
      </c>
      <c r="H60">
        <v>27.58</v>
      </c>
    </row>
    <row r="61" spans="1:8">
      <c r="A61" t="s">
        <v>81</v>
      </c>
      <c r="B61" s="1" t="s">
        <v>6</v>
      </c>
      <c r="D61">
        <v>21.3</v>
      </c>
      <c r="E61">
        <v>22.35</v>
      </c>
      <c r="F61">
        <v>22.22</v>
      </c>
      <c r="G61">
        <v>35.14</v>
      </c>
      <c r="H61">
        <v>23.85</v>
      </c>
    </row>
    <row r="62" spans="1:8">
      <c r="A62" t="s">
        <v>82</v>
      </c>
      <c r="B62" s="1" t="s">
        <v>6</v>
      </c>
      <c r="D62">
        <v>16.68</v>
      </c>
      <c r="E62">
        <v>12.72</v>
      </c>
      <c r="F62">
        <v>22.4</v>
      </c>
      <c r="G62">
        <v>35.06</v>
      </c>
      <c r="H62">
        <v>21</v>
      </c>
    </row>
    <row r="63" spans="1:8">
      <c r="A63" t="s">
        <v>83</v>
      </c>
      <c r="B63" s="1" t="s">
        <v>6</v>
      </c>
      <c r="D63">
        <v>19.88</v>
      </c>
      <c r="E63">
        <v>16.53</v>
      </c>
      <c r="F63">
        <v>23.34</v>
      </c>
      <c r="G63">
        <v>35.75</v>
      </c>
      <c r="H63">
        <v>21.87</v>
      </c>
    </row>
    <row r="64" spans="1:8">
      <c r="A64" t="s">
        <v>84</v>
      </c>
      <c r="B64" s="1" t="s">
        <v>8</v>
      </c>
      <c r="D64">
        <v>1.73</v>
      </c>
      <c r="E64">
        <v>1.57</v>
      </c>
      <c r="F64">
        <v>4.62</v>
      </c>
      <c r="G64">
        <v>11.69</v>
      </c>
      <c r="H64">
        <v>7.25</v>
      </c>
    </row>
    <row r="65" spans="1:8">
      <c r="A65" t="s">
        <v>85</v>
      </c>
      <c r="B65" s="1" t="s">
        <v>12</v>
      </c>
      <c r="D65">
        <v>8.91</v>
      </c>
      <c r="E65">
        <v>0.35</v>
      </c>
      <c r="F65">
        <v>5.6</v>
      </c>
      <c r="G65">
        <v>19.2</v>
      </c>
      <c r="H65">
        <v>1.88</v>
      </c>
    </row>
    <row r="66" spans="1:8">
      <c r="A66" t="s">
        <v>86</v>
      </c>
      <c r="B66" s="1" t="s">
        <v>6</v>
      </c>
      <c r="D66">
        <v>32.89</v>
      </c>
      <c r="E66">
        <v>55.26</v>
      </c>
      <c r="F66">
        <v>32.229999999999997</v>
      </c>
      <c r="G66">
        <v>41.64</v>
      </c>
      <c r="H66">
        <v>24.27</v>
      </c>
    </row>
    <row r="67" spans="1:8">
      <c r="A67" t="s">
        <v>87</v>
      </c>
      <c r="B67" s="1" t="s">
        <v>6</v>
      </c>
      <c r="D67">
        <v>21.96</v>
      </c>
      <c r="E67">
        <v>30.48</v>
      </c>
      <c r="F67">
        <v>19.54</v>
      </c>
      <c r="G67">
        <v>40.340000000000003</v>
      </c>
      <c r="H67">
        <v>8.8800000000000008</v>
      </c>
    </row>
    <row r="68" spans="1:8">
      <c r="A68" t="s">
        <v>88</v>
      </c>
      <c r="B68" s="1" t="s">
        <v>6</v>
      </c>
      <c r="D68">
        <v>29.58</v>
      </c>
      <c r="E68">
        <v>24.72</v>
      </c>
      <c r="F68">
        <v>28.37</v>
      </c>
      <c r="G68">
        <v>35.76</v>
      </c>
      <c r="H68">
        <v>28.59</v>
      </c>
    </row>
    <row r="69" spans="1:8">
      <c r="A69" t="s">
        <v>89</v>
      </c>
      <c r="B69" s="1" t="s">
        <v>6</v>
      </c>
      <c r="D69">
        <v>15.05</v>
      </c>
      <c r="E69">
        <v>7.02</v>
      </c>
      <c r="F69">
        <v>8.92</v>
      </c>
      <c r="G69">
        <v>15.72</v>
      </c>
      <c r="H69">
        <v>9.16</v>
      </c>
    </row>
    <row r="70" spans="1:8">
      <c r="A70" t="s">
        <v>90</v>
      </c>
      <c r="B70" s="1" t="s">
        <v>6</v>
      </c>
      <c r="D70">
        <v>25.81</v>
      </c>
      <c r="E70">
        <v>20.61</v>
      </c>
      <c r="F70">
        <v>29.54</v>
      </c>
      <c r="G70">
        <v>35.549999999999997</v>
      </c>
      <c r="H70">
        <v>25.4</v>
      </c>
    </row>
    <row r="71" spans="1:8">
      <c r="A71" t="s">
        <v>91</v>
      </c>
      <c r="B71" s="1" t="s">
        <v>6</v>
      </c>
      <c r="D71">
        <v>26.9</v>
      </c>
      <c r="E71">
        <v>22.29</v>
      </c>
      <c r="F71">
        <v>12.51</v>
      </c>
      <c r="G71">
        <v>30.42</v>
      </c>
      <c r="H71">
        <v>18.32</v>
      </c>
    </row>
    <row r="72" spans="1:8">
      <c r="A72" t="s">
        <v>92</v>
      </c>
      <c r="B72" s="1" t="s">
        <v>11</v>
      </c>
      <c r="D72">
        <v>4.3</v>
      </c>
      <c r="E72">
        <v>7.99</v>
      </c>
      <c r="F72">
        <v>18.86</v>
      </c>
      <c r="G72">
        <v>1.9</v>
      </c>
      <c r="H72">
        <v>2.1800000000000002</v>
      </c>
    </row>
    <row r="73" spans="1:8">
      <c r="A73" t="s">
        <v>93</v>
      </c>
      <c r="B73" s="1" t="s">
        <v>9</v>
      </c>
      <c r="D73">
        <v>1.18</v>
      </c>
      <c r="E73">
        <v>9.0500000000000007</v>
      </c>
      <c r="F73">
        <v>8.35</v>
      </c>
      <c r="G73">
        <v>5.09</v>
      </c>
      <c r="H73">
        <v>14.77</v>
      </c>
    </row>
    <row r="74" spans="1:8">
      <c r="A74" t="s">
        <v>94</v>
      </c>
      <c r="B74" s="1" t="s">
        <v>4</v>
      </c>
      <c r="D74">
        <v>2.5299999999999998</v>
      </c>
      <c r="E74">
        <v>9.31</v>
      </c>
      <c r="F74">
        <v>19.77</v>
      </c>
      <c r="G74">
        <v>5.72</v>
      </c>
      <c r="H74">
        <v>14.55</v>
      </c>
    </row>
    <row r="75" spans="1:8">
      <c r="A75" t="s">
        <v>95</v>
      </c>
      <c r="B75" s="1" t="s">
        <v>8</v>
      </c>
      <c r="D75">
        <v>12.99</v>
      </c>
      <c r="E75">
        <v>2.58</v>
      </c>
      <c r="F75">
        <v>6.62</v>
      </c>
      <c r="G75">
        <v>13.87</v>
      </c>
      <c r="H75">
        <v>7.99</v>
      </c>
    </row>
    <row r="76" spans="1:8">
      <c r="A76" t="s">
        <v>96</v>
      </c>
      <c r="B76" s="1" t="s">
        <v>6</v>
      </c>
      <c r="D76">
        <v>13.13</v>
      </c>
      <c r="E76">
        <v>0.86</v>
      </c>
      <c r="F76">
        <v>7.83</v>
      </c>
      <c r="G76">
        <v>20.7</v>
      </c>
      <c r="H76">
        <v>16.14</v>
      </c>
    </row>
    <row r="77" spans="1:8">
      <c r="A77" t="s">
        <v>97</v>
      </c>
      <c r="B77" s="1" t="s">
        <v>6</v>
      </c>
      <c r="D77">
        <v>18.02</v>
      </c>
      <c r="E77">
        <v>12.91</v>
      </c>
      <c r="F77">
        <v>13.72</v>
      </c>
      <c r="G77">
        <v>18.45</v>
      </c>
      <c r="H77">
        <v>4.76</v>
      </c>
    </row>
    <row r="78" spans="1:8">
      <c r="A78" t="s">
        <v>98</v>
      </c>
      <c r="B78" s="1" t="s">
        <v>6</v>
      </c>
      <c r="D78">
        <v>12.54</v>
      </c>
      <c r="E78">
        <v>7.19</v>
      </c>
      <c r="F78">
        <v>24.56</v>
      </c>
      <c r="G78">
        <v>27.29</v>
      </c>
      <c r="H78">
        <v>14.95</v>
      </c>
    </row>
    <row r="79" spans="1:8">
      <c r="A79" t="s">
        <v>99</v>
      </c>
      <c r="B79" s="1" t="s">
        <v>1</v>
      </c>
      <c r="D79">
        <v>1.81</v>
      </c>
      <c r="E79">
        <v>2.75</v>
      </c>
      <c r="F79">
        <v>0.76</v>
      </c>
      <c r="G79">
        <v>9.23</v>
      </c>
      <c r="H79">
        <v>6.1</v>
      </c>
    </row>
    <row r="80" spans="1:8">
      <c r="A80" t="s">
        <v>100</v>
      </c>
      <c r="B80" s="1" t="s">
        <v>13</v>
      </c>
      <c r="D80">
        <v>24.18</v>
      </c>
      <c r="E80">
        <v>27.65</v>
      </c>
      <c r="F80">
        <v>32.18</v>
      </c>
      <c r="G80">
        <v>18.149999999999999</v>
      </c>
      <c r="H80">
        <v>97.18</v>
      </c>
    </row>
    <row r="81" spans="1:8">
      <c r="A81" t="s">
        <v>101</v>
      </c>
      <c r="B81" s="1" t="s">
        <v>4</v>
      </c>
      <c r="D81">
        <v>27.15</v>
      </c>
      <c r="E81">
        <v>32.43</v>
      </c>
      <c r="F81">
        <v>34.31</v>
      </c>
      <c r="G81">
        <v>20.69</v>
      </c>
      <c r="H81">
        <v>42.74</v>
      </c>
    </row>
    <row r="82" spans="1:8">
      <c r="A82" t="s">
        <v>102</v>
      </c>
      <c r="B82" s="1" t="s">
        <v>4</v>
      </c>
      <c r="D82">
        <v>14.16</v>
      </c>
      <c r="E82">
        <v>21.07</v>
      </c>
      <c r="F82">
        <v>23.15</v>
      </c>
      <c r="G82">
        <v>12.23</v>
      </c>
      <c r="H82">
        <v>23.51</v>
      </c>
    </row>
    <row r="83" spans="1:8">
      <c r="A83" t="s">
        <v>103</v>
      </c>
      <c r="B83" s="1" t="s">
        <v>4</v>
      </c>
      <c r="D83">
        <v>20.100000000000001</v>
      </c>
      <c r="E83">
        <v>26.88</v>
      </c>
      <c r="F83">
        <v>22.92</v>
      </c>
      <c r="G83">
        <v>17.399999999999999</v>
      </c>
      <c r="H83">
        <v>30.73</v>
      </c>
    </row>
    <row r="84" spans="1:8">
      <c r="A84" t="s">
        <v>104</v>
      </c>
      <c r="B84" s="1" t="s">
        <v>16</v>
      </c>
      <c r="D84">
        <v>3.74</v>
      </c>
      <c r="E84">
        <v>6.51</v>
      </c>
      <c r="F84">
        <v>9.89</v>
      </c>
      <c r="G84">
        <v>1</v>
      </c>
      <c r="H84">
        <v>6.73</v>
      </c>
    </row>
    <row r="85" spans="1:8">
      <c r="A85" t="s">
        <v>105</v>
      </c>
      <c r="B85" s="1" t="s">
        <v>4</v>
      </c>
      <c r="D85">
        <v>5.38</v>
      </c>
      <c r="E85">
        <v>9.66</v>
      </c>
      <c r="F85">
        <v>22.29</v>
      </c>
      <c r="G85">
        <v>14.18</v>
      </c>
      <c r="H85">
        <v>15.28</v>
      </c>
    </row>
    <row r="86" spans="1:8">
      <c r="A86" t="s">
        <v>106</v>
      </c>
      <c r="B86" s="1" t="s">
        <v>4</v>
      </c>
      <c r="D86">
        <v>2.69</v>
      </c>
      <c r="E86">
        <v>13.59</v>
      </c>
      <c r="F86">
        <v>10.65</v>
      </c>
      <c r="G86">
        <v>2.4</v>
      </c>
      <c r="H86">
        <v>5.64</v>
      </c>
    </row>
    <row r="87" spans="1:8">
      <c r="A87" t="s">
        <v>107</v>
      </c>
      <c r="B87" s="1" t="s">
        <v>4</v>
      </c>
      <c r="D87">
        <v>15.6</v>
      </c>
      <c r="E87">
        <v>34.409999999999997</v>
      </c>
      <c r="F87">
        <v>30.9</v>
      </c>
      <c r="G87">
        <v>17.28</v>
      </c>
      <c r="H87">
        <v>21.04</v>
      </c>
    </row>
    <row r="88" spans="1:8">
      <c r="A88" t="s">
        <v>108</v>
      </c>
      <c r="B88" s="1" t="s">
        <v>6</v>
      </c>
      <c r="D88">
        <v>18.66</v>
      </c>
      <c r="E88">
        <v>23.74</v>
      </c>
      <c r="F88">
        <v>14.84</v>
      </c>
      <c r="G88">
        <v>21.73</v>
      </c>
      <c r="H88">
        <v>2.57</v>
      </c>
    </row>
    <row r="89" spans="1:8">
      <c r="A89" t="s">
        <v>109</v>
      </c>
      <c r="B89" s="1" t="s">
        <v>18</v>
      </c>
      <c r="D89">
        <v>8.08</v>
      </c>
      <c r="E89">
        <v>0.55000000000000004</v>
      </c>
      <c r="F89">
        <v>6.45</v>
      </c>
      <c r="G89">
        <v>1.1599999999999999</v>
      </c>
      <c r="H89">
        <v>11.79</v>
      </c>
    </row>
    <row r="90" spans="1:8">
      <c r="A90" t="s">
        <v>110</v>
      </c>
      <c r="B90" s="1" t="s">
        <v>4</v>
      </c>
      <c r="D90">
        <v>6.31</v>
      </c>
      <c r="E90">
        <v>17.03</v>
      </c>
      <c r="F90">
        <v>19.22</v>
      </c>
      <c r="G90">
        <v>9.01</v>
      </c>
      <c r="H90">
        <v>19.329999999999998</v>
      </c>
    </row>
    <row r="91" spans="1:8">
      <c r="A91" t="s">
        <v>111</v>
      </c>
      <c r="B91" s="1" t="s">
        <v>4</v>
      </c>
      <c r="D91">
        <v>18.96</v>
      </c>
      <c r="E91">
        <v>28.02</v>
      </c>
      <c r="F91">
        <v>28.39</v>
      </c>
      <c r="G91">
        <v>21.82</v>
      </c>
      <c r="H91">
        <v>32.04</v>
      </c>
    </row>
    <row r="92" spans="1:8">
      <c r="A92" t="s">
        <v>112</v>
      </c>
      <c r="B92" s="1" t="s">
        <v>4</v>
      </c>
      <c r="D92">
        <v>26.9</v>
      </c>
      <c r="E92">
        <v>32.659999999999997</v>
      </c>
      <c r="F92">
        <v>28.47</v>
      </c>
      <c r="G92">
        <v>22.67</v>
      </c>
      <c r="H92">
        <v>31.93</v>
      </c>
    </row>
    <row r="93" spans="1:8">
      <c r="A93" t="s">
        <v>113</v>
      </c>
      <c r="B93" s="1" t="s">
        <v>4</v>
      </c>
      <c r="D93">
        <v>11.36</v>
      </c>
      <c r="E93">
        <v>39.94</v>
      </c>
      <c r="F93">
        <v>36.840000000000003</v>
      </c>
      <c r="G93">
        <v>30.67</v>
      </c>
      <c r="H93">
        <v>40.159999999999997</v>
      </c>
    </row>
    <row r="94" spans="1:8">
      <c r="A94" t="s">
        <v>114</v>
      </c>
      <c r="B94" s="1" t="s">
        <v>6</v>
      </c>
      <c r="D94">
        <v>99.77</v>
      </c>
      <c r="E94">
        <v>31.22</v>
      </c>
      <c r="F94">
        <v>35.270000000000003</v>
      </c>
      <c r="G94">
        <v>27.38</v>
      </c>
      <c r="H94">
        <v>25.23</v>
      </c>
    </row>
    <row r="95" spans="1:8">
      <c r="A95" t="s">
        <v>115</v>
      </c>
      <c r="B95" s="1" t="s">
        <v>14</v>
      </c>
      <c r="D95">
        <v>34.840000000000003</v>
      </c>
      <c r="E95">
        <v>25.59</v>
      </c>
      <c r="F95">
        <v>28.32</v>
      </c>
      <c r="G95">
        <v>78.150000000000006</v>
      </c>
      <c r="H95">
        <v>97.15</v>
      </c>
    </row>
    <row r="96" spans="1:8">
      <c r="A96" t="s">
        <v>116</v>
      </c>
      <c r="B96" s="1" t="s">
        <v>16</v>
      </c>
      <c r="D96">
        <v>2.91</v>
      </c>
      <c r="E96">
        <v>5.51</v>
      </c>
      <c r="F96">
        <v>11</v>
      </c>
      <c r="G96">
        <v>5.7</v>
      </c>
      <c r="H96">
        <v>0.82</v>
      </c>
    </row>
    <row r="97" spans="1:8">
      <c r="A97" t="s">
        <v>117</v>
      </c>
      <c r="B97" s="1" t="s">
        <v>6</v>
      </c>
      <c r="D97">
        <v>20.440000000000001</v>
      </c>
      <c r="E97">
        <v>28.69</v>
      </c>
      <c r="F97">
        <v>15.36</v>
      </c>
      <c r="G97">
        <v>35.69</v>
      </c>
      <c r="H97">
        <v>17.95</v>
      </c>
    </row>
    <row r="98" spans="1:8">
      <c r="A98" t="s">
        <v>118</v>
      </c>
      <c r="B98" s="1" t="s">
        <v>5</v>
      </c>
      <c r="D98">
        <v>14.95</v>
      </c>
      <c r="E98">
        <v>19.14</v>
      </c>
      <c r="F98">
        <v>5.34</v>
      </c>
      <c r="G98">
        <v>2.92</v>
      </c>
      <c r="H98">
        <v>11.72</v>
      </c>
    </row>
    <row r="99" spans="1:8">
      <c r="A99" t="s">
        <v>119</v>
      </c>
      <c r="B99" s="1" t="s">
        <v>18</v>
      </c>
      <c r="D99">
        <v>17.010000000000002</v>
      </c>
      <c r="E99">
        <v>3.81</v>
      </c>
      <c r="F99">
        <v>7.13</v>
      </c>
      <c r="G99">
        <v>4.26</v>
      </c>
      <c r="H99">
        <v>6.76</v>
      </c>
    </row>
    <row r="100" spans="1:8">
      <c r="A100" t="s">
        <v>120</v>
      </c>
      <c r="B100" s="1" t="s">
        <v>4</v>
      </c>
      <c r="D100">
        <v>23.26</v>
      </c>
      <c r="E100">
        <v>29.03</v>
      </c>
      <c r="F100">
        <v>35.979999999999997</v>
      </c>
      <c r="G100">
        <v>24.98</v>
      </c>
      <c r="H100">
        <v>31.87</v>
      </c>
    </row>
    <row r="101" spans="1:8">
      <c r="A101" t="s">
        <v>121</v>
      </c>
      <c r="B101" s="1" t="s">
        <v>4</v>
      </c>
      <c r="D101">
        <v>33.14</v>
      </c>
      <c r="E101">
        <v>34.409999999999997</v>
      </c>
      <c r="F101">
        <v>32.450000000000003</v>
      </c>
      <c r="G101">
        <v>20.23</v>
      </c>
      <c r="H101">
        <v>30.71</v>
      </c>
    </row>
    <row r="102" spans="1:8">
      <c r="A102" t="s">
        <v>122</v>
      </c>
      <c r="B102" s="1" t="s">
        <v>16</v>
      </c>
      <c r="D102">
        <v>6.25</v>
      </c>
      <c r="E102">
        <v>2.37</v>
      </c>
      <c r="F102">
        <v>7.45</v>
      </c>
      <c r="G102">
        <v>4.2699999999999996</v>
      </c>
      <c r="H102">
        <v>11.22</v>
      </c>
    </row>
    <row r="103" spans="1:8">
      <c r="A103" t="s">
        <v>123</v>
      </c>
      <c r="B103" s="1" t="s">
        <v>18</v>
      </c>
      <c r="D103">
        <v>7.56</v>
      </c>
      <c r="E103">
        <v>1.18</v>
      </c>
      <c r="F103">
        <v>2.52</v>
      </c>
      <c r="G103">
        <v>4.26</v>
      </c>
      <c r="H103">
        <v>3.88</v>
      </c>
    </row>
    <row r="104" spans="1:8">
      <c r="A104" t="s">
        <v>124</v>
      </c>
      <c r="B104" s="1" t="s">
        <v>4</v>
      </c>
      <c r="D104">
        <v>17.809999999999999</v>
      </c>
      <c r="E104">
        <v>35.200000000000003</v>
      </c>
      <c r="F104">
        <v>27.47</v>
      </c>
      <c r="G104">
        <v>22.39</v>
      </c>
      <c r="H104">
        <v>25.09</v>
      </c>
    </row>
    <row r="105" spans="1:8">
      <c r="A105" t="s">
        <v>125</v>
      </c>
      <c r="B105" s="1" t="s">
        <v>4</v>
      </c>
      <c r="D105">
        <v>28.88</v>
      </c>
      <c r="E105">
        <v>37.840000000000003</v>
      </c>
      <c r="F105">
        <v>39.76</v>
      </c>
      <c r="G105">
        <v>20.88</v>
      </c>
      <c r="H105">
        <v>32.17</v>
      </c>
    </row>
    <row r="106" spans="1:8">
      <c r="A106" t="s">
        <v>126</v>
      </c>
      <c r="B106" s="1" t="s">
        <v>4</v>
      </c>
      <c r="D106">
        <v>6.44</v>
      </c>
      <c r="E106">
        <v>20.07</v>
      </c>
      <c r="F106">
        <v>22.1</v>
      </c>
      <c r="G106">
        <v>8.85</v>
      </c>
      <c r="H106">
        <v>12.54</v>
      </c>
    </row>
    <row r="107" spans="1:8">
      <c r="A107" t="s">
        <v>127</v>
      </c>
      <c r="B107" s="1" t="s">
        <v>12</v>
      </c>
      <c r="D107">
        <v>20.13</v>
      </c>
      <c r="E107">
        <v>6.99</v>
      </c>
      <c r="F107">
        <v>4.34</v>
      </c>
      <c r="G107">
        <v>12.36</v>
      </c>
      <c r="H107">
        <v>9.7799999999999994</v>
      </c>
    </row>
    <row r="108" spans="1:8">
      <c r="A108" t="s">
        <v>128</v>
      </c>
      <c r="B108" s="1" t="s">
        <v>3</v>
      </c>
      <c r="D108">
        <v>33.6</v>
      </c>
      <c r="E108">
        <v>24.85</v>
      </c>
      <c r="F108">
        <v>15.23</v>
      </c>
      <c r="G108">
        <v>4.3099999999999996</v>
      </c>
      <c r="H108">
        <v>16.86</v>
      </c>
    </row>
    <row r="109" spans="1:8">
      <c r="A109" t="s">
        <v>129</v>
      </c>
      <c r="B109" s="1" t="s">
        <v>6</v>
      </c>
      <c r="D109">
        <v>22.04</v>
      </c>
      <c r="E109">
        <v>14.43</v>
      </c>
      <c r="F109">
        <v>14.8</v>
      </c>
      <c r="G109">
        <v>32.03</v>
      </c>
      <c r="H109">
        <v>15.01</v>
      </c>
    </row>
    <row r="110" spans="1:8">
      <c r="A110" t="s">
        <v>130</v>
      </c>
      <c r="B110" s="1" t="s">
        <v>6</v>
      </c>
      <c r="D110">
        <v>22.17</v>
      </c>
      <c r="E110">
        <v>6.37</v>
      </c>
      <c r="F110">
        <v>9.83</v>
      </c>
      <c r="G110">
        <v>25.96</v>
      </c>
      <c r="H110">
        <v>9.34</v>
      </c>
    </row>
    <row r="111" spans="1:8">
      <c r="A111" t="s">
        <v>131</v>
      </c>
      <c r="B111" s="1" t="s">
        <v>6</v>
      </c>
      <c r="D111">
        <v>25.99</v>
      </c>
      <c r="E111">
        <v>20.91</v>
      </c>
      <c r="F111">
        <v>21.75</v>
      </c>
      <c r="G111">
        <v>37.35</v>
      </c>
      <c r="H111">
        <v>26.91</v>
      </c>
    </row>
    <row r="112" spans="1:8">
      <c r="A112" t="s">
        <v>132</v>
      </c>
      <c r="B112" s="1" t="s">
        <v>6</v>
      </c>
      <c r="D112">
        <v>15.4</v>
      </c>
      <c r="E112">
        <v>10.25</v>
      </c>
      <c r="F112">
        <v>8.82</v>
      </c>
      <c r="G112">
        <v>20.93</v>
      </c>
      <c r="H112">
        <v>8.0500000000000007</v>
      </c>
    </row>
    <row r="113" spans="1:8">
      <c r="A113" t="s">
        <v>133</v>
      </c>
      <c r="B113" s="1" t="s">
        <v>5</v>
      </c>
      <c r="D113">
        <v>5.94</v>
      </c>
      <c r="E113">
        <v>0.57999999999999996</v>
      </c>
      <c r="F113">
        <v>1.79</v>
      </c>
      <c r="G113">
        <v>16.03</v>
      </c>
      <c r="H113">
        <v>0.8</v>
      </c>
    </row>
    <row r="114" spans="1:8">
      <c r="A114" t="s">
        <v>134</v>
      </c>
      <c r="B114" s="1" t="s">
        <v>6</v>
      </c>
      <c r="D114">
        <v>7.73</v>
      </c>
      <c r="E114">
        <v>21.04</v>
      </c>
      <c r="F114">
        <v>2.0099999999999998</v>
      </c>
      <c r="G114">
        <v>16.670000000000002</v>
      </c>
      <c r="H114">
        <v>6.91</v>
      </c>
    </row>
    <row r="115" spans="1:8">
      <c r="A115" t="s">
        <v>135</v>
      </c>
      <c r="B115" s="1" t="s">
        <v>12</v>
      </c>
      <c r="D115">
        <v>26.74</v>
      </c>
      <c r="E115">
        <v>75.83</v>
      </c>
      <c r="F115">
        <v>2.69</v>
      </c>
      <c r="G115">
        <v>19.899999999999999</v>
      </c>
      <c r="H115">
        <v>6.49</v>
      </c>
    </row>
    <row r="116" spans="1:8">
      <c r="A116" t="s">
        <v>136</v>
      </c>
      <c r="B116" s="1" t="s">
        <v>6</v>
      </c>
      <c r="D116">
        <v>24.47</v>
      </c>
      <c r="E116">
        <v>23.03</v>
      </c>
      <c r="F116">
        <v>26.04</v>
      </c>
      <c r="G116">
        <v>30.78</v>
      </c>
      <c r="H116">
        <v>18.3</v>
      </c>
    </row>
    <row r="117" spans="1:8">
      <c r="A117" t="s">
        <v>137</v>
      </c>
      <c r="B117" s="1" t="s">
        <v>6</v>
      </c>
      <c r="D117">
        <v>25.46</v>
      </c>
      <c r="E117">
        <v>11.4</v>
      </c>
      <c r="F117">
        <v>11</v>
      </c>
      <c r="G117">
        <v>33.479999999999997</v>
      </c>
      <c r="H117">
        <v>19.04</v>
      </c>
    </row>
    <row r="118" spans="1:8">
      <c r="A118" t="s">
        <v>138</v>
      </c>
      <c r="B118" s="1" t="s">
        <v>4</v>
      </c>
      <c r="D118">
        <v>62.74</v>
      </c>
      <c r="E118">
        <v>57.03</v>
      </c>
      <c r="F118">
        <v>65.17</v>
      </c>
      <c r="G118">
        <v>58.94</v>
      </c>
      <c r="H118">
        <v>68.56</v>
      </c>
    </row>
    <row r="119" spans="1:8">
      <c r="A119" t="s">
        <v>139</v>
      </c>
      <c r="B119" s="1" t="s">
        <v>4</v>
      </c>
      <c r="D119">
        <v>57.04</v>
      </c>
      <c r="E119">
        <v>54.3</v>
      </c>
      <c r="F119">
        <v>61.72</v>
      </c>
      <c r="G119">
        <v>56.31</v>
      </c>
      <c r="H119">
        <v>53.45</v>
      </c>
    </row>
    <row r="120" spans="1:8">
      <c r="A120" t="s">
        <v>140</v>
      </c>
      <c r="B120" s="1" t="s">
        <v>4</v>
      </c>
      <c r="D120">
        <v>43.14</v>
      </c>
      <c r="E120">
        <v>64.09</v>
      </c>
      <c r="F120">
        <v>60.33</v>
      </c>
      <c r="G120">
        <v>57.39</v>
      </c>
      <c r="H120">
        <v>64.14</v>
      </c>
    </row>
    <row r="121" spans="1:8">
      <c r="A121" t="s">
        <v>141</v>
      </c>
      <c r="B121" s="1" t="s">
        <v>4</v>
      </c>
      <c r="D121">
        <v>37</v>
      </c>
      <c r="E121">
        <v>56.76</v>
      </c>
      <c r="F121">
        <v>42.27</v>
      </c>
      <c r="G121">
        <v>48.65</v>
      </c>
      <c r="H121">
        <v>56.77</v>
      </c>
    </row>
    <row r="122" spans="1:8">
      <c r="A122" t="s">
        <v>142</v>
      </c>
      <c r="B122" s="1" t="s">
        <v>4</v>
      </c>
      <c r="D122">
        <v>55.46</v>
      </c>
      <c r="E122">
        <v>62.74</v>
      </c>
      <c r="F122">
        <v>61.6</v>
      </c>
      <c r="G122">
        <v>58.78</v>
      </c>
      <c r="H122">
        <v>60.69</v>
      </c>
    </row>
    <row r="123" spans="1:8">
      <c r="A123" t="s">
        <v>143</v>
      </c>
      <c r="B123" s="1" t="s">
        <v>4</v>
      </c>
      <c r="D123">
        <v>49.93</v>
      </c>
      <c r="E123">
        <v>60.97</v>
      </c>
      <c r="F123">
        <v>59.55</v>
      </c>
      <c r="G123">
        <v>56.3</v>
      </c>
      <c r="H123">
        <v>63.06</v>
      </c>
    </row>
    <row r="124" spans="1:8">
      <c r="A124" t="s">
        <v>144</v>
      </c>
      <c r="B124" s="1" t="s">
        <v>4</v>
      </c>
      <c r="D124">
        <v>75.55</v>
      </c>
      <c r="E124">
        <v>76.77</v>
      </c>
      <c r="F124">
        <v>76.59</v>
      </c>
      <c r="G124">
        <v>68.8</v>
      </c>
      <c r="H124">
        <v>79.599999999999994</v>
      </c>
    </row>
    <row r="125" spans="1:8">
      <c r="A125" t="s">
        <v>145</v>
      </c>
      <c r="B125" s="1" t="s">
        <v>4</v>
      </c>
      <c r="D125">
        <v>72.760000000000005</v>
      </c>
      <c r="E125">
        <v>77.91</v>
      </c>
      <c r="F125">
        <v>55.36</v>
      </c>
      <c r="G125">
        <v>75.5</v>
      </c>
      <c r="H125">
        <v>77.63</v>
      </c>
    </row>
    <row r="126" spans="1:8">
      <c r="A126" t="s">
        <v>146</v>
      </c>
      <c r="B126" s="1" t="s">
        <v>4</v>
      </c>
      <c r="D126">
        <v>60.78</v>
      </c>
      <c r="E126">
        <v>68.37</v>
      </c>
      <c r="F126">
        <v>67.650000000000006</v>
      </c>
      <c r="G126">
        <v>68.66</v>
      </c>
      <c r="H126">
        <v>71.150000000000006</v>
      </c>
    </row>
    <row r="127" spans="1:8">
      <c r="A127" t="s">
        <v>147</v>
      </c>
      <c r="B127" s="1" t="s">
        <v>4</v>
      </c>
      <c r="D127">
        <v>43.2</v>
      </c>
      <c r="E127">
        <v>54.33</v>
      </c>
      <c r="F127">
        <v>52.84</v>
      </c>
      <c r="G127">
        <v>47.54</v>
      </c>
      <c r="H127">
        <v>53.09</v>
      </c>
    </row>
    <row r="128" spans="1:8">
      <c r="A128" t="s">
        <v>148</v>
      </c>
      <c r="B128" s="1" t="s">
        <v>4</v>
      </c>
      <c r="D128">
        <v>55.33</v>
      </c>
      <c r="E128">
        <v>51.92</v>
      </c>
      <c r="F128">
        <v>57.5</v>
      </c>
      <c r="G128">
        <v>58.85</v>
      </c>
      <c r="H128">
        <v>57.84</v>
      </c>
    </row>
    <row r="129" spans="1:8">
      <c r="A129" t="s">
        <v>149</v>
      </c>
      <c r="B129" s="1" t="s">
        <v>4</v>
      </c>
      <c r="D129">
        <v>41.51</v>
      </c>
      <c r="E129">
        <v>42.48</v>
      </c>
      <c r="F129">
        <v>44.1</v>
      </c>
      <c r="G129">
        <v>39.6</v>
      </c>
      <c r="H129">
        <v>44.5</v>
      </c>
    </row>
    <row r="130" spans="1:8">
      <c r="A130" t="s">
        <v>150</v>
      </c>
      <c r="B130" s="1" t="s">
        <v>4</v>
      </c>
      <c r="D130">
        <v>55.39</v>
      </c>
      <c r="E130">
        <v>60.56</v>
      </c>
      <c r="F130">
        <v>61</v>
      </c>
      <c r="G130">
        <v>62.21</v>
      </c>
      <c r="H130">
        <v>69.209999999999994</v>
      </c>
    </row>
    <row r="131" spans="1:8">
      <c r="A131" t="s">
        <v>151</v>
      </c>
      <c r="B131" s="1" t="s">
        <v>4</v>
      </c>
      <c r="D131">
        <v>45.98</v>
      </c>
      <c r="E131">
        <v>53.85</v>
      </c>
      <c r="F131">
        <v>49.66</v>
      </c>
      <c r="G131">
        <v>48.28</v>
      </c>
      <c r="H131">
        <v>56.35</v>
      </c>
    </row>
    <row r="132" spans="1:8">
      <c r="A132" t="s">
        <v>152</v>
      </c>
      <c r="B132" s="1" t="s">
        <v>4</v>
      </c>
      <c r="D132">
        <v>26.2</v>
      </c>
      <c r="E132">
        <v>34.869999999999997</v>
      </c>
      <c r="F132">
        <v>24.36</v>
      </c>
      <c r="G132">
        <v>28.89</v>
      </c>
      <c r="H132">
        <v>31.91</v>
      </c>
    </row>
    <row r="133" spans="1:8">
      <c r="A133" t="s">
        <v>153</v>
      </c>
      <c r="B133" s="1" t="s">
        <v>4</v>
      </c>
      <c r="D133">
        <v>47.03</v>
      </c>
      <c r="E133">
        <v>53.33</v>
      </c>
      <c r="F133">
        <v>53.1</v>
      </c>
      <c r="G133">
        <v>46.26</v>
      </c>
      <c r="H133">
        <v>58.88</v>
      </c>
    </row>
    <row r="134" spans="1:8">
      <c r="A134" t="s">
        <v>154</v>
      </c>
      <c r="B134" s="1" t="s">
        <v>4</v>
      </c>
      <c r="D134">
        <v>47.49</v>
      </c>
      <c r="E134">
        <v>55.36</v>
      </c>
      <c r="F134">
        <v>56.98</v>
      </c>
      <c r="G134">
        <v>43.87</v>
      </c>
      <c r="H134">
        <v>56.1</v>
      </c>
    </row>
    <row r="135" spans="1:8">
      <c r="A135" t="s">
        <v>155</v>
      </c>
      <c r="B135" s="1" t="s">
        <v>4</v>
      </c>
      <c r="D135">
        <v>36.630000000000003</v>
      </c>
      <c r="E135">
        <v>46.41</v>
      </c>
      <c r="F135">
        <v>44.39</v>
      </c>
      <c r="G135">
        <v>41.14</v>
      </c>
      <c r="H135">
        <v>51.87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2"/>
  <sheetViews>
    <sheetView topLeftCell="R1" zoomScale="70" zoomScaleNormal="70" zoomScalePageLayoutView="70" workbookViewId="0">
      <selection activeCell="AE1" sqref="A1:AE1048576"/>
    </sheetView>
  </sheetViews>
  <sheetFormatPr baseColWidth="10" defaultRowHeight="15" x14ac:dyDescent="0"/>
  <cols>
    <col min="4" max="4" width="12.83203125" bestFit="1" customWidth="1"/>
    <col min="26" max="31" width="10.83203125" style="4"/>
  </cols>
  <sheetData>
    <row r="1" spans="1:31" ht="16">
      <c r="A1" t="s">
        <v>21</v>
      </c>
      <c r="B1" s="1" t="s">
        <v>197</v>
      </c>
      <c r="C1" s="2" t="s">
        <v>167</v>
      </c>
      <c r="E1" s="2" t="s">
        <v>168</v>
      </c>
      <c r="G1" s="2" t="s">
        <v>161</v>
      </c>
      <c r="I1" s="2" t="s">
        <v>169</v>
      </c>
      <c r="K1" s="2" t="s">
        <v>170</v>
      </c>
      <c r="M1" s="2" t="s">
        <v>162</v>
      </c>
      <c r="O1" s="2" t="s">
        <v>171</v>
      </c>
      <c r="Q1" s="2" t="s">
        <v>172</v>
      </c>
      <c r="S1" s="2" t="s">
        <v>163</v>
      </c>
      <c r="U1" s="2" t="s">
        <v>173</v>
      </c>
      <c r="W1" s="2" t="s">
        <v>174</v>
      </c>
      <c r="Y1" s="2" t="s">
        <v>164</v>
      </c>
      <c r="Z1" s="3" t="s">
        <v>175</v>
      </c>
      <c r="AA1" s="3" t="s">
        <v>176</v>
      </c>
      <c r="AB1" s="3" t="s">
        <v>165</v>
      </c>
      <c r="AC1" s="3" t="s">
        <v>177</v>
      </c>
      <c r="AD1" s="3" t="s">
        <v>178</v>
      </c>
      <c r="AE1" s="3" t="s">
        <v>166</v>
      </c>
    </row>
    <row r="2" spans="1:31" ht="16">
      <c r="A2" t="s">
        <v>22</v>
      </c>
      <c r="B2" s="1" t="s">
        <v>179</v>
      </c>
      <c r="C2" s="2">
        <f>E2-F2</f>
        <v>39.86999999999999</v>
      </c>
      <c r="D2" s="2"/>
      <c r="E2" s="2">
        <f>((100-F2)/2)+F2</f>
        <v>60.129999999999995</v>
      </c>
      <c r="F2">
        <v>20.260000000000002</v>
      </c>
      <c r="G2" t="s">
        <v>19</v>
      </c>
      <c r="I2" s="1">
        <f t="shared" ref="I2:I65" si="0">((100-J2)/2)+J2</f>
        <v>54.195</v>
      </c>
      <c r="J2">
        <v>8.39</v>
      </c>
      <c r="K2" s="2">
        <f>I2-J2</f>
        <v>45.805</v>
      </c>
      <c r="L2" s="2"/>
      <c r="M2" t="s">
        <v>20</v>
      </c>
      <c r="O2" s="1">
        <f t="shared" ref="O2:O65" si="1">((100-P2)/2)+P2</f>
        <v>53.64</v>
      </c>
      <c r="P2">
        <v>7.28</v>
      </c>
      <c r="Q2" s="2">
        <f>O2-P2</f>
        <v>46.36</v>
      </c>
      <c r="R2" s="2"/>
      <c r="S2" t="s">
        <v>20</v>
      </c>
      <c r="U2" s="2">
        <f>W2-X2</f>
        <v>42.435000000000002</v>
      </c>
      <c r="W2" s="2">
        <f t="shared" ref="W2:W65" si="2">((100-X2)/2)+X2</f>
        <v>57.565000000000005</v>
      </c>
      <c r="X2">
        <v>15.13</v>
      </c>
      <c r="Y2" t="s">
        <v>19</v>
      </c>
      <c r="Z2" s="3">
        <v>39.78</v>
      </c>
      <c r="AA2" s="3">
        <v>60.17</v>
      </c>
      <c r="AB2" s="3" t="s">
        <v>19</v>
      </c>
      <c r="AC2" s="3">
        <v>33</v>
      </c>
      <c r="AD2" s="3">
        <v>67</v>
      </c>
      <c r="AE2" s="3" t="s">
        <v>19</v>
      </c>
    </row>
    <row r="3" spans="1:31" ht="16">
      <c r="A3" t="s">
        <v>23</v>
      </c>
      <c r="B3" s="1" t="s">
        <v>180</v>
      </c>
      <c r="C3" s="1">
        <f t="shared" ref="C3:C56" si="3">((100-D3)/2)+D3</f>
        <v>53.43</v>
      </c>
      <c r="D3">
        <v>6.86</v>
      </c>
      <c r="E3" s="2">
        <f>C3-D3</f>
        <v>46.57</v>
      </c>
      <c r="F3" s="2">
        <v>0</v>
      </c>
      <c r="G3" t="s">
        <v>20</v>
      </c>
      <c r="I3" s="1">
        <f t="shared" si="0"/>
        <v>59.449999999999996</v>
      </c>
      <c r="J3">
        <v>18.899999999999999</v>
      </c>
      <c r="K3" s="2">
        <f t="shared" ref="K3:K7" si="4">I3-J3</f>
        <v>40.549999999999997</v>
      </c>
      <c r="L3" s="2"/>
      <c r="M3" t="s">
        <v>20</v>
      </c>
      <c r="O3" s="1">
        <f t="shared" si="1"/>
        <v>58.22</v>
      </c>
      <c r="P3">
        <v>16.440000000000001</v>
      </c>
      <c r="Q3" s="2">
        <f t="shared" ref="Q3:Q7" si="5">O3-P3</f>
        <v>41.78</v>
      </c>
      <c r="R3" s="2"/>
      <c r="S3" t="s">
        <v>20</v>
      </c>
      <c r="U3" s="2">
        <f t="shared" ref="U3:U5" si="6">W3-X3</f>
        <v>49.52</v>
      </c>
      <c r="V3" s="2"/>
      <c r="W3" s="2">
        <f t="shared" si="2"/>
        <v>50.480000000000004</v>
      </c>
      <c r="X3">
        <v>0.96</v>
      </c>
      <c r="Y3" t="s">
        <v>19</v>
      </c>
      <c r="Z3" s="3">
        <v>47.95</v>
      </c>
      <c r="AA3" s="3">
        <v>51.9</v>
      </c>
      <c r="AB3" s="3" t="s">
        <v>19</v>
      </c>
      <c r="AC3" s="3">
        <v>44</v>
      </c>
      <c r="AD3" s="3">
        <v>56</v>
      </c>
      <c r="AE3" s="3" t="s">
        <v>19</v>
      </c>
    </row>
    <row r="4" spans="1:31" ht="16">
      <c r="A4" t="s">
        <v>24</v>
      </c>
      <c r="B4" s="1" t="s">
        <v>188</v>
      </c>
      <c r="C4" s="1">
        <f t="shared" si="3"/>
        <v>54.349999999999994</v>
      </c>
      <c r="D4">
        <v>8.6999999999999993</v>
      </c>
      <c r="E4" s="2">
        <f t="shared" ref="E4:E15" si="7">C4-D4</f>
        <v>45.649999999999991</v>
      </c>
      <c r="F4" s="2">
        <v>0</v>
      </c>
      <c r="G4" t="s">
        <v>20</v>
      </c>
      <c r="I4" s="1">
        <f t="shared" si="0"/>
        <v>52.46</v>
      </c>
      <c r="J4">
        <v>4.92</v>
      </c>
      <c r="K4" s="2">
        <f t="shared" si="4"/>
        <v>47.54</v>
      </c>
      <c r="L4" s="2"/>
      <c r="M4" t="s">
        <v>20</v>
      </c>
      <c r="O4" s="1">
        <f t="shared" si="1"/>
        <v>54.285000000000004</v>
      </c>
      <c r="P4">
        <v>8.57</v>
      </c>
      <c r="Q4" s="2">
        <f t="shared" si="5"/>
        <v>45.715000000000003</v>
      </c>
      <c r="R4" s="2"/>
      <c r="S4" t="s">
        <v>20</v>
      </c>
      <c r="U4" s="2">
        <f t="shared" si="6"/>
        <v>47.805</v>
      </c>
      <c r="V4" s="2"/>
      <c r="W4" s="2">
        <f t="shared" si="2"/>
        <v>52.195</v>
      </c>
      <c r="X4">
        <v>4.3899999999999997</v>
      </c>
      <c r="Y4" t="s">
        <v>19</v>
      </c>
      <c r="Z4" s="3">
        <v>54.6</v>
      </c>
      <c r="AA4" s="3">
        <v>45.29</v>
      </c>
      <c r="AB4" s="3" t="s">
        <v>20</v>
      </c>
      <c r="AC4" s="3">
        <v>47</v>
      </c>
      <c r="AD4" s="3">
        <v>52</v>
      </c>
      <c r="AE4" s="3" t="s">
        <v>19</v>
      </c>
    </row>
    <row r="5" spans="1:31" ht="16">
      <c r="A5" t="s">
        <v>25</v>
      </c>
      <c r="B5" s="1" t="s">
        <v>180</v>
      </c>
      <c r="C5" s="1">
        <f t="shared" si="3"/>
        <v>50.875</v>
      </c>
      <c r="D5">
        <v>1.75</v>
      </c>
      <c r="E5" s="2">
        <f t="shared" si="7"/>
        <v>49.125</v>
      </c>
      <c r="F5" s="2">
        <v>0</v>
      </c>
      <c r="G5" t="s">
        <v>20</v>
      </c>
      <c r="I5" s="1">
        <f t="shared" si="0"/>
        <v>57.895000000000003</v>
      </c>
      <c r="J5">
        <v>15.79</v>
      </c>
      <c r="K5" s="2">
        <f t="shared" si="4"/>
        <v>42.105000000000004</v>
      </c>
      <c r="L5" s="2"/>
      <c r="M5" t="s">
        <v>20</v>
      </c>
      <c r="O5" s="1">
        <f t="shared" si="1"/>
        <v>54.650000000000006</v>
      </c>
      <c r="P5">
        <v>9.3000000000000007</v>
      </c>
      <c r="Q5" s="2">
        <f t="shared" si="5"/>
        <v>45.350000000000009</v>
      </c>
      <c r="R5" s="2"/>
      <c r="S5" t="s">
        <v>20</v>
      </c>
      <c r="U5" s="2">
        <f t="shared" si="6"/>
        <v>46.515000000000001</v>
      </c>
      <c r="V5" s="2"/>
      <c r="W5" s="2">
        <f t="shared" si="2"/>
        <v>53.484999999999999</v>
      </c>
      <c r="X5">
        <v>6.97</v>
      </c>
      <c r="Y5" t="s">
        <v>19</v>
      </c>
      <c r="Z5" s="3">
        <v>48.96</v>
      </c>
      <c r="AA5" s="3">
        <v>50.96</v>
      </c>
      <c r="AB5" s="3" t="s">
        <v>19</v>
      </c>
      <c r="AC5" s="3">
        <v>43</v>
      </c>
      <c r="AD5" s="3">
        <v>57</v>
      </c>
      <c r="AE5" s="3" t="s">
        <v>19</v>
      </c>
    </row>
    <row r="6" spans="1:31" ht="16">
      <c r="A6" t="s">
        <v>26</v>
      </c>
      <c r="B6" s="1" t="s">
        <v>182</v>
      </c>
      <c r="C6" s="1">
        <f t="shared" si="3"/>
        <v>76.460000000000008</v>
      </c>
      <c r="D6">
        <v>52.92</v>
      </c>
      <c r="E6" s="2">
        <f t="shared" si="7"/>
        <v>23.540000000000006</v>
      </c>
      <c r="F6" s="2">
        <v>0</v>
      </c>
      <c r="G6" t="s">
        <v>20</v>
      </c>
      <c r="I6" s="1">
        <f t="shared" si="0"/>
        <v>86.94</v>
      </c>
      <c r="J6">
        <v>73.88</v>
      </c>
      <c r="K6" s="2">
        <f t="shared" si="4"/>
        <v>13.060000000000002</v>
      </c>
      <c r="L6" s="2"/>
      <c r="M6" t="s">
        <v>20</v>
      </c>
      <c r="O6" s="1">
        <f t="shared" si="1"/>
        <v>70.215000000000003</v>
      </c>
      <c r="P6">
        <v>40.43</v>
      </c>
      <c r="Q6" s="2">
        <f t="shared" si="5"/>
        <v>29.785000000000004</v>
      </c>
      <c r="R6" s="2"/>
      <c r="S6" t="s">
        <v>20</v>
      </c>
      <c r="U6" s="1">
        <f t="shared" ref="U2:U65" si="8">((100-V6)/2)+V6</f>
        <v>64.63</v>
      </c>
      <c r="V6">
        <v>29.26</v>
      </c>
      <c r="W6" s="2">
        <f>U6-V6</f>
        <v>35.36999999999999</v>
      </c>
      <c r="X6" s="2"/>
      <c r="Y6" t="s">
        <v>20</v>
      </c>
      <c r="Z6" s="3">
        <v>66.75</v>
      </c>
      <c r="AA6" s="3">
        <v>32.880000000000003</v>
      </c>
      <c r="AB6" s="3" t="s">
        <v>20</v>
      </c>
      <c r="AC6" s="3">
        <v>66</v>
      </c>
      <c r="AD6" s="3">
        <v>34</v>
      </c>
      <c r="AE6" s="3" t="s">
        <v>20</v>
      </c>
    </row>
    <row r="7" spans="1:31" ht="16">
      <c r="A7" t="s">
        <v>27</v>
      </c>
      <c r="B7" s="1" t="s">
        <v>182</v>
      </c>
      <c r="C7" s="1">
        <f t="shared" si="3"/>
        <v>70.17</v>
      </c>
      <c r="D7">
        <v>40.340000000000003</v>
      </c>
      <c r="E7" s="2">
        <f t="shared" si="7"/>
        <v>29.83</v>
      </c>
      <c r="F7" s="2">
        <v>0</v>
      </c>
      <c r="G7" t="s">
        <v>20</v>
      </c>
      <c r="I7" s="1">
        <f t="shared" si="0"/>
        <v>78.545000000000002</v>
      </c>
      <c r="J7">
        <v>57.09</v>
      </c>
      <c r="K7" s="2">
        <f t="shared" si="4"/>
        <v>21.454999999999998</v>
      </c>
      <c r="L7" s="2"/>
      <c r="M7" t="s">
        <v>20</v>
      </c>
      <c r="O7" s="1">
        <f t="shared" si="1"/>
        <v>66.324999999999989</v>
      </c>
      <c r="P7">
        <v>32.65</v>
      </c>
      <c r="Q7" s="2">
        <f t="shared" si="5"/>
        <v>33.67499999999999</v>
      </c>
      <c r="R7" s="2"/>
      <c r="S7" t="s">
        <v>20</v>
      </c>
      <c r="U7" s="1">
        <f t="shared" si="8"/>
        <v>61.71</v>
      </c>
      <c r="V7">
        <v>23.42</v>
      </c>
      <c r="W7" s="2">
        <f>U7-V7</f>
        <v>38.29</v>
      </c>
      <c r="X7" s="2"/>
      <c r="Y7" t="s">
        <v>20</v>
      </c>
      <c r="Z7" s="3">
        <v>64.930000000000007</v>
      </c>
      <c r="AA7" s="3">
        <v>34.93</v>
      </c>
      <c r="AB7" s="3" t="s">
        <v>20</v>
      </c>
      <c r="AC7" s="3">
        <v>62</v>
      </c>
      <c r="AD7" s="3">
        <v>38</v>
      </c>
      <c r="AE7" s="3" t="s">
        <v>20</v>
      </c>
    </row>
    <row r="8" spans="1:31" ht="16">
      <c r="A8" t="s">
        <v>28</v>
      </c>
      <c r="B8" s="1" t="s">
        <v>184</v>
      </c>
      <c r="C8" s="2">
        <f>E8-F8</f>
        <v>44.055</v>
      </c>
      <c r="D8" s="2"/>
      <c r="E8" s="2">
        <f t="shared" ref="E8:E66" si="9">((100-F8)/2)+F8</f>
        <v>55.945</v>
      </c>
      <c r="F8">
        <v>11.89</v>
      </c>
      <c r="G8" t="s">
        <v>19</v>
      </c>
      <c r="I8" s="2">
        <f>K8-L8</f>
        <v>41.894999999999996</v>
      </c>
      <c r="J8" s="2"/>
      <c r="K8" s="2">
        <f t="shared" ref="K3:K66" si="10">((100-L8)/2)+L8</f>
        <v>58.104999999999997</v>
      </c>
      <c r="L8">
        <v>16.21</v>
      </c>
      <c r="M8" t="s">
        <v>19</v>
      </c>
      <c r="O8" s="2">
        <f>Q2-R2</f>
        <v>46.36</v>
      </c>
      <c r="P8" s="2"/>
      <c r="Q8" s="2">
        <f t="shared" ref="Q3:Q66" si="11">((100-R8)/2)+R8</f>
        <v>58.699999999999996</v>
      </c>
      <c r="R8">
        <v>17.399999999999999</v>
      </c>
      <c r="S8" t="s">
        <v>19</v>
      </c>
      <c r="U8" s="2">
        <f>W8-X8</f>
        <v>40.61999999999999</v>
      </c>
      <c r="W8" s="2">
        <f t="shared" si="2"/>
        <v>59.379999999999995</v>
      </c>
      <c r="X8">
        <v>18.760000000000002</v>
      </c>
      <c r="Y8" t="s">
        <v>19</v>
      </c>
      <c r="Z8" s="3">
        <v>54.8</v>
      </c>
      <c r="AA8" s="3">
        <v>44.99</v>
      </c>
      <c r="AB8" s="3" t="s">
        <v>20</v>
      </c>
      <c r="AC8" s="3">
        <v>58</v>
      </c>
      <c r="AD8" s="3">
        <v>41</v>
      </c>
      <c r="AE8" s="3" t="s">
        <v>20</v>
      </c>
    </row>
    <row r="9" spans="1:31" ht="16">
      <c r="A9" t="s">
        <v>29</v>
      </c>
      <c r="B9" s="1" t="s">
        <v>182</v>
      </c>
      <c r="C9" s="1">
        <f t="shared" si="3"/>
        <v>68.36</v>
      </c>
      <c r="D9">
        <v>36.72</v>
      </c>
      <c r="E9" s="2">
        <f t="shared" si="7"/>
        <v>31.64</v>
      </c>
      <c r="F9" s="2">
        <v>0</v>
      </c>
      <c r="G9" t="s">
        <v>20</v>
      </c>
      <c r="I9" s="1">
        <f t="shared" si="0"/>
        <v>74.765000000000001</v>
      </c>
      <c r="J9">
        <v>49.53</v>
      </c>
      <c r="K9" s="2">
        <f t="shared" ref="K9:K15" si="12">I9-J9</f>
        <v>25.234999999999999</v>
      </c>
      <c r="L9" s="2"/>
      <c r="M9" t="s">
        <v>20</v>
      </c>
      <c r="O9" s="1">
        <f t="shared" si="1"/>
        <v>72.984999999999999</v>
      </c>
      <c r="P9">
        <v>45.97</v>
      </c>
      <c r="Q9" s="2">
        <f t="shared" ref="Q9:Q15" si="13">O9-P9</f>
        <v>27.015000000000001</v>
      </c>
      <c r="R9" s="2"/>
      <c r="S9" t="s">
        <v>20</v>
      </c>
      <c r="U9" s="1">
        <f t="shared" si="8"/>
        <v>61.145000000000003</v>
      </c>
      <c r="V9">
        <v>22.29</v>
      </c>
      <c r="W9" s="2">
        <f t="shared" ref="W9:W10" si="14">U9-V9</f>
        <v>38.855000000000004</v>
      </c>
      <c r="X9" s="2"/>
      <c r="Y9" t="s">
        <v>20</v>
      </c>
      <c r="Z9" s="3">
        <v>65.23</v>
      </c>
      <c r="AA9" s="3">
        <v>34.68</v>
      </c>
      <c r="AB9" s="3" t="s">
        <v>20</v>
      </c>
      <c r="AC9" s="3">
        <v>66</v>
      </c>
      <c r="AD9" s="3">
        <v>34</v>
      </c>
      <c r="AE9" s="3" t="s">
        <v>20</v>
      </c>
    </row>
    <row r="10" spans="1:31" ht="16">
      <c r="A10" t="s">
        <v>30</v>
      </c>
      <c r="B10" s="1" t="s">
        <v>182</v>
      </c>
      <c r="C10" s="1">
        <f t="shared" si="3"/>
        <v>52.835000000000001</v>
      </c>
      <c r="D10">
        <v>5.67</v>
      </c>
      <c r="E10" s="2">
        <f t="shared" si="7"/>
        <v>47.164999999999999</v>
      </c>
      <c r="F10" s="2">
        <v>0</v>
      </c>
      <c r="G10" t="s">
        <v>20</v>
      </c>
      <c r="I10" s="1">
        <f t="shared" si="0"/>
        <v>65.47</v>
      </c>
      <c r="J10">
        <v>30.94</v>
      </c>
      <c r="K10" s="2">
        <f t="shared" si="12"/>
        <v>34.53</v>
      </c>
      <c r="L10" s="2"/>
      <c r="M10" t="s">
        <v>20</v>
      </c>
      <c r="O10" s="1">
        <f t="shared" si="1"/>
        <v>53.364999999999995</v>
      </c>
      <c r="P10">
        <v>6.73</v>
      </c>
      <c r="Q10" s="2">
        <f t="shared" si="13"/>
        <v>46.634999999999991</v>
      </c>
      <c r="R10" s="2"/>
      <c r="S10" t="s">
        <v>20</v>
      </c>
      <c r="U10" s="1">
        <f t="shared" si="8"/>
        <v>52.315000000000005</v>
      </c>
      <c r="V10">
        <v>4.63</v>
      </c>
      <c r="W10" s="2">
        <f t="shared" si="14"/>
        <v>47.685000000000002</v>
      </c>
      <c r="X10" s="2"/>
      <c r="Y10" t="s">
        <v>20</v>
      </c>
      <c r="Z10" s="3">
        <v>56.12</v>
      </c>
      <c r="AA10" s="3">
        <v>43.75</v>
      </c>
      <c r="AB10" s="3" t="s">
        <v>20</v>
      </c>
      <c r="AC10" s="3">
        <v>55</v>
      </c>
      <c r="AD10" s="3">
        <v>45</v>
      </c>
      <c r="AE10" s="3" t="s">
        <v>20</v>
      </c>
    </row>
    <row r="11" spans="1:31" ht="16">
      <c r="A11" t="s">
        <v>31</v>
      </c>
      <c r="B11" s="1" t="s">
        <v>183</v>
      </c>
      <c r="C11" s="1">
        <f t="shared" si="3"/>
        <v>59.704999999999998</v>
      </c>
      <c r="D11">
        <v>19.41</v>
      </c>
      <c r="E11" s="2">
        <f t="shared" si="7"/>
        <v>40.295000000000002</v>
      </c>
      <c r="F11" s="2">
        <v>0</v>
      </c>
      <c r="G11" t="s">
        <v>20</v>
      </c>
      <c r="I11" s="1">
        <f t="shared" si="0"/>
        <v>78.234999999999999</v>
      </c>
      <c r="J11">
        <v>56.47</v>
      </c>
      <c r="K11" s="2">
        <f t="shared" si="12"/>
        <v>21.765000000000001</v>
      </c>
      <c r="L11" s="2"/>
      <c r="M11" t="s">
        <v>20</v>
      </c>
      <c r="O11" s="1">
        <f t="shared" si="1"/>
        <v>54.265000000000001</v>
      </c>
      <c r="P11">
        <v>8.5299999999999994</v>
      </c>
      <c r="Q11" s="2">
        <f t="shared" si="13"/>
        <v>45.734999999999999</v>
      </c>
      <c r="R11" s="2"/>
      <c r="S11" t="s">
        <v>20</v>
      </c>
      <c r="U11" s="2">
        <f>W11-X11</f>
        <v>48.7</v>
      </c>
      <c r="V11" s="2"/>
      <c r="W11" s="2">
        <f t="shared" si="2"/>
        <v>51.300000000000004</v>
      </c>
      <c r="X11">
        <v>2.6</v>
      </c>
      <c r="Y11" t="s">
        <v>19</v>
      </c>
      <c r="Z11" s="3">
        <v>53.41</v>
      </c>
      <c r="AA11" s="3">
        <v>46.45</v>
      </c>
      <c r="AB11" s="3" t="s">
        <v>20</v>
      </c>
      <c r="AC11" s="3">
        <v>57</v>
      </c>
      <c r="AD11" s="3">
        <v>43</v>
      </c>
      <c r="AE11" s="3" t="s">
        <v>20</v>
      </c>
    </row>
    <row r="12" spans="1:31" ht="16">
      <c r="A12" t="s">
        <v>32</v>
      </c>
      <c r="B12" s="1" t="s">
        <v>182</v>
      </c>
      <c r="C12" s="1">
        <f t="shared" si="3"/>
        <v>79.855000000000004</v>
      </c>
      <c r="D12">
        <v>59.71</v>
      </c>
      <c r="E12" s="2">
        <f t="shared" si="7"/>
        <v>20.145000000000003</v>
      </c>
      <c r="F12" s="2">
        <v>0</v>
      </c>
      <c r="G12" t="s">
        <v>20</v>
      </c>
      <c r="I12" s="1">
        <f t="shared" si="0"/>
        <v>76.495000000000005</v>
      </c>
      <c r="J12">
        <v>52.99</v>
      </c>
      <c r="K12" s="2">
        <f t="shared" si="12"/>
        <v>23.505000000000003</v>
      </c>
      <c r="L12" s="2"/>
      <c r="M12" t="s">
        <v>20</v>
      </c>
      <c r="O12" s="1">
        <f t="shared" si="1"/>
        <v>69.564999999999998</v>
      </c>
      <c r="P12">
        <v>39.130000000000003</v>
      </c>
      <c r="Q12" s="2">
        <f t="shared" si="13"/>
        <v>30.434999999999995</v>
      </c>
      <c r="R12" s="2"/>
      <c r="S12" t="s">
        <v>20</v>
      </c>
      <c r="U12" s="1">
        <f t="shared" si="8"/>
        <v>67.09</v>
      </c>
      <c r="V12">
        <v>34.18</v>
      </c>
      <c r="W12" s="2">
        <f t="shared" ref="W12:W15" si="15">U12-V12</f>
        <v>32.910000000000004</v>
      </c>
      <c r="X12" s="2"/>
      <c r="Y12" t="s">
        <v>20</v>
      </c>
      <c r="Z12" s="3">
        <v>70.790000000000006</v>
      </c>
      <c r="AA12" s="3">
        <v>29.06</v>
      </c>
      <c r="AB12" s="3" t="s">
        <v>20</v>
      </c>
      <c r="AC12" s="3">
        <v>69</v>
      </c>
      <c r="AD12" s="3">
        <v>30</v>
      </c>
      <c r="AE12" s="3" t="s">
        <v>20</v>
      </c>
    </row>
    <row r="13" spans="1:31" ht="16">
      <c r="A13" t="s">
        <v>33</v>
      </c>
      <c r="B13" s="1" t="s">
        <v>182</v>
      </c>
      <c r="C13" s="1">
        <f t="shared" si="3"/>
        <v>75.585000000000008</v>
      </c>
      <c r="D13">
        <v>51.17</v>
      </c>
      <c r="E13" s="2">
        <f t="shared" si="7"/>
        <v>24.415000000000006</v>
      </c>
      <c r="F13" s="2">
        <v>0</v>
      </c>
      <c r="G13" t="s">
        <v>20</v>
      </c>
      <c r="I13" s="1">
        <f t="shared" si="0"/>
        <v>79.010000000000005</v>
      </c>
      <c r="J13">
        <v>58.02</v>
      </c>
      <c r="K13" s="2">
        <f t="shared" si="12"/>
        <v>20.990000000000002</v>
      </c>
      <c r="L13" s="2"/>
      <c r="M13" t="s">
        <v>20</v>
      </c>
      <c r="O13" s="1">
        <f t="shared" si="1"/>
        <v>77.144999999999996</v>
      </c>
      <c r="P13">
        <v>54.29</v>
      </c>
      <c r="Q13" s="2">
        <f t="shared" si="13"/>
        <v>22.854999999999997</v>
      </c>
      <c r="R13" s="2"/>
      <c r="S13" t="s">
        <v>20</v>
      </c>
      <c r="U13" s="1">
        <f t="shared" si="8"/>
        <v>69.510000000000005</v>
      </c>
      <c r="V13">
        <v>39.020000000000003</v>
      </c>
      <c r="W13" s="2">
        <f t="shared" si="15"/>
        <v>30.490000000000002</v>
      </c>
      <c r="X13" s="2"/>
      <c r="Y13" t="s">
        <v>20</v>
      </c>
      <c r="Z13" s="3">
        <v>68.17</v>
      </c>
      <c r="AA13" s="3">
        <v>31.56</v>
      </c>
      <c r="AB13" s="3" t="s">
        <v>20</v>
      </c>
      <c r="AC13" s="3">
        <v>64</v>
      </c>
      <c r="AD13" s="3">
        <v>36</v>
      </c>
      <c r="AE13" s="3" t="s">
        <v>20</v>
      </c>
    </row>
    <row r="14" spans="1:31" ht="16">
      <c r="A14" t="s">
        <v>34</v>
      </c>
      <c r="B14" s="1" t="s">
        <v>182</v>
      </c>
      <c r="C14" s="1">
        <f t="shared" si="3"/>
        <v>67.63</v>
      </c>
      <c r="D14">
        <v>35.26</v>
      </c>
      <c r="E14" s="2">
        <f t="shared" si="7"/>
        <v>32.369999999999997</v>
      </c>
      <c r="F14" s="2">
        <v>0</v>
      </c>
      <c r="G14" t="s">
        <v>20</v>
      </c>
      <c r="I14" s="1">
        <f t="shared" si="0"/>
        <v>70.84</v>
      </c>
      <c r="J14">
        <v>41.68</v>
      </c>
      <c r="K14" s="2">
        <f t="shared" si="12"/>
        <v>29.160000000000004</v>
      </c>
      <c r="L14" s="2"/>
      <c r="M14" t="s">
        <v>20</v>
      </c>
      <c r="O14" s="1">
        <f t="shared" si="1"/>
        <v>67.795000000000002</v>
      </c>
      <c r="P14">
        <v>35.590000000000003</v>
      </c>
      <c r="Q14" s="2">
        <f t="shared" si="13"/>
        <v>32.204999999999998</v>
      </c>
      <c r="R14" s="2"/>
      <c r="S14" t="s">
        <v>20</v>
      </c>
      <c r="U14" s="1">
        <f t="shared" si="8"/>
        <v>65.444999999999993</v>
      </c>
      <c r="V14">
        <v>30.89</v>
      </c>
      <c r="W14" s="2">
        <f t="shared" si="15"/>
        <v>34.554999999999993</v>
      </c>
      <c r="X14" s="2"/>
      <c r="Y14" t="s">
        <v>20</v>
      </c>
      <c r="Z14" s="3">
        <v>70.88</v>
      </c>
      <c r="AA14" s="3">
        <v>28.59</v>
      </c>
      <c r="AB14" s="3" t="s">
        <v>20</v>
      </c>
      <c r="AC14" s="3">
        <v>62</v>
      </c>
      <c r="AD14" s="3">
        <v>33</v>
      </c>
      <c r="AE14" s="3" t="s">
        <v>20</v>
      </c>
    </row>
    <row r="15" spans="1:31" ht="16">
      <c r="A15" t="s">
        <v>35</v>
      </c>
      <c r="B15" s="1" t="s">
        <v>182</v>
      </c>
      <c r="C15" s="1">
        <f t="shared" si="3"/>
        <v>75.78</v>
      </c>
      <c r="D15">
        <v>51.56</v>
      </c>
      <c r="E15" s="2">
        <f t="shared" si="7"/>
        <v>24.22</v>
      </c>
      <c r="F15" s="2">
        <v>0</v>
      </c>
      <c r="G15" t="s">
        <v>20</v>
      </c>
      <c r="I15" s="1">
        <f t="shared" si="0"/>
        <v>91.60499999999999</v>
      </c>
      <c r="J15">
        <v>83.21</v>
      </c>
      <c r="K15" s="2">
        <f t="shared" si="12"/>
        <v>8.394999999999996</v>
      </c>
      <c r="L15" s="2"/>
      <c r="M15" t="s">
        <v>20</v>
      </c>
      <c r="O15" s="1">
        <f t="shared" si="1"/>
        <v>74.164999999999992</v>
      </c>
      <c r="P15">
        <v>48.33</v>
      </c>
      <c r="Q15" s="2">
        <f t="shared" si="13"/>
        <v>25.834999999999994</v>
      </c>
      <c r="R15" s="2"/>
      <c r="S15" t="s">
        <v>20</v>
      </c>
      <c r="U15" s="1">
        <f t="shared" si="8"/>
        <v>70.17</v>
      </c>
      <c r="V15">
        <v>40.340000000000003</v>
      </c>
      <c r="W15" s="2">
        <f t="shared" si="15"/>
        <v>29.83</v>
      </c>
      <c r="X15" s="2"/>
      <c r="Y15" t="s">
        <v>20</v>
      </c>
      <c r="Z15" s="3">
        <v>62.49</v>
      </c>
      <c r="AA15" s="3">
        <v>21.81</v>
      </c>
      <c r="AB15" s="3" t="s">
        <v>20</v>
      </c>
      <c r="AC15" s="3">
        <v>71</v>
      </c>
      <c r="AD15" s="3">
        <v>29</v>
      </c>
      <c r="AE15" s="3" t="s">
        <v>20</v>
      </c>
    </row>
    <row r="16" spans="1:31" ht="16">
      <c r="A16" t="s">
        <v>36</v>
      </c>
      <c r="B16" s="1" t="s">
        <v>186</v>
      </c>
      <c r="C16" s="2">
        <f t="shared" ref="C16:C17" si="16">E16-F16</f>
        <v>37.475000000000009</v>
      </c>
      <c r="D16" s="2"/>
      <c r="E16" s="2">
        <f t="shared" si="9"/>
        <v>62.525000000000006</v>
      </c>
      <c r="F16">
        <v>25.05</v>
      </c>
      <c r="G16" t="s">
        <v>19</v>
      </c>
      <c r="I16" s="2">
        <f t="shared" ref="I16:I17" si="17">K16-L16</f>
        <v>41.865000000000009</v>
      </c>
      <c r="J16" s="2"/>
      <c r="K16" s="2">
        <f t="shared" si="10"/>
        <v>58.135000000000005</v>
      </c>
      <c r="L16">
        <v>16.27</v>
      </c>
      <c r="M16" t="s">
        <v>19</v>
      </c>
      <c r="O16" s="2">
        <f t="shared" ref="O16:O19" si="18">Q10-R10</f>
        <v>46.634999999999991</v>
      </c>
      <c r="P16" s="2"/>
      <c r="Q16" s="2">
        <f t="shared" si="11"/>
        <v>57.724999999999994</v>
      </c>
      <c r="R16">
        <v>15.45</v>
      </c>
      <c r="S16" t="s">
        <v>19</v>
      </c>
      <c r="U16" s="2">
        <f t="shared" ref="U16:U19" si="19">W16-X16</f>
        <v>34.13000000000001</v>
      </c>
      <c r="V16" s="2"/>
      <c r="W16" s="2">
        <f t="shared" si="2"/>
        <v>65.87</v>
      </c>
      <c r="X16">
        <v>31.74</v>
      </c>
      <c r="Y16" t="s">
        <v>19</v>
      </c>
      <c r="Z16" s="3">
        <v>37.119999999999997</v>
      </c>
      <c r="AA16" s="3">
        <v>62.77</v>
      </c>
      <c r="AB16" s="3" t="s">
        <v>19</v>
      </c>
      <c r="AC16" s="3">
        <v>35</v>
      </c>
      <c r="AD16" s="3">
        <v>65</v>
      </c>
      <c r="AE16" s="3" t="s">
        <v>19</v>
      </c>
    </row>
    <row r="17" spans="1:31" ht="16">
      <c r="A17" t="s">
        <v>37</v>
      </c>
      <c r="B17" s="1" t="s">
        <v>186</v>
      </c>
      <c r="C17" s="2">
        <f t="shared" si="16"/>
        <v>45.62</v>
      </c>
      <c r="D17" s="2"/>
      <c r="E17" s="2">
        <f t="shared" si="9"/>
        <v>54.379999999999995</v>
      </c>
      <c r="F17">
        <v>8.76</v>
      </c>
      <c r="G17" t="s">
        <v>19</v>
      </c>
      <c r="I17" s="2">
        <f t="shared" si="17"/>
        <v>47.29</v>
      </c>
      <c r="J17" s="2"/>
      <c r="K17" s="2">
        <f t="shared" si="10"/>
        <v>52.71</v>
      </c>
      <c r="L17">
        <v>5.42</v>
      </c>
      <c r="M17" t="s">
        <v>19</v>
      </c>
      <c r="O17" s="2">
        <f t="shared" si="18"/>
        <v>45.734999999999999</v>
      </c>
      <c r="P17" s="2"/>
      <c r="Q17" s="2">
        <f t="shared" si="11"/>
        <v>54.339999999999996</v>
      </c>
      <c r="R17">
        <v>8.68</v>
      </c>
      <c r="S17" t="s">
        <v>19</v>
      </c>
      <c r="U17" s="2">
        <f t="shared" si="19"/>
        <v>36.075000000000003</v>
      </c>
      <c r="V17" s="2"/>
      <c r="W17" s="2">
        <f t="shared" si="2"/>
        <v>63.925000000000004</v>
      </c>
      <c r="X17">
        <v>27.85</v>
      </c>
      <c r="Y17" t="s">
        <v>19</v>
      </c>
      <c r="Z17" s="3">
        <v>49.93</v>
      </c>
      <c r="AA17" s="3">
        <v>49.98</v>
      </c>
      <c r="AB17" s="3" t="s">
        <v>19</v>
      </c>
      <c r="AC17" s="3">
        <v>41</v>
      </c>
      <c r="AD17" s="3">
        <v>58</v>
      </c>
      <c r="AE17" s="3" t="s">
        <v>19</v>
      </c>
    </row>
    <row r="18" spans="1:31" ht="16">
      <c r="A18" t="s">
        <v>38</v>
      </c>
      <c r="B18" s="1" t="s">
        <v>198</v>
      </c>
      <c r="C18" s="1">
        <f t="shared" si="3"/>
        <v>51.68</v>
      </c>
      <c r="D18">
        <v>3.36</v>
      </c>
      <c r="E18" s="2">
        <f t="shared" ref="E18" si="20">C18-D18</f>
        <v>48.32</v>
      </c>
      <c r="F18" s="2">
        <v>0</v>
      </c>
      <c r="G18" t="s">
        <v>20</v>
      </c>
      <c r="I18" s="1">
        <f t="shared" si="0"/>
        <v>50.684999999999995</v>
      </c>
      <c r="J18">
        <v>1.37</v>
      </c>
      <c r="K18" s="2">
        <f t="shared" ref="K18:K24" si="21">I18-J18</f>
        <v>49.314999999999998</v>
      </c>
      <c r="L18" s="2"/>
      <c r="M18" t="s">
        <v>20</v>
      </c>
      <c r="O18" s="2">
        <f t="shared" si="18"/>
        <v>30.434999999999995</v>
      </c>
      <c r="P18" s="2"/>
      <c r="Q18" s="2">
        <f t="shared" si="11"/>
        <v>50.585000000000001</v>
      </c>
      <c r="R18">
        <v>1.17</v>
      </c>
      <c r="S18" t="s">
        <v>19</v>
      </c>
      <c r="U18" s="2">
        <f t="shared" si="19"/>
        <v>40.17</v>
      </c>
      <c r="V18" s="2"/>
      <c r="W18" s="2">
        <f t="shared" si="2"/>
        <v>59.83</v>
      </c>
      <c r="X18">
        <v>19.66</v>
      </c>
      <c r="Y18" t="s">
        <v>19</v>
      </c>
      <c r="Z18" s="3">
        <v>41.86</v>
      </c>
      <c r="AA18" s="3">
        <v>57.97</v>
      </c>
      <c r="AB18" s="3" t="s">
        <v>19</v>
      </c>
      <c r="AC18" s="3">
        <v>36</v>
      </c>
      <c r="AD18" s="3">
        <v>64</v>
      </c>
      <c r="AE18" s="3" t="s">
        <v>19</v>
      </c>
    </row>
    <row r="19" spans="1:31" ht="16">
      <c r="A19" t="s">
        <v>39</v>
      </c>
      <c r="B19" s="1" t="s">
        <v>194</v>
      </c>
      <c r="C19" s="2">
        <f t="shared" ref="C19:C20" si="22">E19-F19</f>
        <v>47.075000000000003</v>
      </c>
      <c r="D19" s="2"/>
      <c r="E19" s="2">
        <f t="shared" si="9"/>
        <v>52.925000000000004</v>
      </c>
      <c r="F19">
        <v>5.85</v>
      </c>
      <c r="G19" t="s">
        <v>19</v>
      </c>
      <c r="I19" s="1">
        <f t="shared" si="0"/>
        <v>52.954999999999998</v>
      </c>
      <c r="J19">
        <v>5.91</v>
      </c>
      <c r="K19" s="2">
        <f t="shared" si="21"/>
        <v>47.045000000000002</v>
      </c>
      <c r="L19" s="2"/>
      <c r="M19" t="s">
        <v>20</v>
      </c>
      <c r="O19" s="2">
        <f t="shared" si="18"/>
        <v>22.854999999999997</v>
      </c>
      <c r="P19" s="2"/>
      <c r="Q19" s="2">
        <f t="shared" si="11"/>
        <v>50.785000000000004</v>
      </c>
      <c r="R19">
        <v>1.57</v>
      </c>
      <c r="S19" t="s">
        <v>19</v>
      </c>
      <c r="U19" s="2">
        <f t="shared" si="19"/>
        <v>42.585000000000001</v>
      </c>
      <c r="V19" s="2"/>
      <c r="W19" s="2">
        <f t="shared" si="2"/>
        <v>57.414999999999999</v>
      </c>
      <c r="X19">
        <v>14.83</v>
      </c>
      <c r="Y19" t="s">
        <v>19</v>
      </c>
      <c r="Z19" s="3">
        <v>46.91</v>
      </c>
      <c r="AA19" s="3">
        <v>52.97</v>
      </c>
      <c r="AB19" s="3" t="s">
        <v>19</v>
      </c>
      <c r="AC19" s="3">
        <v>44</v>
      </c>
      <c r="AD19" s="3">
        <v>56</v>
      </c>
      <c r="AE19" s="3" t="s">
        <v>19</v>
      </c>
    </row>
    <row r="20" spans="1:31" ht="16">
      <c r="A20" t="s">
        <v>40</v>
      </c>
      <c r="B20" s="1" t="s">
        <v>189</v>
      </c>
      <c r="C20" s="2">
        <f t="shared" si="22"/>
        <v>46.424999999999997</v>
      </c>
      <c r="D20" s="2"/>
      <c r="E20" s="2">
        <f t="shared" si="9"/>
        <v>53.574999999999996</v>
      </c>
      <c r="F20">
        <v>7.15</v>
      </c>
      <c r="G20" t="s">
        <v>19</v>
      </c>
      <c r="I20" s="1">
        <f t="shared" si="0"/>
        <v>52.175000000000004</v>
      </c>
      <c r="J20">
        <v>4.3499999999999996</v>
      </c>
      <c r="K20" s="2">
        <f t="shared" si="21"/>
        <v>47.825000000000003</v>
      </c>
      <c r="L20" s="2"/>
      <c r="M20" t="s">
        <v>20</v>
      </c>
      <c r="O20" s="1">
        <f t="shared" si="1"/>
        <v>60.71</v>
      </c>
      <c r="P20">
        <v>21.42</v>
      </c>
      <c r="Q20" s="2">
        <f t="shared" ref="Q20:Q23" si="23">O20-P20</f>
        <v>39.29</v>
      </c>
      <c r="R20" s="2"/>
      <c r="S20" t="s">
        <v>20</v>
      </c>
      <c r="U20" s="1">
        <f t="shared" si="8"/>
        <v>53.42</v>
      </c>
      <c r="V20">
        <v>6.84</v>
      </c>
      <c r="W20" s="2">
        <f>U20-V20</f>
        <v>46.58</v>
      </c>
      <c r="X20" s="2"/>
      <c r="Y20" t="s">
        <v>20</v>
      </c>
      <c r="Z20" s="3">
        <v>56.98</v>
      </c>
      <c r="AA20" s="3">
        <v>42.88</v>
      </c>
      <c r="AB20" s="3" t="s">
        <v>20</v>
      </c>
      <c r="AC20" s="3">
        <v>47</v>
      </c>
      <c r="AD20" s="3">
        <v>53</v>
      </c>
      <c r="AE20" s="3" t="s">
        <v>19</v>
      </c>
    </row>
    <row r="21" spans="1:31" ht="16">
      <c r="A21" t="s">
        <v>41</v>
      </c>
      <c r="B21" s="1" t="s">
        <v>188</v>
      </c>
      <c r="C21" s="1">
        <f t="shared" si="3"/>
        <v>50.135000000000005</v>
      </c>
      <c r="D21">
        <v>0.27</v>
      </c>
      <c r="E21" s="2">
        <f t="shared" ref="E21:E23" si="24">C21-D21</f>
        <v>49.865000000000002</v>
      </c>
      <c r="F21" s="2">
        <v>0</v>
      </c>
      <c r="G21" t="s">
        <v>20</v>
      </c>
      <c r="I21" s="1">
        <f t="shared" si="0"/>
        <v>69.444999999999993</v>
      </c>
      <c r="J21">
        <v>38.89</v>
      </c>
      <c r="K21" s="2">
        <f t="shared" si="21"/>
        <v>30.554999999999993</v>
      </c>
      <c r="L21" s="2"/>
      <c r="M21" t="s">
        <v>20</v>
      </c>
      <c r="O21" s="1">
        <f t="shared" si="1"/>
        <v>57.150000000000006</v>
      </c>
      <c r="P21">
        <v>14.3</v>
      </c>
      <c r="Q21" s="2">
        <f t="shared" si="23"/>
        <v>42.850000000000009</v>
      </c>
      <c r="R21" s="2"/>
      <c r="S21" t="s">
        <v>20</v>
      </c>
      <c r="U21" s="2">
        <f>W21-X21</f>
        <v>48.64</v>
      </c>
      <c r="V21" s="2"/>
      <c r="W21" s="2">
        <f t="shared" si="2"/>
        <v>51.36</v>
      </c>
      <c r="X21">
        <v>2.72</v>
      </c>
      <c r="Y21" t="s">
        <v>19</v>
      </c>
      <c r="Z21" s="3">
        <v>50.69</v>
      </c>
      <c r="AA21" s="3">
        <v>49.22</v>
      </c>
      <c r="AB21" s="3" t="s">
        <v>20</v>
      </c>
      <c r="AC21" s="3">
        <v>48</v>
      </c>
      <c r="AD21" s="3">
        <v>52</v>
      </c>
      <c r="AE21" s="3" t="s">
        <v>19</v>
      </c>
    </row>
    <row r="22" spans="1:31" ht="16">
      <c r="A22" t="s">
        <v>42</v>
      </c>
      <c r="B22" s="1" t="s">
        <v>182</v>
      </c>
      <c r="C22" s="1">
        <f t="shared" si="3"/>
        <v>68.42</v>
      </c>
      <c r="D22">
        <v>36.840000000000003</v>
      </c>
      <c r="E22" s="2">
        <f t="shared" si="24"/>
        <v>31.58</v>
      </c>
      <c r="F22" s="2">
        <v>0</v>
      </c>
      <c r="G22" t="s">
        <v>20</v>
      </c>
      <c r="I22" s="1">
        <f t="shared" si="0"/>
        <v>69.94</v>
      </c>
      <c r="J22">
        <v>39.880000000000003</v>
      </c>
      <c r="K22" s="2">
        <f t="shared" si="21"/>
        <v>30.059999999999995</v>
      </c>
      <c r="L22" s="2"/>
      <c r="M22" t="s">
        <v>20</v>
      </c>
      <c r="O22" s="1">
        <f t="shared" si="1"/>
        <v>65.88</v>
      </c>
      <c r="P22">
        <v>31.76</v>
      </c>
      <c r="Q22" s="2">
        <f t="shared" si="23"/>
        <v>34.11999999999999</v>
      </c>
      <c r="R22" s="2"/>
      <c r="S22" t="s">
        <v>20</v>
      </c>
      <c r="U22" s="1">
        <f t="shared" si="8"/>
        <v>60.364999999999995</v>
      </c>
      <c r="V22">
        <v>20.73</v>
      </c>
      <c r="W22" s="2">
        <f>U22-V22</f>
        <v>39.634999999999991</v>
      </c>
      <c r="X22" s="2"/>
      <c r="Y22" t="s">
        <v>20</v>
      </c>
      <c r="Z22" s="3">
        <v>63.87</v>
      </c>
      <c r="AA22" s="3">
        <v>30.04</v>
      </c>
      <c r="AB22" s="3" t="s">
        <v>20</v>
      </c>
      <c r="AC22" s="3">
        <v>62</v>
      </c>
      <c r="AD22" s="3">
        <v>38</v>
      </c>
      <c r="AE22" s="3" t="s">
        <v>20</v>
      </c>
    </row>
    <row r="23" spans="1:31" ht="16">
      <c r="A23" t="s">
        <v>43</v>
      </c>
      <c r="B23" s="1" t="s">
        <v>188</v>
      </c>
      <c r="C23" s="1">
        <f t="shared" si="3"/>
        <v>53.379999999999995</v>
      </c>
      <c r="D23">
        <v>6.76</v>
      </c>
      <c r="E23" s="2">
        <f t="shared" si="24"/>
        <v>46.62</v>
      </c>
      <c r="F23" s="2">
        <v>0</v>
      </c>
      <c r="G23" t="s">
        <v>20</v>
      </c>
      <c r="I23" s="1">
        <f t="shared" si="0"/>
        <v>55.135000000000005</v>
      </c>
      <c r="J23">
        <v>10.27</v>
      </c>
      <c r="K23" s="2">
        <f t="shared" si="21"/>
        <v>44.865000000000009</v>
      </c>
      <c r="L23" s="2"/>
      <c r="M23" t="s">
        <v>20</v>
      </c>
      <c r="O23" s="1">
        <f t="shared" si="1"/>
        <v>53.545000000000002</v>
      </c>
      <c r="P23">
        <v>7.09</v>
      </c>
      <c r="Q23" s="2">
        <f t="shared" si="23"/>
        <v>46.454999999999998</v>
      </c>
      <c r="R23" s="2"/>
      <c r="S23" t="s">
        <v>20</v>
      </c>
      <c r="U23" s="2">
        <f t="shared" ref="U23:U25" si="25">W23-X23</f>
        <v>45.894999999999996</v>
      </c>
      <c r="V23" s="2"/>
      <c r="W23" s="2">
        <f t="shared" si="2"/>
        <v>54.104999999999997</v>
      </c>
      <c r="X23">
        <v>8.2100000000000009</v>
      </c>
      <c r="Y23" t="s">
        <v>19</v>
      </c>
      <c r="Z23" s="3">
        <v>51.23</v>
      </c>
      <c r="AA23" s="3">
        <v>48.57</v>
      </c>
      <c r="AB23" s="3" t="s">
        <v>20</v>
      </c>
      <c r="AC23" s="3">
        <v>46</v>
      </c>
      <c r="AD23" s="3">
        <v>54</v>
      </c>
      <c r="AE23" s="3" t="s">
        <v>19</v>
      </c>
    </row>
    <row r="24" spans="1:31" ht="16">
      <c r="A24" t="s">
        <v>44</v>
      </c>
      <c r="B24" s="1" t="s">
        <v>199</v>
      </c>
      <c r="C24" s="2">
        <f t="shared" ref="C24:C25" si="26">E24-F24</f>
        <v>47.59</v>
      </c>
      <c r="D24" s="2"/>
      <c r="E24" s="2">
        <f t="shared" si="9"/>
        <v>52.410000000000004</v>
      </c>
      <c r="F24">
        <v>4.82</v>
      </c>
      <c r="G24" t="s">
        <v>19</v>
      </c>
      <c r="I24" s="1">
        <f t="shared" si="0"/>
        <v>50.620000000000005</v>
      </c>
      <c r="J24">
        <v>1.24</v>
      </c>
      <c r="K24" s="2">
        <f t="shared" si="21"/>
        <v>49.38</v>
      </c>
      <c r="L24" s="2"/>
      <c r="M24" t="s">
        <v>20</v>
      </c>
      <c r="O24" s="2">
        <f t="shared" ref="O24:O25" si="27">Q18-R18</f>
        <v>49.414999999999999</v>
      </c>
      <c r="P24" s="2"/>
      <c r="Q24" s="2">
        <f t="shared" si="11"/>
        <v>55.18</v>
      </c>
      <c r="R24">
        <v>10.36</v>
      </c>
      <c r="S24" t="s">
        <v>19</v>
      </c>
      <c r="U24" s="2">
        <f t="shared" si="25"/>
        <v>43.865000000000009</v>
      </c>
      <c r="V24" s="2"/>
      <c r="W24" s="2">
        <f t="shared" si="2"/>
        <v>56.135000000000005</v>
      </c>
      <c r="X24">
        <v>12.27</v>
      </c>
      <c r="Y24" t="s">
        <v>19</v>
      </c>
      <c r="Z24" s="3">
        <v>47.49</v>
      </c>
      <c r="AA24" s="3">
        <v>46.29</v>
      </c>
      <c r="AB24" s="3" t="s">
        <v>20</v>
      </c>
      <c r="AC24" s="3">
        <v>48</v>
      </c>
      <c r="AD24" s="3">
        <v>52</v>
      </c>
      <c r="AE24" s="3" t="s">
        <v>19</v>
      </c>
    </row>
    <row r="25" spans="1:31" ht="16">
      <c r="A25" t="s">
        <v>45</v>
      </c>
      <c r="B25" s="1" t="s">
        <v>186</v>
      </c>
      <c r="C25" s="2">
        <f t="shared" si="26"/>
        <v>31.83</v>
      </c>
      <c r="D25" s="2"/>
      <c r="E25" s="2">
        <f t="shared" si="9"/>
        <v>68.17</v>
      </c>
      <c r="F25">
        <v>36.340000000000003</v>
      </c>
      <c r="G25" t="s">
        <v>19</v>
      </c>
      <c r="I25" s="2">
        <f>K25-L25</f>
        <v>27.959999999999994</v>
      </c>
      <c r="J25" s="2"/>
      <c r="K25" s="2">
        <f t="shared" si="10"/>
        <v>72.039999999999992</v>
      </c>
      <c r="L25">
        <v>44.08</v>
      </c>
      <c r="M25" t="s">
        <v>19</v>
      </c>
      <c r="O25" s="2">
        <f t="shared" si="27"/>
        <v>49.215000000000003</v>
      </c>
      <c r="P25" s="2"/>
      <c r="Q25" s="2">
        <f t="shared" si="11"/>
        <v>61.449999999999996</v>
      </c>
      <c r="R25">
        <v>22.9</v>
      </c>
      <c r="S25" t="s">
        <v>19</v>
      </c>
      <c r="U25" s="2">
        <f t="shared" si="25"/>
        <v>8.2950000000000017</v>
      </c>
      <c r="V25" s="2"/>
      <c r="W25" s="2">
        <f t="shared" si="2"/>
        <v>91.704999999999998</v>
      </c>
      <c r="X25">
        <v>83.41</v>
      </c>
      <c r="Y25" t="s">
        <v>19</v>
      </c>
      <c r="Z25" s="3">
        <v>33.619999999999997</v>
      </c>
      <c r="AA25" s="3">
        <v>66.33</v>
      </c>
      <c r="AB25" s="3" t="s">
        <v>19</v>
      </c>
      <c r="AC25" s="3">
        <v>32</v>
      </c>
      <c r="AD25" s="3">
        <v>68</v>
      </c>
      <c r="AE25" s="3" t="s">
        <v>19</v>
      </c>
    </row>
    <row r="26" spans="1:31" ht="16">
      <c r="A26" t="s">
        <v>46</v>
      </c>
      <c r="B26" s="1" t="s">
        <v>185</v>
      </c>
      <c r="C26" s="1">
        <f t="shared" si="3"/>
        <v>50.67</v>
      </c>
      <c r="D26">
        <v>1.34</v>
      </c>
      <c r="E26" s="2">
        <f t="shared" ref="E26" si="28">C26-D26</f>
        <v>49.33</v>
      </c>
      <c r="F26" s="2">
        <v>0</v>
      </c>
      <c r="G26" t="s">
        <v>20</v>
      </c>
      <c r="I26" s="1">
        <f t="shared" si="0"/>
        <v>56.370000000000005</v>
      </c>
      <c r="J26">
        <v>12.74</v>
      </c>
      <c r="K26" s="2">
        <f>I26-J26</f>
        <v>43.63</v>
      </c>
      <c r="L26" s="2"/>
      <c r="M26" t="s">
        <v>20</v>
      </c>
      <c r="O26" s="1">
        <f t="shared" si="1"/>
        <v>65.135000000000005</v>
      </c>
      <c r="P26">
        <v>30.27</v>
      </c>
      <c r="Q26" s="2">
        <f>O26-P26</f>
        <v>34.865000000000009</v>
      </c>
      <c r="R26" s="2"/>
      <c r="S26" t="s">
        <v>20</v>
      </c>
      <c r="U26" s="1">
        <f t="shared" si="8"/>
        <v>54.23</v>
      </c>
      <c r="V26">
        <v>8.4600000000000009</v>
      </c>
      <c r="W26" s="2">
        <f>U26-V26</f>
        <v>45.769999999999996</v>
      </c>
      <c r="X26" s="2"/>
      <c r="Y26" t="s">
        <v>20</v>
      </c>
      <c r="Z26" s="3">
        <v>40.799999999999997</v>
      </c>
      <c r="AA26" s="3">
        <v>59.08</v>
      </c>
      <c r="AB26" s="3" t="s">
        <v>19</v>
      </c>
      <c r="AC26" s="3">
        <v>39</v>
      </c>
      <c r="AD26" s="3">
        <v>61</v>
      </c>
      <c r="AE26" s="3" t="s">
        <v>19</v>
      </c>
    </row>
    <row r="27" spans="1:31" ht="16">
      <c r="A27" t="s">
        <v>47</v>
      </c>
      <c r="B27" s="1" t="s">
        <v>186</v>
      </c>
      <c r="C27" s="2">
        <f t="shared" ref="C27:C28" si="29">E27-F27</f>
        <v>39.11999999999999</v>
      </c>
      <c r="D27" s="2"/>
      <c r="E27" s="2">
        <f t="shared" si="9"/>
        <v>60.879999999999995</v>
      </c>
      <c r="F27">
        <v>21.76</v>
      </c>
      <c r="G27" t="s">
        <v>19</v>
      </c>
      <c r="I27" s="2">
        <f>K27-L27</f>
        <v>46.759999999999991</v>
      </c>
      <c r="J27" s="2"/>
      <c r="K27" s="2">
        <f t="shared" si="10"/>
        <v>53.239999999999995</v>
      </c>
      <c r="L27">
        <v>6.48</v>
      </c>
      <c r="M27" t="s">
        <v>19</v>
      </c>
      <c r="O27" s="2">
        <f t="shared" ref="O27:O28" si="30">Q21-R21</f>
        <v>42.850000000000009</v>
      </c>
      <c r="P27" s="2"/>
      <c r="Q27" s="2">
        <f t="shared" si="11"/>
        <v>54.265000000000001</v>
      </c>
      <c r="R27">
        <v>8.5299999999999994</v>
      </c>
      <c r="S27" t="s">
        <v>19</v>
      </c>
      <c r="U27" s="2">
        <f t="shared" ref="U27:U33" si="31">W27-X27</f>
        <v>38.299999999999997</v>
      </c>
      <c r="V27" s="2"/>
      <c r="W27" s="2">
        <f t="shared" si="2"/>
        <v>61.699999999999996</v>
      </c>
      <c r="X27">
        <v>23.4</v>
      </c>
      <c r="Y27" t="s">
        <v>19</v>
      </c>
      <c r="Z27" s="3">
        <v>39.619999999999997</v>
      </c>
      <c r="AA27" s="3">
        <v>60.22</v>
      </c>
      <c r="AB27" s="3" t="s">
        <v>19</v>
      </c>
      <c r="AC27" s="3"/>
      <c r="AD27" s="3">
        <v>97</v>
      </c>
      <c r="AE27" s="3" t="s">
        <v>19</v>
      </c>
    </row>
    <row r="28" spans="1:31" ht="16">
      <c r="A28" t="s">
        <v>48</v>
      </c>
      <c r="B28" s="1" t="s">
        <v>194</v>
      </c>
      <c r="C28" s="2">
        <f t="shared" si="29"/>
        <v>42.855000000000004</v>
      </c>
      <c r="D28" s="2"/>
      <c r="E28" s="2">
        <f t="shared" si="9"/>
        <v>57.145000000000003</v>
      </c>
      <c r="F28">
        <v>14.29</v>
      </c>
      <c r="G28" t="s">
        <v>19</v>
      </c>
      <c r="I28" s="1">
        <f t="shared" si="0"/>
        <v>50.055</v>
      </c>
      <c r="J28">
        <v>0.11</v>
      </c>
      <c r="K28" s="2">
        <f t="shared" ref="K28:K29" si="32">I28-J28</f>
        <v>49.945</v>
      </c>
      <c r="L28" s="2"/>
      <c r="M28" t="s">
        <v>20</v>
      </c>
      <c r="O28" s="2">
        <f t="shared" si="30"/>
        <v>34.11999999999999</v>
      </c>
      <c r="P28" s="2"/>
      <c r="Q28" s="2">
        <f t="shared" si="11"/>
        <v>52.454999999999998</v>
      </c>
      <c r="R28">
        <v>4.91</v>
      </c>
      <c r="S28" t="s">
        <v>19</v>
      </c>
      <c r="U28" s="2">
        <f t="shared" si="31"/>
        <v>39.519999999999996</v>
      </c>
      <c r="V28" s="2"/>
      <c r="W28" s="2">
        <f t="shared" si="2"/>
        <v>60.48</v>
      </c>
      <c r="X28">
        <v>20.96</v>
      </c>
      <c r="Y28" t="s">
        <v>19</v>
      </c>
      <c r="Z28" s="3">
        <v>45.8</v>
      </c>
      <c r="AA28" s="3">
        <v>53.9</v>
      </c>
      <c r="AB28" s="3" t="s">
        <v>19</v>
      </c>
      <c r="AC28" s="3">
        <v>45</v>
      </c>
      <c r="AD28" s="3">
        <v>55</v>
      </c>
      <c r="AE28" s="3" t="s">
        <v>19</v>
      </c>
    </row>
    <row r="29" spans="1:31" ht="16">
      <c r="A29" t="s">
        <v>49</v>
      </c>
      <c r="B29" s="1" t="s">
        <v>188</v>
      </c>
      <c r="C29" s="1">
        <f t="shared" si="3"/>
        <v>59.305</v>
      </c>
      <c r="D29">
        <v>18.61</v>
      </c>
      <c r="E29" s="2">
        <f t="shared" ref="E29" si="33">C29-D29</f>
        <v>40.695</v>
      </c>
      <c r="F29" s="2">
        <v>0</v>
      </c>
      <c r="G29" t="s">
        <v>20</v>
      </c>
      <c r="I29" s="1">
        <f t="shared" si="0"/>
        <v>60.885000000000005</v>
      </c>
      <c r="J29">
        <v>21.77</v>
      </c>
      <c r="K29" s="2">
        <f t="shared" si="32"/>
        <v>39.115000000000009</v>
      </c>
      <c r="L29" s="2"/>
      <c r="M29" t="s">
        <v>20</v>
      </c>
      <c r="O29" s="1">
        <f t="shared" si="1"/>
        <v>64.60499999999999</v>
      </c>
      <c r="P29">
        <v>29.21</v>
      </c>
      <c r="Q29" s="2">
        <f t="shared" ref="Q29:Q30" si="34">O29-P29</f>
        <v>35.394999999999989</v>
      </c>
      <c r="R29" s="2"/>
      <c r="S29" t="s">
        <v>20</v>
      </c>
      <c r="U29" s="2">
        <f t="shared" si="31"/>
        <v>48.325000000000003</v>
      </c>
      <c r="V29" s="2"/>
      <c r="W29" s="2">
        <f t="shared" si="2"/>
        <v>51.675000000000004</v>
      </c>
      <c r="X29">
        <v>3.35</v>
      </c>
      <c r="Y29" t="s">
        <v>19</v>
      </c>
      <c r="Z29" s="3">
        <v>56.22</v>
      </c>
      <c r="AA29" s="3">
        <v>43.49</v>
      </c>
      <c r="AB29" s="3" t="s">
        <v>20</v>
      </c>
      <c r="AC29" s="3">
        <v>50</v>
      </c>
      <c r="AD29" s="3">
        <v>50</v>
      </c>
      <c r="AE29" s="3" t="s">
        <v>19</v>
      </c>
    </row>
    <row r="30" spans="1:31" ht="16">
      <c r="A30" t="s">
        <v>50</v>
      </c>
      <c r="B30" s="1" t="s">
        <v>190</v>
      </c>
      <c r="C30" s="2">
        <f t="shared" ref="C30:C33" si="35">E30-F30</f>
        <v>45.5</v>
      </c>
      <c r="D30" s="2"/>
      <c r="E30" s="2">
        <f t="shared" si="9"/>
        <v>54.5</v>
      </c>
      <c r="F30">
        <v>9</v>
      </c>
      <c r="G30" t="s">
        <v>19</v>
      </c>
      <c r="I30" s="2">
        <f t="shared" ref="I30:I33" si="36">K30-L30</f>
        <v>48.784999999999997</v>
      </c>
      <c r="J30" s="2"/>
      <c r="K30" s="2">
        <f t="shared" si="10"/>
        <v>51.214999999999996</v>
      </c>
      <c r="L30">
        <v>2.4300000000000002</v>
      </c>
      <c r="M30" t="s">
        <v>19</v>
      </c>
      <c r="O30" s="1">
        <f t="shared" si="1"/>
        <v>50.120000000000005</v>
      </c>
      <c r="P30">
        <v>0.24</v>
      </c>
      <c r="Q30" s="2">
        <f t="shared" si="34"/>
        <v>49.88</v>
      </c>
      <c r="R30" s="2"/>
      <c r="S30" t="s">
        <v>20</v>
      </c>
      <c r="U30" s="2">
        <f t="shared" si="31"/>
        <v>44.725000000000009</v>
      </c>
      <c r="V30" s="2"/>
      <c r="W30" s="2">
        <f t="shared" si="2"/>
        <v>55.275000000000006</v>
      </c>
      <c r="X30">
        <v>10.55</v>
      </c>
      <c r="Y30" t="s">
        <v>19</v>
      </c>
      <c r="Z30" s="3">
        <v>47.55</v>
      </c>
      <c r="AA30" s="3">
        <v>52.36</v>
      </c>
      <c r="AB30" s="3" t="s">
        <v>19</v>
      </c>
      <c r="AC30" s="3">
        <v>37</v>
      </c>
      <c r="AD30" s="3">
        <v>63</v>
      </c>
      <c r="AE30" s="3" t="s">
        <v>19</v>
      </c>
    </row>
    <row r="31" spans="1:31" ht="16">
      <c r="A31" t="s">
        <v>51</v>
      </c>
      <c r="B31" s="1" t="s">
        <v>186</v>
      </c>
      <c r="C31" s="2">
        <f t="shared" si="35"/>
        <v>40.67</v>
      </c>
      <c r="D31" s="2"/>
      <c r="E31" s="2">
        <f t="shared" si="9"/>
        <v>59.33</v>
      </c>
      <c r="F31">
        <v>18.66</v>
      </c>
      <c r="G31" t="s">
        <v>19</v>
      </c>
      <c r="I31" s="2">
        <f t="shared" si="36"/>
        <v>44.79</v>
      </c>
      <c r="J31" s="2"/>
      <c r="K31" s="2">
        <f t="shared" si="10"/>
        <v>55.21</v>
      </c>
      <c r="L31">
        <v>10.42</v>
      </c>
      <c r="M31" t="s">
        <v>19</v>
      </c>
      <c r="O31" s="2">
        <f t="shared" ref="O31:O33" si="37">Q25-R25</f>
        <v>38.549999999999997</v>
      </c>
      <c r="P31" s="2"/>
      <c r="Q31" s="2">
        <f t="shared" si="11"/>
        <v>57.785000000000004</v>
      </c>
      <c r="R31">
        <v>15.57</v>
      </c>
      <c r="S31" t="s">
        <v>19</v>
      </c>
      <c r="U31" s="2">
        <f t="shared" si="31"/>
        <v>36.115000000000009</v>
      </c>
      <c r="V31" s="2"/>
      <c r="W31" s="2">
        <f t="shared" si="2"/>
        <v>63.885000000000005</v>
      </c>
      <c r="X31">
        <v>27.77</v>
      </c>
      <c r="Y31" t="s">
        <v>19</v>
      </c>
      <c r="Z31" s="3">
        <v>42.09</v>
      </c>
      <c r="AA31" s="3">
        <v>57.77</v>
      </c>
      <c r="AB31" s="3" t="s">
        <v>19</v>
      </c>
      <c r="AC31" s="3">
        <v>36</v>
      </c>
      <c r="AD31" s="3">
        <v>64</v>
      </c>
      <c r="AE31" s="3" t="s">
        <v>19</v>
      </c>
    </row>
    <row r="32" spans="1:31" ht="16">
      <c r="A32" t="s">
        <v>52</v>
      </c>
      <c r="B32" s="1" t="s">
        <v>186</v>
      </c>
      <c r="C32" s="2">
        <f t="shared" si="35"/>
        <v>46.89</v>
      </c>
      <c r="D32" s="2"/>
      <c r="E32" s="2">
        <f t="shared" si="9"/>
        <v>53.11</v>
      </c>
      <c r="F32">
        <v>6.22</v>
      </c>
      <c r="G32" t="s">
        <v>19</v>
      </c>
      <c r="I32" s="2">
        <f t="shared" si="36"/>
        <v>47.375</v>
      </c>
      <c r="J32" s="2"/>
      <c r="K32" s="2">
        <f t="shared" si="10"/>
        <v>52.625</v>
      </c>
      <c r="L32">
        <v>5.25</v>
      </c>
      <c r="M32" t="s">
        <v>19</v>
      </c>
      <c r="O32" s="2">
        <f t="shared" si="37"/>
        <v>34.865000000000009</v>
      </c>
      <c r="P32" s="2"/>
      <c r="Q32" s="2">
        <f t="shared" si="11"/>
        <v>56.405000000000001</v>
      </c>
      <c r="R32">
        <v>12.81</v>
      </c>
      <c r="S32" t="s">
        <v>19</v>
      </c>
      <c r="U32" s="2">
        <f t="shared" si="31"/>
        <v>42.97</v>
      </c>
      <c r="V32" s="2"/>
      <c r="W32" s="2">
        <f t="shared" si="2"/>
        <v>57.03</v>
      </c>
      <c r="X32">
        <v>14.06</v>
      </c>
      <c r="Y32" t="s">
        <v>19</v>
      </c>
      <c r="Z32" s="3">
        <v>43.16</v>
      </c>
      <c r="AA32" s="3">
        <v>56.72</v>
      </c>
      <c r="AB32" s="3" t="s">
        <v>19</v>
      </c>
      <c r="AC32" s="3">
        <v>38</v>
      </c>
      <c r="AD32" s="3">
        <v>62</v>
      </c>
      <c r="AE32" s="3" t="s">
        <v>19</v>
      </c>
    </row>
    <row r="33" spans="1:31" ht="16">
      <c r="A33" t="s">
        <v>53</v>
      </c>
      <c r="B33" s="1" t="s">
        <v>186</v>
      </c>
      <c r="C33" s="2">
        <f t="shared" si="35"/>
        <v>39.69</v>
      </c>
      <c r="D33" s="2"/>
      <c r="E33" s="2">
        <f t="shared" si="9"/>
        <v>60.31</v>
      </c>
      <c r="F33">
        <v>20.62</v>
      </c>
      <c r="G33" t="s">
        <v>19</v>
      </c>
      <c r="I33" s="2">
        <f t="shared" si="36"/>
        <v>44.08</v>
      </c>
      <c r="J33" s="2"/>
      <c r="K33" s="2">
        <f t="shared" si="10"/>
        <v>55.92</v>
      </c>
      <c r="L33">
        <v>11.84</v>
      </c>
      <c r="M33" t="s">
        <v>19</v>
      </c>
      <c r="O33" s="2">
        <f t="shared" si="37"/>
        <v>45.734999999999999</v>
      </c>
      <c r="P33" s="2"/>
      <c r="Q33" s="2">
        <f t="shared" si="11"/>
        <v>54.42</v>
      </c>
      <c r="R33">
        <v>8.84</v>
      </c>
      <c r="S33" t="s">
        <v>19</v>
      </c>
      <c r="U33" s="2">
        <f t="shared" si="31"/>
        <v>13.605000000000004</v>
      </c>
      <c r="V33" s="2"/>
      <c r="W33" s="2">
        <f t="shared" si="2"/>
        <v>86.39500000000001</v>
      </c>
      <c r="X33">
        <v>72.790000000000006</v>
      </c>
      <c r="Y33" t="s">
        <v>19</v>
      </c>
      <c r="Z33" s="3">
        <v>32.29</v>
      </c>
      <c r="AA33" s="3">
        <v>56.14</v>
      </c>
      <c r="AB33" s="3" t="s">
        <v>19</v>
      </c>
      <c r="AC33" s="3">
        <v>35</v>
      </c>
      <c r="AD33" s="3">
        <v>65</v>
      </c>
      <c r="AE33" s="3" t="s">
        <v>19</v>
      </c>
    </row>
    <row r="34" spans="1:31" ht="16">
      <c r="A34" t="s">
        <v>54</v>
      </c>
      <c r="B34" s="1" t="s">
        <v>181</v>
      </c>
      <c r="C34" s="1">
        <f t="shared" si="3"/>
        <v>53.92</v>
      </c>
      <c r="D34">
        <v>7.84</v>
      </c>
      <c r="E34" s="2">
        <f t="shared" ref="E34:E35" si="38">C34-D34</f>
        <v>46.08</v>
      </c>
      <c r="F34" s="2">
        <v>0</v>
      </c>
      <c r="G34" t="s">
        <v>20</v>
      </c>
      <c r="I34" s="1">
        <f t="shared" si="0"/>
        <v>56.445</v>
      </c>
      <c r="J34">
        <v>12.89</v>
      </c>
      <c r="K34" s="2">
        <f t="shared" ref="K34:K35" si="39">I34-J34</f>
        <v>43.555</v>
      </c>
      <c r="L34" s="2"/>
      <c r="M34" t="s">
        <v>20</v>
      </c>
      <c r="O34" s="1">
        <f t="shared" si="1"/>
        <v>62.155000000000001</v>
      </c>
      <c r="P34">
        <v>24.31</v>
      </c>
      <c r="Q34" s="2">
        <f t="shared" ref="Q34:Q35" si="40">O34-P34</f>
        <v>37.844999999999999</v>
      </c>
      <c r="R34" s="2"/>
      <c r="S34" t="s">
        <v>20</v>
      </c>
      <c r="U34" s="1">
        <f t="shared" si="8"/>
        <v>50.204999999999998</v>
      </c>
      <c r="V34">
        <v>0.41</v>
      </c>
      <c r="W34" s="2">
        <f>U34-V34</f>
        <v>49.795000000000002</v>
      </c>
      <c r="X34" s="2"/>
      <c r="Y34" t="s">
        <v>20</v>
      </c>
      <c r="Z34" s="3">
        <v>53.86</v>
      </c>
      <c r="AA34" s="3">
        <v>45.99</v>
      </c>
      <c r="AB34" s="3" t="s">
        <v>20</v>
      </c>
      <c r="AC34" s="3">
        <v>44</v>
      </c>
      <c r="AD34" s="3">
        <v>55</v>
      </c>
      <c r="AE34" s="3" t="s">
        <v>19</v>
      </c>
    </row>
    <row r="35" spans="1:31" ht="16">
      <c r="A35" t="s">
        <v>55</v>
      </c>
      <c r="B35" s="1" t="s">
        <v>188</v>
      </c>
      <c r="C35" s="1">
        <f t="shared" si="3"/>
        <v>53.199999999999996</v>
      </c>
      <c r="D35">
        <v>6.4</v>
      </c>
      <c r="E35" s="2">
        <f t="shared" si="38"/>
        <v>46.8</v>
      </c>
      <c r="F35" s="2">
        <v>0</v>
      </c>
      <c r="G35" t="s">
        <v>20</v>
      </c>
      <c r="I35" s="1">
        <f t="shared" si="0"/>
        <v>54.754999999999995</v>
      </c>
      <c r="J35">
        <v>9.51</v>
      </c>
      <c r="K35" s="2">
        <f t="shared" si="39"/>
        <v>45.244999999999997</v>
      </c>
      <c r="L35" s="2"/>
      <c r="M35" t="s">
        <v>20</v>
      </c>
      <c r="O35" s="1">
        <f t="shared" si="1"/>
        <v>55.025000000000006</v>
      </c>
      <c r="P35">
        <v>10.050000000000001</v>
      </c>
      <c r="Q35" s="2">
        <f t="shared" si="40"/>
        <v>44.975000000000009</v>
      </c>
      <c r="R35" s="2"/>
      <c r="S35" t="s">
        <v>20</v>
      </c>
      <c r="U35" s="2">
        <f>W35-X35</f>
        <v>43.274999999999991</v>
      </c>
      <c r="V35" s="2"/>
      <c r="W35" s="2">
        <f t="shared" si="2"/>
        <v>56.724999999999994</v>
      </c>
      <c r="X35">
        <v>13.45</v>
      </c>
      <c r="Y35" t="s">
        <v>19</v>
      </c>
      <c r="Z35" s="3">
        <v>48.3</v>
      </c>
      <c r="AA35" s="3">
        <v>44.13</v>
      </c>
      <c r="AB35" s="3" t="s">
        <v>19</v>
      </c>
      <c r="AC35" s="3">
        <v>49</v>
      </c>
      <c r="AD35" s="3">
        <v>51</v>
      </c>
      <c r="AE35" s="3" t="s">
        <v>19</v>
      </c>
    </row>
    <row r="36" spans="1:31" ht="16">
      <c r="A36" t="s">
        <v>56</v>
      </c>
      <c r="B36" s="1" t="s">
        <v>186</v>
      </c>
      <c r="C36" s="2">
        <f t="shared" ref="C36:C37" si="41">E36-F36</f>
        <v>44.3</v>
      </c>
      <c r="D36" s="2"/>
      <c r="E36" s="2">
        <f t="shared" si="9"/>
        <v>55.699999999999996</v>
      </c>
      <c r="F36">
        <v>11.4</v>
      </c>
      <c r="G36" t="s">
        <v>19</v>
      </c>
      <c r="I36" s="2">
        <f t="shared" ref="I36:I37" si="42">K36-L36</f>
        <v>47.935000000000002</v>
      </c>
      <c r="J36" s="2"/>
      <c r="K36" s="2">
        <f t="shared" si="10"/>
        <v>52.065000000000005</v>
      </c>
      <c r="L36">
        <v>4.13</v>
      </c>
      <c r="M36" t="s">
        <v>19</v>
      </c>
      <c r="O36" s="2">
        <f t="shared" ref="O36:O37" si="43">Q30-R30</f>
        <v>49.88</v>
      </c>
      <c r="P36" s="2"/>
      <c r="Q36" s="2">
        <f t="shared" si="11"/>
        <v>58.58</v>
      </c>
      <c r="R36">
        <v>17.16</v>
      </c>
      <c r="S36" t="s">
        <v>19</v>
      </c>
      <c r="U36" s="2">
        <f t="shared" ref="U36:U37" si="44">W36-X36</f>
        <v>26.290000000000006</v>
      </c>
      <c r="V36" s="2"/>
      <c r="W36" s="2">
        <f t="shared" si="2"/>
        <v>73.710000000000008</v>
      </c>
      <c r="X36">
        <v>47.42</v>
      </c>
      <c r="Y36" t="s">
        <v>19</v>
      </c>
      <c r="Z36" s="3">
        <v>41.55</v>
      </c>
      <c r="AA36" s="3">
        <v>58.28</v>
      </c>
      <c r="AB36" s="3" t="s">
        <v>19</v>
      </c>
      <c r="AC36" s="3">
        <v>32</v>
      </c>
      <c r="AD36" s="3">
        <v>67</v>
      </c>
      <c r="AE36" s="3" t="s">
        <v>19</v>
      </c>
    </row>
    <row r="37" spans="1:31" ht="16">
      <c r="A37" t="s">
        <v>57</v>
      </c>
      <c r="B37" s="1" t="s">
        <v>186</v>
      </c>
      <c r="C37" s="2">
        <f t="shared" si="41"/>
        <v>42.685000000000002</v>
      </c>
      <c r="D37" s="2"/>
      <c r="E37" s="2">
        <f t="shared" si="9"/>
        <v>57.315000000000005</v>
      </c>
      <c r="F37">
        <v>14.63</v>
      </c>
      <c r="G37" t="s">
        <v>19</v>
      </c>
      <c r="I37" s="2">
        <f t="shared" si="42"/>
        <v>41.055</v>
      </c>
      <c r="J37" s="2"/>
      <c r="K37" s="2">
        <f t="shared" si="10"/>
        <v>58.945</v>
      </c>
      <c r="L37">
        <v>17.89</v>
      </c>
      <c r="M37" t="s">
        <v>19</v>
      </c>
      <c r="O37" s="2">
        <f t="shared" si="43"/>
        <v>42.215000000000003</v>
      </c>
      <c r="P37" s="2"/>
      <c r="Q37" s="2">
        <f t="shared" si="11"/>
        <v>60.754999999999995</v>
      </c>
      <c r="R37">
        <v>21.51</v>
      </c>
      <c r="S37" t="s">
        <v>19</v>
      </c>
      <c r="U37" s="2">
        <f t="shared" si="44"/>
        <v>19.14</v>
      </c>
      <c r="V37" s="2"/>
      <c r="W37" s="2">
        <f t="shared" si="2"/>
        <v>80.86</v>
      </c>
      <c r="X37">
        <v>61.72</v>
      </c>
      <c r="Y37" t="s">
        <v>19</v>
      </c>
      <c r="Z37" s="3">
        <v>41.82</v>
      </c>
      <c r="AA37" s="3">
        <v>58</v>
      </c>
      <c r="AB37" s="3" t="s">
        <v>19</v>
      </c>
      <c r="AC37" s="3">
        <v>36</v>
      </c>
      <c r="AD37" s="3">
        <v>64</v>
      </c>
      <c r="AE37" s="3" t="s">
        <v>19</v>
      </c>
    </row>
    <row r="38" spans="1:31" ht="16">
      <c r="A38" t="s">
        <v>58</v>
      </c>
      <c r="B38" s="1" t="s">
        <v>182</v>
      </c>
      <c r="C38" s="1">
        <f t="shared" si="3"/>
        <v>54.695</v>
      </c>
      <c r="D38">
        <v>9.39</v>
      </c>
      <c r="E38" s="2">
        <f t="shared" ref="E38:E39" si="45">C38-D38</f>
        <v>45.305</v>
      </c>
      <c r="F38" s="2">
        <v>0</v>
      </c>
      <c r="G38" t="s">
        <v>20</v>
      </c>
      <c r="I38" s="1">
        <f t="shared" si="0"/>
        <v>56.375</v>
      </c>
      <c r="J38">
        <v>12.75</v>
      </c>
      <c r="K38" s="2">
        <f t="shared" ref="K38:K39" si="46">I38-J38</f>
        <v>43.625</v>
      </c>
      <c r="L38" s="2"/>
      <c r="M38" t="s">
        <v>20</v>
      </c>
      <c r="O38" s="1">
        <f t="shared" si="1"/>
        <v>65.400000000000006</v>
      </c>
      <c r="P38">
        <v>30.8</v>
      </c>
      <c r="Q38" s="2">
        <f t="shared" ref="Q38:Q39" si="47">O38-P38</f>
        <v>34.600000000000009</v>
      </c>
      <c r="R38" s="2"/>
      <c r="S38" t="s">
        <v>20</v>
      </c>
      <c r="U38" s="1">
        <f t="shared" si="8"/>
        <v>57.945</v>
      </c>
      <c r="V38">
        <v>15.89</v>
      </c>
      <c r="W38" s="2">
        <f t="shared" ref="W38:W39" si="48">U38-V38</f>
        <v>42.055</v>
      </c>
      <c r="X38" s="2"/>
      <c r="Y38" t="s">
        <v>20</v>
      </c>
      <c r="Z38" s="3">
        <v>97.65</v>
      </c>
      <c r="AA38" s="3"/>
      <c r="AB38" s="3" t="s">
        <v>20</v>
      </c>
      <c r="AC38" s="3">
        <v>54</v>
      </c>
      <c r="AD38" s="3">
        <v>46</v>
      </c>
      <c r="AE38" s="3" t="s">
        <v>20</v>
      </c>
    </row>
    <row r="39" spans="1:31" ht="16">
      <c r="A39" t="s">
        <v>59</v>
      </c>
      <c r="B39" s="1" t="s">
        <v>182</v>
      </c>
      <c r="C39" s="1">
        <f t="shared" si="3"/>
        <v>54.195</v>
      </c>
      <c r="D39">
        <v>8.39</v>
      </c>
      <c r="E39" s="2">
        <f t="shared" si="45"/>
        <v>45.805</v>
      </c>
      <c r="F39" s="2">
        <v>0</v>
      </c>
      <c r="G39" t="s">
        <v>20</v>
      </c>
      <c r="I39" s="1">
        <f t="shared" si="0"/>
        <v>58.814999999999998</v>
      </c>
      <c r="J39">
        <v>17.63</v>
      </c>
      <c r="K39" s="2">
        <f t="shared" si="46"/>
        <v>41.185000000000002</v>
      </c>
      <c r="L39" s="2"/>
      <c r="M39" t="s">
        <v>20</v>
      </c>
      <c r="O39" s="1">
        <f t="shared" si="1"/>
        <v>63.275000000000006</v>
      </c>
      <c r="P39">
        <v>26.55</v>
      </c>
      <c r="Q39" s="2">
        <f t="shared" si="47"/>
        <v>36.725000000000009</v>
      </c>
      <c r="R39" s="2"/>
      <c r="S39" t="s">
        <v>20</v>
      </c>
      <c r="U39" s="1">
        <f t="shared" si="8"/>
        <v>53.46</v>
      </c>
      <c r="V39">
        <v>6.92</v>
      </c>
      <c r="W39" s="2">
        <f t="shared" si="48"/>
        <v>46.54</v>
      </c>
      <c r="X39" s="2"/>
      <c r="Y39" t="s">
        <v>20</v>
      </c>
      <c r="Z39" s="3">
        <v>63.93</v>
      </c>
      <c r="AA39" s="3">
        <v>35.79</v>
      </c>
      <c r="AB39" s="3" t="s">
        <v>20</v>
      </c>
      <c r="AC39" s="3">
        <v>56</v>
      </c>
      <c r="AD39" s="3">
        <v>44</v>
      </c>
      <c r="AE39" s="3" t="s">
        <v>20</v>
      </c>
    </row>
    <row r="40" spans="1:31" ht="16">
      <c r="A40" t="s">
        <v>60</v>
      </c>
      <c r="B40" s="1" t="s">
        <v>186</v>
      </c>
      <c r="C40" s="2">
        <f t="shared" ref="C40:C51" si="49">E40-F40</f>
        <v>40.06</v>
      </c>
      <c r="D40" s="2"/>
      <c r="E40" s="2">
        <f t="shared" si="9"/>
        <v>59.94</v>
      </c>
      <c r="F40">
        <v>19.88</v>
      </c>
      <c r="G40" t="s">
        <v>19</v>
      </c>
      <c r="I40" s="2">
        <f>K40-L40</f>
        <v>41.564999999999998</v>
      </c>
      <c r="J40" s="2"/>
      <c r="K40" s="2">
        <f t="shared" si="10"/>
        <v>58.435000000000002</v>
      </c>
      <c r="L40">
        <v>16.87</v>
      </c>
      <c r="M40" t="s">
        <v>19</v>
      </c>
      <c r="O40" s="2">
        <f>Q34-R34</f>
        <v>37.844999999999999</v>
      </c>
      <c r="P40" s="2"/>
      <c r="Q40" s="2">
        <f t="shared" si="11"/>
        <v>60.445</v>
      </c>
      <c r="R40">
        <v>20.89</v>
      </c>
      <c r="S40" t="s">
        <v>19</v>
      </c>
      <c r="U40" s="2">
        <f>W40-X40</f>
        <v>41.594999999999999</v>
      </c>
      <c r="V40" s="2"/>
      <c r="W40" s="2">
        <f t="shared" si="2"/>
        <v>58.405000000000001</v>
      </c>
      <c r="X40">
        <v>16.809999999999999</v>
      </c>
      <c r="Y40" t="s">
        <v>19</v>
      </c>
      <c r="Z40" s="3">
        <v>45.41</v>
      </c>
      <c r="AA40" s="3">
        <v>54.46</v>
      </c>
      <c r="AB40" s="3" t="s">
        <v>19</v>
      </c>
      <c r="AC40" s="3">
        <v>36</v>
      </c>
      <c r="AD40" s="3">
        <v>64</v>
      </c>
      <c r="AE40" s="3" t="s">
        <v>19</v>
      </c>
    </row>
    <row r="41" spans="1:31" ht="16">
      <c r="A41" t="s">
        <v>61</v>
      </c>
      <c r="B41" s="1" t="s">
        <v>196</v>
      </c>
      <c r="C41" s="2">
        <f t="shared" si="49"/>
        <v>48.66</v>
      </c>
      <c r="D41" s="2"/>
      <c r="E41" s="2">
        <f t="shared" si="9"/>
        <v>51.339999999999996</v>
      </c>
      <c r="F41">
        <v>2.68</v>
      </c>
      <c r="G41" t="s">
        <v>19</v>
      </c>
      <c r="I41" s="1">
        <f t="shared" si="0"/>
        <v>51.925000000000004</v>
      </c>
      <c r="J41">
        <v>3.85</v>
      </c>
      <c r="K41" s="2">
        <f t="shared" ref="K41:K42" si="50">I41-J41</f>
        <v>48.075000000000003</v>
      </c>
      <c r="L41" s="2"/>
      <c r="M41" t="s">
        <v>20</v>
      </c>
      <c r="O41" s="1">
        <f t="shared" si="1"/>
        <v>55.260000000000005</v>
      </c>
      <c r="P41">
        <v>10.52</v>
      </c>
      <c r="Q41" s="2">
        <f>O41-P41</f>
        <v>44.740000000000009</v>
      </c>
      <c r="R41" s="2"/>
      <c r="S41" t="s">
        <v>20</v>
      </c>
      <c r="U41" s="1">
        <f t="shared" si="8"/>
        <v>54.525000000000006</v>
      </c>
      <c r="V41">
        <v>9.0500000000000007</v>
      </c>
      <c r="W41" s="2">
        <f>U41-V41</f>
        <v>45.475000000000009</v>
      </c>
      <c r="X41" s="2"/>
      <c r="Y41" t="s">
        <v>20</v>
      </c>
      <c r="Z41" s="3">
        <v>56.9</v>
      </c>
      <c r="AA41" s="3">
        <v>43</v>
      </c>
      <c r="AB41" s="3" t="s">
        <v>20</v>
      </c>
      <c r="AC41" s="3">
        <v>58</v>
      </c>
      <c r="AD41" s="3">
        <v>42</v>
      </c>
      <c r="AE41" s="3" t="s">
        <v>20</v>
      </c>
    </row>
    <row r="42" spans="1:31" ht="16">
      <c r="A42" t="s">
        <v>62</v>
      </c>
      <c r="B42" s="1" t="s">
        <v>194</v>
      </c>
      <c r="C42" s="2">
        <f t="shared" si="49"/>
        <v>45.88</v>
      </c>
      <c r="D42" s="2"/>
      <c r="E42" s="2">
        <f t="shared" si="9"/>
        <v>54.120000000000005</v>
      </c>
      <c r="F42">
        <v>8.24</v>
      </c>
      <c r="G42" t="s">
        <v>19</v>
      </c>
      <c r="I42" s="1">
        <f t="shared" si="0"/>
        <v>50.975000000000001</v>
      </c>
      <c r="J42">
        <v>1.95</v>
      </c>
      <c r="K42" s="2">
        <f t="shared" si="50"/>
        <v>49.024999999999999</v>
      </c>
      <c r="L42" s="2"/>
      <c r="M42" t="s">
        <v>20</v>
      </c>
      <c r="O42" s="2">
        <f t="shared" ref="O42:O47" si="51">Q36-R36</f>
        <v>41.42</v>
      </c>
      <c r="P42" s="2"/>
      <c r="Q42" s="2">
        <f t="shared" si="11"/>
        <v>52.085000000000001</v>
      </c>
      <c r="R42">
        <v>4.17</v>
      </c>
      <c r="S42" t="s">
        <v>19</v>
      </c>
      <c r="U42" s="2">
        <f t="shared" ref="U42:U47" si="52">W42-X42</f>
        <v>36.82</v>
      </c>
      <c r="V42" s="2"/>
      <c r="W42" s="2">
        <f t="shared" si="2"/>
        <v>63.18</v>
      </c>
      <c r="X42">
        <v>26.36</v>
      </c>
      <c r="Y42" t="s">
        <v>19</v>
      </c>
      <c r="Z42" s="3">
        <v>42.35</v>
      </c>
      <c r="AA42" s="3">
        <v>57.49</v>
      </c>
      <c r="AB42" s="3" t="s">
        <v>19</v>
      </c>
      <c r="AC42" s="3">
        <v>38</v>
      </c>
      <c r="AD42" s="3">
        <v>62</v>
      </c>
      <c r="AE42" s="3" t="s">
        <v>19</v>
      </c>
    </row>
    <row r="43" spans="1:31" ht="16">
      <c r="A43" t="s">
        <v>63</v>
      </c>
      <c r="B43" s="1" t="s">
        <v>186</v>
      </c>
      <c r="C43" s="2">
        <f t="shared" si="49"/>
        <v>38.88000000000001</v>
      </c>
      <c r="D43" s="2"/>
      <c r="E43" s="2">
        <f t="shared" si="9"/>
        <v>61.120000000000005</v>
      </c>
      <c r="F43">
        <v>22.24</v>
      </c>
      <c r="G43" t="s">
        <v>19</v>
      </c>
      <c r="I43" s="2">
        <f t="shared" ref="I43:I48" si="53">K43-L43</f>
        <v>41.93</v>
      </c>
      <c r="J43" s="2"/>
      <c r="K43" s="2">
        <f t="shared" si="10"/>
        <v>58.07</v>
      </c>
      <c r="L43">
        <v>16.14</v>
      </c>
      <c r="M43" t="s">
        <v>19</v>
      </c>
      <c r="O43" s="2">
        <f t="shared" si="51"/>
        <v>39.24499999999999</v>
      </c>
      <c r="P43" s="2"/>
      <c r="Q43" s="2">
        <f t="shared" si="11"/>
        <v>52.050000000000004</v>
      </c>
      <c r="R43">
        <v>4.0999999999999996</v>
      </c>
      <c r="S43" t="s">
        <v>19</v>
      </c>
      <c r="U43" s="2">
        <f t="shared" si="52"/>
        <v>36.42</v>
      </c>
      <c r="V43" s="2"/>
      <c r="W43" s="2">
        <f t="shared" si="2"/>
        <v>63.58</v>
      </c>
      <c r="X43">
        <v>27.16</v>
      </c>
      <c r="Y43" t="s">
        <v>19</v>
      </c>
      <c r="Z43" s="3">
        <v>41.94</v>
      </c>
      <c r="AA43" s="3">
        <v>57.95</v>
      </c>
      <c r="AB43" s="3" t="s">
        <v>19</v>
      </c>
      <c r="AC43" s="3">
        <v>36</v>
      </c>
      <c r="AD43" s="3">
        <v>63</v>
      </c>
      <c r="AE43" s="3" t="s">
        <v>19</v>
      </c>
    </row>
    <row r="44" spans="1:31" ht="16">
      <c r="A44" t="s">
        <v>64</v>
      </c>
      <c r="B44" s="1" t="s">
        <v>186</v>
      </c>
      <c r="C44" s="2">
        <f t="shared" si="49"/>
        <v>42.414999999999999</v>
      </c>
      <c r="D44" s="2"/>
      <c r="E44" s="2">
        <f t="shared" si="9"/>
        <v>57.585000000000001</v>
      </c>
      <c r="F44">
        <v>15.17</v>
      </c>
      <c r="G44" t="s">
        <v>19</v>
      </c>
      <c r="I44" s="2">
        <f t="shared" si="53"/>
        <v>43.894999999999996</v>
      </c>
      <c r="J44" s="2"/>
      <c r="K44" s="2">
        <f t="shared" si="10"/>
        <v>56.104999999999997</v>
      </c>
      <c r="L44">
        <v>12.21</v>
      </c>
      <c r="M44" t="s">
        <v>19</v>
      </c>
      <c r="O44" s="2">
        <f t="shared" si="51"/>
        <v>34.600000000000009</v>
      </c>
      <c r="P44" s="2"/>
      <c r="Q44" s="2">
        <f t="shared" si="11"/>
        <v>57.714999999999996</v>
      </c>
      <c r="R44">
        <v>15.43</v>
      </c>
      <c r="S44" t="s">
        <v>19</v>
      </c>
      <c r="U44" s="2">
        <f t="shared" si="52"/>
        <v>42.58</v>
      </c>
      <c r="V44" s="2"/>
      <c r="W44" s="2">
        <f t="shared" si="2"/>
        <v>57.42</v>
      </c>
      <c r="X44">
        <v>14.84</v>
      </c>
      <c r="Y44" t="s">
        <v>19</v>
      </c>
      <c r="Z44" s="3">
        <v>40.880000000000003</v>
      </c>
      <c r="AA44" s="3">
        <v>59.01</v>
      </c>
      <c r="AB44" s="3" t="s">
        <v>19</v>
      </c>
      <c r="AC44" s="3">
        <v>33</v>
      </c>
      <c r="AD44" s="3">
        <v>67</v>
      </c>
      <c r="AE44" s="3" t="s">
        <v>19</v>
      </c>
    </row>
    <row r="45" spans="1:31" ht="16">
      <c r="A45" t="s">
        <v>65</v>
      </c>
      <c r="B45" s="1" t="s">
        <v>186</v>
      </c>
      <c r="C45" s="2">
        <f t="shared" si="49"/>
        <v>48.414999999999999</v>
      </c>
      <c r="D45" s="2"/>
      <c r="E45" s="2">
        <f t="shared" si="9"/>
        <v>51.585000000000001</v>
      </c>
      <c r="F45">
        <v>3.17</v>
      </c>
      <c r="G45" t="s">
        <v>19</v>
      </c>
      <c r="I45" s="2">
        <f t="shared" si="53"/>
        <v>48.9</v>
      </c>
      <c r="J45" s="2"/>
      <c r="K45" s="2">
        <f t="shared" si="10"/>
        <v>51.1</v>
      </c>
      <c r="L45">
        <v>2.2000000000000002</v>
      </c>
      <c r="M45" t="s">
        <v>19</v>
      </c>
      <c r="O45" s="2">
        <f t="shared" si="51"/>
        <v>36.725000000000009</v>
      </c>
      <c r="P45" s="2"/>
      <c r="Q45" s="2">
        <f t="shared" si="11"/>
        <v>58.074999999999996</v>
      </c>
      <c r="R45">
        <v>16.149999999999999</v>
      </c>
      <c r="S45" t="s">
        <v>19</v>
      </c>
      <c r="U45" s="2">
        <f t="shared" si="52"/>
        <v>31.839999999999996</v>
      </c>
      <c r="V45" s="2"/>
      <c r="W45" s="2">
        <f t="shared" si="2"/>
        <v>68.16</v>
      </c>
      <c r="X45">
        <v>36.32</v>
      </c>
      <c r="Y45" t="s">
        <v>19</v>
      </c>
      <c r="Z45" s="3">
        <v>39.85</v>
      </c>
      <c r="AA45" s="3">
        <v>60.06</v>
      </c>
      <c r="AB45" s="3" t="s">
        <v>19</v>
      </c>
      <c r="AC45" s="3">
        <v>34</v>
      </c>
      <c r="AD45" s="3">
        <v>66</v>
      </c>
      <c r="AE45" s="3" t="s">
        <v>19</v>
      </c>
    </row>
    <row r="46" spans="1:31" ht="16">
      <c r="A46" t="s">
        <v>66</v>
      </c>
      <c r="B46" s="1" t="s">
        <v>186</v>
      </c>
      <c r="C46" s="2">
        <f t="shared" si="49"/>
        <v>39.00500000000001</v>
      </c>
      <c r="D46" s="2"/>
      <c r="E46" s="2">
        <f t="shared" si="9"/>
        <v>60.995000000000005</v>
      </c>
      <c r="F46">
        <v>21.99</v>
      </c>
      <c r="G46" t="s">
        <v>19</v>
      </c>
      <c r="I46" s="2">
        <f t="shared" si="53"/>
        <v>36.04</v>
      </c>
      <c r="J46" s="2"/>
      <c r="K46" s="2">
        <f t="shared" si="10"/>
        <v>63.96</v>
      </c>
      <c r="L46">
        <v>27.92</v>
      </c>
      <c r="M46" t="s">
        <v>19</v>
      </c>
      <c r="O46" s="2">
        <f t="shared" si="51"/>
        <v>39.555</v>
      </c>
      <c r="P46" s="2"/>
      <c r="Q46" s="2">
        <f t="shared" si="11"/>
        <v>61.775000000000006</v>
      </c>
      <c r="R46">
        <v>23.55</v>
      </c>
      <c r="S46" t="s">
        <v>19</v>
      </c>
      <c r="U46" s="2">
        <f t="shared" si="52"/>
        <v>34.11</v>
      </c>
      <c r="V46" s="2"/>
      <c r="W46" s="2">
        <f t="shared" si="2"/>
        <v>65.89</v>
      </c>
      <c r="X46">
        <v>31.78</v>
      </c>
      <c r="Y46" t="s">
        <v>19</v>
      </c>
      <c r="Z46" s="3">
        <v>43.51</v>
      </c>
      <c r="AA46" s="3">
        <v>56.39</v>
      </c>
      <c r="AB46" s="3" t="s">
        <v>19</v>
      </c>
      <c r="AC46" s="3">
        <v>38</v>
      </c>
      <c r="AD46" s="3">
        <v>62</v>
      </c>
      <c r="AE46" s="3" t="s">
        <v>19</v>
      </c>
    </row>
    <row r="47" spans="1:31" ht="16">
      <c r="A47" t="s">
        <v>67</v>
      </c>
      <c r="B47" s="1" t="s">
        <v>186</v>
      </c>
      <c r="C47" s="2">
        <f t="shared" si="49"/>
        <v>39.89</v>
      </c>
      <c r="D47" s="2"/>
      <c r="E47" s="2">
        <f t="shared" si="9"/>
        <v>60.11</v>
      </c>
      <c r="F47">
        <v>20.22</v>
      </c>
      <c r="G47" t="s">
        <v>19</v>
      </c>
      <c r="I47" s="2">
        <f t="shared" si="53"/>
        <v>45.674999999999997</v>
      </c>
      <c r="J47" s="2"/>
      <c r="K47" s="2">
        <f t="shared" si="10"/>
        <v>54.324999999999996</v>
      </c>
      <c r="L47">
        <v>8.65</v>
      </c>
      <c r="M47" t="s">
        <v>19</v>
      </c>
      <c r="O47" s="2">
        <f t="shared" si="51"/>
        <v>44.740000000000009</v>
      </c>
      <c r="P47" s="2"/>
      <c r="Q47" s="2">
        <f t="shared" si="11"/>
        <v>51.805</v>
      </c>
      <c r="R47">
        <v>3.61</v>
      </c>
      <c r="S47" t="s">
        <v>19</v>
      </c>
      <c r="U47" s="2">
        <f t="shared" si="52"/>
        <v>31.17</v>
      </c>
      <c r="V47" s="2"/>
      <c r="W47" s="2">
        <f t="shared" si="2"/>
        <v>68.83</v>
      </c>
      <c r="X47">
        <v>37.659999999999997</v>
      </c>
      <c r="Y47" t="s">
        <v>19</v>
      </c>
      <c r="Z47" s="3"/>
      <c r="AA47" s="3">
        <v>96.25</v>
      </c>
      <c r="AB47" s="3" t="s">
        <v>19</v>
      </c>
      <c r="AC47" s="3"/>
      <c r="AD47" s="3">
        <v>96</v>
      </c>
      <c r="AE47" s="3" t="s">
        <v>19</v>
      </c>
    </row>
    <row r="48" spans="1:31" ht="16">
      <c r="A48" t="s">
        <v>68</v>
      </c>
      <c r="B48" s="1" t="s">
        <v>200</v>
      </c>
      <c r="C48" s="2">
        <f t="shared" si="49"/>
        <v>45.405000000000001</v>
      </c>
      <c r="D48" s="2"/>
      <c r="E48" s="2">
        <f t="shared" si="9"/>
        <v>54.594999999999999</v>
      </c>
      <c r="F48">
        <v>9.19</v>
      </c>
      <c r="G48" t="s">
        <v>19</v>
      </c>
      <c r="I48" s="2">
        <f t="shared" si="53"/>
        <v>43.53</v>
      </c>
      <c r="J48" s="2"/>
      <c r="K48" s="2">
        <f t="shared" si="10"/>
        <v>56.47</v>
      </c>
      <c r="L48">
        <v>12.94</v>
      </c>
      <c r="M48" t="s">
        <v>19</v>
      </c>
      <c r="O48" s="1">
        <f t="shared" si="1"/>
        <v>56.954999999999998</v>
      </c>
      <c r="P48">
        <v>13.91</v>
      </c>
      <c r="Q48" s="2">
        <f t="shared" ref="Q48:Q49" si="54">O48-P48</f>
        <v>43.045000000000002</v>
      </c>
      <c r="R48" s="2"/>
      <c r="S48" t="s">
        <v>20</v>
      </c>
      <c r="U48" s="1">
        <f t="shared" si="8"/>
        <v>62.314999999999998</v>
      </c>
      <c r="V48">
        <v>24.63</v>
      </c>
      <c r="W48" s="2">
        <f>U48-V48</f>
        <v>37.685000000000002</v>
      </c>
      <c r="X48" s="2"/>
      <c r="Y48" t="s">
        <v>20</v>
      </c>
      <c r="Z48" s="3">
        <v>47.6</v>
      </c>
      <c r="AA48" s="3">
        <v>52.18</v>
      </c>
      <c r="AB48" s="3" t="s">
        <v>19</v>
      </c>
      <c r="AC48" s="3">
        <v>45</v>
      </c>
      <c r="AD48" s="3">
        <v>55</v>
      </c>
      <c r="AE48" s="3" t="s">
        <v>19</v>
      </c>
    </row>
    <row r="49" spans="1:31" ht="16">
      <c r="A49" t="s">
        <v>69</v>
      </c>
      <c r="B49" s="1" t="s">
        <v>191</v>
      </c>
      <c r="C49" s="2">
        <f t="shared" si="49"/>
        <v>49.6</v>
      </c>
      <c r="D49" s="2"/>
      <c r="E49" s="2">
        <f t="shared" si="9"/>
        <v>50.4</v>
      </c>
      <c r="F49">
        <v>0.8</v>
      </c>
      <c r="G49" t="s">
        <v>19</v>
      </c>
      <c r="I49" s="1">
        <f t="shared" si="0"/>
        <v>50.32</v>
      </c>
      <c r="J49">
        <v>0.64</v>
      </c>
      <c r="K49" s="2">
        <f>I49-J49</f>
        <v>49.68</v>
      </c>
      <c r="L49" s="2"/>
      <c r="M49" t="s">
        <v>20</v>
      </c>
      <c r="O49" s="1">
        <f t="shared" si="1"/>
        <v>56.714999999999996</v>
      </c>
      <c r="P49">
        <v>13.43</v>
      </c>
      <c r="Q49" s="2">
        <f t="shared" si="54"/>
        <v>43.284999999999997</v>
      </c>
      <c r="R49" s="2"/>
      <c r="S49" t="s">
        <v>20</v>
      </c>
      <c r="U49" s="2">
        <f t="shared" ref="U49:U50" si="55">W49-X49</f>
        <v>49.195</v>
      </c>
      <c r="V49" s="2"/>
      <c r="W49" s="2">
        <f t="shared" si="2"/>
        <v>50.805</v>
      </c>
      <c r="X49">
        <v>1.61</v>
      </c>
      <c r="Y49" t="s">
        <v>19</v>
      </c>
      <c r="Z49" s="3">
        <v>56.71</v>
      </c>
      <c r="AA49" s="3">
        <v>43.2</v>
      </c>
      <c r="AB49" s="3" t="s">
        <v>20</v>
      </c>
      <c r="AC49" s="3">
        <v>49</v>
      </c>
      <c r="AD49" s="3">
        <v>51</v>
      </c>
      <c r="AE49" s="3" t="s">
        <v>19</v>
      </c>
    </row>
    <row r="50" spans="1:31" ht="16">
      <c r="A50" t="s">
        <v>70</v>
      </c>
      <c r="B50" s="1" t="s">
        <v>186</v>
      </c>
      <c r="C50" s="2">
        <f t="shared" si="49"/>
        <v>39.634999999999991</v>
      </c>
      <c r="D50" s="2"/>
      <c r="E50" s="2">
        <f t="shared" si="9"/>
        <v>60.364999999999995</v>
      </c>
      <c r="F50">
        <v>20.73</v>
      </c>
      <c r="G50" t="s">
        <v>19</v>
      </c>
      <c r="I50" s="2">
        <f t="shared" ref="I50:I51" si="56">K50-L50</f>
        <v>42.715000000000003</v>
      </c>
      <c r="J50" s="2"/>
      <c r="K50" s="2">
        <f t="shared" si="10"/>
        <v>57.285000000000004</v>
      </c>
      <c r="L50">
        <v>14.57</v>
      </c>
      <c r="M50" t="s">
        <v>19</v>
      </c>
      <c r="O50" s="2">
        <f t="shared" ref="O50" si="57">Q44-R44</f>
        <v>42.284999999999997</v>
      </c>
      <c r="P50" s="2"/>
      <c r="Q50" s="2">
        <f t="shared" si="11"/>
        <v>53.89</v>
      </c>
      <c r="R50">
        <v>7.78</v>
      </c>
      <c r="S50" t="s">
        <v>19</v>
      </c>
      <c r="U50" s="2">
        <f t="shared" si="55"/>
        <v>40.100000000000009</v>
      </c>
      <c r="V50" s="2"/>
      <c r="W50" s="2">
        <f t="shared" si="2"/>
        <v>59.900000000000006</v>
      </c>
      <c r="X50">
        <v>19.8</v>
      </c>
      <c r="Y50" t="s">
        <v>19</v>
      </c>
      <c r="Z50" s="3">
        <v>45.34</v>
      </c>
      <c r="AA50" s="3">
        <v>54.55</v>
      </c>
      <c r="AB50" s="3" t="s">
        <v>19</v>
      </c>
      <c r="AC50" s="3"/>
      <c r="AD50" s="3">
        <v>96</v>
      </c>
      <c r="AE50" s="3" t="s">
        <v>19</v>
      </c>
    </row>
    <row r="51" spans="1:31" ht="16">
      <c r="A51" t="s">
        <v>71</v>
      </c>
      <c r="B51" s="1" t="s">
        <v>193</v>
      </c>
      <c r="C51" s="2">
        <f t="shared" si="49"/>
        <v>48.884999999999998</v>
      </c>
      <c r="D51" s="2"/>
      <c r="E51" s="2">
        <f t="shared" si="9"/>
        <v>51.114999999999995</v>
      </c>
      <c r="F51">
        <v>2.23</v>
      </c>
      <c r="G51" t="s">
        <v>19</v>
      </c>
      <c r="I51" s="2">
        <f t="shared" si="56"/>
        <v>49.87</v>
      </c>
      <c r="J51" s="2"/>
      <c r="K51" s="2">
        <f t="shared" si="10"/>
        <v>50.129999999999995</v>
      </c>
      <c r="L51">
        <v>0.26</v>
      </c>
      <c r="M51" t="s">
        <v>19</v>
      </c>
      <c r="O51" s="1">
        <f t="shared" si="1"/>
        <v>58.655000000000001</v>
      </c>
      <c r="P51">
        <v>17.309999999999999</v>
      </c>
      <c r="Q51" s="2">
        <f t="shared" ref="Q51:Q56" si="58">O51-P51</f>
        <v>41.344999999999999</v>
      </c>
      <c r="R51" s="2"/>
      <c r="S51" t="s">
        <v>20</v>
      </c>
      <c r="U51" s="1">
        <f t="shared" si="8"/>
        <v>51.75</v>
      </c>
      <c r="V51">
        <v>3.5</v>
      </c>
      <c r="W51" s="2">
        <f t="shared" ref="W51:W52" si="59">U51-V51</f>
        <v>48.25</v>
      </c>
      <c r="X51" s="2"/>
      <c r="Y51" t="s">
        <v>20</v>
      </c>
      <c r="Z51" s="3">
        <v>57.53</v>
      </c>
      <c r="AA51" s="3">
        <v>42.29</v>
      </c>
      <c r="AB51" s="3" t="s">
        <v>20</v>
      </c>
      <c r="AC51" s="3">
        <v>95</v>
      </c>
      <c r="AD51" s="3"/>
      <c r="AE51" s="3" t="s">
        <v>20</v>
      </c>
    </row>
    <row r="52" spans="1:31" ht="16">
      <c r="A52" t="s">
        <v>72</v>
      </c>
      <c r="B52" s="1" t="s">
        <v>182</v>
      </c>
      <c r="C52" s="1">
        <f t="shared" si="3"/>
        <v>51.125</v>
      </c>
      <c r="D52">
        <v>2.25</v>
      </c>
      <c r="E52" s="2">
        <f t="shared" ref="E52" si="60">C52-D52</f>
        <v>48.875</v>
      </c>
      <c r="F52" s="2">
        <v>0</v>
      </c>
      <c r="G52" t="s">
        <v>20</v>
      </c>
      <c r="I52" s="1">
        <f t="shared" si="0"/>
        <v>53.15</v>
      </c>
      <c r="J52">
        <v>6.3</v>
      </c>
      <c r="K52" s="2">
        <f>I52-J52</f>
        <v>46.85</v>
      </c>
      <c r="L52" s="2"/>
      <c r="M52" t="s">
        <v>20</v>
      </c>
      <c r="O52" s="1">
        <f t="shared" si="1"/>
        <v>62.239999999999995</v>
      </c>
      <c r="P52">
        <v>24.48</v>
      </c>
      <c r="Q52" s="2">
        <f t="shared" si="58"/>
        <v>37.759999999999991</v>
      </c>
      <c r="R52" s="2"/>
      <c r="S52" t="s">
        <v>20</v>
      </c>
      <c r="U52" s="1">
        <f t="shared" si="8"/>
        <v>55.120000000000005</v>
      </c>
      <c r="V52">
        <v>10.24</v>
      </c>
      <c r="W52" s="2">
        <f t="shared" si="59"/>
        <v>44.88</v>
      </c>
      <c r="X52" s="2"/>
      <c r="Y52" t="s">
        <v>20</v>
      </c>
      <c r="Z52" s="3">
        <v>58.8</v>
      </c>
      <c r="AA52" s="3">
        <v>40.97</v>
      </c>
      <c r="AB52" s="3" t="s">
        <v>20</v>
      </c>
      <c r="AC52" s="3">
        <v>55</v>
      </c>
      <c r="AD52" s="3">
        <v>45</v>
      </c>
      <c r="AE52" s="3" t="s">
        <v>20</v>
      </c>
    </row>
    <row r="53" spans="1:31" ht="16">
      <c r="A53" t="s">
        <v>73</v>
      </c>
      <c r="B53" s="1" t="s">
        <v>190</v>
      </c>
      <c r="C53" s="2">
        <f t="shared" ref="C53:C54" si="61">E53-F53</f>
        <v>48.734999999999999</v>
      </c>
      <c r="D53" s="2"/>
      <c r="E53" s="2">
        <f t="shared" si="9"/>
        <v>51.265000000000001</v>
      </c>
      <c r="F53">
        <v>2.5299999999999998</v>
      </c>
      <c r="G53" t="s">
        <v>19</v>
      </c>
      <c r="I53" s="2">
        <f t="shared" ref="I53:I54" si="62">K53-L53</f>
        <v>49.835000000000001</v>
      </c>
      <c r="J53" s="2"/>
      <c r="K53" s="2">
        <f t="shared" si="10"/>
        <v>50.164999999999999</v>
      </c>
      <c r="L53">
        <v>0.33</v>
      </c>
      <c r="M53" t="s">
        <v>19</v>
      </c>
      <c r="O53" s="1">
        <f t="shared" si="1"/>
        <v>52.89</v>
      </c>
      <c r="P53">
        <v>5.78</v>
      </c>
      <c r="Q53" s="2">
        <f t="shared" si="58"/>
        <v>47.11</v>
      </c>
      <c r="R53" s="2"/>
      <c r="S53" t="s">
        <v>20</v>
      </c>
      <c r="U53" s="2">
        <f t="shared" ref="U53:U54" si="63">W53-X53</f>
        <v>46.715000000000003</v>
      </c>
      <c r="V53" s="2"/>
      <c r="W53" s="2">
        <f t="shared" si="2"/>
        <v>53.285000000000004</v>
      </c>
      <c r="X53">
        <v>6.57</v>
      </c>
      <c r="Y53" t="s">
        <v>19</v>
      </c>
      <c r="Z53" s="3">
        <v>42.71</v>
      </c>
      <c r="AA53" s="3">
        <v>57.1</v>
      </c>
      <c r="AB53" s="3" t="s">
        <v>19</v>
      </c>
      <c r="AC53" s="3">
        <v>40</v>
      </c>
      <c r="AD53" s="3">
        <v>60</v>
      </c>
      <c r="AE53" s="3" t="s">
        <v>19</v>
      </c>
    </row>
    <row r="54" spans="1:31" ht="16">
      <c r="A54" t="s">
        <v>74</v>
      </c>
      <c r="B54" s="1" t="s">
        <v>201</v>
      </c>
      <c r="C54" s="2">
        <f t="shared" si="61"/>
        <v>41.305</v>
      </c>
      <c r="D54" s="2"/>
      <c r="E54" s="2">
        <f t="shared" si="9"/>
        <v>58.695</v>
      </c>
      <c r="F54">
        <v>17.39</v>
      </c>
      <c r="G54" t="s">
        <v>19</v>
      </c>
      <c r="I54" s="2">
        <f t="shared" si="62"/>
        <v>49.72</v>
      </c>
      <c r="J54" s="2"/>
      <c r="K54" s="2">
        <f t="shared" si="10"/>
        <v>50.28</v>
      </c>
      <c r="L54">
        <v>0.56000000000000005</v>
      </c>
      <c r="M54" t="s">
        <v>19</v>
      </c>
      <c r="O54" s="1">
        <f t="shared" si="1"/>
        <v>55.754999999999995</v>
      </c>
      <c r="P54">
        <v>11.51</v>
      </c>
      <c r="Q54" s="2">
        <f t="shared" si="58"/>
        <v>44.244999999999997</v>
      </c>
      <c r="R54" s="2"/>
      <c r="S54" t="s">
        <v>20</v>
      </c>
      <c r="U54" s="2">
        <f t="shared" si="63"/>
        <v>47.48</v>
      </c>
      <c r="V54" s="2"/>
      <c r="W54" s="2">
        <f t="shared" si="2"/>
        <v>52.519999999999996</v>
      </c>
      <c r="X54">
        <v>5.04</v>
      </c>
      <c r="Y54" t="s">
        <v>19</v>
      </c>
      <c r="Z54" s="3">
        <v>47.7</v>
      </c>
      <c r="AA54" s="3">
        <v>44.5</v>
      </c>
      <c r="AB54" s="3" t="s">
        <v>19</v>
      </c>
      <c r="AC54" s="3">
        <v>40</v>
      </c>
      <c r="AD54" s="3">
        <v>53</v>
      </c>
      <c r="AE54" s="3" t="s">
        <v>19</v>
      </c>
    </row>
    <row r="55" spans="1:31" ht="16">
      <c r="A55" t="s">
        <v>75</v>
      </c>
      <c r="B55" s="1" t="s">
        <v>182</v>
      </c>
      <c r="C55" s="1">
        <f t="shared" si="3"/>
        <v>52.08</v>
      </c>
      <c r="D55">
        <v>4.16</v>
      </c>
      <c r="E55" s="2">
        <f t="shared" ref="E55:E56" si="64">C55-D55</f>
        <v>47.92</v>
      </c>
      <c r="F55" s="2">
        <v>0</v>
      </c>
      <c r="G55" t="s">
        <v>20</v>
      </c>
      <c r="I55" s="1">
        <f t="shared" si="0"/>
        <v>57.629999999999995</v>
      </c>
      <c r="J55">
        <v>15.26</v>
      </c>
      <c r="K55" s="2">
        <f t="shared" ref="K55:K57" si="65">I55-J55</f>
        <v>42.37</v>
      </c>
      <c r="L55" s="2"/>
      <c r="M55" t="s">
        <v>20</v>
      </c>
      <c r="O55" s="1">
        <f t="shared" si="1"/>
        <v>66.944999999999993</v>
      </c>
      <c r="P55">
        <v>33.89</v>
      </c>
      <c r="Q55" s="2">
        <f t="shared" si="58"/>
        <v>33.054999999999993</v>
      </c>
      <c r="R55" s="2"/>
      <c r="S55" t="s">
        <v>20</v>
      </c>
      <c r="U55" s="1">
        <f t="shared" si="8"/>
        <v>58.82</v>
      </c>
      <c r="V55">
        <v>17.64</v>
      </c>
      <c r="W55" s="2">
        <f t="shared" ref="W55:W56" si="66">U55-V55</f>
        <v>41.18</v>
      </c>
      <c r="X55" s="2"/>
      <c r="Y55" t="s">
        <v>20</v>
      </c>
      <c r="Z55" s="3">
        <v>62.78</v>
      </c>
      <c r="AA55" s="3">
        <v>37.119999999999997</v>
      </c>
      <c r="AB55" s="3" t="s">
        <v>20</v>
      </c>
      <c r="AC55" s="3">
        <v>54</v>
      </c>
      <c r="AD55" s="3">
        <v>46</v>
      </c>
      <c r="AE55" s="3" t="s">
        <v>20</v>
      </c>
    </row>
    <row r="56" spans="1:31" ht="16">
      <c r="A56" t="s">
        <v>76</v>
      </c>
      <c r="B56" s="1" t="s">
        <v>182</v>
      </c>
      <c r="C56" s="1">
        <f t="shared" si="3"/>
        <v>63.83</v>
      </c>
      <c r="D56">
        <v>27.66</v>
      </c>
      <c r="E56" s="2">
        <f t="shared" si="64"/>
        <v>36.17</v>
      </c>
      <c r="F56" s="2">
        <v>0</v>
      </c>
      <c r="G56" t="s">
        <v>20</v>
      </c>
      <c r="I56" s="1">
        <f t="shared" si="0"/>
        <v>67.569999999999993</v>
      </c>
      <c r="J56">
        <v>35.14</v>
      </c>
      <c r="K56" s="2">
        <f t="shared" si="65"/>
        <v>32.429999999999993</v>
      </c>
      <c r="L56" s="2"/>
      <c r="M56" t="s">
        <v>20</v>
      </c>
      <c r="O56" s="1">
        <f t="shared" si="1"/>
        <v>66.319999999999993</v>
      </c>
      <c r="P56">
        <v>32.64</v>
      </c>
      <c r="Q56" s="2">
        <f t="shared" si="58"/>
        <v>33.679999999999993</v>
      </c>
      <c r="R56" s="2"/>
      <c r="S56" t="s">
        <v>20</v>
      </c>
      <c r="U56" s="1">
        <f t="shared" si="8"/>
        <v>56.47</v>
      </c>
      <c r="V56">
        <v>12.94</v>
      </c>
      <c r="W56" s="2">
        <f t="shared" si="66"/>
        <v>43.53</v>
      </c>
      <c r="X56" s="2"/>
      <c r="Y56" t="s">
        <v>20</v>
      </c>
      <c r="Z56" s="3">
        <v>66.680000000000007</v>
      </c>
      <c r="AA56" s="3">
        <v>33.08</v>
      </c>
      <c r="AB56" s="3" t="s">
        <v>20</v>
      </c>
      <c r="AC56" s="3">
        <v>63</v>
      </c>
      <c r="AD56" s="3">
        <v>37</v>
      </c>
      <c r="AE56" s="3" t="s">
        <v>20</v>
      </c>
    </row>
    <row r="57" spans="1:31" ht="16">
      <c r="A57" t="s">
        <v>77</v>
      </c>
      <c r="B57" s="1" t="s">
        <v>194</v>
      </c>
      <c r="C57" s="2">
        <f t="shared" ref="C57:C71" si="67">E57-F57</f>
        <v>47.92</v>
      </c>
      <c r="D57" s="2"/>
      <c r="E57" s="2">
        <f t="shared" si="9"/>
        <v>52.08</v>
      </c>
      <c r="F57">
        <v>4.16</v>
      </c>
      <c r="G57" t="s">
        <v>19</v>
      </c>
      <c r="I57" s="1">
        <f t="shared" si="0"/>
        <v>50.489999999999995</v>
      </c>
      <c r="J57">
        <v>0.98</v>
      </c>
      <c r="K57" s="2">
        <f t="shared" si="65"/>
        <v>49.51</v>
      </c>
      <c r="L57" s="2"/>
      <c r="M57" t="s">
        <v>20</v>
      </c>
      <c r="O57" s="2">
        <f t="shared" ref="O57:O64" si="68">Q51-R51</f>
        <v>41.344999999999999</v>
      </c>
      <c r="P57" s="2"/>
      <c r="Q57" s="2">
        <f t="shared" si="11"/>
        <v>50.795000000000002</v>
      </c>
      <c r="R57">
        <v>1.59</v>
      </c>
      <c r="S57" t="s">
        <v>19</v>
      </c>
      <c r="U57" s="2">
        <f t="shared" ref="U57:U71" si="69">W57-X57</f>
        <v>38.615000000000009</v>
      </c>
      <c r="V57" s="2"/>
      <c r="W57" s="2">
        <f t="shared" si="2"/>
        <v>61.385000000000005</v>
      </c>
      <c r="X57">
        <v>22.77</v>
      </c>
      <c r="Y57" t="s">
        <v>19</v>
      </c>
      <c r="Z57" s="3">
        <v>41.42</v>
      </c>
      <c r="AA57" s="3">
        <v>58.22</v>
      </c>
      <c r="AB57" s="3" t="s">
        <v>19</v>
      </c>
      <c r="AC57" s="3">
        <v>44</v>
      </c>
      <c r="AD57" s="3">
        <v>56</v>
      </c>
      <c r="AE57" s="3" t="s">
        <v>19</v>
      </c>
    </row>
    <row r="58" spans="1:31" ht="16">
      <c r="A58" t="s">
        <v>78</v>
      </c>
      <c r="B58" s="1" t="s">
        <v>186</v>
      </c>
      <c r="C58" s="2">
        <f t="shared" si="67"/>
        <v>40.265000000000001</v>
      </c>
      <c r="D58" s="2"/>
      <c r="E58" s="2">
        <f t="shared" si="9"/>
        <v>59.734999999999999</v>
      </c>
      <c r="F58">
        <v>19.47</v>
      </c>
      <c r="G58" t="s">
        <v>19</v>
      </c>
      <c r="I58" s="2">
        <f t="shared" ref="I58:I63" si="70">K58-L58</f>
        <v>40.600000000000009</v>
      </c>
      <c r="J58" s="2"/>
      <c r="K58" s="2">
        <f t="shared" si="10"/>
        <v>59.400000000000006</v>
      </c>
      <c r="L58">
        <v>18.8</v>
      </c>
      <c r="M58" t="s">
        <v>19</v>
      </c>
      <c r="O58" s="2">
        <f t="shared" si="68"/>
        <v>37.759999999999991</v>
      </c>
      <c r="P58" s="2"/>
      <c r="Q58" s="2">
        <f t="shared" si="11"/>
        <v>61.375</v>
      </c>
      <c r="R58">
        <v>22.75</v>
      </c>
      <c r="S58" t="s">
        <v>19</v>
      </c>
      <c r="U58" s="2">
        <f t="shared" si="69"/>
        <v>32.36</v>
      </c>
      <c r="V58" s="2"/>
      <c r="W58" s="2">
        <f t="shared" si="2"/>
        <v>67.64</v>
      </c>
      <c r="X58">
        <v>35.28</v>
      </c>
      <c r="Y58" t="s">
        <v>19</v>
      </c>
      <c r="Z58" s="3">
        <v>37.89</v>
      </c>
      <c r="AA58" s="3">
        <v>61.94</v>
      </c>
      <c r="AB58" s="3" t="s">
        <v>19</v>
      </c>
      <c r="AC58" s="3"/>
      <c r="AD58" s="3">
        <v>97</v>
      </c>
      <c r="AE58" s="3" t="s">
        <v>19</v>
      </c>
    </row>
    <row r="59" spans="1:31" ht="16">
      <c r="A59" t="s">
        <v>79</v>
      </c>
      <c r="B59" s="1" t="s">
        <v>186</v>
      </c>
      <c r="C59" s="2">
        <f t="shared" si="67"/>
        <v>41.634999999999991</v>
      </c>
      <c r="D59" s="2"/>
      <c r="E59" s="2">
        <f t="shared" si="9"/>
        <v>58.364999999999995</v>
      </c>
      <c r="F59">
        <v>16.73</v>
      </c>
      <c r="G59" t="s">
        <v>19</v>
      </c>
      <c r="I59" s="2">
        <f t="shared" si="70"/>
        <v>41.894999999999996</v>
      </c>
      <c r="J59" s="2"/>
      <c r="K59" s="2">
        <f t="shared" si="10"/>
        <v>58.104999999999997</v>
      </c>
      <c r="L59">
        <v>16.21</v>
      </c>
      <c r="M59" t="s">
        <v>19</v>
      </c>
      <c r="O59" s="2">
        <f t="shared" si="68"/>
        <v>47.11</v>
      </c>
      <c r="P59" s="2"/>
      <c r="Q59" s="2">
        <f t="shared" si="11"/>
        <v>52.35</v>
      </c>
      <c r="R59">
        <v>4.7</v>
      </c>
      <c r="S59" t="s">
        <v>19</v>
      </c>
      <c r="U59" s="2">
        <f t="shared" si="69"/>
        <v>37.39</v>
      </c>
      <c r="V59" s="2"/>
      <c r="W59" s="2">
        <f t="shared" si="2"/>
        <v>62.61</v>
      </c>
      <c r="X59">
        <v>25.22</v>
      </c>
      <c r="Y59" t="s">
        <v>19</v>
      </c>
      <c r="Z59" s="3">
        <v>42.26</v>
      </c>
      <c r="AA59" s="3">
        <v>50.15</v>
      </c>
      <c r="AB59" s="3" t="s">
        <v>19</v>
      </c>
      <c r="AC59" s="3"/>
      <c r="AD59" s="3">
        <v>97</v>
      </c>
      <c r="AE59" s="3" t="s">
        <v>19</v>
      </c>
    </row>
    <row r="60" spans="1:31" ht="16">
      <c r="A60" t="s">
        <v>80</v>
      </c>
      <c r="B60" s="1" t="s">
        <v>186</v>
      </c>
      <c r="C60" s="2">
        <f t="shared" si="67"/>
        <v>40.954999999999998</v>
      </c>
      <c r="D60" s="2"/>
      <c r="E60" s="2">
        <f t="shared" si="9"/>
        <v>59.045000000000002</v>
      </c>
      <c r="F60">
        <v>18.09</v>
      </c>
      <c r="G60" t="s">
        <v>19</v>
      </c>
      <c r="I60" s="2">
        <f t="shared" si="70"/>
        <v>45.924999999999997</v>
      </c>
      <c r="J60" s="2"/>
      <c r="K60" s="2">
        <f t="shared" si="10"/>
        <v>54.074999999999996</v>
      </c>
      <c r="L60">
        <v>8.15</v>
      </c>
      <c r="M60" t="s">
        <v>19</v>
      </c>
      <c r="O60" s="2">
        <f t="shared" si="68"/>
        <v>44.244999999999997</v>
      </c>
      <c r="P60" s="2"/>
      <c r="Q60" s="2">
        <f t="shared" si="11"/>
        <v>59.835000000000001</v>
      </c>
      <c r="R60">
        <v>19.670000000000002</v>
      </c>
      <c r="S60" t="s">
        <v>19</v>
      </c>
      <c r="U60" s="2">
        <f t="shared" si="69"/>
        <v>32.910000000000004</v>
      </c>
      <c r="V60" s="2"/>
      <c r="W60" s="2">
        <f t="shared" si="2"/>
        <v>67.09</v>
      </c>
      <c r="X60">
        <v>34.18</v>
      </c>
      <c r="Y60" t="s">
        <v>19</v>
      </c>
      <c r="Z60" s="3">
        <v>36.159999999999997</v>
      </c>
      <c r="AA60" s="3">
        <v>63.74</v>
      </c>
      <c r="AB60" s="3" t="s">
        <v>19</v>
      </c>
      <c r="AC60" s="3">
        <v>31</v>
      </c>
      <c r="AD60" s="3">
        <v>69</v>
      </c>
      <c r="AE60" s="3" t="s">
        <v>19</v>
      </c>
    </row>
    <row r="61" spans="1:31" ht="16">
      <c r="A61" t="s">
        <v>81</v>
      </c>
      <c r="B61" s="1" t="s">
        <v>186</v>
      </c>
      <c r="C61" s="2">
        <f t="shared" si="67"/>
        <v>39.350000000000009</v>
      </c>
      <c r="D61" s="2"/>
      <c r="E61" s="2">
        <f t="shared" si="9"/>
        <v>60.650000000000006</v>
      </c>
      <c r="F61">
        <v>21.3</v>
      </c>
      <c r="G61" t="s">
        <v>19</v>
      </c>
      <c r="I61" s="2">
        <f t="shared" si="70"/>
        <v>38.825000000000003</v>
      </c>
      <c r="J61" s="2"/>
      <c r="K61" s="2">
        <f t="shared" si="10"/>
        <v>61.175000000000004</v>
      </c>
      <c r="L61">
        <v>22.35</v>
      </c>
      <c r="M61" t="s">
        <v>19</v>
      </c>
      <c r="O61" s="2">
        <f t="shared" si="68"/>
        <v>33.054999999999993</v>
      </c>
      <c r="P61" s="2"/>
      <c r="Q61" s="2">
        <f t="shared" si="11"/>
        <v>61.11</v>
      </c>
      <c r="R61">
        <v>22.22</v>
      </c>
      <c r="S61" t="s">
        <v>19</v>
      </c>
      <c r="U61" s="2">
        <f t="shared" si="69"/>
        <v>32.429999999999993</v>
      </c>
      <c r="V61" s="2"/>
      <c r="W61" s="2">
        <f t="shared" si="2"/>
        <v>67.569999999999993</v>
      </c>
      <c r="X61">
        <v>35.14</v>
      </c>
      <c r="Y61" t="s">
        <v>19</v>
      </c>
      <c r="Z61" s="3">
        <v>37.99</v>
      </c>
      <c r="AA61" s="3">
        <v>61.84</v>
      </c>
      <c r="AB61" s="3" t="s">
        <v>19</v>
      </c>
      <c r="AC61" s="3">
        <v>32</v>
      </c>
      <c r="AD61" s="3">
        <v>68</v>
      </c>
      <c r="AE61" s="3" t="s">
        <v>19</v>
      </c>
    </row>
    <row r="62" spans="1:31" ht="16">
      <c r="A62" t="s">
        <v>82</v>
      </c>
      <c r="B62" s="1" t="s">
        <v>186</v>
      </c>
      <c r="C62" s="2">
        <f t="shared" si="67"/>
        <v>41.66</v>
      </c>
      <c r="D62" s="2"/>
      <c r="E62" s="2">
        <f t="shared" si="9"/>
        <v>58.339999999999996</v>
      </c>
      <c r="F62">
        <v>16.68</v>
      </c>
      <c r="G62" t="s">
        <v>19</v>
      </c>
      <c r="I62" s="2">
        <f t="shared" si="70"/>
        <v>43.64</v>
      </c>
      <c r="J62" s="2"/>
      <c r="K62" s="2">
        <f t="shared" si="10"/>
        <v>56.36</v>
      </c>
      <c r="L62">
        <v>12.72</v>
      </c>
      <c r="M62" t="s">
        <v>19</v>
      </c>
      <c r="O62" s="2">
        <f t="shared" si="68"/>
        <v>33.679999999999993</v>
      </c>
      <c r="P62" s="2"/>
      <c r="Q62" s="2">
        <f t="shared" si="11"/>
        <v>61.199999999999996</v>
      </c>
      <c r="R62">
        <v>22.4</v>
      </c>
      <c r="S62" t="s">
        <v>19</v>
      </c>
      <c r="U62" s="2">
        <f t="shared" si="69"/>
        <v>32.47</v>
      </c>
      <c r="V62" s="2"/>
      <c r="W62" s="2">
        <f t="shared" si="2"/>
        <v>67.53</v>
      </c>
      <c r="X62">
        <v>35.06</v>
      </c>
      <c r="Y62" t="s">
        <v>19</v>
      </c>
      <c r="Z62" s="3">
        <v>39.42</v>
      </c>
      <c r="AA62" s="3">
        <v>60.42</v>
      </c>
      <c r="AB62" s="3" t="s">
        <v>19</v>
      </c>
      <c r="AC62" s="3"/>
      <c r="AD62" s="3">
        <v>97</v>
      </c>
      <c r="AE62" s="3" t="s">
        <v>19</v>
      </c>
    </row>
    <row r="63" spans="1:31" ht="16">
      <c r="A63" t="s">
        <v>83</v>
      </c>
      <c r="B63" s="1" t="s">
        <v>186</v>
      </c>
      <c r="C63" s="2">
        <f t="shared" si="67"/>
        <v>40.06</v>
      </c>
      <c r="D63" s="2"/>
      <c r="E63" s="2">
        <f t="shared" si="9"/>
        <v>59.94</v>
      </c>
      <c r="F63">
        <v>19.88</v>
      </c>
      <c r="G63" t="s">
        <v>19</v>
      </c>
      <c r="I63" s="2">
        <f t="shared" si="70"/>
        <v>41.734999999999999</v>
      </c>
      <c r="J63" s="2"/>
      <c r="K63" s="2">
        <f t="shared" si="10"/>
        <v>58.265000000000001</v>
      </c>
      <c r="L63">
        <v>16.53</v>
      </c>
      <c r="M63" t="s">
        <v>19</v>
      </c>
      <c r="O63" s="2">
        <f t="shared" si="68"/>
        <v>49.204999999999998</v>
      </c>
      <c r="P63" s="2"/>
      <c r="Q63" s="2">
        <f t="shared" si="11"/>
        <v>61.67</v>
      </c>
      <c r="R63">
        <v>23.34</v>
      </c>
      <c r="S63" t="s">
        <v>19</v>
      </c>
      <c r="U63" s="2">
        <f t="shared" si="69"/>
        <v>32.125</v>
      </c>
      <c r="V63" s="2"/>
      <c r="W63" s="2">
        <f t="shared" si="2"/>
        <v>67.875</v>
      </c>
      <c r="X63">
        <v>35.75</v>
      </c>
      <c r="Y63" t="s">
        <v>19</v>
      </c>
      <c r="Z63" s="3">
        <v>38.97</v>
      </c>
      <c r="AA63" s="3">
        <v>60.84</v>
      </c>
      <c r="AB63" s="3" t="s">
        <v>19</v>
      </c>
      <c r="AC63" s="3">
        <v>35</v>
      </c>
      <c r="AD63" s="3">
        <v>64</v>
      </c>
      <c r="AE63" s="3" t="s">
        <v>19</v>
      </c>
    </row>
    <row r="64" spans="1:31" ht="16">
      <c r="A64" t="s">
        <v>84</v>
      </c>
      <c r="B64" s="1" t="s">
        <v>194</v>
      </c>
      <c r="C64" s="2">
        <f t="shared" si="67"/>
        <v>49.134999999999998</v>
      </c>
      <c r="D64" s="2"/>
      <c r="E64" s="2">
        <f t="shared" si="9"/>
        <v>50.864999999999995</v>
      </c>
      <c r="F64">
        <v>1.73</v>
      </c>
      <c r="G64" t="s">
        <v>19</v>
      </c>
      <c r="I64" s="1">
        <f t="shared" si="0"/>
        <v>50.785000000000004</v>
      </c>
      <c r="J64">
        <v>1.57</v>
      </c>
      <c r="K64" s="2">
        <f>I64-J64</f>
        <v>49.215000000000003</v>
      </c>
      <c r="L64" s="2"/>
      <c r="M64" t="s">
        <v>20</v>
      </c>
      <c r="O64" s="2">
        <f t="shared" si="68"/>
        <v>38.625</v>
      </c>
      <c r="P64" s="2"/>
      <c r="Q64" s="2">
        <f t="shared" si="11"/>
        <v>52.309999999999995</v>
      </c>
      <c r="R64">
        <v>4.62</v>
      </c>
      <c r="S64" t="s">
        <v>19</v>
      </c>
      <c r="U64" s="2">
        <f t="shared" si="69"/>
        <v>44.155000000000001</v>
      </c>
      <c r="V64" s="2"/>
      <c r="W64" s="2">
        <f t="shared" si="2"/>
        <v>55.844999999999999</v>
      </c>
      <c r="X64">
        <v>11.69</v>
      </c>
      <c r="Y64" t="s">
        <v>19</v>
      </c>
      <c r="Z64" s="3">
        <v>44.13</v>
      </c>
      <c r="AA64" s="3">
        <v>51.37</v>
      </c>
      <c r="AB64" s="3" t="s">
        <v>19</v>
      </c>
      <c r="AC64" s="3">
        <v>42</v>
      </c>
      <c r="AD64" s="3">
        <v>57</v>
      </c>
      <c r="AE64" s="3" t="s">
        <v>19</v>
      </c>
    </row>
    <row r="65" spans="1:31" ht="16">
      <c r="A65" t="s">
        <v>85</v>
      </c>
      <c r="B65" s="1" t="s">
        <v>190</v>
      </c>
      <c r="C65" s="2">
        <f t="shared" si="67"/>
        <v>45.545000000000002</v>
      </c>
      <c r="D65" s="2"/>
      <c r="E65" s="2">
        <f t="shared" si="9"/>
        <v>54.454999999999998</v>
      </c>
      <c r="F65">
        <v>8.91</v>
      </c>
      <c r="G65" t="s">
        <v>19</v>
      </c>
      <c r="I65" s="2">
        <f t="shared" ref="I65:I71" si="71">K65-L65</f>
        <v>49.825000000000003</v>
      </c>
      <c r="J65" s="2"/>
      <c r="K65" s="2">
        <f t="shared" si="10"/>
        <v>50.175000000000004</v>
      </c>
      <c r="L65">
        <v>0.35</v>
      </c>
      <c r="M65" t="s">
        <v>19</v>
      </c>
      <c r="O65" s="1">
        <f t="shared" si="1"/>
        <v>52.800000000000004</v>
      </c>
      <c r="P65">
        <v>5.6</v>
      </c>
      <c r="Q65" s="2">
        <f>O65-P65</f>
        <v>47.2</v>
      </c>
      <c r="R65" s="2"/>
      <c r="S65" t="s">
        <v>20</v>
      </c>
      <c r="U65" s="2">
        <f t="shared" si="69"/>
        <v>40.399999999999991</v>
      </c>
      <c r="V65" s="2"/>
      <c r="W65" s="2">
        <f t="shared" si="2"/>
        <v>59.599999999999994</v>
      </c>
      <c r="X65">
        <v>19.2</v>
      </c>
      <c r="Y65" t="s">
        <v>19</v>
      </c>
      <c r="Z65" s="3">
        <v>49</v>
      </c>
      <c r="AA65" s="3">
        <v>50.87</v>
      </c>
      <c r="AB65" s="3" t="s">
        <v>19</v>
      </c>
      <c r="AC65" s="3">
        <v>44</v>
      </c>
      <c r="AD65" s="3">
        <v>56</v>
      </c>
      <c r="AE65" s="3" t="s">
        <v>19</v>
      </c>
    </row>
    <row r="66" spans="1:31" ht="16">
      <c r="A66" t="s">
        <v>86</v>
      </c>
      <c r="B66" s="1" t="s">
        <v>186</v>
      </c>
      <c r="C66" s="2">
        <f t="shared" si="67"/>
        <v>33.554999999999993</v>
      </c>
      <c r="D66" s="2"/>
      <c r="E66" s="2">
        <f t="shared" si="9"/>
        <v>66.444999999999993</v>
      </c>
      <c r="F66">
        <v>32.89</v>
      </c>
      <c r="G66" t="s">
        <v>19</v>
      </c>
      <c r="I66" s="2">
        <f t="shared" si="71"/>
        <v>22.369999999999997</v>
      </c>
      <c r="J66" s="2"/>
      <c r="K66" s="2">
        <f t="shared" si="10"/>
        <v>77.63</v>
      </c>
      <c r="L66">
        <v>55.26</v>
      </c>
      <c r="M66" t="s">
        <v>19</v>
      </c>
      <c r="O66" s="2">
        <f t="shared" ref="O66:O71" si="72">Q60-R60</f>
        <v>40.164999999999999</v>
      </c>
      <c r="P66" s="2"/>
      <c r="Q66" s="2">
        <f t="shared" si="11"/>
        <v>66.115000000000009</v>
      </c>
      <c r="R66">
        <v>32.229999999999997</v>
      </c>
      <c r="S66" t="s">
        <v>19</v>
      </c>
      <c r="U66" s="2">
        <f t="shared" si="69"/>
        <v>29.179999999999993</v>
      </c>
      <c r="V66" s="2"/>
      <c r="W66" s="2">
        <f t="shared" ref="W66:W129" si="73">((100-X66)/2)+X66</f>
        <v>70.819999999999993</v>
      </c>
      <c r="X66">
        <v>41.64</v>
      </c>
      <c r="Y66" t="s">
        <v>19</v>
      </c>
      <c r="Z66" s="3">
        <v>37.81</v>
      </c>
      <c r="AA66" s="3">
        <v>62.09</v>
      </c>
      <c r="AB66" s="3" t="s">
        <v>19</v>
      </c>
      <c r="AC66" s="3">
        <v>34</v>
      </c>
      <c r="AD66" s="3">
        <v>66</v>
      </c>
      <c r="AE66" s="3" t="s">
        <v>19</v>
      </c>
    </row>
    <row r="67" spans="1:31" ht="16">
      <c r="A67" t="s">
        <v>87</v>
      </c>
      <c r="B67" s="1" t="s">
        <v>186</v>
      </c>
      <c r="C67" s="2">
        <f t="shared" si="67"/>
        <v>39.019999999999996</v>
      </c>
      <c r="D67" s="2"/>
      <c r="E67" s="2">
        <f t="shared" ref="E67:E117" si="74">((100-F67)/2)+F67</f>
        <v>60.98</v>
      </c>
      <c r="F67">
        <v>21.96</v>
      </c>
      <c r="G67" t="s">
        <v>19</v>
      </c>
      <c r="I67" s="2">
        <f t="shared" si="71"/>
        <v>34.759999999999991</v>
      </c>
      <c r="J67" s="2"/>
      <c r="K67" s="2">
        <f t="shared" ref="K67:K130" si="75">((100-L67)/2)+L67</f>
        <v>65.239999999999995</v>
      </c>
      <c r="L67">
        <v>30.48</v>
      </c>
      <c r="M67" t="s">
        <v>19</v>
      </c>
      <c r="O67" s="2">
        <f t="shared" si="72"/>
        <v>38.89</v>
      </c>
      <c r="P67" s="2"/>
      <c r="Q67" s="2">
        <f t="shared" ref="Q67:Q130" si="76">((100-R67)/2)+R67</f>
        <v>59.77</v>
      </c>
      <c r="R67">
        <v>19.54</v>
      </c>
      <c r="S67" t="s">
        <v>19</v>
      </c>
      <c r="U67" s="2">
        <f t="shared" si="69"/>
        <v>29.83</v>
      </c>
      <c r="V67" s="2"/>
      <c r="W67" s="2">
        <f t="shared" si="73"/>
        <v>70.17</v>
      </c>
      <c r="X67">
        <v>40.340000000000003</v>
      </c>
      <c r="Y67" t="s">
        <v>19</v>
      </c>
      <c r="Z67" s="3">
        <v>45.48</v>
      </c>
      <c r="AA67" s="3">
        <v>54.36</v>
      </c>
      <c r="AB67" s="3" t="s">
        <v>19</v>
      </c>
      <c r="AC67" s="3">
        <v>39</v>
      </c>
      <c r="AD67" s="3">
        <v>61</v>
      </c>
      <c r="AE67" s="3" t="s">
        <v>19</v>
      </c>
    </row>
    <row r="68" spans="1:31" ht="16">
      <c r="A68" t="s">
        <v>88</v>
      </c>
      <c r="B68" s="1" t="s">
        <v>186</v>
      </c>
      <c r="C68" s="2">
        <f t="shared" si="67"/>
        <v>35.209999999999994</v>
      </c>
      <c r="D68" s="2"/>
      <c r="E68" s="2">
        <f t="shared" si="74"/>
        <v>64.789999999999992</v>
      </c>
      <c r="F68">
        <v>29.58</v>
      </c>
      <c r="G68" t="s">
        <v>19</v>
      </c>
      <c r="I68" s="2">
        <f t="shared" si="71"/>
        <v>37.64</v>
      </c>
      <c r="J68" s="2"/>
      <c r="K68" s="2">
        <f t="shared" si="75"/>
        <v>62.36</v>
      </c>
      <c r="L68">
        <v>24.72</v>
      </c>
      <c r="M68" t="s">
        <v>19</v>
      </c>
      <c r="O68" s="2">
        <f t="shared" si="72"/>
        <v>38.799999999999997</v>
      </c>
      <c r="P68" s="2"/>
      <c r="Q68" s="2">
        <f t="shared" si="76"/>
        <v>64.185000000000002</v>
      </c>
      <c r="R68">
        <v>28.37</v>
      </c>
      <c r="S68" t="s">
        <v>19</v>
      </c>
      <c r="U68" s="2">
        <f t="shared" si="69"/>
        <v>32.119999999999997</v>
      </c>
      <c r="V68" s="2"/>
      <c r="W68" s="2">
        <f t="shared" si="73"/>
        <v>67.88</v>
      </c>
      <c r="X68">
        <v>35.76</v>
      </c>
      <c r="Y68" t="s">
        <v>19</v>
      </c>
      <c r="Z68" s="3">
        <v>35.65</v>
      </c>
      <c r="AA68" s="3">
        <v>64.239999999999995</v>
      </c>
      <c r="AB68" s="3" t="s">
        <v>19</v>
      </c>
      <c r="AC68" s="3"/>
      <c r="AD68" s="3">
        <v>97</v>
      </c>
      <c r="AE68" s="3" t="s">
        <v>19</v>
      </c>
    </row>
    <row r="69" spans="1:31" ht="16">
      <c r="A69" t="s">
        <v>89</v>
      </c>
      <c r="B69" s="1" t="s">
        <v>186</v>
      </c>
      <c r="C69" s="2">
        <f t="shared" si="67"/>
        <v>42.475000000000009</v>
      </c>
      <c r="D69" s="2"/>
      <c r="E69" s="2">
        <f t="shared" si="74"/>
        <v>57.525000000000006</v>
      </c>
      <c r="F69">
        <v>15.05</v>
      </c>
      <c r="G69" t="s">
        <v>19</v>
      </c>
      <c r="I69" s="2">
        <f t="shared" si="71"/>
        <v>46.490000000000009</v>
      </c>
      <c r="J69" s="2"/>
      <c r="K69" s="2">
        <f t="shared" si="75"/>
        <v>53.510000000000005</v>
      </c>
      <c r="L69">
        <v>7.02</v>
      </c>
      <c r="M69" t="s">
        <v>19</v>
      </c>
      <c r="O69" s="2">
        <f t="shared" si="72"/>
        <v>38.33</v>
      </c>
      <c r="P69" s="2"/>
      <c r="Q69" s="2">
        <f t="shared" si="76"/>
        <v>54.46</v>
      </c>
      <c r="R69">
        <v>8.92</v>
      </c>
      <c r="S69" t="s">
        <v>19</v>
      </c>
      <c r="U69" s="2">
        <f t="shared" si="69"/>
        <v>42.14</v>
      </c>
      <c r="V69" s="2"/>
      <c r="W69" s="2">
        <f t="shared" si="73"/>
        <v>57.86</v>
      </c>
      <c r="X69">
        <v>15.72</v>
      </c>
      <c r="Y69" t="s">
        <v>19</v>
      </c>
      <c r="Z69" s="3">
        <v>45.36</v>
      </c>
      <c r="AA69" s="3">
        <v>54.52</v>
      </c>
      <c r="AB69" s="3" t="s">
        <v>19</v>
      </c>
      <c r="AC69" s="3">
        <v>44</v>
      </c>
      <c r="AD69" s="3">
        <v>56</v>
      </c>
      <c r="AE69" s="3" t="s">
        <v>19</v>
      </c>
    </row>
    <row r="70" spans="1:31" ht="16">
      <c r="A70" t="s">
        <v>90</v>
      </c>
      <c r="B70" s="1" t="s">
        <v>186</v>
      </c>
      <c r="C70" s="2">
        <f t="shared" si="67"/>
        <v>37.094999999999999</v>
      </c>
      <c r="D70" s="2"/>
      <c r="E70" s="2">
        <f t="shared" si="74"/>
        <v>62.905000000000001</v>
      </c>
      <c r="F70">
        <v>25.81</v>
      </c>
      <c r="G70" t="s">
        <v>19</v>
      </c>
      <c r="I70" s="2">
        <f t="shared" si="71"/>
        <v>39.695</v>
      </c>
      <c r="J70" s="2"/>
      <c r="K70" s="2">
        <f t="shared" si="75"/>
        <v>60.305</v>
      </c>
      <c r="L70">
        <v>20.61</v>
      </c>
      <c r="M70" t="s">
        <v>19</v>
      </c>
      <c r="O70" s="2">
        <f t="shared" si="72"/>
        <v>47.69</v>
      </c>
      <c r="P70" s="2"/>
      <c r="Q70" s="2">
        <f t="shared" si="76"/>
        <v>64.77000000000001</v>
      </c>
      <c r="R70">
        <v>29.54</v>
      </c>
      <c r="S70" t="s">
        <v>19</v>
      </c>
      <c r="U70" s="2">
        <f t="shared" si="69"/>
        <v>32.225000000000009</v>
      </c>
      <c r="V70" s="2"/>
      <c r="W70" s="2">
        <f t="shared" si="73"/>
        <v>67.775000000000006</v>
      </c>
      <c r="X70">
        <v>35.549999999999997</v>
      </c>
      <c r="Y70" t="s">
        <v>19</v>
      </c>
      <c r="Z70" s="3">
        <v>33.31</v>
      </c>
      <c r="AA70" s="3">
        <v>58.71</v>
      </c>
      <c r="AB70" s="3" t="s">
        <v>19</v>
      </c>
      <c r="AC70" s="3">
        <v>40</v>
      </c>
      <c r="AD70" s="3">
        <v>60</v>
      </c>
      <c r="AE70" s="3" t="s">
        <v>19</v>
      </c>
    </row>
    <row r="71" spans="1:31" ht="16">
      <c r="A71" t="s">
        <v>91</v>
      </c>
      <c r="B71" s="1" t="s">
        <v>186</v>
      </c>
      <c r="C71" s="2">
        <f t="shared" si="67"/>
        <v>36.549999999999997</v>
      </c>
      <c r="D71" s="2"/>
      <c r="E71" s="2">
        <f t="shared" si="74"/>
        <v>63.449999999999996</v>
      </c>
      <c r="F71">
        <v>26.9</v>
      </c>
      <c r="G71" t="s">
        <v>19</v>
      </c>
      <c r="I71" s="2">
        <f t="shared" si="71"/>
        <v>38.855000000000004</v>
      </c>
      <c r="J71" s="2"/>
      <c r="K71" s="2">
        <f t="shared" si="75"/>
        <v>61.145000000000003</v>
      </c>
      <c r="L71">
        <v>22.29</v>
      </c>
      <c r="M71" t="s">
        <v>19</v>
      </c>
      <c r="O71" s="2">
        <f t="shared" si="72"/>
        <v>47.2</v>
      </c>
      <c r="P71" s="2"/>
      <c r="Q71" s="2">
        <f t="shared" si="76"/>
        <v>56.254999999999995</v>
      </c>
      <c r="R71">
        <v>12.51</v>
      </c>
      <c r="S71" t="s">
        <v>19</v>
      </c>
      <c r="U71" s="2">
        <f t="shared" si="69"/>
        <v>34.790000000000006</v>
      </c>
      <c r="V71" s="2"/>
      <c r="W71" s="2">
        <f t="shared" si="73"/>
        <v>65.210000000000008</v>
      </c>
      <c r="X71">
        <v>30.42</v>
      </c>
      <c r="Y71" t="s">
        <v>19</v>
      </c>
      <c r="Z71" s="3">
        <v>40.770000000000003</v>
      </c>
      <c r="AA71" s="3">
        <v>59.09</v>
      </c>
      <c r="AB71" s="3" t="s">
        <v>19</v>
      </c>
      <c r="AC71" s="3">
        <v>34</v>
      </c>
      <c r="AD71" s="3">
        <v>66</v>
      </c>
      <c r="AE71" s="3" t="s">
        <v>19</v>
      </c>
    </row>
    <row r="72" spans="1:31" ht="16">
      <c r="A72" t="s">
        <v>92</v>
      </c>
      <c r="B72" s="1" t="s">
        <v>185</v>
      </c>
      <c r="C72" s="1">
        <f t="shared" ref="C72:C130" si="77">((100-D72)/2)+D72</f>
        <v>52.15</v>
      </c>
      <c r="D72">
        <v>4.3</v>
      </c>
      <c r="E72" s="2">
        <f t="shared" ref="E72" si="78">C72-D72</f>
        <v>47.85</v>
      </c>
      <c r="F72" s="2">
        <v>0</v>
      </c>
      <c r="G72" t="s">
        <v>20</v>
      </c>
      <c r="I72" s="1">
        <f t="shared" ref="I66:I129" si="79">((100-J72)/2)+J72</f>
        <v>53.995000000000005</v>
      </c>
      <c r="J72">
        <v>7.99</v>
      </c>
      <c r="K72" s="2">
        <f t="shared" ref="K72:K75" si="80">I72-J72</f>
        <v>46.005000000000003</v>
      </c>
      <c r="L72" s="2"/>
      <c r="M72" t="s">
        <v>20</v>
      </c>
      <c r="O72" s="1">
        <f t="shared" ref="O66:O129" si="81">((100-P72)/2)+P72</f>
        <v>59.43</v>
      </c>
      <c r="P72">
        <v>18.86</v>
      </c>
      <c r="Q72" s="2">
        <f t="shared" ref="Q72:Q74" si="82">O72-P72</f>
        <v>40.57</v>
      </c>
      <c r="R72" s="2"/>
      <c r="S72" t="s">
        <v>20</v>
      </c>
      <c r="U72" s="1">
        <f t="shared" ref="U66:U129" si="83">((100-V72)/2)+V72</f>
        <v>50.949999999999996</v>
      </c>
      <c r="V72">
        <v>1.9</v>
      </c>
      <c r="W72" s="2">
        <f t="shared" ref="W72:W74" si="84">U72-V72</f>
        <v>49.05</v>
      </c>
      <c r="X72" s="2"/>
      <c r="Y72" t="s">
        <v>20</v>
      </c>
      <c r="Z72" s="3">
        <v>48.83</v>
      </c>
      <c r="AA72" s="3">
        <v>51</v>
      </c>
      <c r="AB72" s="3" t="s">
        <v>19</v>
      </c>
      <c r="AC72" s="3">
        <v>41</v>
      </c>
      <c r="AD72" s="3">
        <v>59</v>
      </c>
      <c r="AE72" s="3" t="s">
        <v>19</v>
      </c>
    </row>
    <row r="73" spans="1:31" ht="16">
      <c r="A73" t="s">
        <v>93</v>
      </c>
      <c r="B73" s="1" t="s">
        <v>196</v>
      </c>
      <c r="C73" s="2">
        <f>E73-F73</f>
        <v>49.41</v>
      </c>
      <c r="D73" s="2"/>
      <c r="E73" s="2">
        <f t="shared" si="74"/>
        <v>50.589999999999996</v>
      </c>
      <c r="F73">
        <v>1.18</v>
      </c>
      <c r="G73" t="s">
        <v>19</v>
      </c>
      <c r="I73" s="1">
        <f t="shared" si="79"/>
        <v>54.525000000000006</v>
      </c>
      <c r="J73">
        <v>9.0500000000000007</v>
      </c>
      <c r="K73" s="2">
        <f t="shared" si="80"/>
        <v>45.475000000000009</v>
      </c>
      <c r="L73" s="2"/>
      <c r="M73" t="s">
        <v>20</v>
      </c>
      <c r="O73" s="1">
        <f t="shared" si="81"/>
        <v>54.175000000000004</v>
      </c>
      <c r="P73">
        <v>8.35</v>
      </c>
      <c r="Q73" s="2">
        <f t="shared" si="82"/>
        <v>45.825000000000003</v>
      </c>
      <c r="R73" s="2"/>
      <c r="S73" t="s">
        <v>20</v>
      </c>
      <c r="U73" s="1">
        <f t="shared" si="83"/>
        <v>52.545000000000002</v>
      </c>
      <c r="V73">
        <v>5.09</v>
      </c>
      <c r="W73" s="2">
        <f t="shared" si="84"/>
        <v>47.454999999999998</v>
      </c>
      <c r="X73" s="2"/>
      <c r="Y73" t="s">
        <v>20</v>
      </c>
      <c r="Z73" s="3">
        <v>55.22</v>
      </c>
      <c r="AA73" s="3">
        <v>40.450000000000003</v>
      </c>
      <c r="AB73" s="3" t="s">
        <v>20</v>
      </c>
      <c r="AC73" s="3">
        <v>52</v>
      </c>
      <c r="AD73" s="3">
        <v>48</v>
      </c>
      <c r="AE73" s="3" t="s">
        <v>20</v>
      </c>
    </row>
    <row r="74" spans="1:31" ht="16">
      <c r="A74" t="s">
        <v>94</v>
      </c>
      <c r="B74" s="1" t="s">
        <v>182</v>
      </c>
      <c r="C74" s="1">
        <f t="shared" si="77"/>
        <v>51.265000000000001</v>
      </c>
      <c r="D74">
        <v>2.5299999999999998</v>
      </c>
      <c r="E74" s="2">
        <f t="shared" ref="E74" si="85">C74-D74</f>
        <v>48.734999999999999</v>
      </c>
      <c r="F74" s="2">
        <v>0</v>
      </c>
      <c r="G74" t="s">
        <v>20</v>
      </c>
      <c r="I74" s="1">
        <f t="shared" si="79"/>
        <v>54.655000000000001</v>
      </c>
      <c r="J74">
        <v>9.31</v>
      </c>
      <c r="K74" s="2">
        <f t="shared" si="80"/>
        <v>45.344999999999999</v>
      </c>
      <c r="L74" s="2"/>
      <c r="M74" t="s">
        <v>20</v>
      </c>
      <c r="O74" s="1">
        <f t="shared" si="81"/>
        <v>59.885000000000005</v>
      </c>
      <c r="P74">
        <v>19.77</v>
      </c>
      <c r="Q74" s="2">
        <f t="shared" si="82"/>
        <v>40.115000000000009</v>
      </c>
      <c r="R74" s="2"/>
      <c r="S74" t="s">
        <v>20</v>
      </c>
      <c r="U74" s="1">
        <f t="shared" si="83"/>
        <v>52.86</v>
      </c>
      <c r="V74">
        <v>5.72</v>
      </c>
      <c r="W74" s="2">
        <f t="shared" si="84"/>
        <v>47.14</v>
      </c>
      <c r="X74" s="2"/>
      <c r="Y74" t="s">
        <v>20</v>
      </c>
      <c r="Z74" s="3">
        <v>57.18</v>
      </c>
      <c r="AA74" s="3">
        <v>42.64</v>
      </c>
      <c r="AB74" s="3" t="s">
        <v>20</v>
      </c>
      <c r="AC74" s="3">
        <v>52</v>
      </c>
      <c r="AD74" s="3">
        <v>47</v>
      </c>
      <c r="AE74" s="3" t="s">
        <v>20</v>
      </c>
    </row>
    <row r="75" spans="1:31" ht="16">
      <c r="A75" t="s">
        <v>95</v>
      </c>
      <c r="B75" s="1" t="s">
        <v>194</v>
      </c>
      <c r="C75" s="2">
        <f t="shared" ref="C75:C79" si="86">E75-F75</f>
        <v>43.505000000000003</v>
      </c>
      <c r="D75" s="2"/>
      <c r="E75" s="2">
        <f t="shared" si="74"/>
        <v>56.495000000000005</v>
      </c>
      <c r="F75">
        <v>12.99</v>
      </c>
      <c r="G75" t="s">
        <v>19</v>
      </c>
      <c r="I75" s="1">
        <f t="shared" si="79"/>
        <v>51.29</v>
      </c>
      <c r="J75">
        <v>2.58</v>
      </c>
      <c r="K75" s="2">
        <f t="shared" si="80"/>
        <v>48.71</v>
      </c>
      <c r="L75" s="2"/>
      <c r="M75" t="s">
        <v>20</v>
      </c>
      <c r="O75" s="2">
        <f t="shared" ref="O75:O78" si="87">Q69-R69</f>
        <v>45.54</v>
      </c>
      <c r="P75" s="2"/>
      <c r="Q75" s="2">
        <f t="shared" si="76"/>
        <v>53.309999999999995</v>
      </c>
      <c r="R75">
        <v>6.62</v>
      </c>
      <c r="S75" t="s">
        <v>19</v>
      </c>
      <c r="U75" s="2">
        <f t="shared" ref="U75:U79" si="88">W75-X75</f>
        <v>43.064999999999998</v>
      </c>
      <c r="V75" s="2"/>
      <c r="W75" s="2">
        <f t="shared" si="73"/>
        <v>56.934999999999995</v>
      </c>
      <c r="X75">
        <v>13.87</v>
      </c>
      <c r="Y75" t="s">
        <v>19</v>
      </c>
      <c r="Z75" s="3">
        <v>45.9</v>
      </c>
      <c r="AA75" s="3">
        <v>53.9</v>
      </c>
      <c r="AB75" s="3" t="s">
        <v>19</v>
      </c>
      <c r="AC75" s="3">
        <v>45</v>
      </c>
      <c r="AD75" s="3">
        <v>55</v>
      </c>
      <c r="AE75" s="3" t="s">
        <v>19</v>
      </c>
    </row>
    <row r="76" spans="1:31" ht="16">
      <c r="A76" t="s">
        <v>96</v>
      </c>
      <c r="B76" s="1" t="s">
        <v>186</v>
      </c>
      <c r="C76" s="2">
        <f t="shared" si="86"/>
        <v>43.435000000000002</v>
      </c>
      <c r="D76" s="2"/>
      <c r="E76" s="2">
        <f t="shared" si="74"/>
        <v>56.565000000000005</v>
      </c>
      <c r="F76">
        <v>13.13</v>
      </c>
      <c r="G76" t="s">
        <v>19</v>
      </c>
      <c r="I76" s="2">
        <f t="shared" ref="I76:I78" si="89">K76-L76</f>
        <v>49.57</v>
      </c>
      <c r="J76" s="2"/>
      <c r="K76" s="2">
        <f t="shared" si="75"/>
        <v>50.43</v>
      </c>
      <c r="L76">
        <v>0.86</v>
      </c>
      <c r="M76" t="s">
        <v>19</v>
      </c>
      <c r="O76" s="2">
        <f t="shared" si="87"/>
        <v>35.230000000000011</v>
      </c>
      <c r="P76" s="2"/>
      <c r="Q76" s="2">
        <f t="shared" si="76"/>
        <v>53.914999999999999</v>
      </c>
      <c r="R76">
        <v>7.83</v>
      </c>
      <c r="S76" t="s">
        <v>19</v>
      </c>
      <c r="U76" s="2">
        <f t="shared" si="88"/>
        <v>39.649999999999991</v>
      </c>
      <c r="V76" s="2"/>
      <c r="W76" s="2">
        <f t="shared" si="73"/>
        <v>60.349999999999994</v>
      </c>
      <c r="X76">
        <v>20.7</v>
      </c>
      <c r="Y76" t="s">
        <v>19</v>
      </c>
      <c r="Z76" s="3">
        <v>41.85</v>
      </c>
      <c r="AA76" s="3">
        <v>58</v>
      </c>
      <c r="AB76" s="3" t="s">
        <v>19</v>
      </c>
      <c r="AC76" s="3">
        <v>38</v>
      </c>
      <c r="AD76" s="3">
        <v>62</v>
      </c>
      <c r="AE76" s="3" t="s">
        <v>19</v>
      </c>
    </row>
    <row r="77" spans="1:31" ht="16">
      <c r="A77" t="s">
        <v>97</v>
      </c>
      <c r="B77" s="1" t="s">
        <v>186</v>
      </c>
      <c r="C77" s="2">
        <f t="shared" si="86"/>
        <v>40.990000000000009</v>
      </c>
      <c r="D77" s="2"/>
      <c r="E77" s="2">
        <f t="shared" si="74"/>
        <v>59.010000000000005</v>
      </c>
      <c r="F77">
        <v>18.02</v>
      </c>
      <c r="G77" t="s">
        <v>19</v>
      </c>
      <c r="I77" s="2">
        <f t="shared" si="89"/>
        <v>43.545000000000002</v>
      </c>
      <c r="J77" s="2"/>
      <c r="K77" s="2">
        <f t="shared" si="75"/>
        <v>56.454999999999998</v>
      </c>
      <c r="L77">
        <v>12.91</v>
      </c>
      <c r="M77" t="s">
        <v>19</v>
      </c>
      <c r="O77" s="2">
        <f t="shared" si="87"/>
        <v>43.744999999999997</v>
      </c>
      <c r="P77" s="2"/>
      <c r="Q77" s="2">
        <f t="shared" si="76"/>
        <v>56.86</v>
      </c>
      <c r="R77">
        <v>13.72</v>
      </c>
      <c r="S77" t="s">
        <v>19</v>
      </c>
      <c r="U77" s="2">
        <f t="shared" si="88"/>
        <v>40.774999999999991</v>
      </c>
      <c r="V77" s="2"/>
      <c r="W77" s="2">
        <f t="shared" si="73"/>
        <v>59.224999999999994</v>
      </c>
      <c r="X77">
        <v>18.45</v>
      </c>
      <c r="Y77" t="s">
        <v>19</v>
      </c>
      <c r="Z77" s="3">
        <v>47.54</v>
      </c>
      <c r="AA77" s="3">
        <v>52.3</v>
      </c>
      <c r="AB77" s="3" t="s">
        <v>19</v>
      </c>
      <c r="AC77" s="3">
        <v>44</v>
      </c>
      <c r="AD77" s="3">
        <v>56</v>
      </c>
      <c r="AE77" s="3" t="s">
        <v>19</v>
      </c>
    </row>
    <row r="78" spans="1:31" ht="16">
      <c r="A78" t="s">
        <v>98</v>
      </c>
      <c r="B78" s="1" t="s">
        <v>186</v>
      </c>
      <c r="C78" s="2">
        <f t="shared" si="86"/>
        <v>43.730000000000004</v>
      </c>
      <c r="D78" s="2"/>
      <c r="E78" s="2">
        <f t="shared" si="74"/>
        <v>56.27</v>
      </c>
      <c r="F78">
        <v>12.54</v>
      </c>
      <c r="G78" t="s">
        <v>19</v>
      </c>
      <c r="I78" s="2">
        <f t="shared" si="89"/>
        <v>46.405000000000001</v>
      </c>
      <c r="J78" s="2"/>
      <c r="K78" s="2">
        <f t="shared" si="75"/>
        <v>53.594999999999999</v>
      </c>
      <c r="L78">
        <v>7.19</v>
      </c>
      <c r="M78" t="s">
        <v>19</v>
      </c>
      <c r="O78" s="2">
        <f t="shared" si="87"/>
        <v>40.57</v>
      </c>
      <c r="P78" s="2"/>
      <c r="Q78" s="2">
        <f t="shared" si="76"/>
        <v>62.28</v>
      </c>
      <c r="R78">
        <v>24.56</v>
      </c>
      <c r="S78" t="s">
        <v>19</v>
      </c>
      <c r="U78" s="2">
        <f t="shared" si="88"/>
        <v>36.355000000000004</v>
      </c>
      <c r="V78" s="2"/>
      <c r="W78" s="2">
        <f t="shared" si="73"/>
        <v>63.645000000000003</v>
      </c>
      <c r="X78">
        <v>27.29</v>
      </c>
      <c r="Y78" t="s">
        <v>19</v>
      </c>
      <c r="Z78" s="3">
        <v>42.45</v>
      </c>
      <c r="AA78" s="3">
        <v>57.41</v>
      </c>
      <c r="AB78" s="3" t="s">
        <v>19</v>
      </c>
      <c r="AC78" s="3">
        <v>42</v>
      </c>
      <c r="AD78" s="3">
        <v>58</v>
      </c>
      <c r="AE78" s="3" t="s">
        <v>19</v>
      </c>
    </row>
    <row r="79" spans="1:31" ht="16">
      <c r="A79" t="s">
        <v>99</v>
      </c>
      <c r="B79" s="1" t="s">
        <v>179</v>
      </c>
      <c r="C79" s="2">
        <f t="shared" si="86"/>
        <v>49.094999999999999</v>
      </c>
      <c r="D79" s="2"/>
      <c r="E79" s="2">
        <f t="shared" si="74"/>
        <v>50.905000000000001</v>
      </c>
      <c r="F79">
        <v>1.81</v>
      </c>
      <c r="G79" t="s">
        <v>19</v>
      </c>
      <c r="I79" s="1">
        <f t="shared" si="79"/>
        <v>51.375</v>
      </c>
      <c r="J79">
        <v>2.75</v>
      </c>
      <c r="K79" s="2">
        <f t="shared" ref="K79:K87" si="90">I79-J79</f>
        <v>48.625</v>
      </c>
      <c r="L79" s="2"/>
      <c r="M79" t="s">
        <v>20</v>
      </c>
      <c r="O79" s="1">
        <f t="shared" si="81"/>
        <v>50.379999999999995</v>
      </c>
      <c r="P79">
        <v>0.76</v>
      </c>
      <c r="Q79" s="2">
        <f t="shared" ref="Q79:Q87" si="91">O79-P79</f>
        <v>49.62</v>
      </c>
      <c r="R79" s="2"/>
      <c r="S79" t="s">
        <v>20</v>
      </c>
      <c r="U79" s="2">
        <f t="shared" si="88"/>
        <v>45.384999999999991</v>
      </c>
      <c r="V79" s="2"/>
      <c r="W79" s="2">
        <f t="shared" si="73"/>
        <v>54.614999999999995</v>
      </c>
      <c r="X79">
        <v>9.23</v>
      </c>
      <c r="Y79" t="s">
        <v>19</v>
      </c>
      <c r="Z79" s="3">
        <v>46.89</v>
      </c>
      <c r="AA79" s="3">
        <v>52.99</v>
      </c>
      <c r="AB79" s="3" t="s">
        <v>19</v>
      </c>
      <c r="AC79" s="3">
        <v>45</v>
      </c>
      <c r="AD79" s="3">
        <v>55</v>
      </c>
      <c r="AE79" s="3" t="s">
        <v>19</v>
      </c>
    </row>
    <row r="80" spans="1:31" ht="16">
      <c r="A80" t="s">
        <v>100</v>
      </c>
      <c r="B80" s="1" t="s">
        <v>182</v>
      </c>
      <c r="C80" s="1">
        <f t="shared" si="77"/>
        <v>62.089999999999996</v>
      </c>
      <c r="D80">
        <v>24.18</v>
      </c>
      <c r="E80" s="2">
        <f t="shared" ref="E80:E83" si="92">C80-D80</f>
        <v>37.909999999999997</v>
      </c>
      <c r="F80" s="2">
        <v>0</v>
      </c>
      <c r="G80" t="s">
        <v>20</v>
      </c>
      <c r="I80" s="1">
        <f t="shared" si="79"/>
        <v>63.824999999999996</v>
      </c>
      <c r="J80">
        <v>27.65</v>
      </c>
      <c r="K80" s="2">
        <f t="shared" si="90"/>
        <v>36.174999999999997</v>
      </c>
      <c r="L80" s="2"/>
      <c r="M80" t="s">
        <v>20</v>
      </c>
      <c r="O80" s="1">
        <f t="shared" si="81"/>
        <v>66.09</v>
      </c>
      <c r="P80">
        <v>32.18</v>
      </c>
      <c r="Q80" s="2">
        <f t="shared" si="91"/>
        <v>33.910000000000004</v>
      </c>
      <c r="R80" s="2"/>
      <c r="S80" t="s">
        <v>20</v>
      </c>
      <c r="U80" s="1">
        <f t="shared" si="83"/>
        <v>59.074999999999996</v>
      </c>
      <c r="V80">
        <v>18.149999999999999</v>
      </c>
      <c r="W80" s="2">
        <f t="shared" ref="W80:W83" si="93">U80-V80</f>
        <v>40.924999999999997</v>
      </c>
      <c r="X80" s="2"/>
      <c r="Y80" t="s">
        <v>20</v>
      </c>
      <c r="Z80" s="3">
        <v>97.18</v>
      </c>
      <c r="AA80" s="3"/>
      <c r="AB80" s="3" t="s">
        <v>20</v>
      </c>
      <c r="AC80" s="3">
        <v>65</v>
      </c>
      <c r="AD80" s="3">
        <v>35</v>
      </c>
      <c r="AE80" s="3" t="s">
        <v>20</v>
      </c>
    </row>
    <row r="81" spans="1:31" ht="16">
      <c r="A81" t="s">
        <v>101</v>
      </c>
      <c r="B81" s="1" t="s">
        <v>182</v>
      </c>
      <c r="C81" s="1">
        <f t="shared" si="77"/>
        <v>63.574999999999996</v>
      </c>
      <c r="D81">
        <v>27.15</v>
      </c>
      <c r="E81" s="2">
        <f t="shared" si="92"/>
        <v>36.424999999999997</v>
      </c>
      <c r="F81" s="2">
        <v>0</v>
      </c>
      <c r="G81" t="s">
        <v>20</v>
      </c>
      <c r="I81" s="1">
        <f t="shared" si="79"/>
        <v>66.215000000000003</v>
      </c>
      <c r="J81">
        <v>32.43</v>
      </c>
      <c r="K81" s="2">
        <f t="shared" si="90"/>
        <v>33.785000000000004</v>
      </c>
      <c r="L81" s="2"/>
      <c r="M81" t="s">
        <v>20</v>
      </c>
      <c r="O81" s="1">
        <f t="shared" si="81"/>
        <v>67.155000000000001</v>
      </c>
      <c r="P81">
        <v>34.31</v>
      </c>
      <c r="Q81" s="2">
        <f t="shared" si="91"/>
        <v>32.844999999999999</v>
      </c>
      <c r="R81" s="2"/>
      <c r="S81" t="s">
        <v>20</v>
      </c>
      <c r="U81" s="1">
        <f t="shared" si="83"/>
        <v>60.344999999999999</v>
      </c>
      <c r="V81">
        <v>20.69</v>
      </c>
      <c r="W81" s="2">
        <f t="shared" si="93"/>
        <v>39.655000000000001</v>
      </c>
      <c r="X81" s="2"/>
      <c r="Y81" t="s">
        <v>20</v>
      </c>
      <c r="Z81" s="3">
        <v>71.239999999999995</v>
      </c>
      <c r="AA81" s="3">
        <v>28.5</v>
      </c>
      <c r="AB81" s="3" t="s">
        <v>20</v>
      </c>
      <c r="AC81" s="3">
        <v>67</v>
      </c>
      <c r="AD81" s="3">
        <v>32</v>
      </c>
      <c r="AE81" s="3" t="s">
        <v>20</v>
      </c>
    </row>
    <row r="82" spans="1:31" ht="16">
      <c r="A82" t="s">
        <v>102</v>
      </c>
      <c r="B82" s="1" t="s">
        <v>182</v>
      </c>
      <c r="C82" s="1">
        <f t="shared" si="77"/>
        <v>57.08</v>
      </c>
      <c r="D82">
        <v>14.16</v>
      </c>
      <c r="E82" s="2">
        <f t="shared" si="92"/>
        <v>42.92</v>
      </c>
      <c r="F82" s="2">
        <v>0</v>
      </c>
      <c r="G82" t="s">
        <v>20</v>
      </c>
      <c r="I82" s="1">
        <f t="shared" si="79"/>
        <v>60.535000000000004</v>
      </c>
      <c r="J82">
        <v>21.07</v>
      </c>
      <c r="K82" s="2">
        <f t="shared" si="90"/>
        <v>39.465000000000003</v>
      </c>
      <c r="L82" s="2"/>
      <c r="M82" t="s">
        <v>20</v>
      </c>
      <c r="O82" s="1">
        <f t="shared" si="81"/>
        <v>61.574999999999996</v>
      </c>
      <c r="P82">
        <v>23.15</v>
      </c>
      <c r="Q82" s="2">
        <f t="shared" si="91"/>
        <v>38.424999999999997</v>
      </c>
      <c r="R82" s="2"/>
      <c r="S82" t="s">
        <v>20</v>
      </c>
      <c r="U82" s="1">
        <f t="shared" si="83"/>
        <v>56.114999999999995</v>
      </c>
      <c r="V82">
        <v>12.23</v>
      </c>
      <c r="W82" s="2">
        <f t="shared" si="93"/>
        <v>43.884999999999991</v>
      </c>
      <c r="X82" s="2"/>
      <c r="Y82" t="s">
        <v>20</v>
      </c>
      <c r="Z82" s="3">
        <v>61.65</v>
      </c>
      <c r="AA82" s="3">
        <v>38.15</v>
      </c>
      <c r="AB82" s="3" t="s">
        <v>20</v>
      </c>
      <c r="AC82" s="3">
        <v>60</v>
      </c>
      <c r="AD82" s="3">
        <v>40</v>
      </c>
      <c r="AE82" s="3" t="s">
        <v>20</v>
      </c>
    </row>
    <row r="83" spans="1:31" ht="16">
      <c r="A83" t="s">
        <v>103</v>
      </c>
      <c r="B83" s="1" t="s">
        <v>182</v>
      </c>
      <c r="C83" s="1">
        <f t="shared" si="77"/>
        <v>60.050000000000004</v>
      </c>
      <c r="D83">
        <v>20.100000000000001</v>
      </c>
      <c r="E83" s="2">
        <f t="shared" si="92"/>
        <v>39.950000000000003</v>
      </c>
      <c r="F83" s="2">
        <v>0</v>
      </c>
      <c r="G83" t="s">
        <v>20</v>
      </c>
      <c r="I83" s="1">
        <f t="shared" si="79"/>
        <v>63.44</v>
      </c>
      <c r="J83">
        <v>26.88</v>
      </c>
      <c r="K83" s="2">
        <f t="shared" si="90"/>
        <v>36.56</v>
      </c>
      <c r="L83" s="2"/>
      <c r="M83" t="s">
        <v>20</v>
      </c>
      <c r="O83" s="1">
        <f t="shared" si="81"/>
        <v>61.46</v>
      </c>
      <c r="P83">
        <v>22.92</v>
      </c>
      <c r="Q83" s="2">
        <f t="shared" si="91"/>
        <v>38.54</v>
      </c>
      <c r="R83" s="2"/>
      <c r="S83" t="s">
        <v>20</v>
      </c>
      <c r="U83" s="1">
        <f t="shared" si="83"/>
        <v>58.699999999999996</v>
      </c>
      <c r="V83">
        <v>17.399999999999999</v>
      </c>
      <c r="W83" s="2">
        <f t="shared" si="93"/>
        <v>41.3</v>
      </c>
      <c r="X83" s="2"/>
      <c r="Y83" t="s">
        <v>20</v>
      </c>
      <c r="Z83" s="3">
        <v>58.5</v>
      </c>
      <c r="AA83" s="3">
        <v>27.77</v>
      </c>
      <c r="AB83" s="3" t="s">
        <v>20</v>
      </c>
      <c r="AC83" s="3">
        <v>57</v>
      </c>
      <c r="AD83" s="3">
        <v>29</v>
      </c>
      <c r="AE83" s="3" t="s">
        <v>20</v>
      </c>
    </row>
    <row r="84" spans="1:31" ht="16">
      <c r="A84" t="s">
        <v>104</v>
      </c>
      <c r="B84" s="1" t="s">
        <v>192</v>
      </c>
      <c r="C84" s="2">
        <f>E84-F84</f>
        <v>48.13</v>
      </c>
      <c r="D84" s="2"/>
      <c r="E84" s="2">
        <f t="shared" si="74"/>
        <v>51.870000000000005</v>
      </c>
      <c r="F84">
        <v>3.74</v>
      </c>
      <c r="G84" t="s">
        <v>19</v>
      </c>
      <c r="I84" s="1">
        <f t="shared" si="79"/>
        <v>53.254999999999995</v>
      </c>
      <c r="J84">
        <v>6.51</v>
      </c>
      <c r="K84" s="2">
        <f t="shared" si="90"/>
        <v>46.744999999999997</v>
      </c>
      <c r="L84" s="2"/>
      <c r="M84" t="s">
        <v>20</v>
      </c>
      <c r="O84" s="1">
        <f t="shared" si="81"/>
        <v>54.945</v>
      </c>
      <c r="P84">
        <v>9.89</v>
      </c>
      <c r="Q84" s="2">
        <f t="shared" si="91"/>
        <v>45.055</v>
      </c>
      <c r="R84" s="2"/>
      <c r="S84" t="s">
        <v>20</v>
      </c>
      <c r="U84" s="2">
        <f>W84-X84</f>
        <v>49.5</v>
      </c>
      <c r="V84" s="2"/>
      <c r="W84" s="2">
        <f t="shared" si="73"/>
        <v>50.5</v>
      </c>
      <c r="X84">
        <v>1</v>
      </c>
      <c r="Y84" t="s">
        <v>19</v>
      </c>
      <c r="Z84" s="3">
        <v>53.3</v>
      </c>
      <c r="AA84" s="3">
        <v>46.56</v>
      </c>
      <c r="AB84" s="3" t="s">
        <v>20</v>
      </c>
      <c r="AC84" s="3">
        <v>51</v>
      </c>
      <c r="AD84" s="3">
        <v>49</v>
      </c>
      <c r="AE84" s="3" t="s">
        <v>20</v>
      </c>
    </row>
    <row r="85" spans="1:31" ht="16">
      <c r="A85" t="s">
        <v>105</v>
      </c>
      <c r="B85" s="1" t="s">
        <v>182</v>
      </c>
      <c r="C85" s="1">
        <f t="shared" si="77"/>
        <v>52.690000000000005</v>
      </c>
      <c r="D85">
        <v>5.38</v>
      </c>
      <c r="E85" s="2">
        <f t="shared" ref="E85:E87" si="94">C85-D85</f>
        <v>47.31</v>
      </c>
      <c r="F85" s="2">
        <v>0</v>
      </c>
      <c r="G85" t="s">
        <v>20</v>
      </c>
      <c r="I85" s="1">
        <f t="shared" si="79"/>
        <v>54.83</v>
      </c>
      <c r="J85">
        <v>9.66</v>
      </c>
      <c r="K85" s="2">
        <f t="shared" si="90"/>
        <v>45.17</v>
      </c>
      <c r="L85" s="2"/>
      <c r="M85" t="s">
        <v>20</v>
      </c>
      <c r="O85" s="1">
        <f t="shared" si="81"/>
        <v>61.145000000000003</v>
      </c>
      <c r="P85">
        <v>22.29</v>
      </c>
      <c r="Q85" s="2">
        <f t="shared" si="91"/>
        <v>38.855000000000004</v>
      </c>
      <c r="R85" s="2"/>
      <c r="S85" t="s">
        <v>20</v>
      </c>
      <c r="U85" s="1">
        <f t="shared" si="83"/>
        <v>57.089999999999996</v>
      </c>
      <c r="V85">
        <v>14.18</v>
      </c>
      <c r="W85" s="2">
        <f t="shared" ref="W85:W87" si="95">U85-V85</f>
        <v>42.91</v>
      </c>
      <c r="X85" s="2"/>
      <c r="Y85" t="s">
        <v>20</v>
      </c>
      <c r="Z85" s="3">
        <v>57.53</v>
      </c>
      <c r="AA85" s="3">
        <v>42.25</v>
      </c>
      <c r="AB85" s="3" t="s">
        <v>20</v>
      </c>
      <c r="AC85" s="3">
        <v>52</v>
      </c>
      <c r="AD85" s="3">
        <v>48</v>
      </c>
      <c r="AE85" s="3" t="s">
        <v>20</v>
      </c>
    </row>
    <row r="86" spans="1:31" ht="16">
      <c r="A86" t="s">
        <v>106</v>
      </c>
      <c r="B86" s="1" t="s">
        <v>182</v>
      </c>
      <c r="C86" s="1">
        <f t="shared" si="77"/>
        <v>51.344999999999999</v>
      </c>
      <c r="D86">
        <v>2.69</v>
      </c>
      <c r="E86" s="2">
        <f t="shared" si="94"/>
        <v>48.655000000000001</v>
      </c>
      <c r="F86" s="2">
        <v>0</v>
      </c>
      <c r="G86" t="s">
        <v>20</v>
      </c>
      <c r="I86" s="1">
        <f t="shared" si="79"/>
        <v>56.795000000000002</v>
      </c>
      <c r="J86">
        <v>13.59</v>
      </c>
      <c r="K86" s="2">
        <f t="shared" si="90"/>
        <v>43.204999999999998</v>
      </c>
      <c r="L86" s="2"/>
      <c r="M86" t="s">
        <v>20</v>
      </c>
      <c r="O86" s="1">
        <f t="shared" si="81"/>
        <v>55.324999999999996</v>
      </c>
      <c r="P86">
        <v>10.65</v>
      </c>
      <c r="Q86" s="2">
        <f t="shared" si="91"/>
        <v>44.674999999999997</v>
      </c>
      <c r="R86" s="2"/>
      <c r="S86" t="s">
        <v>20</v>
      </c>
      <c r="U86" s="1">
        <f t="shared" si="83"/>
        <v>51.199999999999996</v>
      </c>
      <c r="V86">
        <v>2.4</v>
      </c>
      <c r="W86" s="2">
        <f t="shared" si="95"/>
        <v>48.8</v>
      </c>
      <c r="X86" s="2"/>
      <c r="Y86" t="s">
        <v>20</v>
      </c>
      <c r="Z86" s="3">
        <v>52.71</v>
      </c>
      <c r="AA86" s="3">
        <v>47.08</v>
      </c>
      <c r="AB86" s="3" t="s">
        <v>20</v>
      </c>
      <c r="AC86" s="3">
        <v>51</v>
      </c>
      <c r="AD86" s="3">
        <v>49</v>
      </c>
      <c r="AE86" s="3" t="s">
        <v>20</v>
      </c>
    </row>
    <row r="87" spans="1:31" ht="16">
      <c r="A87" t="s">
        <v>107</v>
      </c>
      <c r="B87" s="1" t="s">
        <v>182</v>
      </c>
      <c r="C87" s="1">
        <f t="shared" si="77"/>
        <v>57.800000000000004</v>
      </c>
      <c r="D87">
        <v>15.6</v>
      </c>
      <c r="E87" s="2">
        <f t="shared" si="94"/>
        <v>42.2</v>
      </c>
      <c r="F87" s="2">
        <v>0</v>
      </c>
      <c r="G87" t="s">
        <v>20</v>
      </c>
      <c r="I87" s="1">
        <f t="shared" si="79"/>
        <v>67.204999999999998</v>
      </c>
      <c r="J87">
        <v>34.409999999999997</v>
      </c>
      <c r="K87" s="2">
        <f t="shared" si="90"/>
        <v>32.795000000000002</v>
      </c>
      <c r="L87" s="2"/>
      <c r="M87" t="s">
        <v>20</v>
      </c>
      <c r="O87" s="1">
        <f t="shared" si="81"/>
        <v>65.449999999999989</v>
      </c>
      <c r="P87">
        <v>30.9</v>
      </c>
      <c r="Q87" s="2">
        <f t="shared" si="91"/>
        <v>34.54999999999999</v>
      </c>
      <c r="R87" s="2"/>
      <c r="S87" t="s">
        <v>20</v>
      </c>
      <c r="U87" s="1">
        <f t="shared" si="83"/>
        <v>58.64</v>
      </c>
      <c r="V87">
        <v>17.28</v>
      </c>
      <c r="W87" s="2">
        <f t="shared" si="95"/>
        <v>41.36</v>
      </c>
      <c r="X87" s="2"/>
      <c r="Y87" t="s">
        <v>20</v>
      </c>
      <c r="Z87" s="3">
        <v>60.42</v>
      </c>
      <c r="AA87" s="3">
        <v>39.380000000000003</v>
      </c>
      <c r="AB87" s="3" t="s">
        <v>20</v>
      </c>
      <c r="AC87" s="3">
        <v>58</v>
      </c>
      <c r="AD87" s="3">
        <v>42</v>
      </c>
      <c r="AE87" s="3" t="s">
        <v>20</v>
      </c>
    </row>
    <row r="88" spans="1:31" ht="16">
      <c r="A88" t="s">
        <v>108</v>
      </c>
      <c r="B88" s="1" t="s">
        <v>186</v>
      </c>
      <c r="C88" s="2">
        <f t="shared" ref="C88:C89" si="96">E88-F88</f>
        <v>40.67</v>
      </c>
      <c r="D88" s="2"/>
      <c r="E88" s="2">
        <f t="shared" si="74"/>
        <v>59.33</v>
      </c>
      <c r="F88">
        <v>18.66</v>
      </c>
      <c r="G88" t="s">
        <v>19</v>
      </c>
      <c r="I88" s="2">
        <f t="shared" ref="I88:I89" si="97">K88-L88</f>
        <v>38.13000000000001</v>
      </c>
      <c r="J88" s="2"/>
      <c r="K88" s="2">
        <f t="shared" si="75"/>
        <v>61.870000000000005</v>
      </c>
      <c r="L88">
        <v>23.74</v>
      </c>
      <c r="M88" t="s">
        <v>19</v>
      </c>
      <c r="O88" s="2">
        <f>Q82-R82</f>
        <v>38.424999999999997</v>
      </c>
      <c r="P88" s="2"/>
      <c r="Q88" s="2">
        <f t="shared" si="76"/>
        <v>57.42</v>
      </c>
      <c r="R88">
        <v>14.84</v>
      </c>
      <c r="S88" t="s">
        <v>19</v>
      </c>
      <c r="U88" s="2">
        <f t="shared" ref="U88:U89" si="98">W88-X88</f>
        <v>39.134999999999991</v>
      </c>
      <c r="V88" s="2"/>
      <c r="W88" s="2">
        <f t="shared" si="73"/>
        <v>60.864999999999995</v>
      </c>
      <c r="X88">
        <v>21.73</v>
      </c>
      <c r="Y88" t="s">
        <v>19</v>
      </c>
      <c r="Z88" s="3">
        <v>48.64</v>
      </c>
      <c r="AA88" s="3">
        <v>51.22</v>
      </c>
      <c r="AB88" s="3" t="s">
        <v>19</v>
      </c>
      <c r="AC88" s="3">
        <v>44</v>
      </c>
      <c r="AD88" s="3">
        <v>56</v>
      </c>
      <c r="AE88" s="3" t="s">
        <v>19</v>
      </c>
    </row>
    <row r="89" spans="1:31" ht="16">
      <c r="A89" t="s">
        <v>109</v>
      </c>
      <c r="B89" s="1" t="s">
        <v>195</v>
      </c>
      <c r="C89" s="2">
        <f t="shared" si="96"/>
        <v>45.96</v>
      </c>
      <c r="D89" s="2"/>
      <c r="E89" s="2">
        <f t="shared" si="74"/>
        <v>54.04</v>
      </c>
      <c r="F89">
        <v>8.08</v>
      </c>
      <c r="G89" t="s">
        <v>19</v>
      </c>
      <c r="I89" s="2">
        <f t="shared" si="97"/>
        <v>49.725000000000001</v>
      </c>
      <c r="J89" s="2"/>
      <c r="K89" s="2">
        <f t="shared" si="75"/>
        <v>50.274999999999999</v>
      </c>
      <c r="L89">
        <v>0.55000000000000004</v>
      </c>
      <c r="M89" t="s">
        <v>19</v>
      </c>
      <c r="O89" s="1">
        <f t="shared" si="81"/>
        <v>53.225000000000001</v>
      </c>
      <c r="P89">
        <v>6.45</v>
      </c>
      <c r="Q89" s="2">
        <f t="shared" ref="Q89:Q93" si="99">O89-P89</f>
        <v>46.774999999999999</v>
      </c>
      <c r="R89" s="2"/>
      <c r="S89" t="s">
        <v>20</v>
      </c>
      <c r="U89" s="2">
        <f t="shared" si="98"/>
        <v>49.42</v>
      </c>
      <c r="V89" s="2"/>
      <c r="W89" s="2">
        <f t="shared" si="73"/>
        <v>50.58</v>
      </c>
      <c r="X89">
        <v>1.1599999999999999</v>
      </c>
      <c r="Y89" t="s">
        <v>19</v>
      </c>
      <c r="Z89" s="3">
        <v>55.82</v>
      </c>
      <c r="AA89" s="3">
        <v>44.03</v>
      </c>
      <c r="AB89" s="3" t="s">
        <v>20</v>
      </c>
      <c r="AC89" s="3">
        <v>51</v>
      </c>
      <c r="AD89" s="3">
        <v>48</v>
      </c>
      <c r="AE89" s="3" t="s">
        <v>20</v>
      </c>
    </row>
    <row r="90" spans="1:31" ht="16">
      <c r="A90" t="s">
        <v>110</v>
      </c>
      <c r="B90" s="1" t="s">
        <v>182</v>
      </c>
      <c r="C90" s="1">
        <f t="shared" si="77"/>
        <v>53.155000000000001</v>
      </c>
      <c r="D90">
        <v>6.31</v>
      </c>
      <c r="E90" s="2">
        <f t="shared" ref="E90:E93" si="100">C90-D90</f>
        <v>46.844999999999999</v>
      </c>
      <c r="F90" s="2">
        <v>0</v>
      </c>
      <c r="G90" t="s">
        <v>20</v>
      </c>
      <c r="I90" s="1">
        <f t="shared" si="79"/>
        <v>58.515000000000001</v>
      </c>
      <c r="J90">
        <v>17.03</v>
      </c>
      <c r="K90" s="2">
        <f t="shared" ref="K90:K93" si="101">I90-J90</f>
        <v>41.484999999999999</v>
      </c>
      <c r="L90" s="2"/>
      <c r="M90" t="s">
        <v>20</v>
      </c>
      <c r="O90" s="1">
        <f t="shared" si="81"/>
        <v>59.61</v>
      </c>
      <c r="P90">
        <v>19.22</v>
      </c>
      <c r="Q90" s="2">
        <f t="shared" si="99"/>
        <v>40.39</v>
      </c>
      <c r="R90" s="2"/>
      <c r="S90" t="s">
        <v>20</v>
      </c>
      <c r="U90" s="1">
        <f t="shared" si="83"/>
        <v>54.504999999999995</v>
      </c>
      <c r="V90">
        <v>9.01</v>
      </c>
      <c r="W90" s="2">
        <f t="shared" ref="W90:W93" si="102">U90-V90</f>
        <v>45.494999999999997</v>
      </c>
      <c r="X90" s="2"/>
      <c r="Y90" t="s">
        <v>20</v>
      </c>
      <c r="Z90" s="3">
        <v>59.58</v>
      </c>
      <c r="AA90" s="3">
        <v>40.26</v>
      </c>
      <c r="AB90" s="3" t="s">
        <v>20</v>
      </c>
      <c r="AC90" s="3">
        <v>57</v>
      </c>
      <c r="AD90" s="3">
        <v>43</v>
      </c>
      <c r="AE90" s="3" t="s">
        <v>20</v>
      </c>
    </row>
    <row r="91" spans="1:31" ht="16">
      <c r="A91" t="s">
        <v>111</v>
      </c>
      <c r="B91" s="1" t="s">
        <v>182</v>
      </c>
      <c r="C91" s="1">
        <f t="shared" si="77"/>
        <v>59.48</v>
      </c>
      <c r="D91">
        <v>18.96</v>
      </c>
      <c r="E91" s="2">
        <f t="shared" si="100"/>
        <v>40.519999999999996</v>
      </c>
      <c r="F91" s="2">
        <v>0</v>
      </c>
      <c r="G91" t="s">
        <v>20</v>
      </c>
      <c r="I91" s="1">
        <f t="shared" si="79"/>
        <v>64.010000000000005</v>
      </c>
      <c r="J91">
        <v>28.02</v>
      </c>
      <c r="K91" s="2">
        <f t="shared" si="101"/>
        <v>35.990000000000009</v>
      </c>
      <c r="L91" s="2"/>
      <c r="M91" t="s">
        <v>20</v>
      </c>
      <c r="O91" s="1">
        <f t="shared" si="81"/>
        <v>64.194999999999993</v>
      </c>
      <c r="P91">
        <v>28.39</v>
      </c>
      <c r="Q91" s="2">
        <f t="shared" si="99"/>
        <v>35.804999999999993</v>
      </c>
      <c r="R91" s="2"/>
      <c r="S91" t="s">
        <v>20</v>
      </c>
      <c r="U91" s="1">
        <f t="shared" si="83"/>
        <v>60.910000000000004</v>
      </c>
      <c r="V91">
        <v>21.82</v>
      </c>
      <c r="W91" s="2">
        <f t="shared" si="102"/>
        <v>39.090000000000003</v>
      </c>
      <c r="X91" s="2"/>
      <c r="Y91" t="s">
        <v>20</v>
      </c>
      <c r="Z91" s="3">
        <v>65.95</v>
      </c>
      <c r="AA91" s="3">
        <v>33.909999999999997</v>
      </c>
      <c r="AB91" s="3" t="s">
        <v>20</v>
      </c>
      <c r="AC91" s="3">
        <v>67</v>
      </c>
      <c r="AD91" s="3">
        <v>33</v>
      </c>
      <c r="AE91" s="3" t="s">
        <v>20</v>
      </c>
    </row>
    <row r="92" spans="1:31" ht="16">
      <c r="A92" t="s">
        <v>112</v>
      </c>
      <c r="B92" s="1" t="s">
        <v>182</v>
      </c>
      <c r="C92" s="1">
        <f t="shared" si="77"/>
        <v>63.449999999999996</v>
      </c>
      <c r="D92">
        <v>26.9</v>
      </c>
      <c r="E92" s="2">
        <f t="shared" si="100"/>
        <v>36.549999999999997</v>
      </c>
      <c r="F92" s="2">
        <v>0</v>
      </c>
      <c r="G92" t="s">
        <v>20</v>
      </c>
      <c r="I92" s="1">
        <f t="shared" si="79"/>
        <v>66.33</v>
      </c>
      <c r="J92">
        <v>32.659999999999997</v>
      </c>
      <c r="K92" s="2">
        <f t="shared" si="101"/>
        <v>33.67</v>
      </c>
      <c r="L92" s="2"/>
      <c r="M92" t="s">
        <v>20</v>
      </c>
      <c r="O92" s="1">
        <f t="shared" si="81"/>
        <v>64.234999999999999</v>
      </c>
      <c r="P92">
        <v>28.47</v>
      </c>
      <c r="Q92" s="2">
        <f t="shared" si="99"/>
        <v>35.765000000000001</v>
      </c>
      <c r="R92" s="2"/>
      <c r="S92" t="s">
        <v>20</v>
      </c>
      <c r="U92" s="1">
        <f t="shared" si="83"/>
        <v>61.335000000000001</v>
      </c>
      <c r="V92">
        <v>22.67</v>
      </c>
      <c r="W92" s="2">
        <f t="shared" si="102"/>
        <v>38.664999999999999</v>
      </c>
      <c r="X92" s="2"/>
      <c r="Y92" t="s">
        <v>20</v>
      </c>
      <c r="Z92" s="3">
        <v>65.89</v>
      </c>
      <c r="AA92" s="3">
        <v>33.96</v>
      </c>
      <c r="AB92" s="3" t="s">
        <v>20</v>
      </c>
      <c r="AC92" s="3">
        <v>66</v>
      </c>
      <c r="AD92" s="3">
        <v>34</v>
      </c>
      <c r="AE92" s="3" t="s">
        <v>20</v>
      </c>
    </row>
    <row r="93" spans="1:31" ht="16">
      <c r="A93" t="s">
        <v>113</v>
      </c>
      <c r="B93" s="1" t="s">
        <v>182</v>
      </c>
      <c r="C93" s="1">
        <f t="shared" si="77"/>
        <v>55.68</v>
      </c>
      <c r="D93">
        <v>11.36</v>
      </c>
      <c r="E93" s="2">
        <f t="shared" si="100"/>
        <v>44.32</v>
      </c>
      <c r="F93" s="2">
        <v>0</v>
      </c>
      <c r="G93" t="s">
        <v>20</v>
      </c>
      <c r="I93" s="1">
        <f t="shared" si="79"/>
        <v>69.97</v>
      </c>
      <c r="J93">
        <v>39.94</v>
      </c>
      <c r="K93" s="2">
        <f t="shared" si="101"/>
        <v>30.03</v>
      </c>
      <c r="L93" s="2"/>
      <c r="M93" t="s">
        <v>20</v>
      </c>
      <c r="O93" s="1">
        <f t="shared" si="81"/>
        <v>68.42</v>
      </c>
      <c r="P93">
        <v>36.840000000000003</v>
      </c>
      <c r="Q93" s="2">
        <f t="shared" si="99"/>
        <v>31.58</v>
      </c>
      <c r="R93" s="2"/>
      <c r="S93" t="s">
        <v>20</v>
      </c>
      <c r="U93" s="1">
        <f t="shared" si="83"/>
        <v>65.335000000000008</v>
      </c>
      <c r="V93">
        <v>30.67</v>
      </c>
      <c r="W93" s="2">
        <f t="shared" si="102"/>
        <v>34.665000000000006</v>
      </c>
      <c r="X93" s="2"/>
      <c r="Y93" t="s">
        <v>20</v>
      </c>
      <c r="Z93" s="3">
        <v>69.98</v>
      </c>
      <c r="AA93" s="3">
        <v>29.81</v>
      </c>
      <c r="AB93" s="3" t="s">
        <v>20</v>
      </c>
      <c r="AC93" s="3">
        <v>69</v>
      </c>
      <c r="AD93" s="3">
        <v>31</v>
      </c>
      <c r="AE93" s="3" t="s">
        <v>20</v>
      </c>
    </row>
    <row r="94" spans="1:31" ht="16">
      <c r="A94" t="s">
        <v>114</v>
      </c>
      <c r="B94" s="1" t="s">
        <v>186</v>
      </c>
      <c r="C94" s="2">
        <f t="shared" ref="C94:C99" si="103">E94-F94</f>
        <v>0.11499999999999488</v>
      </c>
      <c r="D94" s="2"/>
      <c r="E94" s="2">
        <f t="shared" si="74"/>
        <v>99.884999999999991</v>
      </c>
      <c r="F94">
        <v>99.77</v>
      </c>
      <c r="G94" t="s">
        <v>19</v>
      </c>
      <c r="I94" s="2">
        <f t="shared" ref="I94:I95" si="104">K94-L94</f>
        <v>34.39</v>
      </c>
      <c r="J94" s="2"/>
      <c r="K94" s="2">
        <f t="shared" si="75"/>
        <v>65.61</v>
      </c>
      <c r="L94">
        <v>31.22</v>
      </c>
      <c r="M94" t="s">
        <v>19</v>
      </c>
      <c r="O94" s="2">
        <f t="shared" ref="O94:O95" si="105">Q88-R88</f>
        <v>42.58</v>
      </c>
      <c r="P94" s="2"/>
      <c r="Q94" s="2">
        <f t="shared" si="76"/>
        <v>67.634999999999991</v>
      </c>
      <c r="R94">
        <v>35.270000000000003</v>
      </c>
      <c r="S94" t="s">
        <v>19</v>
      </c>
      <c r="U94" s="2">
        <f t="shared" ref="U94:U99" si="106">W94-X94</f>
        <v>36.31</v>
      </c>
      <c r="V94" s="2"/>
      <c r="W94" s="2">
        <f t="shared" si="73"/>
        <v>63.69</v>
      </c>
      <c r="X94">
        <v>27.38</v>
      </c>
      <c r="Y94" t="s">
        <v>19</v>
      </c>
      <c r="Z94" s="3">
        <v>37.299999999999997</v>
      </c>
      <c r="AA94" s="3">
        <v>62.53</v>
      </c>
      <c r="AB94" s="3" t="s">
        <v>19</v>
      </c>
      <c r="AC94" s="3">
        <v>32</v>
      </c>
      <c r="AD94" s="3">
        <v>68</v>
      </c>
      <c r="AE94" s="3" t="s">
        <v>19</v>
      </c>
    </row>
    <row r="95" spans="1:31" ht="16">
      <c r="A95" t="s">
        <v>115</v>
      </c>
      <c r="B95" s="1" t="s">
        <v>186</v>
      </c>
      <c r="C95" s="2">
        <f t="shared" si="103"/>
        <v>32.58</v>
      </c>
      <c r="D95" s="2"/>
      <c r="E95" s="2">
        <f t="shared" si="74"/>
        <v>67.42</v>
      </c>
      <c r="F95">
        <v>34.840000000000003</v>
      </c>
      <c r="G95" t="s">
        <v>19</v>
      </c>
      <c r="I95" s="2">
        <f t="shared" si="104"/>
        <v>37.204999999999998</v>
      </c>
      <c r="J95" s="2"/>
      <c r="K95" s="2">
        <f t="shared" si="75"/>
        <v>62.795000000000002</v>
      </c>
      <c r="L95">
        <v>25.59</v>
      </c>
      <c r="M95" t="s">
        <v>19</v>
      </c>
      <c r="O95" s="2">
        <f t="shared" si="105"/>
        <v>46.774999999999999</v>
      </c>
      <c r="P95" s="2"/>
      <c r="Q95" s="2">
        <f t="shared" si="76"/>
        <v>64.16</v>
      </c>
      <c r="R95">
        <v>28.32</v>
      </c>
      <c r="S95" t="s">
        <v>19</v>
      </c>
      <c r="U95" s="2">
        <f t="shared" si="106"/>
        <v>10.924999999999997</v>
      </c>
      <c r="V95" s="2"/>
      <c r="W95" s="2">
        <f t="shared" si="73"/>
        <v>89.075000000000003</v>
      </c>
      <c r="X95">
        <v>78.150000000000006</v>
      </c>
      <c r="Y95" t="s">
        <v>19</v>
      </c>
      <c r="Z95" s="3"/>
      <c r="AA95" s="3">
        <v>97.15</v>
      </c>
      <c r="AB95" s="3" t="s">
        <v>19</v>
      </c>
      <c r="AC95" s="3"/>
      <c r="AD95" s="3">
        <v>97</v>
      </c>
      <c r="AE95" s="3" t="s">
        <v>19</v>
      </c>
    </row>
    <row r="96" spans="1:31" ht="16">
      <c r="A96" t="s">
        <v>116</v>
      </c>
      <c r="B96" s="1" t="s">
        <v>192</v>
      </c>
      <c r="C96" s="2">
        <f t="shared" si="103"/>
        <v>48.545000000000002</v>
      </c>
      <c r="D96" s="2"/>
      <c r="E96" s="2">
        <f t="shared" si="74"/>
        <v>51.454999999999998</v>
      </c>
      <c r="F96">
        <v>2.91</v>
      </c>
      <c r="G96" t="s">
        <v>19</v>
      </c>
      <c r="I96" s="1">
        <f t="shared" si="79"/>
        <v>52.754999999999995</v>
      </c>
      <c r="J96">
        <v>5.51</v>
      </c>
      <c r="K96" s="2">
        <f>I96-J96</f>
        <v>47.244999999999997</v>
      </c>
      <c r="L96" s="2"/>
      <c r="M96" t="s">
        <v>20</v>
      </c>
      <c r="O96" s="1">
        <f t="shared" si="81"/>
        <v>57.614999999999995</v>
      </c>
      <c r="P96">
        <v>15.23</v>
      </c>
      <c r="Q96" s="2">
        <f>O96-P96</f>
        <v>42.384999999999991</v>
      </c>
      <c r="R96" s="2"/>
      <c r="S96" t="s">
        <v>20</v>
      </c>
      <c r="U96" s="2">
        <f t="shared" si="106"/>
        <v>47.15</v>
      </c>
      <c r="V96" s="2"/>
      <c r="W96" s="2">
        <f t="shared" si="73"/>
        <v>52.85</v>
      </c>
      <c r="X96">
        <v>5.7</v>
      </c>
      <c r="Y96" t="s">
        <v>19</v>
      </c>
      <c r="Z96" s="3">
        <v>50.34</v>
      </c>
      <c r="AA96" s="3">
        <v>49.52</v>
      </c>
      <c r="AB96" s="3" t="s">
        <v>20</v>
      </c>
      <c r="AC96" s="3">
        <v>50</v>
      </c>
      <c r="AD96" s="3">
        <v>50</v>
      </c>
      <c r="AE96" s="3" t="s">
        <v>20</v>
      </c>
    </row>
    <row r="97" spans="1:31" ht="16">
      <c r="A97" t="s">
        <v>117</v>
      </c>
      <c r="B97" s="1" t="s">
        <v>186</v>
      </c>
      <c r="C97" s="2">
        <f t="shared" si="103"/>
        <v>39.78</v>
      </c>
      <c r="D97" s="2"/>
      <c r="E97" s="2">
        <f t="shared" si="74"/>
        <v>60.22</v>
      </c>
      <c r="F97">
        <v>20.440000000000001</v>
      </c>
      <c r="G97" t="s">
        <v>19</v>
      </c>
      <c r="I97" s="2">
        <f t="shared" ref="I97:I99" si="107">K97-L97</f>
        <v>35.655000000000001</v>
      </c>
      <c r="J97" s="2"/>
      <c r="K97" s="2">
        <f t="shared" si="75"/>
        <v>64.344999999999999</v>
      </c>
      <c r="L97">
        <v>28.69</v>
      </c>
      <c r="M97" t="s">
        <v>19</v>
      </c>
      <c r="O97" s="2">
        <f t="shared" ref="O97:O98" si="108">Q91-R91</f>
        <v>35.804999999999993</v>
      </c>
      <c r="P97" s="2"/>
      <c r="Q97" s="2">
        <f t="shared" si="76"/>
        <v>61.050000000000004</v>
      </c>
      <c r="R97">
        <v>22.1</v>
      </c>
      <c r="S97" t="s">
        <v>19</v>
      </c>
      <c r="U97" s="2">
        <f t="shared" si="106"/>
        <v>32.155000000000001</v>
      </c>
      <c r="V97" s="2"/>
      <c r="W97" s="2">
        <f t="shared" si="73"/>
        <v>67.844999999999999</v>
      </c>
      <c r="X97">
        <v>35.69</v>
      </c>
      <c r="Y97" t="s">
        <v>19</v>
      </c>
      <c r="Z97" s="3">
        <v>40.96</v>
      </c>
      <c r="AA97" s="3">
        <v>58.91</v>
      </c>
      <c r="AB97" s="3" t="s">
        <v>19</v>
      </c>
      <c r="AC97" s="3">
        <v>35</v>
      </c>
      <c r="AD97" s="3">
        <v>64</v>
      </c>
      <c r="AE97" s="3" t="s">
        <v>19</v>
      </c>
    </row>
    <row r="98" spans="1:31" ht="16">
      <c r="A98" t="s">
        <v>118</v>
      </c>
      <c r="B98" s="1" t="s">
        <v>184</v>
      </c>
      <c r="C98" s="2">
        <f t="shared" si="103"/>
        <v>42.524999999999991</v>
      </c>
      <c r="D98" s="2"/>
      <c r="E98" s="2">
        <f t="shared" si="74"/>
        <v>57.474999999999994</v>
      </c>
      <c r="F98">
        <v>14.95</v>
      </c>
      <c r="G98" t="s">
        <v>19</v>
      </c>
      <c r="I98" s="2">
        <f t="shared" si="107"/>
        <v>40.43</v>
      </c>
      <c r="J98" s="2"/>
      <c r="K98" s="2">
        <f t="shared" si="75"/>
        <v>59.57</v>
      </c>
      <c r="L98">
        <v>19.14</v>
      </c>
      <c r="M98" t="s">
        <v>19</v>
      </c>
      <c r="O98" s="2">
        <f t="shared" si="108"/>
        <v>35.765000000000001</v>
      </c>
      <c r="P98" s="2"/>
      <c r="Q98" s="2">
        <f t="shared" si="76"/>
        <v>52.17</v>
      </c>
      <c r="R98">
        <v>4.34</v>
      </c>
      <c r="S98" t="s">
        <v>19</v>
      </c>
      <c r="U98" s="2">
        <f t="shared" si="106"/>
        <v>48.54</v>
      </c>
      <c r="V98" s="2"/>
      <c r="W98" s="2">
        <f t="shared" si="73"/>
        <v>51.46</v>
      </c>
      <c r="X98">
        <v>2.92</v>
      </c>
      <c r="Y98" t="s">
        <v>19</v>
      </c>
      <c r="Z98" s="3">
        <v>55.79</v>
      </c>
      <c r="AA98" s="3">
        <v>44.07</v>
      </c>
      <c r="AB98" s="3" t="s">
        <v>20</v>
      </c>
      <c r="AC98" s="3">
        <v>51</v>
      </c>
      <c r="AD98" s="3">
        <v>49</v>
      </c>
      <c r="AE98" s="3" t="s">
        <v>20</v>
      </c>
    </row>
    <row r="99" spans="1:31" ht="16">
      <c r="A99" t="s">
        <v>119</v>
      </c>
      <c r="B99" s="1" t="s">
        <v>195</v>
      </c>
      <c r="C99" s="2">
        <f t="shared" si="103"/>
        <v>41.49499999999999</v>
      </c>
      <c r="D99" s="2"/>
      <c r="E99" s="2">
        <f t="shared" si="74"/>
        <v>58.504999999999995</v>
      </c>
      <c r="F99">
        <v>17.010000000000002</v>
      </c>
      <c r="G99" t="s">
        <v>19</v>
      </c>
      <c r="I99" s="2">
        <f t="shared" si="107"/>
        <v>48.094999999999999</v>
      </c>
      <c r="J99" s="2"/>
      <c r="K99" s="2">
        <f t="shared" si="75"/>
        <v>51.905000000000001</v>
      </c>
      <c r="L99">
        <v>3.81</v>
      </c>
      <c r="M99" t="s">
        <v>19</v>
      </c>
      <c r="O99" s="1">
        <f t="shared" si="81"/>
        <v>55.5</v>
      </c>
      <c r="P99">
        <v>11</v>
      </c>
      <c r="Q99" s="2">
        <f t="shared" ref="Q99:Q108" si="109">O99-P99</f>
        <v>44.5</v>
      </c>
      <c r="R99" s="2"/>
      <c r="S99" t="s">
        <v>20</v>
      </c>
      <c r="U99" s="2">
        <f t="shared" si="106"/>
        <v>47.87</v>
      </c>
      <c r="V99" s="2"/>
      <c r="W99" s="2">
        <f t="shared" si="73"/>
        <v>52.129999999999995</v>
      </c>
      <c r="X99">
        <v>4.26</v>
      </c>
      <c r="Y99" t="s">
        <v>19</v>
      </c>
      <c r="Z99" s="3">
        <v>53.31</v>
      </c>
      <c r="AA99" s="3">
        <v>46.55</v>
      </c>
      <c r="AB99" s="3" t="s">
        <v>20</v>
      </c>
      <c r="AC99" s="3">
        <v>53</v>
      </c>
      <c r="AD99" s="3">
        <v>47</v>
      </c>
      <c r="AE99" s="3" t="s">
        <v>20</v>
      </c>
    </row>
    <row r="100" spans="1:31" ht="16">
      <c r="A100" t="s">
        <v>120</v>
      </c>
      <c r="B100" s="1" t="s">
        <v>181</v>
      </c>
      <c r="C100" s="1">
        <f t="shared" si="77"/>
        <v>61.629999999999995</v>
      </c>
      <c r="D100">
        <v>23.26</v>
      </c>
      <c r="E100" s="2">
        <f t="shared" ref="E100:E101" si="110">C100-D100</f>
        <v>38.36999999999999</v>
      </c>
      <c r="F100" s="2">
        <v>0</v>
      </c>
      <c r="G100" t="s">
        <v>20</v>
      </c>
      <c r="I100" s="1">
        <f t="shared" si="79"/>
        <v>64.515000000000001</v>
      </c>
      <c r="J100">
        <v>29.03</v>
      </c>
      <c r="K100" s="2">
        <f t="shared" ref="K100:K102" si="111">I100-J100</f>
        <v>35.484999999999999</v>
      </c>
      <c r="L100" s="2"/>
      <c r="M100" t="s">
        <v>20</v>
      </c>
      <c r="O100" s="1">
        <f t="shared" si="81"/>
        <v>57.68</v>
      </c>
      <c r="P100">
        <v>15.36</v>
      </c>
      <c r="Q100" s="2">
        <f t="shared" si="109"/>
        <v>42.32</v>
      </c>
      <c r="R100" s="2"/>
      <c r="S100" t="s">
        <v>20</v>
      </c>
      <c r="U100" s="1">
        <f t="shared" si="83"/>
        <v>62.489999999999995</v>
      </c>
      <c r="V100">
        <v>24.98</v>
      </c>
      <c r="W100" s="2">
        <f t="shared" ref="W100:W101" si="112">U100-V100</f>
        <v>37.509999999999991</v>
      </c>
      <c r="X100" s="2"/>
      <c r="Y100" t="s">
        <v>20</v>
      </c>
      <c r="Z100" s="3">
        <v>62.14</v>
      </c>
      <c r="AA100" s="3">
        <v>30.28</v>
      </c>
      <c r="AB100" s="3" t="s">
        <v>20</v>
      </c>
      <c r="AC100" s="3">
        <v>65</v>
      </c>
      <c r="AD100" s="3">
        <v>35</v>
      </c>
      <c r="AE100" s="3" t="s">
        <v>20</v>
      </c>
    </row>
    <row r="101" spans="1:31" ht="16">
      <c r="A101" t="s">
        <v>121</v>
      </c>
      <c r="B101" s="1" t="s">
        <v>181</v>
      </c>
      <c r="C101" s="1">
        <f t="shared" si="77"/>
        <v>66.569999999999993</v>
      </c>
      <c r="D101">
        <v>33.14</v>
      </c>
      <c r="E101" s="2">
        <f t="shared" si="110"/>
        <v>33.429999999999993</v>
      </c>
      <c r="F101" s="2">
        <v>0</v>
      </c>
      <c r="G101" t="s">
        <v>20</v>
      </c>
      <c r="I101" s="1">
        <f t="shared" si="79"/>
        <v>67.204999999999998</v>
      </c>
      <c r="J101">
        <v>34.409999999999997</v>
      </c>
      <c r="K101" s="2">
        <f t="shared" si="111"/>
        <v>32.795000000000002</v>
      </c>
      <c r="L101" s="2"/>
      <c r="M101" t="s">
        <v>20</v>
      </c>
      <c r="O101" s="1">
        <f t="shared" si="81"/>
        <v>52.67</v>
      </c>
      <c r="P101">
        <v>5.34</v>
      </c>
      <c r="Q101" s="2">
        <f t="shared" si="109"/>
        <v>47.33</v>
      </c>
      <c r="R101" s="2"/>
      <c r="S101" t="s">
        <v>20</v>
      </c>
      <c r="U101" s="1">
        <f t="shared" si="83"/>
        <v>60.114999999999995</v>
      </c>
      <c r="V101">
        <v>20.23</v>
      </c>
      <c r="W101" s="2">
        <f t="shared" si="112"/>
        <v>39.884999999999991</v>
      </c>
      <c r="X101" s="2"/>
      <c r="Y101" t="s">
        <v>20</v>
      </c>
      <c r="Z101" s="3">
        <v>65.27</v>
      </c>
      <c r="AA101" s="3">
        <v>34.56</v>
      </c>
      <c r="AB101" s="3" t="s">
        <v>20</v>
      </c>
      <c r="AC101" s="3">
        <v>49</v>
      </c>
      <c r="AD101" s="3">
        <v>51</v>
      </c>
      <c r="AE101" s="3" t="s">
        <v>19</v>
      </c>
    </row>
    <row r="102" spans="1:31" ht="16">
      <c r="A102" t="s">
        <v>122</v>
      </c>
      <c r="B102" s="1" t="s">
        <v>192</v>
      </c>
      <c r="C102" s="2">
        <f t="shared" ref="C102:C103" si="113">E102-F102</f>
        <v>46.875</v>
      </c>
      <c r="D102" s="2"/>
      <c r="E102" s="2">
        <f t="shared" si="74"/>
        <v>53.125</v>
      </c>
      <c r="F102">
        <v>6.25</v>
      </c>
      <c r="G102" t="s">
        <v>19</v>
      </c>
      <c r="I102" s="1">
        <f t="shared" si="79"/>
        <v>51.184999999999995</v>
      </c>
      <c r="J102">
        <v>2.37</v>
      </c>
      <c r="K102" s="2">
        <f t="shared" si="111"/>
        <v>48.814999999999998</v>
      </c>
      <c r="L102" s="2"/>
      <c r="M102" t="s">
        <v>20</v>
      </c>
      <c r="O102" s="1">
        <f t="shared" si="81"/>
        <v>53.565000000000005</v>
      </c>
      <c r="P102">
        <v>7.13</v>
      </c>
      <c r="Q102" s="2">
        <f t="shared" si="109"/>
        <v>46.435000000000002</v>
      </c>
      <c r="R102" s="2"/>
      <c r="S102" t="s">
        <v>20</v>
      </c>
      <c r="U102" s="2">
        <f t="shared" ref="U102:U103" si="114">W102-X102</f>
        <v>47.865000000000009</v>
      </c>
      <c r="V102" s="2"/>
      <c r="W102" s="2">
        <f t="shared" si="73"/>
        <v>52.135000000000005</v>
      </c>
      <c r="X102">
        <v>4.2699999999999996</v>
      </c>
      <c r="Y102" t="s">
        <v>19</v>
      </c>
      <c r="Z102" s="3">
        <v>55.49</v>
      </c>
      <c r="AA102" s="3">
        <v>44.28</v>
      </c>
      <c r="AB102" s="3" t="s">
        <v>20</v>
      </c>
      <c r="AC102" s="3">
        <v>51</v>
      </c>
      <c r="AD102" s="3">
        <v>48</v>
      </c>
      <c r="AE102" s="3" t="s">
        <v>20</v>
      </c>
    </row>
    <row r="103" spans="1:31" ht="16">
      <c r="A103" t="s">
        <v>123</v>
      </c>
      <c r="B103" s="1" t="s">
        <v>195</v>
      </c>
      <c r="C103" s="2">
        <f t="shared" si="113"/>
        <v>46.22</v>
      </c>
      <c r="D103" s="2"/>
      <c r="E103" s="2">
        <f t="shared" si="74"/>
        <v>53.78</v>
      </c>
      <c r="F103">
        <v>7.56</v>
      </c>
      <c r="G103" t="s">
        <v>19</v>
      </c>
      <c r="I103" s="2">
        <f>K103-L103</f>
        <v>49.41</v>
      </c>
      <c r="J103" s="2"/>
      <c r="K103" s="2">
        <f t="shared" si="75"/>
        <v>50.589999999999996</v>
      </c>
      <c r="L103">
        <v>1.18</v>
      </c>
      <c r="M103" t="s">
        <v>19</v>
      </c>
      <c r="O103" s="1">
        <f t="shared" si="81"/>
        <v>67.990000000000009</v>
      </c>
      <c r="P103">
        <v>35.979999999999997</v>
      </c>
      <c r="Q103" s="2">
        <f t="shared" si="109"/>
        <v>32.010000000000012</v>
      </c>
      <c r="R103" s="2"/>
      <c r="S103" t="s">
        <v>20</v>
      </c>
      <c r="U103" s="2">
        <f t="shared" si="114"/>
        <v>47.87</v>
      </c>
      <c r="V103" s="2"/>
      <c r="W103" s="2">
        <f t="shared" si="73"/>
        <v>52.129999999999995</v>
      </c>
      <c r="X103">
        <v>4.26</v>
      </c>
      <c r="Y103" t="s">
        <v>19</v>
      </c>
      <c r="Z103" s="3">
        <v>51.88</v>
      </c>
      <c r="AA103" s="3">
        <v>48.01</v>
      </c>
      <c r="AB103" s="3" t="s">
        <v>20</v>
      </c>
      <c r="AC103" s="3">
        <v>51</v>
      </c>
      <c r="AD103" s="3">
        <v>49</v>
      </c>
      <c r="AE103" s="3" t="s">
        <v>20</v>
      </c>
    </row>
    <row r="104" spans="1:31" ht="16">
      <c r="A104" t="s">
        <v>124</v>
      </c>
      <c r="B104" s="1" t="s">
        <v>182</v>
      </c>
      <c r="C104" s="1">
        <f t="shared" si="77"/>
        <v>58.905000000000001</v>
      </c>
      <c r="D104">
        <v>17.809999999999999</v>
      </c>
      <c r="E104" s="2">
        <f t="shared" ref="E104:E106" si="115">C104-D104</f>
        <v>41.094999999999999</v>
      </c>
      <c r="F104" s="2">
        <v>0</v>
      </c>
      <c r="G104" t="s">
        <v>20</v>
      </c>
      <c r="I104" s="1">
        <f t="shared" si="79"/>
        <v>67.599999999999994</v>
      </c>
      <c r="J104">
        <v>35.200000000000003</v>
      </c>
      <c r="K104" s="2">
        <f t="shared" ref="K104:K106" si="116">I104-J104</f>
        <v>32.399999999999991</v>
      </c>
      <c r="L104" s="2"/>
      <c r="M104" t="s">
        <v>20</v>
      </c>
      <c r="O104" s="1">
        <f t="shared" si="81"/>
        <v>66.224999999999994</v>
      </c>
      <c r="P104">
        <v>32.450000000000003</v>
      </c>
      <c r="Q104" s="2">
        <f t="shared" si="109"/>
        <v>33.774999999999991</v>
      </c>
      <c r="R104" s="2"/>
      <c r="S104" t="s">
        <v>20</v>
      </c>
      <c r="U104" s="1">
        <f t="shared" si="83"/>
        <v>61.195</v>
      </c>
      <c r="V104">
        <v>22.39</v>
      </c>
      <c r="W104" s="2">
        <f t="shared" ref="W104:W106" si="117">U104-V104</f>
        <v>38.805</v>
      </c>
      <c r="X104" s="2"/>
      <c r="Y104" t="s">
        <v>20</v>
      </c>
      <c r="Z104" s="3">
        <v>62.45</v>
      </c>
      <c r="AA104" s="3">
        <v>37.36</v>
      </c>
      <c r="AB104" s="3" t="s">
        <v>20</v>
      </c>
      <c r="AC104" s="3">
        <v>59</v>
      </c>
      <c r="AD104" s="3">
        <v>40</v>
      </c>
      <c r="AE104" s="3" t="s">
        <v>20</v>
      </c>
    </row>
    <row r="105" spans="1:31" ht="16">
      <c r="A105" t="s">
        <v>125</v>
      </c>
      <c r="B105" s="1" t="s">
        <v>182</v>
      </c>
      <c r="C105" s="1">
        <f t="shared" si="77"/>
        <v>64.44</v>
      </c>
      <c r="D105">
        <v>28.88</v>
      </c>
      <c r="E105" s="2">
        <f t="shared" si="115"/>
        <v>35.56</v>
      </c>
      <c r="F105" s="2">
        <v>0</v>
      </c>
      <c r="G105" t="s">
        <v>20</v>
      </c>
      <c r="I105" s="1">
        <f t="shared" si="79"/>
        <v>68.92</v>
      </c>
      <c r="J105">
        <v>37.840000000000003</v>
      </c>
      <c r="K105" s="2">
        <f t="shared" si="116"/>
        <v>31.08</v>
      </c>
      <c r="L105" s="2"/>
      <c r="M105" t="s">
        <v>20</v>
      </c>
      <c r="O105" s="1">
        <f t="shared" si="81"/>
        <v>53.725000000000001</v>
      </c>
      <c r="P105">
        <v>7.45</v>
      </c>
      <c r="Q105" s="2">
        <f t="shared" si="109"/>
        <v>46.274999999999999</v>
      </c>
      <c r="R105" s="2"/>
      <c r="S105" t="s">
        <v>20</v>
      </c>
      <c r="U105" s="1">
        <f t="shared" si="83"/>
        <v>60.44</v>
      </c>
      <c r="V105">
        <v>20.88</v>
      </c>
      <c r="W105" s="2">
        <f t="shared" si="117"/>
        <v>39.56</v>
      </c>
      <c r="X105" s="2"/>
      <c r="Y105" t="s">
        <v>20</v>
      </c>
      <c r="Z105" s="3">
        <v>66.02</v>
      </c>
      <c r="AA105" s="3">
        <v>33.85</v>
      </c>
      <c r="AB105" s="3" t="s">
        <v>20</v>
      </c>
      <c r="AC105" s="3">
        <v>64</v>
      </c>
      <c r="AD105" s="3">
        <v>35</v>
      </c>
      <c r="AE105" s="3" t="s">
        <v>20</v>
      </c>
    </row>
    <row r="106" spans="1:31" ht="16">
      <c r="A106" t="s">
        <v>126</v>
      </c>
      <c r="B106" s="1" t="s">
        <v>182</v>
      </c>
      <c r="C106" s="1">
        <f t="shared" si="77"/>
        <v>53.22</v>
      </c>
      <c r="D106">
        <v>6.44</v>
      </c>
      <c r="E106" s="2">
        <f t="shared" si="115"/>
        <v>46.78</v>
      </c>
      <c r="F106" s="2">
        <v>0</v>
      </c>
      <c r="G106" t="s">
        <v>20</v>
      </c>
      <c r="I106" s="1">
        <f t="shared" si="79"/>
        <v>60.035000000000004</v>
      </c>
      <c r="J106">
        <v>20.07</v>
      </c>
      <c r="K106" s="2">
        <f t="shared" si="116"/>
        <v>39.965000000000003</v>
      </c>
      <c r="L106" s="2"/>
      <c r="M106" t="s">
        <v>20</v>
      </c>
      <c r="O106" s="1">
        <f t="shared" si="81"/>
        <v>51.260000000000005</v>
      </c>
      <c r="P106">
        <v>2.52</v>
      </c>
      <c r="Q106" s="2">
        <f t="shared" si="109"/>
        <v>48.74</v>
      </c>
      <c r="R106" s="2"/>
      <c r="S106" t="s">
        <v>20</v>
      </c>
      <c r="U106" s="1">
        <f t="shared" si="83"/>
        <v>54.425000000000004</v>
      </c>
      <c r="V106">
        <v>8.85</v>
      </c>
      <c r="W106" s="2">
        <f t="shared" si="117"/>
        <v>45.575000000000003</v>
      </c>
      <c r="X106" s="2"/>
      <c r="Y106" t="s">
        <v>20</v>
      </c>
      <c r="Z106" s="3">
        <v>56.19</v>
      </c>
      <c r="AA106" s="3">
        <v>43.65</v>
      </c>
      <c r="AB106" s="3" t="s">
        <v>20</v>
      </c>
      <c r="AC106" s="3">
        <v>58</v>
      </c>
      <c r="AD106" s="3">
        <v>41</v>
      </c>
      <c r="AE106" s="3" t="s">
        <v>20</v>
      </c>
    </row>
    <row r="107" spans="1:31" ht="16">
      <c r="A107" t="s">
        <v>127</v>
      </c>
      <c r="B107" s="1" t="s">
        <v>190</v>
      </c>
      <c r="C107" s="2">
        <f>E107-F107</f>
        <v>39.935000000000002</v>
      </c>
      <c r="D107" s="2"/>
      <c r="E107" s="2">
        <f t="shared" si="74"/>
        <v>60.064999999999998</v>
      </c>
      <c r="F107">
        <v>20.13</v>
      </c>
      <c r="G107" t="s">
        <v>19</v>
      </c>
      <c r="I107" s="2">
        <f>K107-L107</f>
        <v>46.505000000000003</v>
      </c>
      <c r="J107" s="2"/>
      <c r="K107" s="2">
        <f t="shared" si="75"/>
        <v>53.495000000000005</v>
      </c>
      <c r="L107">
        <v>6.99</v>
      </c>
      <c r="M107" t="s">
        <v>19</v>
      </c>
      <c r="O107" s="1">
        <f t="shared" si="81"/>
        <v>63.734999999999999</v>
      </c>
      <c r="P107">
        <v>27.47</v>
      </c>
      <c r="Q107" s="2">
        <f t="shared" si="109"/>
        <v>36.265000000000001</v>
      </c>
      <c r="R107" s="2"/>
      <c r="S107" t="s">
        <v>20</v>
      </c>
      <c r="U107" s="2">
        <f t="shared" ref="U107:U117" si="118">W107-X107</f>
        <v>43.82</v>
      </c>
      <c r="V107" s="2"/>
      <c r="W107" s="2">
        <f t="shared" si="73"/>
        <v>56.18</v>
      </c>
      <c r="X107">
        <v>12.36</v>
      </c>
      <c r="Y107" t="s">
        <v>19</v>
      </c>
      <c r="Z107" s="3">
        <v>45.06</v>
      </c>
      <c r="AA107" s="3">
        <v>54.84</v>
      </c>
      <c r="AB107" s="3" t="s">
        <v>19</v>
      </c>
      <c r="AC107" s="3">
        <v>43</v>
      </c>
      <c r="AD107" s="3">
        <v>57</v>
      </c>
      <c r="AE107" s="3" t="s">
        <v>19</v>
      </c>
    </row>
    <row r="108" spans="1:31" ht="16">
      <c r="A108" t="s">
        <v>128</v>
      </c>
      <c r="B108" s="1" t="s">
        <v>183</v>
      </c>
      <c r="C108" s="1">
        <f t="shared" si="77"/>
        <v>66.800000000000011</v>
      </c>
      <c r="D108">
        <v>33.6</v>
      </c>
      <c r="E108" s="2">
        <f t="shared" ref="E108" si="119">C108-D108</f>
        <v>33.20000000000001</v>
      </c>
      <c r="F108" s="2">
        <v>0</v>
      </c>
      <c r="G108" t="s">
        <v>20</v>
      </c>
      <c r="I108" s="1">
        <f t="shared" si="79"/>
        <v>62.425000000000004</v>
      </c>
      <c r="J108">
        <v>24.85</v>
      </c>
      <c r="K108" s="2">
        <f>I108-J108</f>
        <v>37.575000000000003</v>
      </c>
      <c r="L108" s="2"/>
      <c r="M108" t="s">
        <v>20</v>
      </c>
      <c r="O108" s="1">
        <f t="shared" si="81"/>
        <v>69.88</v>
      </c>
      <c r="P108">
        <v>39.76</v>
      </c>
      <c r="Q108" s="2">
        <f t="shared" si="109"/>
        <v>30.119999999999997</v>
      </c>
      <c r="R108" s="2"/>
      <c r="S108" t="s">
        <v>20</v>
      </c>
      <c r="U108" s="2">
        <f t="shared" si="118"/>
        <v>47.844999999999999</v>
      </c>
      <c r="V108" s="2"/>
      <c r="W108" s="2">
        <f t="shared" si="73"/>
        <v>52.155000000000001</v>
      </c>
      <c r="X108">
        <v>4.3099999999999996</v>
      </c>
      <c r="Y108" t="s">
        <v>19</v>
      </c>
      <c r="Z108" s="3">
        <v>54.82</v>
      </c>
      <c r="AA108" s="3">
        <v>37.96</v>
      </c>
      <c r="AB108" s="3" t="s">
        <v>20</v>
      </c>
      <c r="AC108" s="3">
        <v>56</v>
      </c>
      <c r="AD108" s="3">
        <v>44</v>
      </c>
      <c r="AE108" s="3" t="s">
        <v>20</v>
      </c>
    </row>
    <row r="109" spans="1:31" ht="16">
      <c r="A109" t="s">
        <v>129</v>
      </c>
      <c r="B109" s="1" t="s">
        <v>186</v>
      </c>
      <c r="C109" s="2">
        <f t="shared" ref="C109:C116" si="120">E109-F109</f>
        <v>38.980000000000004</v>
      </c>
      <c r="D109" s="2"/>
      <c r="E109" s="2">
        <f t="shared" si="74"/>
        <v>61.02</v>
      </c>
      <c r="F109">
        <v>22.04</v>
      </c>
      <c r="G109" t="s">
        <v>19</v>
      </c>
      <c r="I109" s="2">
        <f t="shared" ref="I109:I117" si="121">K109-L109</f>
        <v>42.784999999999997</v>
      </c>
      <c r="J109" s="2"/>
      <c r="K109" s="2">
        <f t="shared" si="75"/>
        <v>57.214999999999996</v>
      </c>
      <c r="L109">
        <v>14.43</v>
      </c>
      <c r="M109" t="s">
        <v>19</v>
      </c>
      <c r="O109" s="2">
        <f t="shared" ref="O109:O117" si="122">Q103-R103</f>
        <v>32.010000000000012</v>
      </c>
      <c r="P109" s="2"/>
      <c r="Q109" s="2">
        <f t="shared" si="76"/>
        <v>57.400000000000006</v>
      </c>
      <c r="R109">
        <v>14.8</v>
      </c>
      <c r="S109" t="s">
        <v>19</v>
      </c>
      <c r="U109" s="2">
        <f t="shared" si="118"/>
        <v>33.984999999999999</v>
      </c>
      <c r="V109" s="2"/>
      <c r="W109" s="2">
        <f t="shared" si="73"/>
        <v>66.015000000000001</v>
      </c>
      <c r="X109">
        <v>32.03</v>
      </c>
      <c r="Y109" t="s">
        <v>19</v>
      </c>
      <c r="Z109" s="3">
        <v>42.42</v>
      </c>
      <c r="AA109" s="3">
        <v>57.43</v>
      </c>
      <c r="AB109" s="3" t="s">
        <v>19</v>
      </c>
      <c r="AC109" s="3">
        <v>39</v>
      </c>
      <c r="AD109" s="3">
        <v>61</v>
      </c>
      <c r="AE109" s="3" t="s">
        <v>19</v>
      </c>
    </row>
    <row r="110" spans="1:31" ht="16">
      <c r="A110" t="s">
        <v>130</v>
      </c>
      <c r="B110" s="1" t="s">
        <v>186</v>
      </c>
      <c r="C110" s="2">
        <f t="shared" si="120"/>
        <v>38.914999999999999</v>
      </c>
      <c r="D110" s="2"/>
      <c r="E110" s="2">
        <f t="shared" si="74"/>
        <v>61.085000000000001</v>
      </c>
      <c r="F110">
        <v>22.17</v>
      </c>
      <c r="G110" t="s">
        <v>19</v>
      </c>
      <c r="I110" s="2">
        <f t="shared" si="121"/>
        <v>46.814999999999998</v>
      </c>
      <c r="J110" s="2"/>
      <c r="K110" s="2">
        <f t="shared" si="75"/>
        <v>53.184999999999995</v>
      </c>
      <c r="L110">
        <v>6.37</v>
      </c>
      <c r="M110" t="s">
        <v>19</v>
      </c>
      <c r="O110" s="2">
        <f t="shared" si="122"/>
        <v>33.774999999999991</v>
      </c>
      <c r="P110" s="2"/>
      <c r="Q110" s="2">
        <f t="shared" si="76"/>
        <v>54.914999999999999</v>
      </c>
      <c r="R110">
        <v>9.83</v>
      </c>
      <c r="S110" t="s">
        <v>19</v>
      </c>
      <c r="U110" s="2">
        <f t="shared" si="118"/>
        <v>37.019999999999996</v>
      </c>
      <c r="V110" s="2"/>
      <c r="W110" s="2">
        <f t="shared" si="73"/>
        <v>62.98</v>
      </c>
      <c r="X110">
        <v>25.96</v>
      </c>
      <c r="Y110" t="s">
        <v>19</v>
      </c>
      <c r="Z110" s="3">
        <v>45.21</v>
      </c>
      <c r="AA110" s="3">
        <v>54.55</v>
      </c>
      <c r="AB110" s="3" t="s">
        <v>19</v>
      </c>
      <c r="AC110" s="3">
        <v>39</v>
      </c>
      <c r="AD110" s="3">
        <v>57</v>
      </c>
      <c r="AE110" s="3" t="s">
        <v>19</v>
      </c>
    </row>
    <row r="111" spans="1:31" ht="16">
      <c r="A111" t="s">
        <v>131</v>
      </c>
      <c r="B111" s="1" t="s">
        <v>186</v>
      </c>
      <c r="C111" s="2">
        <f t="shared" si="120"/>
        <v>37.00500000000001</v>
      </c>
      <c r="D111" s="2"/>
      <c r="E111" s="2">
        <f t="shared" si="74"/>
        <v>62.995000000000005</v>
      </c>
      <c r="F111">
        <v>25.99</v>
      </c>
      <c r="G111" t="s">
        <v>19</v>
      </c>
      <c r="I111" s="2">
        <f t="shared" si="121"/>
        <v>39.545000000000002</v>
      </c>
      <c r="J111" s="2"/>
      <c r="K111" s="2">
        <f t="shared" si="75"/>
        <v>60.454999999999998</v>
      </c>
      <c r="L111">
        <v>20.91</v>
      </c>
      <c r="M111" t="s">
        <v>19</v>
      </c>
      <c r="O111" s="2">
        <f t="shared" si="122"/>
        <v>46.274999999999999</v>
      </c>
      <c r="P111" s="2"/>
      <c r="Q111" s="2">
        <f t="shared" si="76"/>
        <v>60.875</v>
      </c>
      <c r="R111">
        <v>21.75</v>
      </c>
      <c r="S111" t="s">
        <v>19</v>
      </c>
      <c r="U111" s="2">
        <f t="shared" si="118"/>
        <v>31.324999999999996</v>
      </c>
      <c r="V111" s="2"/>
      <c r="W111" s="2">
        <f t="shared" si="73"/>
        <v>68.674999999999997</v>
      </c>
      <c r="X111">
        <v>37.35</v>
      </c>
      <c r="Y111" t="s">
        <v>19</v>
      </c>
      <c r="Z111" s="3">
        <v>36.479999999999997</v>
      </c>
      <c r="AA111" s="3">
        <v>63.39</v>
      </c>
      <c r="AB111" s="3" t="s">
        <v>19</v>
      </c>
      <c r="AC111" s="3">
        <v>36</v>
      </c>
      <c r="AD111" s="3">
        <v>61</v>
      </c>
      <c r="AE111" s="3" t="s">
        <v>19</v>
      </c>
    </row>
    <row r="112" spans="1:31" ht="16">
      <c r="A112" t="s">
        <v>132</v>
      </c>
      <c r="B112" s="1" t="s">
        <v>186</v>
      </c>
      <c r="C112" s="2">
        <f t="shared" si="120"/>
        <v>42.3</v>
      </c>
      <c r="D112" s="2"/>
      <c r="E112" s="2">
        <f t="shared" si="74"/>
        <v>57.699999999999996</v>
      </c>
      <c r="F112">
        <v>15.4</v>
      </c>
      <c r="G112" t="s">
        <v>19</v>
      </c>
      <c r="I112" s="2">
        <f t="shared" si="121"/>
        <v>44.875</v>
      </c>
      <c r="J112" s="2"/>
      <c r="K112" s="2">
        <f t="shared" si="75"/>
        <v>55.125</v>
      </c>
      <c r="L112">
        <v>10.25</v>
      </c>
      <c r="M112" t="s">
        <v>19</v>
      </c>
      <c r="O112" s="2">
        <f t="shared" si="122"/>
        <v>48.74</v>
      </c>
      <c r="P112" s="2"/>
      <c r="Q112" s="2">
        <f t="shared" si="76"/>
        <v>54.410000000000004</v>
      </c>
      <c r="R112">
        <v>8.82</v>
      </c>
      <c r="S112" t="s">
        <v>19</v>
      </c>
      <c r="U112" s="2">
        <f t="shared" si="118"/>
        <v>39.534999999999997</v>
      </c>
      <c r="V112" s="2"/>
      <c r="W112" s="2">
        <f t="shared" si="73"/>
        <v>60.464999999999996</v>
      </c>
      <c r="X112">
        <v>20.93</v>
      </c>
      <c r="Y112" t="s">
        <v>19</v>
      </c>
      <c r="Z112" s="3">
        <v>45.88</v>
      </c>
      <c r="AA112" s="3">
        <v>53.93</v>
      </c>
      <c r="AB112" s="3" t="s">
        <v>19</v>
      </c>
      <c r="AC112" s="3">
        <v>44</v>
      </c>
      <c r="AD112" s="3">
        <v>56</v>
      </c>
      <c r="AE112" s="3" t="s">
        <v>19</v>
      </c>
    </row>
    <row r="113" spans="1:31" ht="16">
      <c r="A113" t="s">
        <v>133</v>
      </c>
      <c r="B113" s="1" t="s">
        <v>187</v>
      </c>
      <c r="C113" s="2">
        <f t="shared" si="120"/>
        <v>47.03</v>
      </c>
      <c r="D113" s="2"/>
      <c r="E113" s="2">
        <f t="shared" si="74"/>
        <v>52.97</v>
      </c>
      <c r="F113">
        <v>5.94</v>
      </c>
      <c r="G113" t="s">
        <v>19</v>
      </c>
      <c r="I113" s="2">
        <f t="shared" si="121"/>
        <v>49.71</v>
      </c>
      <c r="J113" s="2"/>
      <c r="K113" s="2">
        <f t="shared" si="75"/>
        <v>50.29</v>
      </c>
      <c r="L113">
        <v>0.57999999999999996</v>
      </c>
      <c r="M113" t="s">
        <v>19</v>
      </c>
      <c r="O113" s="2">
        <f t="shared" si="122"/>
        <v>36.265000000000001</v>
      </c>
      <c r="P113" s="2"/>
      <c r="Q113" s="2">
        <f t="shared" si="76"/>
        <v>50.894999999999996</v>
      </c>
      <c r="R113">
        <v>1.79</v>
      </c>
      <c r="S113" t="s">
        <v>19</v>
      </c>
      <c r="U113" s="2">
        <f t="shared" si="118"/>
        <v>41.984999999999999</v>
      </c>
      <c r="V113" s="2"/>
      <c r="W113" s="2">
        <f t="shared" si="73"/>
        <v>58.015000000000001</v>
      </c>
      <c r="X113">
        <v>16.03</v>
      </c>
      <c r="Y113" t="s">
        <v>19</v>
      </c>
      <c r="Z113" s="3">
        <v>50.32</v>
      </c>
      <c r="AA113" s="3">
        <v>49.52</v>
      </c>
      <c r="AB113" s="3" t="s">
        <v>20</v>
      </c>
      <c r="AC113" s="3">
        <v>46</v>
      </c>
      <c r="AD113" s="3">
        <v>54</v>
      </c>
      <c r="AE113" s="3" t="s">
        <v>19</v>
      </c>
    </row>
    <row r="114" spans="1:31" ht="16">
      <c r="A114" t="s">
        <v>134</v>
      </c>
      <c r="B114" s="1" t="s">
        <v>186</v>
      </c>
      <c r="C114" s="2">
        <f t="shared" si="120"/>
        <v>46.134999999999991</v>
      </c>
      <c r="D114" s="2"/>
      <c r="E114" s="2">
        <f t="shared" si="74"/>
        <v>53.864999999999995</v>
      </c>
      <c r="F114">
        <v>7.73</v>
      </c>
      <c r="G114" t="s">
        <v>19</v>
      </c>
      <c r="I114" s="2">
        <f t="shared" si="121"/>
        <v>39.480000000000004</v>
      </c>
      <c r="J114" s="2"/>
      <c r="K114" s="2">
        <f t="shared" si="75"/>
        <v>60.52</v>
      </c>
      <c r="L114">
        <v>21.04</v>
      </c>
      <c r="M114" t="s">
        <v>19</v>
      </c>
      <c r="O114" s="2">
        <f t="shared" si="122"/>
        <v>30.119999999999997</v>
      </c>
      <c r="P114" s="2"/>
      <c r="Q114" s="2">
        <f t="shared" si="76"/>
        <v>51.004999999999995</v>
      </c>
      <c r="R114">
        <v>2.0099999999999998</v>
      </c>
      <c r="S114" t="s">
        <v>19</v>
      </c>
      <c r="U114" s="2">
        <f t="shared" si="118"/>
        <v>41.664999999999999</v>
      </c>
      <c r="V114" s="2"/>
      <c r="W114" s="2">
        <f t="shared" si="73"/>
        <v>58.335000000000001</v>
      </c>
      <c r="X114">
        <v>16.670000000000002</v>
      </c>
      <c r="Y114" t="s">
        <v>19</v>
      </c>
      <c r="Z114" s="3">
        <v>46.46</v>
      </c>
      <c r="AA114" s="3">
        <v>53.37</v>
      </c>
      <c r="AB114" s="3" t="s">
        <v>19</v>
      </c>
      <c r="AC114" s="3">
        <v>42</v>
      </c>
      <c r="AD114" s="3">
        <v>58</v>
      </c>
      <c r="AE114" s="3" t="s">
        <v>19</v>
      </c>
    </row>
    <row r="115" spans="1:31" ht="16">
      <c r="A115" t="s">
        <v>135</v>
      </c>
      <c r="B115" s="1" t="s">
        <v>190</v>
      </c>
      <c r="C115" s="2">
        <f t="shared" si="120"/>
        <v>36.63000000000001</v>
      </c>
      <c r="D115" s="2"/>
      <c r="E115" s="2">
        <f t="shared" si="74"/>
        <v>63.370000000000005</v>
      </c>
      <c r="F115">
        <v>26.74</v>
      </c>
      <c r="G115" t="s">
        <v>19</v>
      </c>
      <c r="I115" s="2">
        <f t="shared" si="121"/>
        <v>12.084999999999994</v>
      </c>
      <c r="J115" s="2"/>
      <c r="K115" s="2">
        <f t="shared" si="75"/>
        <v>87.914999999999992</v>
      </c>
      <c r="L115">
        <v>75.83</v>
      </c>
      <c r="M115" t="s">
        <v>19</v>
      </c>
      <c r="O115" s="1">
        <f t="shared" si="81"/>
        <v>51.344999999999999</v>
      </c>
      <c r="P115">
        <v>2.69</v>
      </c>
      <c r="Q115" s="2">
        <f>O115-P115</f>
        <v>48.655000000000001</v>
      </c>
      <c r="R115" s="2"/>
      <c r="S115" t="s">
        <v>20</v>
      </c>
      <c r="U115" s="2">
        <f t="shared" si="118"/>
        <v>40.049999999999997</v>
      </c>
      <c r="V115" s="2"/>
      <c r="W115" s="2">
        <f t="shared" si="73"/>
        <v>59.949999999999996</v>
      </c>
      <c r="X115">
        <v>19.899999999999999</v>
      </c>
      <c r="Y115" t="s">
        <v>19</v>
      </c>
      <c r="Z115" s="3">
        <v>46.69</v>
      </c>
      <c r="AA115" s="3">
        <v>53.18</v>
      </c>
      <c r="AB115" s="3" t="s">
        <v>19</v>
      </c>
      <c r="AC115" s="3">
        <v>42</v>
      </c>
      <c r="AD115" s="3">
        <v>58</v>
      </c>
      <c r="AE115" s="3" t="s">
        <v>19</v>
      </c>
    </row>
    <row r="116" spans="1:31" ht="16">
      <c r="A116" t="s">
        <v>136</v>
      </c>
      <c r="B116" s="1" t="s">
        <v>186</v>
      </c>
      <c r="C116" s="2">
        <f t="shared" si="120"/>
        <v>37.765000000000001</v>
      </c>
      <c r="D116" s="2"/>
      <c r="E116" s="2">
        <f t="shared" si="74"/>
        <v>62.234999999999999</v>
      </c>
      <c r="F116">
        <v>24.47</v>
      </c>
      <c r="G116" t="s">
        <v>19</v>
      </c>
      <c r="I116" s="2">
        <f t="shared" si="121"/>
        <v>38.484999999999999</v>
      </c>
      <c r="J116" s="2"/>
      <c r="K116" s="2">
        <f t="shared" si="75"/>
        <v>61.515000000000001</v>
      </c>
      <c r="L116">
        <v>23.03</v>
      </c>
      <c r="M116" t="s">
        <v>19</v>
      </c>
      <c r="O116" s="2">
        <f t="shared" si="122"/>
        <v>45.085000000000001</v>
      </c>
      <c r="P116" s="2"/>
      <c r="Q116" s="2">
        <f t="shared" si="76"/>
        <v>63.02</v>
      </c>
      <c r="R116">
        <v>26.04</v>
      </c>
      <c r="S116" t="s">
        <v>19</v>
      </c>
      <c r="U116" s="2">
        <f t="shared" si="118"/>
        <v>34.61</v>
      </c>
      <c r="V116" s="2"/>
      <c r="W116" s="2">
        <f t="shared" si="73"/>
        <v>65.39</v>
      </c>
      <c r="X116">
        <v>30.78</v>
      </c>
      <c r="Y116" t="s">
        <v>19</v>
      </c>
      <c r="Z116" s="3">
        <v>40.799999999999997</v>
      </c>
      <c r="AA116" s="3">
        <v>59.09</v>
      </c>
      <c r="AB116" s="3" t="s">
        <v>19</v>
      </c>
      <c r="AC116" s="3">
        <v>45</v>
      </c>
      <c r="AD116" s="3">
        <v>55</v>
      </c>
      <c r="AE116" s="3" t="s">
        <v>19</v>
      </c>
    </row>
    <row r="117" spans="1:31" ht="16">
      <c r="A117" t="s">
        <v>137</v>
      </c>
      <c r="B117" s="1" t="s">
        <v>186</v>
      </c>
      <c r="C117" s="2">
        <f>E117-F117</f>
        <v>37.269999999999996</v>
      </c>
      <c r="D117" s="2"/>
      <c r="E117" s="2">
        <f t="shared" si="74"/>
        <v>62.73</v>
      </c>
      <c r="F117">
        <v>25.46</v>
      </c>
      <c r="G117" t="s">
        <v>19</v>
      </c>
      <c r="I117" s="2">
        <f t="shared" si="121"/>
        <v>44.3</v>
      </c>
      <c r="J117" s="2"/>
      <c r="K117" s="2">
        <f t="shared" si="75"/>
        <v>55.699999999999996</v>
      </c>
      <c r="L117">
        <v>11.4</v>
      </c>
      <c r="M117" t="s">
        <v>19</v>
      </c>
      <c r="O117" s="2">
        <f t="shared" si="122"/>
        <v>39.125</v>
      </c>
      <c r="P117" s="2"/>
      <c r="Q117" s="2">
        <f t="shared" si="76"/>
        <v>55.5</v>
      </c>
      <c r="R117">
        <v>11</v>
      </c>
      <c r="S117" t="s">
        <v>19</v>
      </c>
      <c r="U117" s="2">
        <f t="shared" si="118"/>
        <v>33.260000000000012</v>
      </c>
      <c r="V117" s="2"/>
      <c r="W117" s="2">
        <f t="shared" si="73"/>
        <v>66.740000000000009</v>
      </c>
      <c r="X117">
        <v>33.479999999999997</v>
      </c>
      <c r="Y117" t="s">
        <v>19</v>
      </c>
      <c r="Z117" s="3">
        <v>40.44</v>
      </c>
      <c r="AA117" s="3">
        <v>59.47</v>
      </c>
      <c r="AB117" s="3" t="s">
        <v>19</v>
      </c>
      <c r="AC117" s="3">
        <v>36</v>
      </c>
      <c r="AD117" s="3">
        <v>64</v>
      </c>
      <c r="AE117" s="3" t="s">
        <v>19</v>
      </c>
    </row>
    <row r="118" spans="1:31" ht="16">
      <c r="A118" t="s">
        <v>138</v>
      </c>
      <c r="B118" s="1" t="s">
        <v>182</v>
      </c>
      <c r="C118" s="1">
        <f t="shared" si="77"/>
        <v>81.37</v>
      </c>
      <c r="D118">
        <v>62.74</v>
      </c>
      <c r="E118" s="2">
        <f t="shared" ref="E118:E135" si="123">C118-D118</f>
        <v>18.630000000000003</v>
      </c>
      <c r="F118" s="2">
        <v>0</v>
      </c>
      <c r="G118" t="s">
        <v>20</v>
      </c>
      <c r="I118" s="1">
        <f t="shared" si="79"/>
        <v>78.515000000000001</v>
      </c>
      <c r="J118">
        <v>57.03</v>
      </c>
      <c r="K118" s="2">
        <f t="shared" ref="K118:K135" si="124">I118-J118</f>
        <v>21.484999999999999</v>
      </c>
      <c r="L118" s="2"/>
      <c r="M118" t="s">
        <v>20</v>
      </c>
      <c r="O118" s="1">
        <f t="shared" si="81"/>
        <v>82.585000000000008</v>
      </c>
      <c r="P118">
        <v>65.17</v>
      </c>
      <c r="Q118" s="2">
        <f t="shared" ref="Q118:Q135" si="125">O118-P118</f>
        <v>17.415000000000006</v>
      </c>
      <c r="R118" s="2"/>
      <c r="S118" t="s">
        <v>20</v>
      </c>
      <c r="U118" s="1">
        <f t="shared" si="83"/>
        <v>79.47</v>
      </c>
      <c r="V118">
        <v>58.94</v>
      </c>
      <c r="W118" s="2">
        <f t="shared" ref="W118:W135" si="126">U118-V118</f>
        <v>20.53</v>
      </c>
      <c r="X118" s="2"/>
      <c r="Y118" t="s">
        <v>20</v>
      </c>
      <c r="Z118" s="3">
        <v>84</v>
      </c>
      <c r="AA118" s="3">
        <v>15.44</v>
      </c>
      <c r="AB118" s="3" t="s">
        <v>20</v>
      </c>
      <c r="AC118" s="3">
        <v>82</v>
      </c>
      <c r="AD118" s="3">
        <v>17</v>
      </c>
      <c r="AE118" s="3" t="s">
        <v>20</v>
      </c>
    </row>
    <row r="119" spans="1:31" ht="16">
      <c r="A119" t="s">
        <v>139</v>
      </c>
      <c r="B119" s="1" t="s">
        <v>182</v>
      </c>
      <c r="C119" s="1">
        <f t="shared" si="77"/>
        <v>78.52</v>
      </c>
      <c r="D119">
        <v>57.04</v>
      </c>
      <c r="E119" s="2">
        <f t="shared" si="123"/>
        <v>21.479999999999997</v>
      </c>
      <c r="F119" s="2">
        <v>0</v>
      </c>
      <c r="G119" t="s">
        <v>20</v>
      </c>
      <c r="I119" s="1">
        <f t="shared" si="79"/>
        <v>77.150000000000006</v>
      </c>
      <c r="J119">
        <v>54.3</v>
      </c>
      <c r="K119" s="2">
        <f t="shared" si="124"/>
        <v>22.850000000000009</v>
      </c>
      <c r="L119" s="2"/>
      <c r="M119" t="s">
        <v>20</v>
      </c>
      <c r="O119" s="1">
        <f t="shared" si="81"/>
        <v>80.86</v>
      </c>
      <c r="P119">
        <v>61.72</v>
      </c>
      <c r="Q119" s="2">
        <f t="shared" si="125"/>
        <v>19.14</v>
      </c>
      <c r="R119" s="2"/>
      <c r="S119" t="s">
        <v>20</v>
      </c>
      <c r="U119" s="1">
        <f t="shared" si="83"/>
        <v>78.155000000000001</v>
      </c>
      <c r="V119">
        <v>56.31</v>
      </c>
      <c r="W119" s="2">
        <f t="shared" si="126"/>
        <v>21.844999999999999</v>
      </c>
      <c r="X119" s="2"/>
      <c r="Y119" t="s">
        <v>20</v>
      </c>
      <c r="Z119" s="3">
        <v>72.39</v>
      </c>
      <c r="AA119" s="3">
        <v>18.940000000000001</v>
      </c>
      <c r="AB119" s="3" t="s">
        <v>20</v>
      </c>
      <c r="AC119" s="3">
        <v>78</v>
      </c>
      <c r="AD119" s="3">
        <v>21</v>
      </c>
      <c r="AE119" s="3" t="s">
        <v>20</v>
      </c>
    </row>
    <row r="120" spans="1:31" ht="16">
      <c r="A120" t="s">
        <v>140</v>
      </c>
      <c r="B120" s="1" t="s">
        <v>182</v>
      </c>
      <c r="C120" s="1">
        <f t="shared" si="77"/>
        <v>71.569999999999993</v>
      </c>
      <c r="D120">
        <v>43.14</v>
      </c>
      <c r="E120" s="2">
        <f t="shared" si="123"/>
        <v>28.429999999999993</v>
      </c>
      <c r="F120" s="2">
        <v>0</v>
      </c>
      <c r="G120" t="s">
        <v>20</v>
      </c>
      <c r="I120" s="1">
        <f t="shared" si="79"/>
        <v>82.045000000000002</v>
      </c>
      <c r="J120">
        <v>64.09</v>
      </c>
      <c r="K120" s="2">
        <f t="shared" si="124"/>
        <v>17.954999999999998</v>
      </c>
      <c r="L120" s="2"/>
      <c r="M120" t="s">
        <v>20</v>
      </c>
      <c r="O120" s="1">
        <f t="shared" si="81"/>
        <v>80.164999999999992</v>
      </c>
      <c r="P120">
        <v>60.33</v>
      </c>
      <c r="Q120" s="2">
        <f t="shared" si="125"/>
        <v>19.834999999999994</v>
      </c>
      <c r="R120" s="2"/>
      <c r="S120" t="s">
        <v>20</v>
      </c>
      <c r="U120" s="1">
        <f t="shared" si="83"/>
        <v>78.694999999999993</v>
      </c>
      <c r="V120">
        <v>57.39</v>
      </c>
      <c r="W120" s="2">
        <f t="shared" si="126"/>
        <v>21.304999999999993</v>
      </c>
      <c r="X120" s="2"/>
      <c r="Y120" t="s">
        <v>20</v>
      </c>
      <c r="Z120" s="3">
        <v>81.87</v>
      </c>
      <c r="AA120" s="3">
        <v>17.73</v>
      </c>
      <c r="AB120" s="3" t="s">
        <v>20</v>
      </c>
      <c r="AC120" s="3">
        <v>82</v>
      </c>
      <c r="AD120" s="3">
        <v>17</v>
      </c>
      <c r="AE120" s="3" t="s">
        <v>20</v>
      </c>
    </row>
    <row r="121" spans="1:31" ht="16">
      <c r="A121" t="s">
        <v>141</v>
      </c>
      <c r="B121" s="1" t="s">
        <v>182</v>
      </c>
      <c r="C121" s="1">
        <f t="shared" si="77"/>
        <v>68.5</v>
      </c>
      <c r="D121">
        <v>37</v>
      </c>
      <c r="E121" s="2">
        <f t="shared" si="123"/>
        <v>31.5</v>
      </c>
      <c r="F121" s="2">
        <v>0</v>
      </c>
      <c r="G121" t="s">
        <v>20</v>
      </c>
      <c r="I121" s="1">
        <f t="shared" si="79"/>
        <v>78.38</v>
      </c>
      <c r="J121">
        <v>56.76</v>
      </c>
      <c r="K121" s="2">
        <f t="shared" si="124"/>
        <v>21.619999999999997</v>
      </c>
      <c r="L121" s="2"/>
      <c r="M121" t="s">
        <v>20</v>
      </c>
      <c r="O121" s="1">
        <f t="shared" si="81"/>
        <v>71.135000000000005</v>
      </c>
      <c r="P121">
        <v>42.27</v>
      </c>
      <c r="Q121" s="2">
        <f t="shared" si="125"/>
        <v>28.865000000000002</v>
      </c>
      <c r="R121" s="2"/>
      <c r="S121" t="s">
        <v>20</v>
      </c>
      <c r="U121" s="1">
        <f t="shared" si="83"/>
        <v>74.325000000000003</v>
      </c>
      <c r="V121">
        <v>48.65</v>
      </c>
      <c r="W121" s="2">
        <f t="shared" si="126"/>
        <v>25.675000000000004</v>
      </c>
      <c r="X121" s="2"/>
      <c r="Y121" t="s">
        <v>20</v>
      </c>
      <c r="Z121" s="3">
        <v>77.98</v>
      </c>
      <c r="AA121" s="3">
        <v>21.21</v>
      </c>
      <c r="AB121" s="3" t="s">
        <v>20</v>
      </c>
      <c r="AC121" s="3">
        <v>77</v>
      </c>
      <c r="AD121" s="3">
        <v>22</v>
      </c>
      <c r="AE121" s="3" t="s">
        <v>20</v>
      </c>
    </row>
    <row r="122" spans="1:31" ht="16">
      <c r="A122" t="s">
        <v>142</v>
      </c>
      <c r="B122" s="1" t="s">
        <v>182</v>
      </c>
      <c r="C122" s="1">
        <f t="shared" si="77"/>
        <v>77.73</v>
      </c>
      <c r="D122">
        <v>55.46</v>
      </c>
      <c r="E122" s="2">
        <f t="shared" si="123"/>
        <v>22.270000000000003</v>
      </c>
      <c r="F122" s="2">
        <v>0</v>
      </c>
      <c r="G122" t="s">
        <v>20</v>
      </c>
      <c r="I122" s="1">
        <f t="shared" si="79"/>
        <v>81.37</v>
      </c>
      <c r="J122">
        <v>62.74</v>
      </c>
      <c r="K122" s="2">
        <f t="shared" si="124"/>
        <v>18.630000000000003</v>
      </c>
      <c r="L122" s="2"/>
      <c r="M122" t="s">
        <v>20</v>
      </c>
      <c r="O122" s="1">
        <f t="shared" si="81"/>
        <v>80.8</v>
      </c>
      <c r="P122">
        <v>61.6</v>
      </c>
      <c r="Q122" s="2">
        <f t="shared" si="125"/>
        <v>19.199999999999996</v>
      </c>
      <c r="R122" s="2"/>
      <c r="S122" t="s">
        <v>20</v>
      </c>
      <c r="U122" s="1">
        <f t="shared" si="83"/>
        <v>79.39</v>
      </c>
      <c r="V122">
        <v>58.78</v>
      </c>
      <c r="W122" s="2">
        <f t="shared" si="126"/>
        <v>20.61</v>
      </c>
      <c r="X122" s="2"/>
      <c r="Y122" t="s">
        <v>20</v>
      </c>
      <c r="Z122" s="3">
        <v>80.22</v>
      </c>
      <c r="AA122" s="3">
        <v>19.53</v>
      </c>
      <c r="AB122" s="3" t="s">
        <v>20</v>
      </c>
      <c r="AC122" s="3">
        <v>81</v>
      </c>
      <c r="AD122" s="3">
        <v>19</v>
      </c>
      <c r="AE122" s="3" t="s">
        <v>20</v>
      </c>
    </row>
    <row r="123" spans="1:31" ht="16">
      <c r="A123" t="s">
        <v>143</v>
      </c>
      <c r="B123" s="1" t="s">
        <v>182</v>
      </c>
      <c r="C123" s="1">
        <f t="shared" si="77"/>
        <v>74.965000000000003</v>
      </c>
      <c r="D123">
        <v>49.93</v>
      </c>
      <c r="E123" s="2">
        <f t="shared" si="123"/>
        <v>25.035000000000004</v>
      </c>
      <c r="F123" s="2">
        <v>0</v>
      </c>
      <c r="G123" t="s">
        <v>20</v>
      </c>
      <c r="I123" s="1">
        <f t="shared" si="79"/>
        <v>80.484999999999999</v>
      </c>
      <c r="J123">
        <v>60.97</v>
      </c>
      <c r="K123" s="2">
        <f t="shared" si="124"/>
        <v>19.515000000000001</v>
      </c>
      <c r="L123" s="2"/>
      <c r="M123" t="s">
        <v>20</v>
      </c>
      <c r="O123" s="1">
        <f t="shared" si="81"/>
        <v>79.775000000000006</v>
      </c>
      <c r="P123">
        <v>59.55</v>
      </c>
      <c r="Q123" s="2">
        <f t="shared" si="125"/>
        <v>20.225000000000009</v>
      </c>
      <c r="R123" s="2"/>
      <c r="S123" t="s">
        <v>20</v>
      </c>
      <c r="U123" s="1">
        <f t="shared" si="83"/>
        <v>78.150000000000006</v>
      </c>
      <c r="V123">
        <v>56.3</v>
      </c>
      <c r="W123" s="2">
        <f t="shared" si="126"/>
        <v>21.850000000000009</v>
      </c>
      <c r="X123" s="2"/>
      <c r="Y123" t="s">
        <v>20</v>
      </c>
      <c r="Z123" s="3">
        <v>81.39</v>
      </c>
      <c r="AA123" s="3">
        <v>18.329999999999998</v>
      </c>
      <c r="AB123" s="3" t="s">
        <v>20</v>
      </c>
      <c r="AC123" s="3">
        <v>81</v>
      </c>
      <c r="AD123" s="3">
        <v>19</v>
      </c>
      <c r="AE123" s="3" t="s">
        <v>20</v>
      </c>
    </row>
    <row r="124" spans="1:31" ht="16">
      <c r="A124" t="s">
        <v>144</v>
      </c>
      <c r="B124" s="1" t="s">
        <v>182</v>
      </c>
      <c r="C124" s="1">
        <f t="shared" si="77"/>
        <v>87.775000000000006</v>
      </c>
      <c r="D124">
        <v>75.55</v>
      </c>
      <c r="E124" s="2">
        <f t="shared" si="123"/>
        <v>12.225000000000009</v>
      </c>
      <c r="F124" s="2">
        <v>0</v>
      </c>
      <c r="G124" t="s">
        <v>20</v>
      </c>
      <c r="I124" s="1">
        <f t="shared" si="79"/>
        <v>88.384999999999991</v>
      </c>
      <c r="J124">
        <v>76.77</v>
      </c>
      <c r="K124" s="2">
        <f t="shared" si="124"/>
        <v>11.614999999999995</v>
      </c>
      <c r="L124" s="2"/>
      <c r="M124" t="s">
        <v>20</v>
      </c>
      <c r="O124" s="1">
        <f t="shared" si="81"/>
        <v>88.295000000000002</v>
      </c>
      <c r="P124">
        <v>76.59</v>
      </c>
      <c r="Q124" s="2">
        <f t="shared" si="125"/>
        <v>11.704999999999998</v>
      </c>
      <c r="R124" s="2"/>
      <c r="S124" t="s">
        <v>20</v>
      </c>
      <c r="U124" s="1">
        <f t="shared" si="83"/>
        <v>84.4</v>
      </c>
      <c r="V124">
        <v>68.8</v>
      </c>
      <c r="W124" s="2">
        <f t="shared" si="126"/>
        <v>15.600000000000009</v>
      </c>
      <c r="X124" s="2"/>
      <c r="Y124" t="s">
        <v>20</v>
      </c>
      <c r="Z124" s="3">
        <v>89.56</v>
      </c>
      <c r="AA124" s="3">
        <v>9.9700000000000006</v>
      </c>
      <c r="AB124" s="3" t="s">
        <v>20</v>
      </c>
      <c r="AC124" s="3">
        <v>82</v>
      </c>
      <c r="AD124" s="3">
        <v>8</v>
      </c>
      <c r="AE124" s="3" t="s">
        <v>20</v>
      </c>
    </row>
    <row r="125" spans="1:31" ht="16">
      <c r="A125" t="s">
        <v>145</v>
      </c>
      <c r="B125" s="1" t="s">
        <v>182</v>
      </c>
      <c r="C125" s="1">
        <f t="shared" si="77"/>
        <v>86.38</v>
      </c>
      <c r="D125">
        <v>72.760000000000005</v>
      </c>
      <c r="E125" s="2">
        <f t="shared" si="123"/>
        <v>13.61999999999999</v>
      </c>
      <c r="F125" s="2">
        <v>0</v>
      </c>
      <c r="G125" t="s">
        <v>20</v>
      </c>
      <c r="I125" s="1">
        <f t="shared" si="79"/>
        <v>88.954999999999998</v>
      </c>
      <c r="J125">
        <v>77.91</v>
      </c>
      <c r="K125" s="2">
        <f t="shared" si="124"/>
        <v>11.045000000000002</v>
      </c>
      <c r="L125" s="2"/>
      <c r="M125" t="s">
        <v>20</v>
      </c>
      <c r="O125" s="1">
        <f t="shared" si="81"/>
        <v>77.680000000000007</v>
      </c>
      <c r="P125">
        <v>55.36</v>
      </c>
      <c r="Q125" s="2">
        <f t="shared" si="125"/>
        <v>22.320000000000007</v>
      </c>
      <c r="R125" s="2"/>
      <c r="S125" t="s">
        <v>20</v>
      </c>
      <c r="U125" s="1">
        <f t="shared" si="83"/>
        <v>87.75</v>
      </c>
      <c r="V125">
        <v>75.5</v>
      </c>
      <c r="W125" s="2">
        <f t="shared" si="126"/>
        <v>12.25</v>
      </c>
      <c r="X125" s="2"/>
      <c r="Y125" t="s">
        <v>20</v>
      </c>
      <c r="Z125" s="3">
        <v>88.63</v>
      </c>
      <c r="AA125" s="3">
        <v>11</v>
      </c>
      <c r="AB125" s="3" t="s">
        <v>20</v>
      </c>
      <c r="AC125" s="3">
        <v>89</v>
      </c>
      <c r="AD125" s="3">
        <v>11</v>
      </c>
      <c r="AE125" s="3" t="s">
        <v>20</v>
      </c>
    </row>
    <row r="126" spans="1:31" ht="16">
      <c r="A126" t="s">
        <v>146</v>
      </c>
      <c r="B126" s="1" t="s">
        <v>182</v>
      </c>
      <c r="C126" s="1">
        <f t="shared" si="77"/>
        <v>80.39</v>
      </c>
      <c r="D126">
        <v>60.78</v>
      </c>
      <c r="E126" s="2">
        <f t="shared" si="123"/>
        <v>19.61</v>
      </c>
      <c r="F126" s="2">
        <v>0</v>
      </c>
      <c r="G126" t="s">
        <v>20</v>
      </c>
      <c r="I126" s="1">
        <f t="shared" si="79"/>
        <v>84.185000000000002</v>
      </c>
      <c r="J126">
        <v>68.37</v>
      </c>
      <c r="K126" s="2">
        <f t="shared" si="124"/>
        <v>15.814999999999998</v>
      </c>
      <c r="L126" s="2"/>
      <c r="M126" t="s">
        <v>20</v>
      </c>
      <c r="O126" s="1">
        <f t="shared" si="81"/>
        <v>83.825000000000003</v>
      </c>
      <c r="P126">
        <v>67.650000000000006</v>
      </c>
      <c r="Q126" s="2">
        <f t="shared" si="125"/>
        <v>16.174999999999997</v>
      </c>
      <c r="R126" s="2"/>
      <c r="S126" t="s">
        <v>20</v>
      </c>
      <c r="U126" s="1">
        <f t="shared" si="83"/>
        <v>84.33</v>
      </c>
      <c r="V126">
        <v>68.66</v>
      </c>
      <c r="W126" s="2">
        <f t="shared" si="126"/>
        <v>15.670000000000002</v>
      </c>
      <c r="X126" s="2"/>
      <c r="Y126" t="s">
        <v>20</v>
      </c>
      <c r="Z126" s="3">
        <v>85.42</v>
      </c>
      <c r="AA126" s="3">
        <v>14.28</v>
      </c>
      <c r="AB126" s="3" t="s">
        <v>20</v>
      </c>
      <c r="AC126" s="3">
        <v>86</v>
      </c>
      <c r="AD126" s="3">
        <v>13</v>
      </c>
      <c r="AE126" s="3" t="s">
        <v>20</v>
      </c>
    </row>
    <row r="127" spans="1:31" ht="16">
      <c r="A127" t="s">
        <v>147</v>
      </c>
      <c r="B127" s="1" t="s">
        <v>182</v>
      </c>
      <c r="C127" s="1">
        <f t="shared" si="77"/>
        <v>71.599999999999994</v>
      </c>
      <c r="D127">
        <v>43.2</v>
      </c>
      <c r="E127" s="2">
        <f t="shared" si="123"/>
        <v>28.399999999999991</v>
      </c>
      <c r="F127" s="2">
        <v>0</v>
      </c>
      <c r="G127" t="s">
        <v>20</v>
      </c>
      <c r="I127" s="1">
        <f t="shared" si="79"/>
        <v>77.164999999999992</v>
      </c>
      <c r="J127">
        <v>54.33</v>
      </c>
      <c r="K127" s="2">
        <f t="shared" si="124"/>
        <v>22.834999999999994</v>
      </c>
      <c r="L127" s="2"/>
      <c r="M127" t="s">
        <v>20</v>
      </c>
      <c r="O127" s="1">
        <f t="shared" si="81"/>
        <v>76.42</v>
      </c>
      <c r="P127">
        <v>52.84</v>
      </c>
      <c r="Q127" s="2">
        <f t="shared" si="125"/>
        <v>23.58</v>
      </c>
      <c r="R127" s="2"/>
      <c r="S127" t="s">
        <v>20</v>
      </c>
      <c r="U127" s="1">
        <f t="shared" si="83"/>
        <v>73.77</v>
      </c>
      <c r="V127">
        <v>47.54</v>
      </c>
      <c r="W127" s="2">
        <f t="shared" si="126"/>
        <v>26.229999999999997</v>
      </c>
      <c r="X127" s="2"/>
      <c r="Y127" t="s">
        <v>20</v>
      </c>
      <c r="Z127" s="3">
        <v>76.38</v>
      </c>
      <c r="AA127" s="3">
        <v>23.3</v>
      </c>
      <c r="AB127" s="3" t="s">
        <v>20</v>
      </c>
      <c r="AC127" s="3">
        <v>75</v>
      </c>
      <c r="AD127" s="3">
        <v>25</v>
      </c>
      <c r="AE127" s="3" t="s">
        <v>20</v>
      </c>
    </row>
    <row r="128" spans="1:31" ht="16">
      <c r="A128" t="s">
        <v>148</v>
      </c>
      <c r="B128" s="1" t="s">
        <v>182</v>
      </c>
      <c r="C128" s="1">
        <f t="shared" si="77"/>
        <v>77.664999999999992</v>
      </c>
      <c r="D128">
        <v>55.33</v>
      </c>
      <c r="E128" s="2">
        <f t="shared" si="123"/>
        <v>22.334999999999994</v>
      </c>
      <c r="F128" s="2">
        <v>0</v>
      </c>
      <c r="G128" t="s">
        <v>20</v>
      </c>
      <c r="I128" s="1">
        <f t="shared" si="79"/>
        <v>75.960000000000008</v>
      </c>
      <c r="J128">
        <v>51.92</v>
      </c>
      <c r="K128" s="2">
        <f t="shared" si="124"/>
        <v>24.040000000000006</v>
      </c>
      <c r="L128" s="2"/>
      <c r="M128" t="s">
        <v>20</v>
      </c>
      <c r="O128" s="1">
        <f t="shared" si="81"/>
        <v>78.75</v>
      </c>
      <c r="P128">
        <v>57.5</v>
      </c>
      <c r="Q128" s="2">
        <f t="shared" si="125"/>
        <v>21.25</v>
      </c>
      <c r="R128" s="2"/>
      <c r="S128" t="s">
        <v>20</v>
      </c>
      <c r="U128" s="1">
        <f t="shared" si="83"/>
        <v>79.424999999999997</v>
      </c>
      <c r="V128">
        <v>58.85</v>
      </c>
      <c r="W128" s="2">
        <f t="shared" si="126"/>
        <v>20.574999999999996</v>
      </c>
      <c r="X128" s="2"/>
      <c r="Y128" t="s">
        <v>20</v>
      </c>
      <c r="Z128" s="3">
        <v>78.77</v>
      </c>
      <c r="AA128" s="3">
        <v>20.93</v>
      </c>
      <c r="AB128" s="3" t="s">
        <v>20</v>
      </c>
      <c r="AC128" s="3">
        <v>81</v>
      </c>
      <c r="AD128" s="3">
        <v>19</v>
      </c>
      <c r="AE128" s="3" t="s">
        <v>20</v>
      </c>
    </row>
    <row r="129" spans="1:31" ht="16">
      <c r="A129" t="s">
        <v>149</v>
      </c>
      <c r="B129" s="1" t="s">
        <v>182</v>
      </c>
      <c r="C129" s="1">
        <f t="shared" si="77"/>
        <v>70.754999999999995</v>
      </c>
      <c r="D129">
        <v>41.51</v>
      </c>
      <c r="E129" s="2">
        <f t="shared" si="123"/>
        <v>29.244999999999997</v>
      </c>
      <c r="F129" s="2">
        <v>0</v>
      </c>
      <c r="G129" t="s">
        <v>20</v>
      </c>
      <c r="I129" s="1">
        <f t="shared" si="79"/>
        <v>71.239999999999995</v>
      </c>
      <c r="J129">
        <v>42.48</v>
      </c>
      <c r="K129" s="2">
        <f t="shared" si="124"/>
        <v>28.759999999999998</v>
      </c>
      <c r="L129" s="2"/>
      <c r="M129" t="s">
        <v>20</v>
      </c>
      <c r="O129" s="1">
        <f t="shared" si="81"/>
        <v>72.05</v>
      </c>
      <c r="P129">
        <v>44.1</v>
      </c>
      <c r="Q129" s="2">
        <f t="shared" si="125"/>
        <v>27.949999999999996</v>
      </c>
      <c r="R129" s="2"/>
      <c r="S129" t="s">
        <v>20</v>
      </c>
      <c r="U129" s="1">
        <f t="shared" si="83"/>
        <v>69.8</v>
      </c>
      <c r="V129">
        <v>39.6</v>
      </c>
      <c r="W129" s="2">
        <f t="shared" si="126"/>
        <v>30.199999999999996</v>
      </c>
      <c r="X129" s="2"/>
      <c r="Y129" t="s">
        <v>20</v>
      </c>
      <c r="Z129" s="3">
        <v>72.11</v>
      </c>
      <c r="AA129" s="3">
        <v>27.6</v>
      </c>
      <c r="AB129" s="3" t="s">
        <v>20</v>
      </c>
      <c r="AC129" s="3">
        <v>73</v>
      </c>
      <c r="AD129" s="3">
        <v>26</v>
      </c>
      <c r="AE129" s="3" t="s">
        <v>20</v>
      </c>
    </row>
    <row r="130" spans="1:31" ht="16">
      <c r="A130" t="s">
        <v>150</v>
      </c>
      <c r="B130" s="1" t="s">
        <v>182</v>
      </c>
      <c r="C130" s="1">
        <f t="shared" si="77"/>
        <v>77.694999999999993</v>
      </c>
      <c r="D130">
        <v>55.39</v>
      </c>
      <c r="E130" s="2">
        <f t="shared" si="123"/>
        <v>22.304999999999993</v>
      </c>
      <c r="F130" s="2">
        <v>0</v>
      </c>
      <c r="G130" t="s">
        <v>20</v>
      </c>
      <c r="I130" s="1">
        <f t="shared" ref="I130:I135" si="127">((100-J130)/2)+J130</f>
        <v>80.28</v>
      </c>
      <c r="J130">
        <v>60.56</v>
      </c>
      <c r="K130" s="2">
        <f t="shared" si="124"/>
        <v>19.72</v>
      </c>
      <c r="L130" s="2"/>
      <c r="M130" t="s">
        <v>20</v>
      </c>
      <c r="O130" s="1">
        <f t="shared" ref="O130:O135" si="128">((100-P130)/2)+P130</f>
        <v>80.5</v>
      </c>
      <c r="P130">
        <v>61</v>
      </c>
      <c r="Q130" s="2">
        <f t="shared" si="125"/>
        <v>19.5</v>
      </c>
      <c r="R130" s="2"/>
      <c r="S130" t="s">
        <v>20</v>
      </c>
      <c r="U130" s="1">
        <f t="shared" ref="U130:U135" si="129">((100-V130)/2)+V130</f>
        <v>81.105000000000004</v>
      </c>
      <c r="V130">
        <v>62.21</v>
      </c>
      <c r="W130" s="2">
        <f t="shared" si="126"/>
        <v>18.895000000000003</v>
      </c>
      <c r="X130" s="2"/>
      <c r="Y130" t="s">
        <v>20</v>
      </c>
      <c r="Z130" s="3">
        <v>84.4</v>
      </c>
      <c r="AA130" s="3">
        <v>15.19</v>
      </c>
      <c r="AB130" s="3" t="s">
        <v>20</v>
      </c>
      <c r="AC130" s="3">
        <v>71</v>
      </c>
      <c r="AD130" s="3">
        <v>15</v>
      </c>
      <c r="AE130" s="3" t="s">
        <v>20</v>
      </c>
    </row>
    <row r="131" spans="1:31" ht="16">
      <c r="A131" t="s">
        <v>151</v>
      </c>
      <c r="B131" s="1" t="s">
        <v>182</v>
      </c>
      <c r="C131" s="1">
        <f t="shared" ref="C131:C135" si="130">((100-D131)/2)+D131</f>
        <v>72.989999999999995</v>
      </c>
      <c r="D131">
        <v>45.98</v>
      </c>
      <c r="E131" s="2">
        <f t="shared" si="123"/>
        <v>27.009999999999998</v>
      </c>
      <c r="F131" s="2">
        <v>0</v>
      </c>
      <c r="G131" t="s">
        <v>20</v>
      </c>
      <c r="I131" s="1">
        <f t="shared" si="127"/>
        <v>76.924999999999997</v>
      </c>
      <c r="J131">
        <v>53.85</v>
      </c>
      <c r="K131" s="2">
        <f t="shared" si="124"/>
        <v>23.074999999999996</v>
      </c>
      <c r="L131" s="2"/>
      <c r="M131" t="s">
        <v>20</v>
      </c>
      <c r="O131" s="1">
        <f t="shared" si="128"/>
        <v>74.83</v>
      </c>
      <c r="P131">
        <v>49.66</v>
      </c>
      <c r="Q131" s="2">
        <f t="shared" si="125"/>
        <v>25.17</v>
      </c>
      <c r="R131" s="2"/>
      <c r="S131" t="s">
        <v>20</v>
      </c>
      <c r="U131" s="1">
        <f t="shared" si="129"/>
        <v>74.14</v>
      </c>
      <c r="V131">
        <v>48.28</v>
      </c>
      <c r="W131" s="2">
        <f t="shared" si="126"/>
        <v>25.86</v>
      </c>
      <c r="X131" s="2"/>
      <c r="Y131" t="s">
        <v>20</v>
      </c>
      <c r="Z131" s="3">
        <v>77.959999999999994</v>
      </c>
      <c r="AA131" s="3">
        <v>21.62</v>
      </c>
      <c r="AB131" s="3" t="s">
        <v>20</v>
      </c>
      <c r="AC131" s="3">
        <v>78</v>
      </c>
      <c r="AD131" s="3">
        <v>22</v>
      </c>
      <c r="AE131" s="3" t="s">
        <v>20</v>
      </c>
    </row>
    <row r="132" spans="1:31" ht="16">
      <c r="A132" t="s">
        <v>152</v>
      </c>
      <c r="B132" s="1" t="s">
        <v>182</v>
      </c>
      <c r="C132" s="1">
        <f t="shared" si="130"/>
        <v>63.099999999999994</v>
      </c>
      <c r="D132">
        <v>26.2</v>
      </c>
      <c r="E132" s="2">
        <f t="shared" si="123"/>
        <v>36.899999999999991</v>
      </c>
      <c r="F132" s="2">
        <v>0</v>
      </c>
      <c r="G132" t="s">
        <v>20</v>
      </c>
      <c r="I132" s="1">
        <f t="shared" si="127"/>
        <v>67.435000000000002</v>
      </c>
      <c r="J132">
        <v>34.869999999999997</v>
      </c>
      <c r="K132" s="2">
        <f t="shared" si="124"/>
        <v>32.565000000000005</v>
      </c>
      <c r="L132" s="2"/>
      <c r="M132" t="s">
        <v>20</v>
      </c>
      <c r="O132" s="1">
        <f t="shared" si="128"/>
        <v>62.18</v>
      </c>
      <c r="P132">
        <v>24.36</v>
      </c>
      <c r="Q132" s="2">
        <f t="shared" si="125"/>
        <v>37.82</v>
      </c>
      <c r="R132" s="2"/>
      <c r="S132" t="s">
        <v>20</v>
      </c>
      <c r="U132" s="1">
        <f t="shared" si="129"/>
        <v>64.444999999999993</v>
      </c>
      <c r="V132">
        <v>28.89</v>
      </c>
      <c r="W132" s="2">
        <f t="shared" si="126"/>
        <v>35.554999999999993</v>
      </c>
      <c r="X132" s="2"/>
      <c r="Y132" t="s">
        <v>20</v>
      </c>
      <c r="Z132" s="3">
        <v>62.97</v>
      </c>
      <c r="AA132" s="3">
        <v>31.06</v>
      </c>
      <c r="AB132" s="3" t="s">
        <v>20</v>
      </c>
      <c r="AC132" s="3">
        <v>67</v>
      </c>
      <c r="AD132" s="3">
        <v>33</v>
      </c>
      <c r="AE132" s="3" t="s">
        <v>20</v>
      </c>
    </row>
    <row r="133" spans="1:31" ht="16">
      <c r="A133" t="s">
        <v>153</v>
      </c>
      <c r="B133" s="1" t="s">
        <v>182</v>
      </c>
      <c r="C133" s="1">
        <f t="shared" si="130"/>
        <v>73.515000000000001</v>
      </c>
      <c r="D133">
        <v>47.03</v>
      </c>
      <c r="E133" s="2">
        <f t="shared" si="123"/>
        <v>26.484999999999999</v>
      </c>
      <c r="F133" s="2">
        <v>0</v>
      </c>
      <c r="G133" t="s">
        <v>20</v>
      </c>
      <c r="I133" s="1">
        <f t="shared" si="127"/>
        <v>76.664999999999992</v>
      </c>
      <c r="J133">
        <v>53.33</v>
      </c>
      <c r="K133" s="2">
        <f t="shared" si="124"/>
        <v>23.334999999999994</v>
      </c>
      <c r="L133" s="2"/>
      <c r="M133" t="s">
        <v>20</v>
      </c>
      <c r="O133" s="1">
        <f t="shared" si="128"/>
        <v>76.55</v>
      </c>
      <c r="P133">
        <v>53.1</v>
      </c>
      <c r="Q133" s="2">
        <f t="shared" si="125"/>
        <v>23.449999999999996</v>
      </c>
      <c r="R133" s="2"/>
      <c r="S133" t="s">
        <v>20</v>
      </c>
      <c r="U133" s="1">
        <f t="shared" si="129"/>
        <v>73.13</v>
      </c>
      <c r="V133">
        <v>46.26</v>
      </c>
      <c r="W133" s="2">
        <f t="shared" si="126"/>
        <v>26.869999999999997</v>
      </c>
      <c r="X133" s="2"/>
      <c r="Y133" t="s">
        <v>20</v>
      </c>
      <c r="Z133" s="3">
        <v>79.2</v>
      </c>
      <c r="AA133" s="3">
        <v>20.32</v>
      </c>
      <c r="AB133" s="3" t="s">
        <v>20</v>
      </c>
      <c r="AC133" s="3">
        <v>76</v>
      </c>
      <c r="AD133" s="3">
        <v>23</v>
      </c>
      <c r="AE133" s="3" t="s">
        <v>20</v>
      </c>
    </row>
    <row r="134" spans="1:31" ht="16">
      <c r="A134" t="s">
        <v>154</v>
      </c>
      <c r="B134" s="1" t="s">
        <v>182</v>
      </c>
      <c r="C134" s="1">
        <f t="shared" si="130"/>
        <v>73.745000000000005</v>
      </c>
      <c r="D134">
        <v>47.49</v>
      </c>
      <c r="E134" s="2">
        <f t="shared" si="123"/>
        <v>26.255000000000003</v>
      </c>
      <c r="F134" s="2">
        <v>0</v>
      </c>
      <c r="G134" t="s">
        <v>20</v>
      </c>
      <c r="I134" s="1">
        <f t="shared" si="127"/>
        <v>77.680000000000007</v>
      </c>
      <c r="J134">
        <v>55.36</v>
      </c>
      <c r="K134" s="2">
        <f t="shared" si="124"/>
        <v>22.320000000000007</v>
      </c>
      <c r="L134" s="2"/>
      <c r="M134" t="s">
        <v>20</v>
      </c>
      <c r="O134" s="1">
        <f t="shared" si="128"/>
        <v>78.489999999999995</v>
      </c>
      <c r="P134">
        <v>56.98</v>
      </c>
      <c r="Q134" s="2">
        <f t="shared" si="125"/>
        <v>21.509999999999998</v>
      </c>
      <c r="R134" s="2"/>
      <c r="S134" t="s">
        <v>20</v>
      </c>
      <c r="U134" s="1">
        <f t="shared" si="129"/>
        <v>71.935000000000002</v>
      </c>
      <c r="V134">
        <v>43.87</v>
      </c>
      <c r="W134" s="2">
        <f t="shared" si="126"/>
        <v>28.065000000000005</v>
      </c>
      <c r="X134" s="2"/>
      <c r="Y134" t="s">
        <v>20</v>
      </c>
      <c r="Z134" s="3">
        <v>77.84</v>
      </c>
      <c r="AA134" s="3">
        <v>21.73</v>
      </c>
      <c r="AB134" s="3" t="s">
        <v>20</v>
      </c>
      <c r="AC134" s="3">
        <v>72</v>
      </c>
      <c r="AD134" s="3">
        <v>27</v>
      </c>
      <c r="AE134" s="3" t="s">
        <v>20</v>
      </c>
    </row>
    <row r="135" spans="1:31" ht="16">
      <c r="A135" t="s">
        <v>155</v>
      </c>
      <c r="B135" s="1" t="s">
        <v>182</v>
      </c>
      <c r="C135" s="1">
        <f t="shared" si="130"/>
        <v>68.314999999999998</v>
      </c>
      <c r="D135">
        <v>36.630000000000003</v>
      </c>
      <c r="E135" s="2">
        <f t="shared" si="123"/>
        <v>31.684999999999995</v>
      </c>
      <c r="F135" s="2">
        <v>0</v>
      </c>
      <c r="G135" t="s">
        <v>20</v>
      </c>
      <c r="I135" s="1">
        <f t="shared" si="127"/>
        <v>73.204999999999998</v>
      </c>
      <c r="J135">
        <v>46.41</v>
      </c>
      <c r="K135" s="2">
        <f t="shared" si="124"/>
        <v>26.795000000000002</v>
      </c>
      <c r="L135" s="2"/>
      <c r="M135" t="s">
        <v>20</v>
      </c>
      <c r="O135" s="1">
        <f t="shared" si="128"/>
        <v>72.194999999999993</v>
      </c>
      <c r="P135">
        <v>44.39</v>
      </c>
      <c r="Q135" s="2">
        <f t="shared" si="125"/>
        <v>27.804999999999993</v>
      </c>
      <c r="R135" s="2"/>
      <c r="S135" t="s">
        <v>20</v>
      </c>
      <c r="U135" s="1">
        <f t="shared" si="129"/>
        <v>70.569999999999993</v>
      </c>
      <c r="V135">
        <v>41.14</v>
      </c>
      <c r="W135" s="2">
        <f t="shared" si="126"/>
        <v>29.429999999999993</v>
      </c>
      <c r="X135" s="2"/>
      <c r="Y135" t="s">
        <v>20</v>
      </c>
      <c r="Z135" s="3">
        <v>75.77</v>
      </c>
      <c r="AA135" s="3">
        <v>23.89</v>
      </c>
      <c r="AB135" s="3" t="s">
        <v>20</v>
      </c>
      <c r="AC135" s="3">
        <v>73</v>
      </c>
      <c r="AD135" s="3">
        <v>27</v>
      </c>
      <c r="AE135" s="3" t="s">
        <v>20</v>
      </c>
    </row>
    <row r="136" spans="1:31" ht="16">
      <c r="D136" s="2"/>
      <c r="E136" s="2"/>
      <c r="F136" s="2"/>
      <c r="G136" s="2"/>
      <c r="I136" s="2"/>
      <c r="J136" s="2"/>
      <c r="K136" s="2"/>
      <c r="L136" s="2"/>
      <c r="M136" s="2"/>
      <c r="O136" s="2"/>
      <c r="P136" s="2"/>
      <c r="Q136" s="2"/>
      <c r="R136" s="2"/>
      <c r="S136" s="2"/>
      <c r="U136" s="2"/>
      <c r="V136" s="2"/>
      <c r="W136" s="2"/>
      <c r="X136" s="2"/>
      <c r="Y136" s="2"/>
      <c r="Z136" s="3"/>
      <c r="AA136" s="3"/>
      <c r="AB136" s="3"/>
      <c r="AC136" s="3"/>
      <c r="AD136" s="3"/>
      <c r="AE136" s="3"/>
    </row>
    <row r="137" spans="1:31" ht="16">
      <c r="D137" s="2"/>
      <c r="E137" s="2"/>
      <c r="F137" s="2"/>
      <c r="G137" s="2"/>
      <c r="I137" s="2"/>
      <c r="J137" s="2"/>
      <c r="K137" s="2"/>
      <c r="L137" s="2"/>
      <c r="M137" s="2"/>
      <c r="O137" s="2"/>
      <c r="P137" s="2"/>
      <c r="Q137" s="2"/>
      <c r="R137" s="2"/>
      <c r="S137" s="2"/>
      <c r="U137" s="2"/>
      <c r="V137" s="2"/>
      <c r="W137" s="2"/>
      <c r="X137" s="2"/>
      <c r="Y137" s="2"/>
      <c r="Z137" s="3"/>
      <c r="AA137" s="3"/>
      <c r="AB137" s="3"/>
      <c r="AC137" s="3"/>
      <c r="AD137" s="3"/>
      <c r="AE137" s="3"/>
    </row>
    <row r="138" spans="1:31" ht="16">
      <c r="D138" s="2"/>
      <c r="E138" s="2"/>
      <c r="F138" s="2"/>
      <c r="G138" s="2"/>
      <c r="I138" s="2"/>
      <c r="J138" s="2"/>
      <c r="K138" s="2"/>
      <c r="L138" s="2"/>
      <c r="M138" s="2"/>
      <c r="O138" s="2"/>
      <c r="P138" s="2"/>
      <c r="Q138" s="2"/>
      <c r="R138" s="2"/>
      <c r="S138" s="2"/>
      <c r="U138" s="2"/>
      <c r="V138" s="2"/>
      <c r="W138" s="2"/>
      <c r="X138" s="2"/>
      <c r="Y138" s="2"/>
      <c r="Z138" s="3"/>
      <c r="AA138" s="3"/>
      <c r="AB138" s="3"/>
      <c r="AC138" s="3"/>
      <c r="AD138" s="3"/>
      <c r="AE138" s="3"/>
    </row>
    <row r="139" spans="1:31" ht="16">
      <c r="D139" s="2"/>
      <c r="E139" s="2"/>
      <c r="F139" s="2"/>
      <c r="G139" s="2"/>
      <c r="I139" s="2"/>
      <c r="J139" s="2"/>
      <c r="K139" s="2"/>
      <c r="L139" s="2"/>
      <c r="M139" s="2"/>
      <c r="O139" s="2"/>
      <c r="P139" s="2"/>
      <c r="Q139" s="2"/>
      <c r="R139" s="2"/>
      <c r="S139" s="2"/>
      <c r="U139" s="2"/>
      <c r="V139" s="2"/>
      <c r="W139" s="2"/>
      <c r="X139" s="2"/>
      <c r="Y139" s="2"/>
      <c r="Z139" s="3"/>
      <c r="AA139" s="3"/>
      <c r="AB139" s="3"/>
      <c r="AC139" s="3"/>
      <c r="AD139" s="3"/>
      <c r="AE139" s="3"/>
    </row>
    <row r="140" spans="1:31" ht="16">
      <c r="D140" s="2"/>
      <c r="E140" s="2"/>
      <c r="F140" s="2"/>
      <c r="G140" s="2"/>
      <c r="I140" s="2"/>
      <c r="J140" s="2"/>
      <c r="K140" s="2"/>
      <c r="L140" s="2"/>
      <c r="M140" s="2"/>
      <c r="O140" s="2"/>
      <c r="P140" s="2"/>
      <c r="Q140" s="2"/>
      <c r="R140" s="2"/>
      <c r="S140" s="2"/>
      <c r="U140" s="2"/>
      <c r="V140" s="2"/>
      <c r="W140" s="2"/>
      <c r="X140" s="2"/>
      <c r="Y140" s="2"/>
      <c r="Z140" s="3"/>
      <c r="AA140" s="3"/>
      <c r="AB140" s="3"/>
      <c r="AC140" s="3"/>
      <c r="AD140" s="3"/>
      <c r="AE140" s="3"/>
    </row>
    <row r="141" spans="1:31" ht="16">
      <c r="D141" s="2"/>
      <c r="E141" s="2"/>
      <c r="F141" s="2"/>
      <c r="G141" s="2"/>
      <c r="I141" s="2"/>
      <c r="J141" s="2"/>
      <c r="K141" s="2"/>
      <c r="L141" s="2"/>
      <c r="M141" s="2"/>
      <c r="O141" s="2"/>
      <c r="P141" s="2"/>
      <c r="Q141" s="2"/>
      <c r="R141" s="2"/>
      <c r="S141" s="2"/>
      <c r="U141" s="2"/>
      <c r="V141" s="2"/>
      <c r="W141" s="2"/>
      <c r="X141" s="2"/>
      <c r="Y141" s="2"/>
      <c r="Z141" s="3"/>
      <c r="AA141" s="3"/>
      <c r="AB141" s="3"/>
      <c r="AC141" s="3"/>
      <c r="AD141" s="3"/>
      <c r="AE141" s="3"/>
    </row>
    <row r="142" spans="1:31" ht="16">
      <c r="D142" s="2"/>
      <c r="E142" s="2"/>
      <c r="F142" s="2"/>
      <c r="G142" s="2"/>
      <c r="I142" s="2"/>
      <c r="J142" s="2"/>
      <c r="K142" s="2"/>
      <c r="L142" s="2"/>
      <c r="M142" s="2"/>
      <c r="O142" s="2"/>
      <c r="P142" s="2"/>
      <c r="Q142" s="2"/>
      <c r="R142" s="2"/>
      <c r="S142" s="2"/>
      <c r="U142" s="2"/>
      <c r="V142" s="2"/>
      <c r="W142" s="2"/>
      <c r="X142" s="2"/>
      <c r="Y142" s="2"/>
      <c r="Z142" s="3"/>
      <c r="AA142" s="3"/>
      <c r="AB142" s="3"/>
      <c r="AC142" s="3"/>
      <c r="AD142" s="3"/>
      <c r="AE142" s="3"/>
    </row>
    <row r="143" spans="1:31" ht="16">
      <c r="D143" s="2"/>
      <c r="E143" s="2"/>
      <c r="F143" s="2"/>
      <c r="G143" s="2"/>
      <c r="I143" s="2"/>
      <c r="J143" s="2"/>
      <c r="K143" s="2"/>
      <c r="L143" s="2"/>
      <c r="M143" s="2"/>
      <c r="O143" s="2"/>
      <c r="P143" s="2"/>
      <c r="Q143" s="2"/>
      <c r="R143" s="2"/>
      <c r="S143" s="2"/>
      <c r="U143" s="2"/>
      <c r="V143" s="2"/>
      <c r="W143" s="2"/>
      <c r="X143" s="2"/>
      <c r="Y143" s="2"/>
      <c r="Z143" s="3"/>
      <c r="AA143" s="3"/>
      <c r="AB143" s="3"/>
      <c r="AC143" s="3"/>
      <c r="AD143" s="3"/>
      <c r="AE143" s="3"/>
    </row>
    <row r="144" spans="1:31" ht="16">
      <c r="D144" s="2"/>
      <c r="E144" s="2"/>
      <c r="F144" s="2"/>
      <c r="G144" s="2"/>
      <c r="I144" s="2"/>
      <c r="J144" s="2"/>
      <c r="K144" s="2"/>
      <c r="L144" s="2"/>
      <c r="M144" s="2"/>
      <c r="O144" s="2"/>
      <c r="P144" s="2"/>
      <c r="Q144" s="2"/>
      <c r="R144" s="2"/>
      <c r="S144" s="2"/>
      <c r="U144" s="2"/>
      <c r="V144" s="2"/>
      <c r="W144" s="2"/>
      <c r="X144" s="2"/>
      <c r="Y144" s="2"/>
      <c r="Z144" s="3"/>
      <c r="AA144" s="3"/>
      <c r="AB144" s="3"/>
      <c r="AC144" s="3"/>
      <c r="AD144" s="3"/>
      <c r="AE144" s="3"/>
    </row>
    <row r="145" spans="4:31" ht="16">
      <c r="D145" s="2"/>
      <c r="E145" s="2"/>
      <c r="F145" s="2"/>
      <c r="G145" s="2"/>
      <c r="I145" s="2"/>
      <c r="J145" s="2"/>
      <c r="K145" s="2"/>
      <c r="L145" s="2"/>
      <c r="M145" s="2"/>
      <c r="O145" s="2"/>
      <c r="P145" s="2"/>
      <c r="Q145" s="2"/>
      <c r="R145" s="2"/>
      <c r="S145" s="2"/>
      <c r="U145" s="2"/>
      <c r="V145" s="2"/>
      <c r="W145" s="2"/>
      <c r="X145" s="2"/>
      <c r="Y145" s="2"/>
      <c r="Z145" s="3"/>
      <c r="AA145" s="3"/>
      <c r="AB145" s="3"/>
      <c r="AC145" s="3"/>
      <c r="AD145" s="3"/>
      <c r="AE145" s="3"/>
    </row>
    <row r="146" spans="4:31" ht="16">
      <c r="D146" s="2"/>
      <c r="E146" s="2"/>
      <c r="F146" s="2"/>
      <c r="G146" s="2"/>
      <c r="I146" s="2"/>
      <c r="J146" s="2"/>
      <c r="K146" s="2"/>
      <c r="L146" s="2"/>
      <c r="M146" s="2"/>
      <c r="O146" s="2"/>
      <c r="P146" s="2"/>
      <c r="Q146" s="2"/>
      <c r="R146" s="2"/>
      <c r="S146" s="2"/>
      <c r="U146" s="2"/>
      <c r="V146" s="2"/>
      <c r="W146" s="2"/>
      <c r="X146" s="2"/>
      <c r="Y146" s="2"/>
      <c r="Z146" s="3"/>
      <c r="AA146" s="3"/>
      <c r="AB146" s="3"/>
      <c r="AC146" s="3"/>
      <c r="AD146" s="3"/>
      <c r="AE146" s="3"/>
    </row>
    <row r="147" spans="4:31" ht="16">
      <c r="D147" s="2"/>
      <c r="E147" s="2"/>
      <c r="F147" s="2"/>
      <c r="G147" s="2"/>
      <c r="I147" s="2"/>
      <c r="J147" s="2"/>
      <c r="K147" s="2"/>
      <c r="L147" s="2"/>
      <c r="M147" s="2"/>
      <c r="O147" s="2"/>
      <c r="P147" s="2"/>
      <c r="Q147" s="2"/>
      <c r="R147" s="2"/>
      <c r="S147" s="2"/>
      <c r="U147" s="2"/>
      <c r="V147" s="2"/>
      <c r="W147" s="2"/>
      <c r="X147" s="2"/>
      <c r="Y147" s="2"/>
      <c r="Z147" s="3"/>
      <c r="AA147" s="3"/>
      <c r="AB147" s="3"/>
      <c r="AC147" s="3"/>
      <c r="AD147" s="3"/>
      <c r="AE147" s="3"/>
    </row>
    <row r="148" spans="4:31" ht="16">
      <c r="D148" s="2"/>
      <c r="E148" s="2"/>
      <c r="F148" s="2"/>
      <c r="G148" s="2"/>
      <c r="I148" s="2"/>
      <c r="J148" s="2"/>
      <c r="K148" s="2"/>
      <c r="L148" s="2"/>
      <c r="M148" s="2"/>
      <c r="O148" s="2"/>
      <c r="P148" s="2"/>
      <c r="Q148" s="2"/>
      <c r="R148" s="2"/>
      <c r="S148" s="2"/>
      <c r="U148" s="2"/>
      <c r="V148" s="2"/>
      <c r="W148" s="2"/>
      <c r="X148" s="2"/>
      <c r="Y148" s="2"/>
      <c r="Z148" s="3"/>
      <c r="AA148" s="3"/>
      <c r="AB148" s="3"/>
      <c r="AC148" s="3"/>
      <c r="AD148" s="3"/>
      <c r="AE148" s="3"/>
    </row>
    <row r="149" spans="4:31" ht="16">
      <c r="D149" s="2"/>
      <c r="E149" s="2"/>
      <c r="F149" s="2"/>
      <c r="G149" s="2"/>
      <c r="I149" s="2"/>
      <c r="J149" s="2"/>
      <c r="K149" s="2"/>
      <c r="L149" s="2"/>
      <c r="M149" s="2"/>
      <c r="O149" s="2"/>
      <c r="P149" s="2"/>
      <c r="Q149" s="2"/>
      <c r="R149" s="2"/>
      <c r="S149" s="2"/>
      <c r="U149" s="2"/>
      <c r="V149" s="2"/>
      <c r="W149" s="2"/>
      <c r="X149" s="2"/>
      <c r="Y149" s="2"/>
      <c r="Z149" s="3"/>
      <c r="AA149" s="3"/>
      <c r="AB149" s="3"/>
      <c r="AC149" s="3"/>
      <c r="AD149" s="3"/>
      <c r="AE149" s="3"/>
    </row>
    <row r="150" spans="4:31" ht="16">
      <c r="D150" s="2"/>
      <c r="E150" s="2"/>
      <c r="F150" s="2"/>
      <c r="G150" s="2"/>
      <c r="I150" s="2"/>
      <c r="J150" s="2"/>
      <c r="K150" s="2"/>
      <c r="L150" s="2"/>
      <c r="M150" s="2"/>
      <c r="O150" s="2"/>
      <c r="P150" s="2"/>
      <c r="Q150" s="2"/>
      <c r="R150" s="2"/>
      <c r="S150" s="2"/>
      <c r="U150" s="2"/>
      <c r="V150" s="2"/>
      <c r="W150" s="2"/>
      <c r="X150" s="2"/>
      <c r="Y150" s="2"/>
      <c r="Z150" s="3"/>
      <c r="AA150" s="3"/>
      <c r="AB150" s="3"/>
      <c r="AC150" s="3"/>
      <c r="AD150" s="3"/>
      <c r="AE150" s="3"/>
    </row>
    <row r="151" spans="4:31" ht="16">
      <c r="D151" s="2"/>
      <c r="E151" s="2"/>
      <c r="F151" s="2"/>
      <c r="G151" s="2"/>
      <c r="I151" s="2"/>
      <c r="J151" s="2"/>
      <c r="K151" s="2"/>
      <c r="L151" s="2"/>
      <c r="M151" s="2"/>
      <c r="O151" s="2"/>
      <c r="P151" s="2"/>
      <c r="Q151" s="2"/>
      <c r="R151" s="2"/>
      <c r="S151" s="2"/>
      <c r="U151" s="2"/>
      <c r="V151" s="2"/>
      <c r="W151" s="2"/>
      <c r="X151" s="2"/>
      <c r="Y151" s="2"/>
      <c r="Z151" s="3"/>
      <c r="AA151" s="3"/>
      <c r="AB151" s="3"/>
      <c r="AC151" s="3"/>
      <c r="AD151" s="3"/>
      <c r="AE151" s="3"/>
    </row>
    <row r="152" spans="4:31" ht="16">
      <c r="D152" s="2"/>
      <c r="E152" s="2"/>
      <c r="F152" s="2"/>
      <c r="G152" s="2"/>
      <c r="I152" s="2"/>
      <c r="J152" s="2"/>
      <c r="K152" s="2"/>
      <c r="L152" s="2"/>
      <c r="M152" s="2"/>
      <c r="O152" s="2"/>
      <c r="P152" s="2"/>
      <c r="Q152" s="2"/>
      <c r="R152" s="2"/>
      <c r="S152" s="2"/>
      <c r="U152" s="2"/>
      <c r="V152" s="2"/>
      <c r="W152" s="2"/>
      <c r="X152" s="2"/>
      <c r="Y152" s="2"/>
      <c r="Z152" s="3"/>
      <c r="AA152" s="3"/>
      <c r="AB152" s="3"/>
      <c r="AC152" s="3"/>
      <c r="AD152" s="3"/>
      <c r="AE152" s="3"/>
    </row>
    <row r="153" spans="4:31" ht="16">
      <c r="D153" s="2"/>
      <c r="E153" s="2"/>
      <c r="F153" s="2"/>
      <c r="G153" s="2"/>
      <c r="I153" s="2"/>
      <c r="J153" s="2"/>
      <c r="K153" s="2"/>
      <c r="L153" s="2"/>
      <c r="M153" s="2"/>
      <c r="O153" s="2"/>
      <c r="P153" s="2"/>
      <c r="Q153" s="2"/>
      <c r="R153" s="2"/>
      <c r="S153" s="2"/>
      <c r="U153" s="2"/>
      <c r="V153" s="2"/>
      <c r="W153" s="2"/>
      <c r="X153" s="2"/>
      <c r="Y153" s="2"/>
      <c r="Z153" s="3"/>
      <c r="AA153" s="3"/>
      <c r="AB153" s="3"/>
      <c r="AC153" s="3"/>
      <c r="AD153" s="3"/>
      <c r="AE153" s="3"/>
    </row>
    <row r="154" spans="4:31" ht="16">
      <c r="D154" s="2"/>
      <c r="E154" s="2"/>
      <c r="F154" s="2"/>
      <c r="G154" s="2"/>
      <c r="I154" s="2"/>
      <c r="J154" s="2"/>
      <c r="K154" s="2"/>
      <c r="L154" s="2"/>
      <c r="M154" s="2"/>
      <c r="O154" s="2"/>
      <c r="P154" s="2"/>
      <c r="Q154" s="2"/>
      <c r="R154" s="2"/>
      <c r="S154" s="2"/>
      <c r="U154" s="2"/>
      <c r="V154" s="2"/>
      <c r="W154" s="2"/>
      <c r="X154" s="2"/>
      <c r="Y154" s="2"/>
      <c r="Z154" s="3"/>
      <c r="AA154" s="3"/>
      <c r="AB154" s="3"/>
      <c r="AC154" s="3"/>
      <c r="AD154" s="3"/>
      <c r="AE154" s="3"/>
    </row>
    <row r="155" spans="4:31" ht="16">
      <c r="D155" s="2"/>
      <c r="E155" s="2"/>
      <c r="F155" s="2"/>
      <c r="G155" s="2"/>
      <c r="I155" s="2"/>
      <c r="J155" s="2"/>
      <c r="K155" s="2"/>
      <c r="L155" s="2"/>
      <c r="M155" s="2"/>
      <c r="O155" s="2"/>
      <c r="P155" s="2"/>
      <c r="Q155" s="2"/>
      <c r="R155" s="2"/>
      <c r="S155" s="2"/>
      <c r="U155" s="2"/>
      <c r="V155" s="2"/>
      <c r="W155" s="2"/>
      <c r="X155" s="2"/>
      <c r="Y155" s="2"/>
      <c r="Z155" s="3"/>
      <c r="AA155" s="3"/>
      <c r="AB155" s="3"/>
      <c r="AC155" s="3"/>
      <c r="AD155" s="3"/>
      <c r="AE155" s="3"/>
    </row>
    <row r="156" spans="4:31" ht="16">
      <c r="D156" s="2"/>
      <c r="E156" s="2"/>
      <c r="F156" s="2"/>
      <c r="G156" s="2"/>
      <c r="I156" s="2"/>
      <c r="J156" s="2"/>
      <c r="K156" s="2"/>
      <c r="L156" s="2"/>
      <c r="M156" s="2"/>
      <c r="O156" s="2"/>
      <c r="P156" s="2"/>
      <c r="Q156" s="2"/>
      <c r="R156" s="2"/>
      <c r="S156" s="2"/>
      <c r="U156" s="2"/>
      <c r="V156" s="2"/>
      <c r="W156" s="2"/>
      <c r="X156" s="2"/>
      <c r="Y156" s="2"/>
      <c r="Z156" s="3"/>
      <c r="AA156" s="3"/>
      <c r="AB156" s="3"/>
      <c r="AC156" s="3"/>
      <c r="AD156" s="3"/>
      <c r="AE156" s="3"/>
    </row>
    <row r="157" spans="4:31" ht="16">
      <c r="D157" s="2"/>
      <c r="E157" s="2"/>
      <c r="F157" s="2"/>
      <c r="G157" s="2"/>
      <c r="I157" s="2"/>
      <c r="J157" s="2"/>
      <c r="K157" s="2"/>
      <c r="L157" s="2"/>
      <c r="M157" s="2"/>
      <c r="O157" s="2"/>
      <c r="P157" s="2"/>
      <c r="Q157" s="2"/>
      <c r="R157" s="2"/>
      <c r="S157" s="2"/>
      <c r="U157" s="2"/>
      <c r="V157" s="2"/>
      <c r="W157" s="2"/>
      <c r="X157" s="2"/>
      <c r="Y157" s="2"/>
      <c r="Z157" s="3"/>
      <c r="AA157" s="3"/>
      <c r="AB157" s="3"/>
      <c r="AC157" s="3"/>
      <c r="AD157" s="3"/>
      <c r="AE157" s="3"/>
    </row>
    <row r="158" spans="4:31" ht="16">
      <c r="D158" s="2"/>
      <c r="E158" s="2"/>
      <c r="F158" s="2"/>
      <c r="G158" s="2"/>
      <c r="I158" s="2"/>
      <c r="J158" s="2"/>
      <c r="K158" s="2"/>
      <c r="L158" s="2"/>
      <c r="M158" s="2"/>
      <c r="O158" s="2"/>
      <c r="P158" s="2"/>
      <c r="Q158" s="2"/>
      <c r="R158" s="2"/>
      <c r="S158" s="2"/>
      <c r="U158" s="2"/>
      <c r="V158" s="2"/>
      <c r="W158" s="2"/>
      <c r="X158" s="2"/>
      <c r="Y158" s="2"/>
      <c r="Z158" s="3"/>
      <c r="AA158" s="3"/>
      <c r="AB158" s="3"/>
      <c r="AC158" s="3"/>
      <c r="AD158" s="3"/>
      <c r="AE158" s="3"/>
    </row>
    <row r="159" spans="4:31" ht="16">
      <c r="D159" s="2"/>
      <c r="E159" s="2"/>
      <c r="F159" s="2"/>
      <c r="G159" s="2"/>
      <c r="I159" s="2"/>
      <c r="J159" s="2"/>
      <c r="K159" s="2"/>
      <c r="L159" s="2"/>
      <c r="M159" s="2"/>
      <c r="O159" s="2"/>
      <c r="P159" s="2"/>
      <c r="Q159" s="2"/>
      <c r="R159" s="2"/>
      <c r="S159" s="2"/>
      <c r="U159" s="2"/>
      <c r="V159" s="2"/>
      <c r="W159" s="2"/>
      <c r="X159" s="2"/>
      <c r="Y159" s="2"/>
      <c r="Z159" s="3"/>
      <c r="AA159" s="3"/>
      <c r="AB159" s="3"/>
      <c r="AC159" s="3"/>
      <c r="AD159" s="3"/>
      <c r="AE159" s="3"/>
    </row>
    <row r="160" spans="4:31" ht="16">
      <c r="D160" s="2"/>
      <c r="E160" s="2"/>
      <c r="F160" s="2"/>
      <c r="G160" s="2"/>
      <c r="I160" s="2"/>
      <c r="J160" s="2"/>
      <c r="K160" s="2"/>
      <c r="L160" s="2"/>
      <c r="M160" s="2"/>
      <c r="O160" s="2"/>
      <c r="P160" s="2"/>
      <c r="Q160" s="2"/>
      <c r="R160" s="2"/>
      <c r="S160" s="2"/>
      <c r="U160" s="2"/>
      <c r="V160" s="2"/>
      <c r="W160" s="2"/>
      <c r="X160" s="2"/>
      <c r="Y160" s="2"/>
      <c r="Z160" s="3"/>
      <c r="AA160" s="3"/>
      <c r="AB160" s="3"/>
      <c r="AC160" s="3"/>
      <c r="AD160" s="3"/>
      <c r="AE160" s="3"/>
    </row>
    <row r="161" spans="4:31" ht="16">
      <c r="D161" s="2"/>
      <c r="E161" s="2"/>
      <c r="F161" s="2"/>
      <c r="G161" s="2"/>
      <c r="I161" s="2"/>
      <c r="J161" s="2"/>
      <c r="K161" s="2"/>
      <c r="L161" s="2"/>
      <c r="M161" s="2"/>
      <c r="O161" s="2"/>
      <c r="P161" s="2"/>
      <c r="Q161" s="2"/>
      <c r="R161" s="2"/>
      <c r="S161" s="2"/>
      <c r="U161" s="2"/>
      <c r="V161" s="2"/>
      <c r="W161" s="2"/>
      <c r="X161" s="2"/>
      <c r="Y161" s="2"/>
      <c r="Z161" s="3"/>
      <c r="AA161" s="3"/>
      <c r="AB161" s="3"/>
      <c r="AC161" s="3"/>
      <c r="AD161" s="3"/>
      <c r="AE161" s="3"/>
    </row>
    <row r="162" spans="4:31" ht="16">
      <c r="D162" s="2"/>
      <c r="E162" s="2"/>
      <c r="F162" s="2"/>
      <c r="G162" s="2"/>
      <c r="I162" s="2"/>
      <c r="J162" s="2"/>
      <c r="K162" s="2"/>
      <c r="L162" s="2"/>
      <c r="M162" s="2"/>
      <c r="O162" s="2"/>
      <c r="P162" s="2"/>
      <c r="Q162" s="2"/>
      <c r="R162" s="2"/>
      <c r="S162" s="2"/>
      <c r="U162" s="2"/>
      <c r="V162" s="2"/>
      <c r="W162" s="2"/>
      <c r="X162" s="2"/>
      <c r="Y162" s="2"/>
      <c r="Z162" s="3"/>
      <c r="AA162" s="3"/>
      <c r="AB162" s="3"/>
      <c r="AC162" s="3"/>
      <c r="AD162" s="3"/>
      <c r="AE162" s="3"/>
    </row>
    <row r="163" spans="4:31" ht="16">
      <c r="D163" s="2"/>
      <c r="E163" s="2"/>
      <c r="F163" s="2"/>
      <c r="G163" s="2"/>
      <c r="I163" s="2"/>
      <c r="J163" s="2"/>
      <c r="K163" s="2"/>
      <c r="L163" s="2"/>
      <c r="M163" s="2"/>
      <c r="O163" s="2"/>
      <c r="P163" s="2"/>
      <c r="Q163" s="2"/>
      <c r="R163" s="2"/>
      <c r="S163" s="2"/>
      <c r="U163" s="2"/>
      <c r="V163" s="2"/>
      <c r="W163" s="2"/>
      <c r="X163" s="2"/>
      <c r="Y163" s="2"/>
      <c r="Z163" s="3"/>
      <c r="AA163" s="3"/>
      <c r="AB163" s="3"/>
      <c r="AC163" s="3"/>
      <c r="AD163" s="3"/>
      <c r="AE163" s="3"/>
    </row>
    <row r="164" spans="4:31" ht="16">
      <c r="D164" s="2"/>
      <c r="E164" s="2"/>
      <c r="F164" s="2"/>
      <c r="G164" s="2"/>
      <c r="I164" s="2"/>
      <c r="J164" s="2"/>
      <c r="K164" s="2"/>
      <c r="L164" s="2"/>
      <c r="M164" s="2"/>
      <c r="O164" s="2"/>
      <c r="P164" s="2"/>
      <c r="Q164" s="2"/>
      <c r="R164" s="2"/>
      <c r="S164" s="2"/>
      <c r="U164" s="2"/>
      <c r="V164" s="2"/>
      <c r="W164" s="2"/>
      <c r="X164" s="2"/>
      <c r="Y164" s="2"/>
      <c r="Z164" s="3"/>
      <c r="AA164" s="3"/>
      <c r="AB164" s="3"/>
      <c r="AC164" s="3"/>
      <c r="AD164" s="3"/>
      <c r="AE164" s="3"/>
    </row>
    <row r="165" spans="4:31" ht="16">
      <c r="D165" s="2"/>
      <c r="E165" s="2"/>
      <c r="F165" s="2"/>
      <c r="G165" s="2"/>
      <c r="I165" s="2"/>
      <c r="J165" s="2"/>
      <c r="K165" s="2"/>
      <c r="L165" s="2"/>
      <c r="M165" s="2"/>
      <c r="O165" s="2"/>
      <c r="P165" s="2"/>
      <c r="Q165" s="2"/>
      <c r="R165" s="2"/>
      <c r="S165" s="2"/>
      <c r="U165" s="2"/>
      <c r="V165" s="2"/>
      <c r="W165" s="2"/>
      <c r="X165" s="2"/>
      <c r="Y165" s="2"/>
      <c r="Z165" s="3"/>
      <c r="AA165" s="3"/>
      <c r="AB165" s="3"/>
      <c r="AC165" s="3"/>
      <c r="AD165" s="3"/>
      <c r="AE165" s="3"/>
    </row>
    <row r="166" spans="4:31" ht="16">
      <c r="D166" s="2"/>
      <c r="E166" s="2"/>
      <c r="F166" s="2"/>
      <c r="G166" s="2"/>
      <c r="I166" s="2"/>
      <c r="J166" s="2"/>
      <c r="K166" s="2"/>
      <c r="L166" s="2"/>
      <c r="M166" s="2"/>
      <c r="O166" s="2"/>
      <c r="P166" s="2"/>
      <c r="Q166" s="2"/>
      <c r="R166" s="2"/>
      <c r="S166" s="2"/>
      <c r="U166" s="2"/>
      <c r="V166" s="2"/>
      <c r="W166" s="2"/>
      <c r="X166" s="2"/>
      <c r="Y166" s="2"/>
      <c r="Z166" s="3"/>
      <c r="AA166" s="3"/>
      <c r="AB166" s="3"/>
      <c r="AC166" s="3"/>
      <c r="AD166" s="3"/>
      <c r="AE166" s="3"/>
    </row>
    <row r="167" spans="4:31" ht="16">
      <c r="D167" s="2"/>
      <c r="E167" s="2"/>
      <c r="F167" s="2"/>
      <c r="G167" s="2"/>
      <c r="I167" s="2"/>
      <c r="J167" s="2"/>
      <c r="K167" s="2"/>
      <c r="L167" s="2"/>
      <c r="M167" s="2"/>
      <c r="O167" s="2"/>
      <c r="P167" s="2"/>
      <c r="Q167" s="2"/>
      <c r="R167" s="2"/>
      <c r="S167" s="2"/>
      <c r="U167" s="2"/>
      <c r="V167" s="2"/>
      <c r="W167" s="2"/>
      <c r="X167" s="2"/>
      <c r="Y167" s="2"/>
      <c r="Z167" s="3"/>
      <c r="AA167" s="3"/>
      <c r="AB167" s="3"/>
      <c r="AC167" s="3"/>
      <c r="AD167" s="3"/>
      <c r="AE167" s="3"/>
    </row>
    <row r="168" spans="4:31" ht="16">
      <c r="D168" s="2"/>
      <c r="E168" s="2"/>
      <c r="F168" s="2"/>
      <c r="G168" s="2"/>
      <c r="I168" s="2"/>
      <c r="J168" s="2"/>
      <c r="K168" s="2"/>
      <c r="L168" s="2"/>
      <c r="M168" s="2"/>
      <c r="O168" s="2"/>
      <c r="P168" s="2"/>
      <c r="Q168" s="2"/>
      <c r="R168" s="2"/>
      <c r="S168" s="2"/>
      <c r="U168" s="2"/>
      <c r="V168" s="2"/>
      <c r="W168" s="2"/>
      <c r="X168" s="2"/>
      <c r="Y168" s="2"/>
      <c r="Z168" s="3"/>
      <c r="AA168" s="3"/>
      <c r="AB168" s="3"/>
      <c r="AC168" s="3"/>
      <c r="AD168" s="3"/>
      <c r="AE168" s="3"/>
    </row>
    <row r="169" spans="4:31" ht="16">
      <c r="D169" s="2"/>
      <c r="E169" s="2"/>
      <c r="F169" s="2"/>
      <c r="G169" s="2"/>
      <c r="I169" s="2"/>
      <c r="J169" s="2"/>
      <c r="K169" s="2"/>
      <c r="L169" s="2"/>
      <c r="M169" s="2"/>
      <c r="O169" s="2"/>
      <c r="P169" s="2"/>
      <c r="Q169" s="2"/>
      <c r="R169" s="2"/>
      <c r="S169" s="2"/>
      <c r="U169" s="2"/>
      <c r="V169" s="2"/>
      <c r="W169" s="2"/>
      <c r="X169" s="2"/>
      <c r="Y169" s="2"/>
      <c r="Z169" s="3"/>
      <c r="AA169" s="3"/>
      <c r="AB169" s="3"/>
      <c r="AC169" s="3"/>
      <c r="AD169" s="3"/>
      <c r="AE169" s="3"/>
    </row>
    <row r="170" spans="4:31" ht="16">
      <c r="D170" s="2"/>
      <c r="E170" s="2"/>
      <c r="F170" s="2"/>
      <c r="G170" s="2"/>
      <c r="I170" s="2"/>
      <c r="J170" s="2"/>
      <c r="K170" s="2"/>
      <c r="L170" s="2"/>
      <c r="M170" s="2"/>
      <c r="O170" s="2"/>
      <c r="P170" s="2"/>
      <c r="Q170" s="2"/>
      <c r="R170" s="2"/>
      <c r="S170" s="2"/>
      <c r="U170" s="2"/>
      <c r="V170" s="2"/>
      <c r="W170" s="2"/>
      <c r="X170" s="2"/>
      <c r="Y170" s="2"/>
      <c r="Z170" s="3"/>
      <c r="AA170" s="3"/>
      <c r="AB170" s="3"/>
      <c r="AC170" s="3"/>
      <c r="AD170" s="3"/>
      <c r="AE170" s="3"/>
    </row>
    <row r="171" spans="4:31" ht="16">
      <c r="D171" s="2"/>
      <c r="E171" s="2"/>
      <c r="F171" s="2"/>
      <c r="G171" s="2"/>
      <c r="I171" s="2"/>
      <c r="J171" s="2"/>
      <c r="K171" s="2"/>
      <c r="L171" s="2"/>
      <c r="M171" s="2"/>
      <c r="O171" s="2"/>
      <c r="P171" s="2"/>
      <c r="Q171" s="2"/>
      <c r="R171" s="2"/>
      <c r="S171" s="2"/>
      <c r="U171" s="2"/>
      <c r="V171" s="2"/>
      <c r="W171" s="2"/>
      <c r="X171" s="2"/>
      <c r="Y171" s="2"/>
      <c r="Z171" s="3"/>
      <c r="AA171" s="3"/>
      <c r="AB171" s="3"/>
      <c r="AC171" s="3"/>
      <c r="AD171" s="3"/>
      <c r="AE171" s="3"/>
    </row>
    <row r="172" spans="4:31" ht="16">
      <c r="D172" s="2"/>
      <c r="E172" s="2"/>
      <c r="F172" s="2"/>
      <c r="G172" s="2"/>
      <c r="I172" s="2"/>
      <c r="J172" s="2"/>
      <c r="K172" s="2"/>
      <c r="L172" s="2"/>
      <c r="M172" s="2"/>
      <c r="O172" s="2"/>
      <c r="P172" s="2"/>
      <c r="Q172" s="2"/>
      <c r="R172" s="2"/>
      <c r="S172" s="2"/>
      <c r="U172" s="2"/>
      <c r="V172" s="2"/>
      <c r="W172" s="2"/>
      <c r="X172" s="2"/>
      <c r="Y172" s="2"/>
      <c r="Z172" s="3"/>
      <c r="AA172" s="3"/>
      <c r="AB172" s="3"/>
      <c r="AC172" s="3"/>
      <c r="AD172" s="3"/>
      <c r="AE172" s="3"/>
    </row>
    <row r="173" spans="4:31" ht="16">
      <c r="D173" s="2"/>
      <c r="E173" s="2"/>
      <c r="F173" s="2"/>
      <c r="G173" s="2"/>
      <c r="I173" s="2"/>
      <c r="J173" s="2"/>
      <c r="K173" s="2"/>
      <c r="L173" s="2"/>
      <c r="M173" s="2"/>
      <c r="O173" s="2"/>
      <c r="P173" s="2"/>
      <c r="Q173" s="2"/>
      <c r="R173" s="2"/>
      <c r="S173" s="2"/>
      <c r="U173" s="2"/>
      <c r="V173" s="2"/>
      <c r="W173" s="2"/>
      <c r="X173" s="2"/>
      <c r="Y173" s="2"/>
      <c r="Z173" s="3"/>
      <c r="AA173" s="3"/>
      <c r="AB173" s="3"/>
      <c r="AC173" s="3"/>
      <c r="AD173" s="3"/>
      <c r="AE173" s="3"/>
    </row>
    <row r="174" spans="4:31" ht="16">
      <c r="D174" s="2"/>
      <c r="E174" s="2"/>
      <c r="F174" s="2"/>
      <c r="G174" s="2"/>
      <c r="I174" s="2"/>
      <c r="J174" s="2"/>
      <c r="K174" s="2"/>
      <c r="L174" s="2"/>
      <c r="M174" s="2"/>
      <c r="O174" s="2"/>
      <c r="P174" s="2"/>
      <c r="Q174" s="2"/>
      <c r="R174" s="2"/>
      <c r="S174" s="2"/>
      <c r="U174" s="2"/>
      <c r="V174" s="2"/>
      <c r="W174" s="2"/>
      <c r="X174" s="2"/>
      <c r="Y174" s="2"/>
      <c r="Z174" s="3"/>
      <c r="AA174" s="3"/>
      <c r="AB174" s="3"/>
      <c r="AC174" s="3"/>
      <c r="AD174" s="3"/>
      <c r="AE174" s="3"/>
    </row>
    <row r="175" spans="4:31" ht="16">
      <c r="D175" s="2"/>
      <c r="E175" s="2"/>
      <c r="F175" s="2"/>
      <c r="G175" s="2"/>
      <c r="I175" s="2"/>
      <c r="J175" s="2"/>
      <c r="K175" s="2"/>
      <c r="L175" s="2"/>
      <c r="M175" s="2"/>
      <c r="O175" s="2"/>
      <c r="P175" s="2"/>
      <c r="Q175" s="2"/>
      <c r="R175" s="2"/>
      <c r="S175" s="2"/>
      <c r="U175" s="2"/>
      <c r="V175" s="2"/>
      <c r="W175" s="2"/>
      <c r="X175" s="2"/>
      <c r="Y175" s="2"/>
      <c r="Z175" s="3"/>
      <c r="AA175" s="3"/>
      <c r="AB175" s="3"/>
      <c r="AC175" s="3"/>
      <c r="AD175" s="3"/>
      <c r="AE175" s="3"/>
    </row>
    <row r="176" spans="4:31" ht="16">
      <c r="D176" s="2"/>
      <c r="E176" s="2"/>
      <c r="F176" s="2"/>
      <c r="G176" s="2"/>
      <c r="I176" s="2"/>
      <c r="J176" s="2"/>
      <c r="K176" s="2"/>
      <c r="L176" s="2"/>
      <c r="M176" s="2"/>
      <c r="O176" s="2"/>
      <c r="P176" s="2"/>
      <c r="Q176" s="2"/>
      <c r="R176" s="2"/>
      <c r="S176" s="2"/>
      <c r="U176" s="2"/>
      <c r="V176" s="2"/>
      <c r="W176" s="2"/>
      <c r="X176" s="2"/>
      <c r="Y176" s="2"/>
      <c r="Z176" s="3"/>
      <c r="AA176" s="3"/>
      <c r="AB176" s="3"/>
      <c r="AC176" s="3"/>
      <c r="AD176" s="3"/>
      <c r="AE176" s="3"/>
    </row>
    <row r="177" spans="4:31" ht="16">
      <c r="D177" s="2"/>
      <c r="E177" s="2"/>
      <c r="F177" s="2"/>
      <c r="G177" s="2"/>
      <c r="I177" s="2"/>
      <c r="J177" s="2"/>
      <c r="K177" s="2"/>
      <c r="L177" s="2"/>
      <c r="M177" s="2"/>
      <c r="O177" s="2"/>
      <c r="P177" s="2"/>
      <c r="Q177" s="2"/>
      <c r="R177" s="2"/>
      <c r="S177" s="2"/>
      <c r="U177" s="2"/>
      <c r="V177" s="2"/>
      <c r="W177" s="2"/>
      <c r="X177" s="2"/>
      <c r="Y177" s="2"/>
      <c r="Z177" s="3"/>
      <c r="AA177" s="3"/>
      <c r="AB177" s="3"/>
      <c r="AC177" s="3"/>
      <c r="AD177" s="3"/>
      <c r="AE177" s="3"/>
    </row>
    <row r="178" spans="4:31" ht="16">
      <c r="D178" s="2"/>
      <c r="E178" s="2"/>
      <c r="F178" s="2"/>
      <c r="G178" s="2"/>
      <c r="I178" s="2"/>
      <c r="J178" s="2"/>
      <c r="K178" s="2"/>
      <c r="L178" s="2"/>
      <c r="M178" s="2"/>
      <c r="O178" s="2"/>
      <c r="P178" s="2"/>
      <c r="Q178" s="2"/>
      <c r="R178" s="2"/>
      <c r="S178" s="2"/>
      <c r="U178" s="2"/>
      <c r="V178" s="2"/>
      <c r="W178" s="2"/>
      <c r="X178" s="2"/>
      <c r="Y178" s="2"/>
      <c r="Z178" s="3"/>
      <c r="AA178" s="3"/>
      <c r="AB178" s="3"/>
      <c r="AC178" s="3"/>
      <c r="AD178" s="3"/>
      <c r="AE178" s="3"/>
    </row>
    <row r="179" spans="4:31" ht="16">
      <c r="D179" s="2"/>
      <c r="E179" s="2"/>
      <c r="F179" s="2"/>
      <c r="G179" s="2"/>
      <c r="I179" s="2"/>
      <c r="J179" s="2"/>
      <c r="K179" s="2"/>
      <c r="L179" s="2"/>
      <c r="M179" s="2"/>
      <c r="O179" s="2"/>
      <c r="P179" s="2"/>
      <c r="Q179" s="2"/>
      <c r="R179" s="2"/>
      <c r="S179" s="2"/>
      <c r="U179" s="2"/>
      <c r="V179" s="2"/>
      <c r="W179" s="2"/>
      <c r="X179" s="2"/>
      <c r="Y179" s="2"/>
      <c r="Z179" s="3"/>
      <c r="AA179" s="3"/>
      <c r="AB179" s="3"/>
      <c r="AC179" s="3"/>
      <c r="AD179" s="3"/>
      <c r="AE179" s="3"/>
    </row>
    <row r="180" spans="4:31" ht="16">
      <c r="D180" s="2"/>
      <c r="E180" s="2"/>
      <c r="F180" s="2"/>
      <c r="G180" s="2"/>
      <c r="I180" s="2"/>
      <c r="J180" s="2"/>
      <c r="K180" s="2"/>
      <c r="L180" s="2"/>
      <c r="M180" s="2"/>
      <c r="O180" s="2"/>
      <c r="P180" s="2"/>
      <c r="Q180" s="2"/>
      <c r="R180" s="2"/>
      <c r="S180" s="2"/>
      <c r="U180" s="2"/>
      <c r="V180" s="2"/>
      <c r="W180" s="2"/>
      <c r="X180" s="2"/>
      <c r="Y180" s="2"/>
      <c r="Z180" s="3"/>
      <c r="AA180" s="3"/>
      <c r="AB180" s="3"/>
      <c r="AC180" s="3"/>
      <c r="AD180" s="3"/>
      <c r="AE180" s="3"/>
    </row>
    <row r="181" spans="4:31" ht="16">
      <c r="D181" s="2"/>
      <c r="E181" s="2"/>
      <c r="F181" s="2"/>
      <c r="G181" s="2"/>
      <c r="I181" s="2"/>
      <c r="J181" s="2"/>
      <c r="K181" s="2"/>
      <c r="L181" s="2"/>
      <c r="M181" s="2"/>
      <c r="O181" s="2"/>
      <c r="P181" s="2"/>
      <c r="Q181" s="2"/>
      <c r="R181" s="2"/>
      <c r="S181" s="2"/>
      <c r="U181" s="2"/>
      <c r="V181" s="2"/>
      <c r="W181" s="2"/>
      <c r="X181" s="2"/>
      <c r="Y181" s="2"/>
      <c r="Z181" s="3"/>
      <c r="AA181" s="3"/>
      <c r="AB181" s="3"/>
      <c r="AC181" s="3"/>
      <c r="AD181" s="3"/>
      <c r="AE181" s="3"/>
    </row>
    <row r="182" spans="4:31" ht="16">
      <c r="D182" s="2"/>
      <c r="E182" s="2"/>
      <c r="F182" s="2"/>
      <c r="G182" s="2"/>
      <c r="I182" s="2"/>
      <c r="J182" s="2"/>
      <c r="K182" s="2"/>
      <c r="L182" s="2"/>
      <c r="M182" s="2"/>
      <c r="O182" s="2"/>
      <c r="P182" s="2"/>
      <c r="Q182" s="2"/>
      <c r="R182" s="2"/>
      <c r="S182" s="2"/>
      <c r="U182" s="2"/>
      <c r="V182" s="2"/>
      <c r="W182" s="2"/>
      <c r="X182" s="2"/>
      <c r="Y182" s="2"/>
      <c r="Z182" s="3"/>
      <c r="AA182" s="3"/>
      <c r="AB182" s="3"/>
      <c r="AC182" s="3"/>
      <c r="AD182" s="3"/>
      <c r="AE182" s="3"/>
    </row>
    <row r="183" spans="4:31" ht="16">
      <c r="D183" s="2"/>
      <c r="E183" s="2"/>
      <c r="F183" s="2"/>
      <c r="G183" s="2"/>
      <c r="I183" s="2"/>
      <c r="J183" s="2"/>
      <c r="K183" s="2"/>
      <c r="L183" s="2"/>
      <c r="M183" s="2"/>
      <c r="O183" s="2"/>
      <c r="P183" s="2"/>
      <c r="Q183" s="2"/>
      <c r="R183" s="2"/>
      <c r="S183" s="2"/>
      <c r="U183" s="2"/>
      <c r="V183" s="2"/>
      <c r="W183" s="2"/>
      <c r="X183" s="2"/>
      <c r="Y183" s="2"/>
      <c r="Z183" s="3"/>
      <c r="AA183" s="3"/>
      <c r="AB183" s="3"/>
      <c r="AC183" s="3"/>
      <c r="AD183" s="3"/>
      <c r="AE183" s="3"/>
    </row>
    <row r="184" spans="4:31" ht="16">
      <c r="D184" s="2"/>
      <c r="E184" s="2"/>
      <c r="F184" s="2"/>
      <c r="G184" s="2"/>
      <c r="I184" s="2"/>
      <c r="J184" s="2"/>
      <c r="K184" s="2"/>
      <c r="L184" s="2"/>
      <c r="M184" s="2"/>
      <c r="O184" s="2"/>
      <c r="P184" s="2"/>
      <c r="Q184" s="2"/>
      <c r="R184" s="2"/>
      <c r="S184" s="2"/>
      <c r="U184" s="2"/>
      <c r="V184" s="2"/>
      <c r="W184" s="2"/>
      <c r="X184" s="2"/>
      <c r="Y184" s="2"/>
      <c r="Z184" s="3"/>
      <c r="AA184" s="3"/>
      <c r="AB184" s="3"/>
      <c r="AC184" s="3"/>
      <c r="AD184" s="3"/>
      <c r="AE184" s="3"/>
    </row>
    <row r="185" spans="4:31" ht="16">
      <c r="D185" s="2"/>
      <c r="E185" s="2"/>
      <c r="F185" s="2"/>
      <c r="G185" s="2"/>
      <c r="I185" s="2"/>
      <c r="J185" s="2"/>
      <c r="K185" s="2"/>
      <c r="L185" s="2"/>
      <c r="M185" s="2"/>
      <c r="O185" s="2"/>
      <c r="P185" s="2"/>
      <c r="Q185" s="2"/>
      <c r="R185" s="2"/>
      <c r="S185" s="2"/>
      <c r="U185" s="2"/>
      <c r="V185" s="2"/>
      <c r="W185" s="2"/>
      <c r="X185" s="2"/>
      <c r="Y185" s="2"/>
      <c r="Z185" s="3"/>
      <c r="AA185" s="3"/>
      <c r="AB185" s="3"/>
      <c r="AC185" s="3"/>
      <c r="AD185" s="3"/>
      <c r="AE185" s="3"/>
    </row>
    <row r="186" spans="4:31" ht="16">
      <c r="D186" s="2"/>
      <c r="E186" s="2"/>
      <c r="F186" s="2"/>
      <c r="G186" s="2"/>
      <c r="I186" s="2"/>
      <c r="J186" s="2"/>
      <c r="K186" s="2"/>
      <c r="L186" s="2"/>
      <c r="M186" s="2"/>
      <c r="O186" s="2"/>
      <c r="P186" s="2"/>
      <c r="Q186" s="2"/>
      <c r="R186" s="2"/>
      <c r="S186" s="2"/>
      <c r="U186" s="2"/>
      <c r="V186" s="2"/>
      <c r="W186" s="2"/>
      <c r="X186" s="2"/>
      <c r="Y186" s="2"/>
      <c r="Z186" s="3"/>
      <c r="AA186" s="3"/>
      <c r="AB186" s="3"/>
      <c r="AC186" s="3"/>
      <c r="AD186" s="3"/>
      <c r="AE186" s="3"/>
    </row>
    <row r="187" spans="4:31" ht="16">
      <c r="D187" s="2"/>
      <c r="E187" s="2"/>
      <c r="F187" s="2"/>
      <c r="G187" s="2"/>
      <c r="I187" s="2"/>
      <c r="J187" s="2"/>
      <c r="K187" s="2"/>
      <c r="L187" s="2"/>
      <c r="M187" s="2"/>
      <c r="O187" s="2"/>
      <c r="P187" s="2"/>
      <c r="Q187" s="2"/>
      <c r="R187" s="2"/>
      <c r="S187" s="2"/>
      <c r="U187" s="2"/>
      <c r="V187" s="2"/>
      <c r="W187" s="2"/>
      <c r="X187" s="2"/>
      <c r="Y187" s="2"/>
      <c r="Z187" s="3"/>
      <c r="AA187" s="3"/>
      <c r="AB187" s="3"/>
      <c r="AC187" s="3"/>
      <c r="AD187" s="3"/>
      <c r="AE187" s="3"/>
    </row>
    <row r="188" spans="4:31" ht="16">
      <c r="D188" s="2"/>
      <c r="E188" s="2"/>
      <c r="F188" s="2"/>
      <c r="G188" s="2"/>
      <c r="I188" s="2"/>
      <c r="J188" s="2"/>
      <c r="K188" s="2"/>
      <c r="L188" s="2"/>
      <c r="M188" s="2"/>
      <c r="O188" s="2"/>
      <c r="P188" s="2"/>
      <c r="Q188" s="2"/>
      <c r="R188" s="2"/>
      <c r="S188" s="2"/>
      <c r="U188" s="2"/>
      <c r="V188" s="2"/>
      <c r="W188" s="2"/>
      <c r="X188" s="2"/>
      <c r="Y188" s="2"/>
      <c r="Z188" s="3"/>
      <c r="AA188" s="3"/>
      <c r="AB188" s="3"/>
      <c r="AC188" s="3"/>
      <c r="AD188" s="3"/>
      <c r="AE188" s="3"/>
    </row>
    <row r="189" spans="4:31" ht="16">
      <c r="D189" s="2"/>
      <c r="E189" s="2"/>
      <c r="F189" s="2"/>
      <c r="G189" s="2"/>
      <c r="I189" s="2"/>
      <c r="J189" s="2"/>
      <c r="K189" s="2"/>
      <c r="L189" s="2"/>
      <c r="M189" s="2"/>
      <c r="O189" s="2"/>
      <c r="P189" s="2"/>
      <c r="Q189" s="2"/>
      <c r="R189" s="2"/>
      <c r="S189" s="2"/>
      <c r="U189" s="2"/>
      <c r="V189" s="2"/>
      <c r="W189" s="2"/>
      <c r="X189" s="2"/>
      <c r="Y189" s="2"/>
      <c r="Z189" s="3"/>
      <c r="AA189" s="3"/>
      <c r="AB189" s="3"/>
      <c r="AC189" s="3"/>
      <c r="AD189" s="3"/>
      <c r="AE189" s="3"/>
    </row>
    <row r="190" spans="4:31" ht="16">
      <c r="D190" s="2"/>
      <c r="E190" s="2"/>
      <c r="F190" s="2"/>
      <c r="G190" s="2"/>
      <c r="I190" s="2"/>
      <c r="J190" s="2"/>
      <c r="K190" s="2"/>
      <c r="L190" s="2"/>
      <c r="M190" s="2"/>
      <c r="O190" s="2"/>
      <c r="P190" s="2"/>
      <c r="Q190" s="2"/>
      <c r="R190" s="2"/>
      <c r="S190" s="2"/>
      <c r="U190" s="2"/>
      <c r="V190" s="2"/>
      <c r="W190" s="2"/>
      <c r="X190" s="2"/>
      <c r="Y190" s="2"/>
      <c r="Z190" s="3"/>
      <c r="AA190" s="3"/>
      <c r="AB190" s="3"/>
      <c r="AC190" s="3"/>
      <c r="AD190" s="3"/>
      <c r="AE190" s="3"/>
    </row>
    <row r="191" spans="4:31" ht="16">
      <c r="D191" s="2"/>
      <c r="E191" s="2"/>
      <c r="F191" s="2"/>
      <c r="G191" s="2"/>
      <c r="I191" s="2"/>
      <c r="J191" s="2"/>
      <c r="K191" s="2"/>
      <c r="L191" s="2"/>
      <c r="M191" s="2"/>
      <c r="O191" s="2"/>
      <c r="P191" s="2"/>
      <c r="Q191" s="2"/>
      <c r="R191" s="2"/>
      <c r="S191" s="2"/>
      <c r="U191" s="2"/>
      <c r="V191" s="2"/>
      <c r="W191" s="2"/>
      <c r="X191" s="2"/>
      <c r="Y191" s="2"/>
      <c r="Z191" s="3"/>
      <c r="AA191" s="3"/>
      <c r="AB191" s="3"/>
      <c r="AC191" s="3"/>
      <c r="AD191" s="3"/>
      <c r="AE191" s="3"/>
    </row>
    <row r="192" spans="4:31" ht="16">
      <c r="D192" s="2"/>
      <c r="E192" s="2"/>
      <c r="F192" s="2"/>
      <c r="G192" s="2"/>
      <c r="I192" s="2"/>
      <c r="J192" s="2"/>
      <c r="K192" s="2"/>
      <c r="L192" s="2"/>
      <c r="M192" s="2"/>
      <c r="O192" s="2"/>
      <c r="P192" s="2"/>
      <c r="Q192" s="2"/>
      <c r="R192" s="2"/>
      <c r="S192" s="2"/>
      <c r="U192" s="2"/>
      <c r="V192" s="2"/>
      <c r="W192" s="2"/>
      <c r="X192" s="2"/>
      <c r="Y192" s="2"/>
      <c r="Z192" s="3"/>
      <c r="AA192" s="3"/>
      <c r="AB192" s="3"/>
      <c r="AC192" s="3"/>
      <c r="AD192" s="3"/>
      <c r="AE192" s="3"/>
    </row>
    <row r="193" spans="4:31" ht="16">
      <c r="D193" s="2"/>
      <c r="E193" s="2"/>
      <c r="F193" s="2"/>
      <c r="G193" s="2"/>
      <c r="I193" s="2"/>
      <c r="J193" s="2"/>
      <c r="K193" s="2"/>
      <c r="L193" s="2"/>
      <c r="M193" s="2"/>
      <c r="O193" s="2"/>
      <c r="P193" s="2"/>
      <c r="Q193" s="2"/>
      <c r="R193" s="2"/>
      <c r="S193" s="2"/>
      <c r="U193" s="2"/>
      <c r="V193" s="2"/>
      <c r="W193" s="2"/>
      <c r="X193" s="2"/>
      <c r="Y193" s="2"/>
      <c r="Z193" s="3"/>
      <c r="AA193" s="3"/>
      <c r="AB193" s="3"/>
      <c r="AC193" s="3"/>
      <c r="AD193" s="3"/>
      <c r="AE193" s="3"/>
    </row>
    <row r="194" spans="4:31" ht="16">
      <c r="D194" s="2"/>
      <c r="E194" s="2"/>
      <c r="F194" s="2"/>
      <c r="G194" s="2"/>
      <c r="I194" s="2"/>
      <c r="J194" s="2"/>
      <c r="K194" s="2"/>
      <c r="L194" s="2"/>
      <c r="M194" s="2"/>
      <c r="O194" s="2"/>
      <c r="P194" s="2"/>
      <c r="Q194" s="2"/>
      <c r="R194" s="2"/>
      <c r="S194" s="2"/>
      <c r="U194" s="2"/>
      <c r="V194" s="2"/>
      <c r="W194" s="2"/>
      <c r="X194" s="2"/>
      <c r="Y194" s="2"/>
      <c r="Z194" s="3"/>
      <c r="AA194" s="3"/>
      <c r="AB194" s="3"/>
      <c r="AC194" s="3"/>
      <c r="AD194" s="3"/>
      <c r="AE194" s="3"/>
    </row>
    <row r="195" spans="4:31" ht="16">
      <c r="D195" s="2"/>
      <c r="E195" s="2"/>
      <c r="F195" s="2"/>
      <c r="G195" s="2"/>
      <c r="I195" s="2"/>
      <c r="J195" s="2"/>
      <c r="K195" s="2"/>
      <c r="L195" s="2"/>
      <c r="M195" s="2"/>
      <c r="O195" s="2"/>
      <c r="P195" s="2"/>
      <c r="Q195" s="2"/>
      <c r="R195" s="2"/>
      <c r="S195" s="2"/>
      <c r="U195" s="2"/>
      <c r="V195" s="2"/>
      <c r="W195" s="2"/>
      <c r="X195" s="2"/>
      <c r="Y195" s="2"/>
      <c r="Z195" s="3"/>
      <c r="AA195" s="3"/>
      <c r="AB195" s="3"/>
      <c r="AC195" s="3"/>
      <c r="AD195" s="3"/>
      <c r="AE195" s="3"/>
    </row>
    <row r="196" spans="4:31" ht="16">
      <c r="D196" s="2"/>
      <c r="E196" s="2"/>
      <c r="F196" s="2"/>
      <c r="G196" s="2"/>
      <c r="I196" s="2"/>
      <c r="J196" s="2"/>
      <c r="K196" s="2"/>
      <c r="L196" s="2"/>
      <c r="M196" s="2"/>
      <c r="O196" s="2"/>
      <c r="P196" s="2"/>
      <c r="Q196" s="2"/>
      <c r="R196" s="2"/>
      <c r="S196" s="2"/>
      <c r="U196" s="2"/>
      <c r="V196" s="2"/>
      <c r="W196" s="2"/>
      <c r="X196" s="2"/>
      <c r="Y196" s="2"/>
      <c r="Z196" s="3"/>
      <c r="AA196" s="3"/>
      <c r="AB196" s="3"/>
      <c r="AC196" s="3"/>
      <c r="AD196" s="3"/>
      <c r="AE196" s="3"/>
    </row>
    <row r="197" spans="4:31" ht="16">
      <c r="D197" s="2"/>
      <c r="E197" s="2"/>
      <c r="F197" s="2"/>
      <c r="G197" s="2"/>
      <c r="I197" s="2"/>
      <c r="J197" s="2"/>
      <c r="K197" s="2"/>
      <c r="L197" s="2"/>
      <c r="M197" s="2"/>
      <c r="O197" s="2"/>
      <c r="P197" s="2"/>
      <c r="Q197" s="2"/>
      <c r="R197" s="2"/>
      <c r="S197" s="2"/>
      <c r="U197" s="2"/>
      <c r="V197" s="2"/>
      <c r="W197" s="2"/>
      <c r="X197" s="2"/>
      <c r="Y197" s="2"/>
      <c r="Z197" s="3"/>
      <c r="AA197" s="3"/>
      <c r="AB197" s="3"/>
      <c r="AC197" s="3"/>
      <c r="AD197" s="3"/>
      <c r="AE197" s="3"/>
    </row>
    <row r="198" spans="4:31" ht="16">
      <c r="D198" s="2"/>
      <c r="E198" s="2"/>
      <c r="F198" s="2"/>
      <c r="G198" s="2"/>
      <c r="I198" s="2"/>
      <c r="J198" s="2"/>
      <c r="K198" s="2"/>
      <c r="L198" s="2"/>
      <c r="M198" s="2"/>
      <c r="O198" s="2"/>
      <c r="P198" s="2"/>
      <c r="Q198" s="2"/>
      <c r="R198" s="2"/>
      <c r="S198" s="2"/>
      <c r="U198" s="2"/>
      <c r="V198" s="2"/>
      <c r="W198" s="2"/>
      <c r="X198" s="2"/>
      <c r="Y198" s="2"/>
      <c r="Z198" s="3"/>
      <c r="AA198" s="3"/>
      <c r="AB198" s="3"/>
      <c r="AC198" s="3"/>
      <c r="AD198" s="3"/>
      <c r="AE198" s="3"/>
    </row>
    <row r="199" spans="4:31" ht="16">
      <c r="D199" s="2"/>
      <c r="E199" s="2"/>
      <c r="F199" s="2"/>
      <c r="G199" s="2"/>
      <c r="I199" s="2"/>
      <c r="J199" s="2"/>
      <c r="K199" s="2"/>
      <c r="L199" s="2"/>
      <c r="M199" s="2"/>
      <c r="O199" s="2"/>
      <c r="P199" s="2"/>
      <c r="Q199" s="2"/>
      <c r="R199" s="2"/>
      <c r="S199" s="2"/>
      <c r="U199" s="2"/>
      <c r="V199" s="2"/>
      <c r="W199" s="2"/>
      <c r="X199" s="2"/>
      <c r="Y199" s="2"/>
      <c r="Z199" s="3"/>
      <c r="AA199" s="3"/>
      <c r="AB199" s="3"/>
      <c r="AC199" s="3"/>
      <c r="AD199" s="3"/>
      <c r="AE199" s="3"/>
    </row>
    <row r="200" spans="4:31" ht="16">
      <c r="D200" s="2"/>
      <c r="E200" s="2"/>
      <c r="F200" s="2"/>
      <c r="G200" s="2"/>
      <c r="I200" s="2"/>
      <c r="J200" s="2"/>
      <c r="K200" s="2"/>
      <c r="L200" s="2"/>
      <c r="M200" s="2"/>
      <c r="O200" s="2"/>
      <c r="P200" s="2"/>
      <c r="Q200" s="2"/>
      <c r="R200" s="2"/>
      <c r="S200" s="2"/>
      <c r="U200" s="2"/>
      <c r="V200" s="2"/>
      <c r="W200" s="2"/>
      <c r="X200" s="2"/>
      <c r="Y200" s="2"/>
      <c r="Z200" s="3"/>
      <c r="AA200" s="3"/>
      <c r="AB200" s="3"/>
      <c r="AC200" s="3"/>
      <c r="AD200" s="3"/>
      <c r="AE200" s="3"/>
    </row>
    <row r="201" spans="4:31" ht="16">
      <c r="D201" s="2"/>
      <c r="E201" s="2"/>
      <c r="F201" s="2"/>
      <c r="G201" s="2"/>
      <c r="I201" s="2"/>
      <c r="J201" s="2"/>
      <c r="K201" s="2"/>
      <c r="L201" s="2"/>
      <c r="M201" s="2"/>
      <c r="O201" s="2"/>
      <c r="P201" s="2"/>
      <c r="Q201" s="2"/>
      <c r="R201" s="2"/>
      <c r="S201" s="2"/>
      <c r="U201" s="2"/>
      <c r="V201" s="2"/>
      <c r="W201" s="2"/>
      <c r="X201" s="2"/>
      <c r="Y201" s="2"/>
      <c r="Z201" s="3"/>
      <c r="AA201" s="3"/>
      <c r="AB201" s="3"/>
      <c r="AC201" s="3"/>
      <c r="AD201" s="3"/>
      <c r="AE201" s="3"/>
    </row>
    <row r="202" spans="4:31" ht="16">
      <c r="D202" s="2"/>
      <c r="E202" s="2"/>
      <c r="F202" s="2"/>
      <c r="G202" s="2"/>
      <c r="I202" s="2"/>
      <c r="J202" s="2"/>
      <c r="K202" s="2"/>
      <c r="L202" s="2"/>
      <c r="M202" s="2"/>
      <c r="O202" s="2"/>
      <c r="P202" s="2"/>
      <c r="Q202" s="2"/>
      <c r="R202" s="2"/>
      <c r="S202" s="2"/>
      <c r="U202" s="2"/>
      <c r="V202" s="2"/>
      <c r="W202" s="2"/>
      <c r="X202" s="2"/>
      <c r="Y202" s="2"/>
      <c r="Z202" s="3"/>
      <c r="AA202" s="3"/>
      <c r="AB202" s="3"/>
      <c r="AC202" s="3"/>
      <c r="AD202" s="3"/>
      <c r="AE202" s="3"/>
    </row>
  </sheetData>
  <sortState ref="F2:F135">
    <sortCondition descending="1" ref="F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abSelected="1" workbookViewId="0">
      <selection activeCell="C1" sqref="C1:T135"/>
    </sheetView>
  </sheetViews>
  <sheetFormatPr baseColWidth="10" defaultRowHeight="15" x14ac:dyDescent="0"/>
  <sheetData>
    <row r="1" spans="1:20">
      <c r="A1" t="s">
        <v>21</v>
      </c>
      <c r="B1" t="s">
        <v>197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</row>
    <row r="2" spans="1:20">
      <c r="A2" t="s">
        <v>22</v>
      </c>
      <c r="B2" t="s">
        <v>179</v>
      </c>
      <c r="C2" t="s">
        <v>19</v>
      </c>
      <c r="D2" t="s">
        <v>20</v>
      </c>
      <c r="E2" t="s">
        <v>20</v>
      </c>
      <c r="F2" t="s">
        <v>19</v>
      </c>
      <c r="G2" t="s">
        <v>19</v>
      </c>
      <c r="H2" t="s">
        <v>19</v>
      </c>
      <c r="I2">
        <v>39.86999999999999</v>
      </c>
      <c r="J2">
        <v>60.129999999999995</v>
      </c>
      <c r="K2">
        <v>54.195</v>
      </c>
      <c r="L2">
        <v>45.805</v>
      </c>
      <c r="M2">
        <v>53.64</v>
      </c>
      <c r="N2">
        <v>46.36</v>
      </c>
      <c r="O2">
        <v>42.435000000000002</v>
      </c>
      <c r="P2">
        <v>57.565000000000005</v>
      </c>
      <c r="Q2">
        <v>39.78</v>
      </c>
      <c r="R2">
        <v>60.17</v>
      </c>
      <c r="S2">
        <v>33</v>
      </c>
      <c r="T2">
        <v>67</v>
      </c>
    </row>
    <row r="3" spans="1:20">
      <c r="A3" t="s">
        <v>23</v>
      </c>
      <c r="B3" t="s">
        <v>180</v>
      </c>
      <c r="C3" t="s">
        <v>20</v>
      </c>
      <c r="D3" t="s">
        <v>20</v>
      </c>
      <c r="E3" t="s">
        <v>20</v>
      </c>
      <c r="F3" t="s">
        <v>19</v>
      </c>
      <c r="G3" t="s">
        <v>19</v>
      </c>
      <c r="H3" t="s">
        <v>19</v>
      </c>
      <c r="I3">
        <v>53.43</v>
      </c>
      <c r="J3">
        <v>46.57</v>
      </c>
      <c r="K3">
        <v>59.449999999999996</v>
      </c>
      <c r="L3">
        <v>40.549999999999997</v>
      </c>
      <c r="M3">
        <v>58.22</v>
      </c>
      <c r="N3">
        <v>41.78</v>
      </c>
      <c r="O3">
        <v>49.52</v>
      </c>
      <c r="P3">
        <v>50.480000000000004</v>
      </c>
      <c r="Q3">
        <v>47.95</v>
      </c>
      <c r="R3">
        <v>51.9</v>
      </c>
      <c r="S3">
        <v>44</v>
      </c>
      <c r="T3">
        <v>56</v>
      </c>
    </row>
    <row r="4" spans="1:20">
      <c r="A4" t="s">
        <v>24</v>
      </c>
      <c r="B4" t="s">
        <v>188</v>
      </c>
      <c r="C4" t="s">
        <v>20</v>
      </c>
      <c r="D4" t="s">
        <v>20</v>
      </c>
      <c r="E4" t="s">
        <v>20</v>
      </c>
      <c r="F4" t="s">
        <v>19</v>
      </c>
      <c r="G4" t="s">
        <v>20</v>
      </c>
      <c r="H4" t="s">
        <v>19</v>
      </c>
      <c r="I4">
        <v>54.349999999999994</v>
      </c>
      <c r="J4">
        <v>45.649999999999991</v>
      </c>
      <c r="K4">
        <v>52.46</v>
      </c>
      <c r="L4">
        <v>47.54</v>
      </c>
      <c r="M4">
        <v>54.285000000000004</v>
      </c>
      <c r="N4">
        <v>45.715000000000003</v>
      </c>
      <c r="O4">
        <v>47.805</v>
      </c>
      <c r="P4">
        <v>52.195</v>
      </c>
      <c r="Q4">
        <v>54.6</v>
      </c>
      <c r="R4">
        <v>45.29</v>
      </c>
      <c r="S4">
        <v>47</v>
      </c>
      <c r="T4">
        <v>52</v>
      </c>
    </row>
    <row r="5" spans="1:20">
      <c r="A5" t="s">
        <v>25</v>
      </c>
      <c r="B5" t="s">
        <v>180</v>
      </c>
      <c r="C5" t="s">
        <v>20</v>
      </c>
      <c r="D5" t="s">
        <v>20</v>
      </c>
      <c r="E5" t="s">
        <v>20</v>
      </c>
      <c r="F5" t="s">
        <v>19</v>
      </c>
      <c r="G5" t="s">
        <v>19</v>
      </c>
      <c r="H5" t="s">
        <v>19</v>
      </c>
      <c r="I5">
        <v>50.875</v>
      </c>
      <c r="J5">
        <v>49.125</v>
      </c>
      <c r="K5">
        <v>57.895000000000003</v>
      </c>
      <c r="L5">
        <v>42.105000000000004</v>
      </c>
      <c r="M5">
        <v>54.650000000000006</v>
      </c>
      <c r="N5">
        <v>45.350000000000009</v>
      </c>
      <c r="O5">
        <v>46.515000000000001</v>
      </c>
      <c r="P5">
        <v>53.484999999999999</v>
      </c>
      <c r="Q5">
        <v>48.96</v>
      </c>
      <c r="R5">
        <v>50.96</v>
      </c>
      <c r="S5">
        <v>43</v>
      </c>
      <c r="T5">
        <v>57</v>
      </c>
    </row>
    <row r="6" spans="1:20">
      <c r="A6" t="s">
        <v>26</v>
      </c>
      <c r="B6" t="s">
        <v>182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>
        <v>76.460000000000008</v>
      </c>
      <c r="J6">
        <v>23.540000000000006</v>
      </c>
      <c r="K6">
        <v>86.94</v>
      </c>
      <c r="L6">
        <v>13.060000000000002</v>
      </c>
      <c r="M6">
        <v>70.215000000000003</v>
      </c>
      <c r="N6">
        <v>29.785000000000004</v>
      </c>
      <c r="O6">
        <v>64.63</v>
      </c>
      <c r="P6">
        <v>35.36999999999999</v>
      </c>
      <c r="Q6">
        <v>66.75</v>
      </c>
      <c r="R6">
        <v>32.880000000000003</v>
      </c>
      <c r="S6">
        <v>66</v>
      </c>
      <c r="T6">
        <v>34</v>
      </c>
    </row>
    <row r="7" spans="1:20">
      <c r="A7" t="s">
        <v>27</v>
      </c>
      <c r="B7" t="s">
        <v>182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>
        <v>70.17</v>
      </c>
      <c r="J7">
        <v>29.83</v>
      </c>
      <c r="K7">
        <v>78.545000000000002</v>
      </c>
      <c r="L7">
        <v>21.454999999999998</v>
      </c>
      <c r="M7">
        <v>66.324999999999989</v>
      </c>
      <c r="N7">
        <v>33.67499999999999</v>
      </c>
      <c r="O7">
        <v>61.71</v>
      </c>
      <c r="P7">
        <v>38.29</v>
      </c>
      <c r="Q7">
        <v>64.930000000000007</v>
      </c>
      <c r="R7">
        <v>34.93</v>
      </c>
      <c r="S7">
        <v>62</v>
      </c>
      <c r="T7">
        <v>38</v>
      </c>
    </row>
    <row r="8" spans="1:20">
      <c r="A8" t="s">
        <v>28</v>
      </c>
      <c r="B8" t="s">
        <v>184</v>
      </c>
      <c r="C8" t="s">
        <v>19</v>
      </c>
      <c r="D8" t="s">
        <v>19</v>
      </c>
      <c r="E8" t="s">
        <v>19</v>
      </c>
      <c r="F8" t="s">
        <v>19</v>
      </c>
      <c r="G8" t="s">
        <v>20</v>
      </c>
      <c r="H8" t="s">
        <v>20</v>
      </c>
      <c r="I8">
        <v>44.055</v>
      </c>
      <c r="J8">
        <v>55.945</v>
      </c>
      <c r="K8">
        <v>41.894999999999996</v>
      </c>
      <c r="L8">
        <v>58.104999999999997</v>
      </c>
      <c r="M8">
        <v>46.36</v>
      </c>
      <c r="N8">
        <v>58.699999999999996</v>
      </c>
      <c r="O8">
        <v>40.61999999999999</v>
      </c>
      <c r="P8">
        <v>59.379999999999995</v>
      </c>
      <c r="Q8">
        <v>54.8</v>
      </c>
      <c r="R8">
        <v>44.99</v>
      </c>
      <c r="S8">
        <v>58</v>
      </c>
      <c r="T8">
        <v>41</v>
      </c>
    </row>
    <row r="9" spans="1:20">
      <c r="A9" t="s">
        <v>29</v>
      </c>
      <c r="B9" t="s">
        <v>182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>
        <v>68.36</v>
      </c>
      <c r="J9">
        <v>31.64</v>
      </c>
      <c r="K9">
        <v>74.765000000000001</v>
      </c>
      <c r="L9">
        <v>25.234999999999999</v>
      </c>
      <c r="M9">
        <v>72.984999999999999</v>
      </c>
      <c r="N9">
        <v>27.015000000000001</v>
      </c>
      <c r="O9">
        <v>61.145000000000003</v>
      </c>
      <c r="P9">
        <v>38.855000000000004</v>
      </c>
      <c r="Q9">
        <v>65.23</v>
      </c>
      <c r="R9">
        <v>34.68</v>
      </c>
      <c r="S9">
        <v>66</v>
      </c>
      <c r="T9">
        <v>34</v>
      </c>
    </row>
    <row r="10" spans="1:20">
      <c r="A10" t="s">
        <v>30</v>
      </c>
      <c r="B10" t="s">
        <v>182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>
        <v>52.835000000000001</v>
      </c>
      <c r="J10">
        <v>47.164999999999999</v>
      </c>
      <c r="K10">
        <v>65.47</v>
      </c>
      <c r="L10">
        <v>34.53</v>
      </c>
      <c r="M10">
        <v>53.364999999999995</v>
      </c>
      <c r="N10">
        <v>46.634999999999991</v>
      </c>
      <c r="O10">
        <v>52.315000000000005</v>
      </c>
      <c r="P10">
        <v>47.685000000000002</v>
      </c>
      <c r="Q10">
        <v>56.12</v>
      </c>
      <c r="R10">
        <v>43.75</v>
      </c>
      <c r="S10">
        <v>55</v>
      </c>
      <c r="T10">
        <v>45</v>
      </c>
    </row>
    <row r="11" spans="1:20">
      <c r="A11" t="s">
        <v>31</v>
      </c>
      <c r="B11" t="s">
        <v>183</v>
      </c>
      <c r="C11" t="s">
        <v>20</v>
      </c>
      <c r="D11" t="s">
        <v>20</v>
      </c>
      <c r="E11" t="s">
        <v>20</v>
      </c>
      <c r="F11" t="s">
        <v>19</v>
      </c>
      <c r="G11" t="s">
        <v>20</v>
      </c>
      <c r="H11" t="s">
        <v>20</v>
      </c>
      <c r="I11">
        <v>59.704999999999998</v>
      </c>
      <c r="J11">
        <v>40.295000000000002</v>
      </c>
      <c r="K11">
        <v>78.234999999999999</v>
      </c>
      <c r="L11">
        <v>21.765000000000001</v>
      </c>
      <c r="M11">
        <v>54.265000000000001</v>
      </c>
      <c r="N11">
        <v>45.734999999999999</v>
      </c>
      <c r="O11">
        <v>48.7</v>
      </c>
      <c r="P11">
        <v>51.300000000000004</v>
      </c>
      <c r="Q11">
        <v>53.41</v>
      </c>
      <c r="R11">
        <v>46.45</v>
      </c>
      <c r="S11">
        <v>57</v>
      </c>
      <c r="T11">
        <v>43</v>
      </c>
    </row>
    <row r="12" spans="1:20">
      <c r="A12" t="s">
        <v>32</v>
      </c>
      <c r="B12" t="s">
        <v>182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>
        <v>79.855000000000004</v>
      </c>
      <c r="J12">
        <v>20.145000000000003</v>
      </c>
      <c r="K12">
        <v>76.495000000000005</v>
      </c>
      <c r="L12">
        <v>23.505000000000003</v>
      </c>
      <c r="M12">
        <v>69.564999999999998</v>
      </c>
      <c r="N12">
        <v>30.434999999999995</v>
      </c>
      <c r="O12">
        <v>67.09</v>
      </c>
      <c r="P12">
        <v>32.910000000000004</v>
      </c>
      <c r="Q12">
        <v>70.790000000000006</v>
      </c>
      <c r="R12">
        <v>29.06</v>
      </c>
      <c r="S12">
        <v>69</v>
      </c>
      <c r="T12">
        <v>30</v>
      </c>
    </row>
    <row r="13" spans="1:20">
      <c r="A13" t="s">
        <v>33</v>
      </c>
      <c r="B13" t="s">
        <v>182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>
        <v>75.585000000000008</v>
      </c>
      <c r="J13">
        <v>24.415000000000006</v>
      </c>
      <c r="K13">
        <v>79.010000000000005</v>
      </c>
      <c r="L13">
        <v>20.990000000000002</v>
      </c>
      <c r="M13">
        <v>77.144999999999996</v>
      </c>
      <c r="N13">
        <v>22.854999999999997</v>
      </c>
      <c r="O13">
        <v>69.510000000000005</v>
      </c>
      <c r="P13">
        <v>30.490000000000002</v>
      </c>
      <c r="Q13">
        <v>68.17</v>
      </c>
      <c r="R13">
        <v>31.56</v>
      </c>
      <c r="S13">
        <v>64</v>
      </c>
      <c r="T13">
        <v>36</v>
      </c>
    </row>
    <row r="14" spans="1:20">
      <c r="A14" t="s">
        <v>34</v>
      </c>
      <c r="B14" t="s">
        <v>182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>
        <v>67.63</v>
      </c>
      <c r="J14">
        <v>32.369999999999997</v>
      </c>
      <c r="K14">
        <v>70.84</v>
      </c>
      <c r="L14">
        <v>29.160000000000004</v>
      </c>
      <c r="M14">
        <v>67.795000000000002</v>
      </c>
      <c r="N14">
        <v>32.204999999999998</v>
      </c>
      <c r="O14">
        <v>65.444999999999993</v>
      </c>
      <c r="P14">
        <v>34.554999999999993</v>
      </c>
      <c r="Q14">
        <v>70.88</v>
      </c>
      <c r="R14">
        <v>28.59</v>
      </c>
      <c r="S14">
        <v>62</v>
      </c>
      <c r="T14">
        <v>33</v>
      </c>
    </row>
    <row r="15" spans="1:20">
      <c r="A15" t="s">
        <v>35</v>
      </c>
      <c r="B15" t="s">
        <v>182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>
        <v>75.78</v>
      </c>
      <c r="J15">
        <v>24.22</v>
      </c>
      <c r="K15">
        <v>91.60499999999999</v>
      </c>
      <c r="L15">
        <v>8.394999999999996</v>
      </c>
      <c r="M15">
        <v>74.164999999999992</v>
      </c>
      <c r="N15">
        <v>25.834999999999994</v>
      </c>
      <c r="O15">
        <v>70.17</v>
      </c>
      <c r="P15">
        <v>29.83</v>
      </c>
      <c r="Q15">
        <v>62.49</v>
      </c>
      <c r="R15">
        <v>21.81</v>
      </c>
      <c r="S15">
        <v>71</v>
      </c>
      <c r="T15">
        <v>29</v>
      </c>
    </row>
    <row r="16" spans="1:20">
      <c r="A16" t="s">
        <v>36</v>
      </c>
      <c r="B16" t="s">
        <v>186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>
        <v>37.475000000000009</v>
      </c>
      <c r="J16">
        <v>62.525000000000006</v>
      </c>
      <c r="K16">
        <v>41.865000000000009</v>
      </c>
      <c r="L16">
        <v>58.135000000000005</v>
      </c>
      <c r="M16">
        <v>46.634999999999991</v>
      </c>
      <c r="N16">
        <v>57.724999999999994</v>
      </c>
      <c r="O16">
        <v>34.13000000000001</v>
      </c>
      <c r="P16">
        <v>65.87</v>
      </c>
      <c r="Q16">
        <v>37.119999999999997</v>
      </c>
      <c r="R16">
        <v>62.77</v>
      </c>
      <c r="S16">
        <v>35</v>
      </c>
      <c r="T16">
        <v>65</v>
      </c>
    </row>
    <row r="17" spans="1:20">
      <c r="A17" t="s">
        <v>37</v>
      </c>
      <c r="B17" t="s">
        <v>186</v>
      </c>
      <c r="C17" t="s">
        <v>19</v>
      </c>
      <c r="D17" t="s">
        <v>19</v>
      </c>
      <c r="E17" t="s">
        <v>19</v>
      </c>
      <c r="F17" t="s">
        <v>19</v>
      </c>
      <c r="G17" t="s">
        <v>19</v>
      </c>
      <c r="H17" t="s">
        <v>19</v>
      </c>
      <c r="I17">
        <v>45.62</v>
      </c>
      <c r="J17">
        <v>54.379999999999995</v>
      </c>
      <c r="K17">
        <v>47.29</v>
      </c>
      <c r="L17">
        <v>52.71</v>
      </c>
      <c r="M17">
        <v>45.734999999999999</v>
      </c>
      <c r="N17">
        <v>54.339999999999996</v>
      </c>
      <c r="O17">
        <v>36.075000000000003</v>
      </c>
      <c r="P17">
        <v>63.925000000000004</v>
      </c>
      <c r="Q17">
        <v>49.93</v>
      </c>
      <c r="R17">
        <v>49.98</v>
      </c>
      <c r="S17">
        <v>41</v>
      </c>
      <c r="T17">
        <v>58</v>
      </c>
    </row>
    <row r="18" spans="1:20">
      <c r="A18" t="s">
        <v>38</v>
      </c>
      <c r="B18" t="s">
        <v>198</v>
      </c>
      <c r="C18" t="s">
        <v>20</v>
      </c>
      <c r="D18" t="s">
        <v>20</v>
      </c>
      <c r="E18" t="s">
        <v>19</v>
      </c>
      <c r="F18" t="s">
        <v>19</v>
      </c>
      <c r="G18" t="s">
        <v>19</v>
      </c>
      <c r="H18" t="s">
        <v>19</v>
      </c>
      <c r="I18">
        <v>51.68</v>
      </c>
      <c r="J18">
        <v>48.32</v>
      </c>
      <c r="K18">
        <v>50.684999999999995</v>
      </c>
      <c r="L18">
        <v>49.314999999999998</v>
      </c>
      <c r="M18">
        <v>30.434999999999995</v>
      </c>
      <c r="N18">
        <v>50.585000000000001</v>
      </c>
      <c r="O18">
        <v>40.17</v>
      </c>
      <c r="P18">
        <v>59.83</v>
      </c>
      <c r="Q18">
        <v>41.86</v>
      </c>
      <c r="R18">
        <v>57.97</v>
      </c>
      <c r="S18">
        <v>36</v>
      </c>
      <c r="T18">
        <v>64</v>
      </c>
    </row>
    <row r="19" spans="1:20">
      <c r="A19" t="s">
        <v>39</v>
      </c>
      <c r="B19" t="s">
        <v>194</v>
      </c>
      <c r="C19" t="s">
        <v>19</v>
      </c>
      <c r="D19" t="s">
        <v>20</v>
      </c>
      <c r="E19" t="s">
        <v>19</v>
      </c>
      <c r="F19" t="s">
        <v>19</v>
      </c>
      <c r="G19" t="s">
        <v>19</v>
      </c>
      <c r="H19" t="s">
        <v>19</v>
      </c>
      <c r="I19">
        <v>47.075000000000003</v>
      </c>
      <c r="J19">
        <v>52.925000000000004</v>
      </c>
      <c r="K19">
        <v>52.954999999999998</v>
      </c>
      <c r="L19">
        <v>47.045000000000002</v>
      </c>
      <c r="M19">
        <v>22.854999999999997</v>
      </c>
      <c r="N19">
        <v>50.785000000000004</v>
      </c>
      <c r="O19">
        <v>42.585000000000001</v>
      </c>
      <c r="P19">
        <v>57.414999999999999</v>
      </c>
      <c r="Q19">
        <v>46.91</v>
      </c>
      <c r="R19">
        <v>52.97</v>
      </c>
      <c r="S19">
        <v>44</v>
      </c>
      <c r="T19">
        <v>56</v>
      </c>
    </row>
    <row r="20" spans="1:20">
      <c r="A20" t="s">
        <v>40</v>
      </c>
      <c r="B20" t="s">
        <v>189</v>
      </c>
      <c r="C20" t="s">
        <v>19</v>
      </c>
      <c r="D20" t="s">
        <v>20</v>
      </c>
      <c r="E20" t="s">
        <v>20</v>
      </c>
      <c r="F20" t="s">
        <v>20</v>
      </c>
      <c r="G20" t="s">
        <v>20</v>
      </c>
      <c r="H20" t="s">
        <v>19</v>
      </c>
      <c r="I20">
        <v>46.424999999999997</v>
      </c>
      <c r="J20">
        <v>53.574999999999996</v>
      </c>
      <c r="K20">
        <v>52.175000000000004</v>
      </c>
      <c r="L20">
        <v>47.825000000000003</v>
      </c>
      <c r="M20">
        <v>60.71</v>
      </c>
      <c r="N20">
        <v>39.29</v>
      </c>
      <c r="O20">
        <v>53.42</v>
      </c>
      <c r="P20">
        <v>46.58</v>
      </c>
      <c r="Q20">
        <v>56.98</v>
      </c>
      <c r="R20">
        <v>42.88</v>
      </c>
      <c r="S20">
        <v>47</v>
      </c>
      <c r="T20">
        <v>53</v>
      </c>
    </row>
    <row r="21" spans="1:20">
      <c r="A21" t="s">
        <v>41</v>
      </c>
      <c r="B21" t="s">
        <v>188</v>
      </c>
      <c r="C21" t="s">
        <v>20</v>
      </c>
      <c r="D21" t="s">
        <v>20</v>
      </c>
      <c r="E21" t="s">
        <v>20</v>
      </c>
      <c r="F21" t="s">
        <v>19</v>
      </c>
      <c r="G21" t="s">
        <v>20</v>
      </c>
      <c r="H21" t="s">
        <v>19</v>
      </c>
      <c r="I21">
        <v>50.135000000000005</v>
      </c>
      <c r="J21">
        <v>49.865000000000002</v>
      </c>
      <c r="K21">
        <v>69.444999999999993</v>
      </c>
      <c r="L21">
        <v>30.554999999999993</v>
      </c>
      <c r="M21">
        <v>57.150000000000006</v>
      </c>
      <c r="N21">
        <v>42.850000000000009</v>
      </c>
      <c r="O21">
        <v>48.64</v>
      </c>
      <c r="P21">
        <v>51.36</v>
      </c>
      <c r="Q21">
        <v>50.69</v>
      </c>
      <c r="R21">
        <v>49.22</v>
      </c>
      <c r="S21">
        <v>48</v>
      </c>
      <c r="T21">
        <v>52</v>
      </c>
    </row>
    <row r="22" spans="1:20">
      <c r="A22" t="s">
        <v>42</v>
      </c>
      <c r="B22" t="s">
        <v>182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>
        <v>68.42</v>
      </c>
      <c r="J22">
        <v>31.58</v>
      </c>
      <c r="K22">
        <v>69.94</v>
      </c>
      <c r="L22">
        <v>30.059999999999995</v>
      </c>
      <c r="M22">
        <v>65.88</v>
      </c>
      <c r="N22">
        <v>34.11999999999999</v>
      </c>
      <c r="O22">
        <v>60.364999999999995</v>
      </c>
      <c r="P22">
        <v>39.634999999999991</v>
      </c>
      <c r="Q22">
        <v>63.87</v>
      </c>
      <c r="R22">
        <v>30.04</v>
      </c>
      <c r="S22">
        <v>62</v>
      </c>
      <c r="T22">
        <v>38</v>
      </c>
    </row>
    <row r="23" spans="1:20">
      <c r="A23" t="s">
        <v>43</v>
      </c>
      <c r="B23" t="s">
        <v>188</v>
      </c>
      <c r="C23" t="s">
        <v>20</v>
      </c>
      <c r="D23" t="s">
        <v>20</v>
      </c>
      <c r="E23" t="s">
        <v>20</v>
      </c>
      <c r="F23" t="s">
        <v>19</v>
      </c>
      <c r="G23" t="s">
        <v>20</v>
      </c>
      <c r="H23" t="s">
        <v>19</v>
      </c>
      <c r="I23">
        <v>53.379999999999995</v>
      </c>
      <c r="J23">
        <v>46.62</v>
      </c>
      <c r="K23">
        <v>55.135000000000005</v>
      </c>
      <c r="L23">
        <v>44.865000000000009</v>
      </c>
      <c r="M23">
        <v>53.545000000000002</v>
      </c>
      <c r="N23">
        <v>46.454999999999998</v>
      </c>
      <c r="O23">
        <v>45.894999999999996</v>
      </c>
      <c r="P23">
        <v>54.104999999999997</v>
      </c>
      <c r="Q23">
        <v>51.23</v>
      </c>
      <c r="R23">
        <v>48.57</v>
      </c>
      <c r="S23">
        <v>46</v>
      </c>
      <c r="T23">
        <v>54</v>
      </c>
    </row>
    <row r="24" spans="1:20">
      <c r="A24" t="s">
        <v>44</v>
      </c>
      <c r="B24" t="s">
        <v>199</v>
      </c>
      <c r="C24" t="s">
        <v>19</v>
      </c>
      <c r="D24" t="s">
        <v>20</v>
      </c>
      <c r="E24" t="s">
        <v>19</v>
      </c>
      <c r="F24" t="s">
        <v>19</v>
      </c>
      <c r="G24" t="s">
        <v>20</v>
      </c>
      <c r="H24" t="s">
        <v>19</v>
      </c>
      <c r="I24">
        <v>47.59</v>
      </c>
      <c r="J24">
        <v>52.410000000000004</v>
      </c>
      <c r="K24">
        <v>50.620000000000005</v>
      </c>
      <c r="L24">
        <v>49.38</v>
      </c>
      <c r="M24">
        <v>49.414999999999999</v>
      </c>
      <c r="N24">
        <v>55.18</v>
      </c>
      <c r="O24">
        <v>43.865000000000009</v>
      </c>
      <c r="P24">
        <v>56.135000000000005</v>
      </c>
      <c r="Q24">
        <v>47.49</v>
      </c>
      <c r="R24">
        <v>46.29</v>
      </c>
      <c r="S24">
        <v>48</v>
      </c>
      <c r="T24">
        <v>52</v>
      </c>
    </row>
    <row r="25" spans="1:20">
      <c r="A25" t="s">
        <v>45</v>
      </c>
      <c r="B25" t="s">
        <v>186</v>
      </c>
      <c r="C25" t="s">
        <v>19</v>
      </c>
      <c r="D25" t="s">
        <v>19</v>
      </c>
      <c r="E25" t="s">
        <v>19</v>
      </c>
      <c r="F25" t="s">
        <v>19</v>
      </c>
      <c r="G25" t="s">
        <v>19</v>
      </c>
      <c r="H25" t="s">
        <v>19</v>
      </c>
      <c r="I25">
        <v>31.83</v>
      </c>
      <c r="J25">
        <v>68.17</v>
      </c>
      <c r="K25">
        <v>27.959999999999994</v>
      </c>
      <c r="L25">
        <v>72.039999999999992</v>
      </c>
      <c r="M25">
        <v>49.215000000000003</v>
      </c>
      <c r="N25">
        <v>61.449999999999996</v>
      </c>
      <c r="O25">
        <v>8.2950000000000017</v>
      </c>
      <c r="P25">
        <v>91.704999999999998</v>
      </c>
      <c r="Q25">
        <v>33.619999999999997</v>
      </c>
      <c r="R25">
        <v>66.33</v>
      </c>
      <c r="S25">
        <v>32</v>
      </c>
      <c r="T25">
        <v>68</v>
      </c>
    </row>
    <row r="26" spans="1:20">
      <c r="A26" t="s">
        <v>46</v>
      </c>
      <c r="B26" t="s">
        <v>185</v>
      </c>
      <c r="C26" t="s">
        <v>20</v>
      </c>
      <c r="D26" t="s">
        <v>20</v>
      </c>
      <c r="E26" t="s">
        <v>20</v>
      </c>
      <c r="F26" t="s">
        <v>20</v>
      </c>
      <c r="G26" t="s">
        <v>19</v>
      </c>
      <c r="H26" t="s">
        <v>19</v>
      </c>
      <c r="I26">
        <v>50.67</v>
      </c>
      <c r="J26">
        <v>49.33</v>
      </c>
      <c r="K26">
        <v>56.370000000000005</v>
      </c>
      <c r="L26">
        <v>43.63</v>
      </c>
      <c r="M26">
        <v>65.135000000000005</v>
      </c>
      <c r="N26">
        <v>34.865000000000009</v>
      </c>
      <c r="O26">
        <v>54.23</v>
      </c>
      <c r="P26">
        <v>45.769999999999996</v>
      </c>
      <c r="Q26">
        <v>40.799999999999997</v>
      </c>
      <c r="R26">
        <v>59.08</v>
      </c>
      <c r="S26">
        <v>39</v>
      </c>
      <c r="T26">
        <v>61</v>
      </c>
    </row>
    <row r="27" spans="1:20">
      <c r="A27" t="s">
        <v>47</v>
      </c>
      <c r="B27" t="s">
        <v>186</v>
      </c>
      <c r="C27" t="s">
        <v>19</v>
      </c>
      <c r="D27" t="s">
        <v>19</v>
      </c>
      <c r="E27" t="s">
        <v>19</v>
      </c>
      <c r="F27" t="s">
        <v>19</v>
      </c>
      <c r="G27" t="s">
        <v>19</v>
      </c>
      <c r="H27" t="s">
        <v>19</v>
      </c>
      <c r="I27">
        <v>39.11999999999999</v>
      </c>
      <c r="J27">
        <v>60.879999999999995</v>
      </c>
      <c r="K27">
        <v>46.759999999999991</v>
      </c>
      <c r="L27">
        <v>53.239999999999995</v>
      </c>
      <c r="M27">
        <v>42.850000000000009</v>
      </c>
      <c r="N27">
        <v>54.265000000000001</v>
      </c>
      <c r="O27">
        <v>38.299999999999997</v>
      </c>
      <c r="P27">
        <v>61.699999999999996</v>
      </c>
      <c r="Q27">
        <v>39.619999999999997</v>
      </c>
      <c r="R27">
        <v>60.22</v>
      </c>
      <c r="T27">
        <v>97</v>
      </c>
    </row>
    <row r="28" spans="1:20">
      <c r="A28" t="s">
        <v>48</v>
      </c>
      <c r="B28" t="s">
        <v>194</v>
      </c>
      <c r="C28" t="s">
        <v>19</v>
      </c>
      <c r="D28" t="s">
        <v>20</v>
      </c>
      <c r="E28" t="s">
        <v>19</v>
      </c>
      <c r="F28" t="s">
        <v>19</v>
      </c>
      <c r="G28" t="s">
        <v>19</v>
      </c>
      <c r="H28" t="s">
        <v>19</v>
      </c>
      <c r="I28">
        <v>42.855000000000004</v>
      </c>
      <c r="J28">
        <v>57.145000000000003</v>
      </c>
      <c r="K28">
        <v>50.055</v>
      </c>
      <c r="L28">
        <v>49.945</v>
      </c>
      <c r="M28">
        <v>34.11999999999999</v>
      </c>
      <c r="N28">
        <v>52.454999999999998</v>
      </c>
      <c r="O28">
        <v>39.519999999999996</v>
      </c>
      <c r="P28">
        <v>60.48</v>
      </c>
      <c r="Q28">
        <v>45.8</v>
      </c>
      <c r="R28">
        <v>53.9</v>
      </c>
      <c r="S28">
        <v>45</v>
      </c>
      <c r="T28">
        <v>55</v>
      </c>
    </row>
    <row r="29" spans="1:20">
      <c r="A29" t="s">
        <v>49</v>
      </c>
      <c r="B29" t="s">
        <v>188</v>
      </c>
      <c r="C29" t="s">
        <v>20</v>
      </c>
      <c r="D29" t="s">
        <v>20</v>
      </c>
      <c r="E29" t="s">
        <v>20</v>
      </c>
      <c r="F29" t="s">
        <v>19</v>
      </c>
      <c r="G29" t="s">
        <v>20</v>
      </c>
      <c r="H29" t="s">
        <v>19</v>
      </c>
      <c r="I29">
        <v>59.305</v>
      </c>
      <c r="J29">
        <v>40.695</v>
      </c>
      <c r="K29">
        <v>60.885000000000005</v>
      </c>
      <c r="L29">
        <v>39.115000000000009</v>
      </c>
      <c r="M29">
        <v>64.60499999999999</v>
      </c>
      <c r="N29">
        <v>35.394999999999989</v>
      </c>
      <c r="O29">
        <v>48.325000000000003</v>
      </c>
      <c r="P29">
        <v>51.675000000000004</v>
      </c>
      <c r="Q29">
        <v>56.22</v>
      </c>
      <c r="R29">
        <v>43.49</v>
      </c>
      <c r="S29">
        <v>50</v>
      </c>
      <c r="T29">
        <v>50</v>
      </c>
    </row>
    <row r="30" spans="1:20">
      <c r="A30" t="s">
        <v>50</v>
      </c>
      <c r="B30" t="s">
        <v>190</v>
      </c>
      <c r="C30" t="s">
        <v>19</v>
      </c>
      <c r="D30" t="s">
        <v>19</v>
      </c>
      <c r="E30" t="s">
        <v>20</v>
      </c>
      <c r="F30" t="s">
        <v>19</v>
      </c>
      <c r="G30" t="s">
        <v>19</v>
      </c>
      <c r="H30" t="s">
        <v>19</v>
      </c>
      <c r="I30">
        <v>45.5</v>
      </c>
      <c r="J30">
        <v>54.5</v>
      </c>
      <c r="K30">
        <v>48.784999999999997</v>
      </c>
      <c r="L30">
        <v>51.214999999999996</v>
      </c>
      <c r="M30">
        <v>50.120000000000005</v>
      </c>
      <c r="N30">
        <v>49.88</v>
      </c>
      <c r="O30">
        <v>44.725000000000009</v>
      </c>
      <c r="P30">
        <v>55.275000000000006</v>
      </c>
      <c r="Q30">
        <v>47.55</v>
      </c>
      <c r="R30">
        <v>52.36</v>
      </c>
      <c r="S30">
        <v>37</v>
      </c>
      <c r="T30">
        <v>63</v>
      </c>
    </row>
    <row r="31" spans="1:20">
      <c r="A31" t="s">
        <v>51</v>
      </c>
      <c r="B31" t="s">
        <v>186</v>
      </c>
      <c r="C31" t="s">
        <v>19</v>
      </c>
      <c r="D31" t="s">
        <v>19</v>
      </c>
      <c r="E31" t="s">
        <v>19</v>
      </c>
      <c r="F31" t="s">
        <v>19</v>
      </c>
      <c r="G31" t="s">
        <v>19</v>
      </c>
      <c r="H31" t="s">
        <v>19</v>
      </c>
      <c r="I31">
        <v>40.67</v>
      </c>
      <c r="J31">
        <v>59.33</v>
      </c>
      <c r="K31">
        <v>44.79</v>
      </c>
      <c r="L31">
        <v>55.21</v>
      </c>
      <c r="M31">
        <v>38.549999999999997</v>
      </c>
      <c r="N31">
        <v>57.785000000000004</v>
      </c>
      <c r="O31">
        <v>36.115000000000009</v>
      </c>
      <c r="P31">
        <v>63.885000000000005</v>
      </c>
      <c r="Q31">
        <v>42.09</v>
      </c>
      <c r="R31">
        <v>57.77</v>
      </c>
      <c r="S31">
        <v>36</v>
      </c>
      <c r="T31">
        <v>64</v>
      </c>
    </row>
    <row r="32" spans="1:20">
      <c r="A32" t="s">
        <v>52</v>
      </c>
      <c r="B32" t="s">
        <v>186</v>
      </c>
      <c r="C32" t="s">
        <v>19</v>
      </c>
      <c r="D32" t="s">
        <v>19</v>
      </c>
      <c r="E32" t="s">
        <v>19</v>
      </c>
      <c r="F32" t="s">
        <v>19</v>
      </c>
      <c r="G32" t="s">
        <v>19</v>
      </c>
      <c r="H32" t="s">
        <v>19</v>
      </c>
      <c r="I32">
        <v>46.89</v>
      </c>
      <c r="J32">
        <v>53.11</v>
      </c>
      <c r="K32">
        <v>47.375</v>
      </c>
      <c r="L32">
        <v>52.625</v>
      </c>
      <c r="M32">
        <v>34.865000000000009</v>
      </c>
      <c r="N32">
        <v>56.405000000000001</v>
      </c>
      <c r="O32">
        <v>42.97</v>
      </c>
      <c r="P32">
        <v>57.03</v>
      </c>
      <c r="Q32">
        <v>43.16</v>
      </c>
      <c r="R32">
        <v>56.72</v>
      </c>
      <c r="S32">
        <v>38</v>
      </c>
      <c r="T32">
        <v>62</v>
      </c>
    </row>
    <row r="33" spans="1:20">
      <c r="A33" t="s">
        <v>53</v>
      </c>
      <c r="B33" t="s">
        <v>186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  <c r="I33">
        <v>39.69</v>
      </c>
      <c r="J33">
        <v>60.31</v>
      </c>
      <c r="K33">
        <v>44.08</v>
      </c>
      <c r="L33">
        <v>55.92</v>
      </c>
      <c r="M33">
        <v>45.734999999999999</v>
      </c>
      <c r="N33">
        <v>54.42</v>
      </c>
      <c r="O33">
        <v>13.605000000000004</v>
      </c>
      <c r="P33">
        <v>86.39500000000001</v>
      </c>
      <c r="Q33">
        <v>32.29</v>
      </c>
      <c r="R33">
        <v>56.14</v>
      </c>
      <c r="S33">
        <v>35</v>
      </c>
      <c r="T33">
        <v>65</v>
      </c>
    </row>
    <row r="34" spans="1:20">
      <c r="A34" t="s">
        <v>54</v>
      </c>
      <c r="B34" t="s">
        <v>181</v>
      </c>
      <c r="C34" t="s">
        <v>20</v>
      </c>
      <c r="D34" t="s">
        <v>20</v>
      </c>
      <c r="E34" t="s">
        <v>20</v>
      </c>
      <c r="F34" t="s">
        <v>20</v>
      </c>
      <c r="G34" t="s">
        <v>20</v>
      </c>
      <c r="H34" t="s">
        <v>19</v>
      </c>
      <c r="I34">
        <v>53.92</v>
      </c>
      <c r="J34">
        <v>46.08</v>
      </c>
      <c r="K34">
        <v>56.445</v>
      </c>
      <c r="L34">
        <v>43.555</v>
      </c>
      <c r="M34">
        <v>62.155000000000001</v>
      </c>
      <c r="N34">
        <v>37.844999999999999</v>
      </c>
      <c r="O34">
        <v>50.204999999999998</v>
      </c>
      <c r="P34">
        <v>49.795000000000002</v>
      </c>
      <c r="Q34">
        <v>53.86</v>
      </c>
      <c r="R34">
        <v>45.99</v>
      </c>
      <c r="S34">
        <v>44</v>
      </c>
      <c r="T34">
        <v>55</v>
      </c>
    </row>
    <row r="35" spans="1:20">
      <c r="A35" t="s">
        <v>55</v>
      </c>
      <c r="B35" t="s">
        <v>188</v>
      </c>
      <c r="C35" t="s">
        <v>20</v>
      </c>
      <c r="D35" t="s">
        <v>20</v>
      </c>
      <c r="E35" t="s">
        <v>20</v>
      </c>
      <c r="F35" t="s">
        <v>19</v>
      </c>
      <c r="G35" t="s">
        <v>19</v>
      </c>
      <c r="H35" t="s">
        <v>19</v>
      </c>
      <c r="I35">
        <v>53.199999999999996</v>
      </c>
      <c r="J35">
        <v>46.8</v>
      </c>
      <c r="K35">
        <v>54.754999999999995</v>
      </c>
      <c r="L35">
        <v>45.244999999999997</v>
      </c>
      <c r="M35">
        <v>55.025000000000006</v>
      </c>
      <c r="N35">
        <v>44.975000000000009</v>
      </c>
      <c r="O35">
        <v>43.274999999999991</v>
      </c>
      <c r="P35">
        <v>56.724999999999994</v>
      </c>
      <c r="Q35">
        <v>48.3</v>
      </c>
      <c r="R35">
        <v>44.13</v>
      </c>
      <c r="S35">
        <v>49</v>
      </c>
      <c r="T35">
        <v>51</v>
      </c>
    </row>
    <row r="36" spans="1:20">
      <c r="A36" t="s">
        <v>56</v>
      </c>
      <c r="B36" t="s">
        <v>186</v>
      </c>
      <c r="C36" t="s">
        <v>19</v>
      </c>
      <c r="D36" t="s">
        <v>19</v>
      </c>
      <c r="E36" t="s">
        <v>19</v>
      </c>
      <c r="F36" t="s">
        <v>19</v>
      </c>
      <c r="G36" t="s">
        <v>19</v>
      </c>
      <c r="H36" t="s">
        <v>19</v>
      </c>
      <c r="I36">
        <v>44.3</v>
      </c>
      <c r="J36">
        <v>55.699999999999996</v>
      </c>
      <c r="K36">
        <v>47.935000000000002</v>
      </c>
      <c r="L36">
        <v>52.065000000000005</v>
      </c>
      <c r="M36">
        <v>49.88</v>
      </c>
      <c r="N36">
        <v>58.58</v>
      </c>
      <c r="O36">
        <v>26.290000000000006</v>
      </c>
      <c r="P36">
        <v>73.710000000000008</v>
      </c>
      <c r="Q36">
        <v>41.55</v>
      </c>
      <c r="R36">
        <v>58.28</v>
      </c>
      <c r="S36">
        <v>32</v>
      </c>
      <c r="T36">
        <v>67</v>
      </c>
    </row>
    <row r="37" spans="1:20">
      <c r="A37" t="s">
        <v>57</v>
      </c>
      <c r="B37" t="s">
        <v>186</v>
      </c>
      <c r="C37" t="s">
        <v>19</v>
      </c>
      <c r="D37" t="s">
        <v>19</v>
      </c>
      <c r="E37" t="s">
        <v>19</v>
      </c>
      <c r="F37" t="s">
        <v>19</v>
      </c>
      <c r="G37" t="s">
        <v>19</v>
      </c>
      <c r="H37" t="s">
        <v>19</v>
      </c>
      <c r="I37">
        <v>42.685000000000002</v>
      </c>
      <c r="J37">
        <v>57.315000000000005</v>
      </c>
      <c r="K37">
        <v>41.055</v>
      </c>
      <c r="L37">
        <v>58.945</v>
      </c>
      <c r="M37">
        <v>42.215000000000003</v>
      </c>
      <c r="N37">
        <v>60.754999999999995</v>
      </c>
      <c r="O37">
        <v>19.14</v>
      </c>
      <c r="P37">
        <v>80.86</v>
      </c>
      <c r="Q37">
        <v>41.82</v>
      </c>
      <c r="R37">
        <v>58</v>
      </c>
      <c r="S37">
        <v>36</v>
      </c>
      <c r="T37">
        <v>64</v>
      </c>
    </row>
    <row r="38" spans="1:20">
      <c r="A38" t="s">
        <v>58</v>
      </c>
      <c r="B38" t="s">
        <v>182</v>
      </c>
      <c r="C38" t="s">
        <v>20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>
        <v>54.695</v>
      </c>
      <c r="J38">
        <v>45.305</v>
      </c>
      <c r="K38">
        <v>56.375</v>
      </c>
      <c r="L38">
        <v>43.625</v>
      </c>
      <c r="M38">
        <v>65.400000000000006</v>
      </c>
      <c r="N38">
        <v>34.600000000000009</v>
      </c>
      <c r="O38">
        <v>57.945</v>
      </c>
      <c r="P38">
        <v>42.055</v>
      </c>
      <c r="Q38">
        <v>97.65</v>
      </c>
      <c r="S38">
        <v>54</v>
      </c>
      <c r="T38">
        <v>46</v>
      </c>
    </row>
    <row r="39" spans="1:20">
      <c r="A39" t="s">
        <v>59</v>
      </c>
      <c r="B39" t="s">
        <v>182</v>
      </c>
      <c r="C39" t="s">
        <v>20</v>
      </c>
      <c r="D39" t="s">
        <v>20</v>
      </c>
      <c r="E39" t="s">
        <v>20</v>
      </c>
      <c r="F39" t="s">
        <v>20</v>
      </c>
      <c r="G39" t="s">
        <v>20</v>
      </c>
      <c r="H39" t="s">
        <v>20</v>
      </c>
      <c r="I39">
        <v>54.195</v>
      </c>
      <c r="J39">
        <v>45.805</v>
      </c>
      <c r="K39">
        <v>58.814999999999998</v>
      </c>
      <c r="L39">
        <v>41.185000000000002</v>
      </c>
      <c r="M39">
        <v>63.275000000000006</v>
      </c>
      <c r="N39">
        <v>36.725000000000009</v>
      </c>
      <c r="O39">
        <v>53.46</v>
      </c>
      <c r="P39">
        <v>46.54</v>
      </c>
      <c r="Q39">
        <v>63.93</v>
      </c>
      <c r="R39">
        <v>35.79</v>
      </c>
      <c r="S39">
        <v>56</v>
      </c>
      <c r="T39">
        <v>44</v>
      </c>
    </row>
    <row r="40" spans="1:20">
      <c r="A40" t="s">
        <v>60</v>
      </c>
      <c r="B40" t="s">
        <v>186</v>
      </c>
      <c r="C40" t="s">
        <v>19</v>
      </c>
      <c r="D40" t="s">
        <v>19</v>
      </c>
      <c r="E40" t="s">
        <v>19</v>
      </c>
      <c r="F40" t="s">
        <v>19</v>
      </c>
      <c r="G40" t="s">
        <v>19</v>
      </c>
      <c r="H40" t="s">
        <v>19</v>
      </c>
      <c r="I40">
        <v>40.06</v>
      </c>
      <c r="J40">
        <v>59.94</v>
      </c>
      <c r="K40">
        <v>41.564999999999998</v>
      </c>
      <c r="L40">
        <v>58.435000000000002</v>
      </c>
      <c r="M40">
        <v>37.844999999999999</v>
      </c>
      <c r="N40">
        <v>60.445</v>
      </c>
      <c r="O40">
        <v>41.594999999999999</v>
      </c>
      <c r="P40">
        <v>58.405000000000001</v>
      </c>
      <c r="Q40">
        <v>45.41</v>
      </c>
      <c r="R40">
        <v>54.46</v>
      </c>
      <c r="S40">
        <v>36</v>
      </c>
      <c r="T40">
        <v>64</v>
      </c>
    </row>
    <row r="41" spans="1:20">
      <c r="A41" t="s">
        <v>61</v>
      </c>
      <c r="B41" t="s">
        <v>196</v>
      </c>
      <c r="C41" t="s">
        <v>19</v>
      </c>
      <c r="D41" t="s">
        <v>20</v>
      </c>
      <c r="E41" t="s">
        <v>20</v>
      </c>
      <c r="F41" t="s">
        <v>20</v>
      </c>
      <c r="G41" t="s">
        <v>20</v>
      </c>
      <c r="H41" t="s">
        <v>20</v>
      </c>
      <c r="I41">
        <v>48.66</v>
      </c>
      <c r="J41">
        <v>51.339999999999996</v>
      </c>
      <c r="K41">
        <v>51.925000000000004</v>
      </c>
      <c r="L41">
        <v>48.075000000000003</v>
      </c>
      <c r="M41">
        <v>55.260000000000005</v>
      </c>
      <c r="N41">
        <v>44.740000000000009</v>
      </c>
      <c r="O41">
        <v>54.525000000000006</v>
      </c>
      <c r="P41">
        <v>45.475000000000009</v>
      </c>
      <c r="Q41">
        <v>56.9</v>
      </c>
      <c r="R41">
        <v>43</v>
      </c>
      <c r="S41">
        <v>58</v>
      </c>
      <c r="T41">
        <v>42</v>
      </c>
    </row>
    <row r="42" spans="1:20">
      <c r="A42" t="s">
        <v>62</v>
      </c>
      <c r="B42" t="s">
        <v>194</v>
      </c>
      <c r="C42" t="s">
        <v>19</v>
      </c>
      <c r="D42" t="s">
        <v>20</v>
      </c>
      <c r="E42" t="s">
        <v>19</v>
      </c>
      <c r="F42" t="s">
        <v>19</v>
      </c>
      <c r="G42" t="s">
        <v>19</v>
      </c>
      <c r="H42" t="s">
        <v>19</v>
      </c>
      <c r="I42">
        <v>45.88</v>
      </c>
      <c r="J42">
        <v>54.120000000000005</v>
      </c>
      <c r="K42">
        <v>50.975000000000001</v>
      </c>
      <c r="L42">
        <v>49.024999999999999</v>
      </c>
      <c r="M42">
        <v>41.42</v>
      </c>
      <c r="N42">
        <v>52.085000000000001</v>
      </c>
      <c r="O42">
        <v>36.82</v>
      </c>
      <c r="P42">
        <v>63.18</v>
      </c>
      <c r="Q42">
        <v>42.35</v>
      </c>
      <c r="R42">
        <v>57.49</v>
      </c>
      <c r="S42">
        <v>38</v>
      </c>
      <c r="T42">
        <v>62</v>
      </c>
    </row>
    <row r="43" spans="1:20">
      <c r="A43" t="s">
        <v>63</v>
      </c>
      <c r="B43" t="s">
        <v>186</v>
      </c>
      <c r="C43" t="s">
        <v>19</v>
      </c>
      <c r="D43" t="s">
        <v>19</v>
      </c>
      <c r="E43" t="s">
        <v>19</v>
      </c>
      <c r="F43" t="s">
        <v>19</v>
      </c>
      <c r="G43" t="s">
        <v>19</v>
      </c>
      <c r="H43" t="s">
        <v>19</v>
      </c>
      <c r="I43">
        <v>38.88000000000001</v>
      </c>
      <c r="J43">
        <v>61.120000000000005</v>
      </c>
      <c r="K43">
        <v>41.93</v>
      </c>
      <c r="L43">
        <v>58.07</v>
      </c>
      <c r="M43">
        <v>39.24499999999999</v>
      </c>
      <c r="N43">
        <v>52.050000000000004</v>
      </c>
      <c r="O43">
        <v>36.42</v>
      </c>
      <c r="P43">
        <v>63.58</v>
      </c>
      <c r="Q43">
        <v>41.94</v>
      </c>
      <c r="R43">
        <v>57.95</v>
      </c>
      <c r="S43">
        <v>36</v>
      </c>
      <c r="T43">
        <v>63</v>
      </c>
    </row>
    <row r="44" spans="1:20">
      <c r="A44" t="s">
        <v>64</v>
      </c>
      <c r="B44" t="s">
        <v>186</v>
      </c>
      <c r="C44" t="s">
        <v>19</v>
      </c>
      <c r="D44" t="s">
        <v>19</v>
      </c>
      <c r="E44" t="s">
        <v>19</v>
      </c>
      <c r="F44" t="s">
        <v>19</v>
      </c>
      <c r="G44" t="s">
        <v>19</v>
      </c>
      <c r="H44" t="s">
        <v>19</v>
      </c>
      <c r="I44">
        <v>42.414999999999999</v>
      </c>
      <c r="J44">
        <v>57.585000000000001</v>
      </c>
      <c r="K44">
        <v>43.894999999999996</v>
      </c>
      <c r="L44">
        <v>56.104999999999997</v>
      </c>
      <c r="M44">
        <v>34.600000000000009</v>
      </c>
      <c r="N44">
        <v>57.714999999999996</v>
      </c>
      <c r="O44">
        <v>42.58</v>
      </c>
      <c r="P44">
        <v>57.42</v>
      </c>
      <c r="Q44">
        <v>40.880000000000003</v>
      </c>
      <c r="R44">
        <v>59.01</v>
      </c>
      <c r="S44">
        <v>33</v>
      </c>
      <c r="T44">
        <v>67</v>
      </c>
    </row>
    <row r="45" spans="1:20">
      <c r="A45" t="s">
        <v>65</v>
      </c>
      <c r="B45" t="s">
        <v>186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>
        <v>48.414999999999999</v>
      </c>
      <c r="J45">
        <v>51.585000000000001</v>
      </c>
      <c r="K45">
        <v>48.9</v>
      </c>
      <c r="L45">
        <v>51.1</v>
      </c>
      <c r="M45">
        <v>36.725000000000009</v>
      </c>
      <c r="N45">
        <v>58.074999999999996</v>
      </c>
      <c r="O45">
        <v>31.839999999999996</v>
      </c>
      <c r="P45">
        <v>68.16</v>
      </c>
      <c r="Q45">
        <v>39.85</v>
      </c>
      <c r="R45">
        <v>60.06</v>
      </c>
      <c r="S45">
        <v>34</v>
      </c>
      <c r="T45">
        <v>66</v>
      </c>
    </row>
    <row r="46" spans="1:20">
      <c r="A46" t="s">
        <v>66</v>
      </c>
      <c r="B46" t="s">
        <v>186</v>
      </c>
      <c r="C46" t="s">
        <v>19</v>
      </c>
      <c r="D46" t="s">
        <v>19</v>
      </c>
      <c r="E46" t="s">
        <v>19</v>
      </c>
      <c r="F46" t="s">
        <v>19</v>
      </c>
      <c r="G46" t="s">
        <v>19</v>
      </c>
      <c r="H46" t="s">
        <v>19</v>
      </c>
      <c r="I46">
        <v>39.00500000000001</v>
      </c>
      <c r="J46">
        <v>60.995000000000005</v>
      </c>
      <c r="K46">
        <v>36.04</v>
      </c>
      <c r="L46">
        <v>63.96</v>
      </c>
      <c r="M46">
        <v>39.555</v>
      </c>
      <c r="N46">
        <v>61.775000000000006</v>
      </c>
      <c r="O46">
        <v>34.11</v>
      </c>
      <c r="P46">
        <v>65.89</v>
      </c>
      <c r="Q46">
        <v>43.51</v>
      </c>
      <c r="R46">
        <v>56.39</v>
      </c>
      <c r="S46">
        <v>38</v>
      </c>
      <c r="T46">
        <v>62</v>
      </c>
    </row>
    <row r="47" spans="1:20">
      <c r="A47" t="s">
        <v>67</v>
      </c>
      <c r="B47" t="s">
        <v>186</v>
      </c>
      <c r="C47" t="s">
        <v>19</v>
      </c>
      <c r="D47" t="s">
        <v>19</v>
      </c>
      <c r="E47" t="s">
        <v>19</v>
      </c>
      <c r="F47" t="s">
        <v>19</v>
      </c>
      <c r="G47" t="s">
        <v>19</v>
      </c>
      <c r="H47" t="s">
        <v>19</v>
      </c>
      <c r="I47">
        <v>39.89</v>
      </c>
      <c r="J47">
        <v>60.11</v>
      </c>
      <c r="K47">
        <v>45.674999999999997</v>
      </c>
      <c r="L47">
        <v>54.324999999999996</v>
      </c>
      <c r="M47">
        <v>44.740000000000009</v>
      </c>
      <c r="N47">
        <v>51.805</v>
      </c>
      <c r="O47">
        <v>31.17</v>
      </c>
      <c r="P47">
        <v>68.83</v>
      </c>
      <c r="R47">
        <v>96.25</v>
      </c>
      <c r="T47">
        <v>96</v>
      </c>
    </row>
    <row r="48" spans="1:20">
      <c r="A48" t="s">
        <v>68</v>
      </c>
      <c r="B48" t="s">
        <v>200</v>
      </c>
      <c r="C48" t="s">
        <v>19</v>
      </c>
      <c r="D48" t="s">
        <v>19</v>
      </c>
      <c r="E48" t="s">
        <v>20</v>
      </c>
      <c r="F48" t="s">
        <v>20</v>
      </c>
      <c r="G48" t="s">
        <v>19</v>
      </c>
      <c r="H48" t="s">
        <v>19</v>
      </c>
      <c r="I48">
        <v>45.405000000000001</v>
      </c>
      <c r="J48">
        <v>54.594999999999999</v>
      </c>
      <c r="K48">
        <v>43.53</v>
      </c>
      <c r="L48">
        <v>56.47</v>
      </c>
      <c r="M48">
        <v>56.954999999999998</v>
      </c>
      <c r="N48">
        <v>43.045000000000002</v>
      </c>
      <c r="O48">
        <v>62.314999999999998</v>
      </c>
      <c r="P48">
        <v>37.685000000000002</v>
      </c>
      <c r="Q48">
        <v>47.6</v>
      </c>
      <c r="R48">
        <v>52.18</v>
      </c>
      <c r="S48">
        <v>45</v>
      </c>
      <c r="T48">
        <v>55</v>
      </c>
    </row>
    <row r="49" spans="1:20">
      <c r="A49" t="s">
        <v>69</v>
      </c>
      <c r="B49" t="s">
        <v>191</v>
      </c>
      <c r="C49" t="s">
        <v>19</v>
      </c>
      <c r="D49" t="s">
        <v>20</v>
      </c>
      <c r="E49" t="s">
        <v>20</v>
      </c>
      <c r="F49" t="s">
        <v>19</v>
      </c>
      <c r="G49" t="s">
        <v>20</v>
      </c>
      <c r="H49" t="s">
        <v>19</v>
      </c>
      <c r="I49">
        <v>49.6</v>
      </c>
      <c r="J49">
        <v>50.4</v>
      </c>
      <c r="K49">
        <v>50.32</v>
      </c>
      <c r="L49">
        <v>49.68</v>
      </c>
      <c r="M49">
        <v>56.714999999999996</v>
      </c>
      <c r="N49">
        <v>43.284999999999997</v>
      </c>
      <c r="O49">
        <v>49.195</v>
      </c>
      <c r="P49">
        <v>50.805</v>
      </c>
      <c r="Q49">
        <v>56.71</v>
      </c>
      <c r="R49">
        <v>43.2</v>
      </c>
      <c r="S49">
        <v>49</v>
      </c>
      <c r="T49">
        <v>51</v>
      </c>
    </row>
    <row r="50" spans="1:20">
      <c r="A50" t="s">
        <v>70</v>
      </c>
      <c r="B50" t="s">
        <v>186</v>
      </c>
      <c r="C50" t="s">
        <v>19</v>
      </c>
      <c r="D50" t="s">
        <v>19</v>
      </c>
      <c r="E50" t="s">
        <v>19</v>
      </c>
      <c r="F50" t="s">
        <v>19</v>
      </c>
      <c r="G50" t="s">
        <v>19</v>
      </c>
      <c r="H50" t="s">
        <v>19</v>
      </c>
      <c r="I50">
        <v>39.634999999999991</v>
      </c>
      <c r="J50">
        <v>60.364999999999995</v>
      </c>
      <c r="K50">
        <v>42.715000000000003</v>
      </c>
      <c r="L50">
        <v>57.285000000000004</v>
      </c>
      <c r="M50">
        <v>42.284999999999997</v>
      </c>
      <c r="N50">
        <v>53.89</v>
      </c>
      <c r="O50">
        <v>40.100000000000009</v>
      </c>
      <c r="P50">
        <v>59.900000000000006</v>
      </c>
      <c r="Q50">
        <v>45.34</v>
      </c>
      <c r="R50">
        <v>54.55</v>
      </c>
      <c r="T50">
        <v>96</v>
      </c>
    </row>
    <row r="51" spans="1:20">
      <c r="A51" t="s">
        <v>71</v>
      </c>
      <c r="B51" t="s">
        <v>193</v>
      </c>
      <c r="C51" t="s">
        <v>19</v>
      </c>
      <c r="D51" t="s">
        <v>19</v>
      </c>
      <c r="E51" t="s">
        <v>20</v>
      </c>
      <c r="F51" t="s">
        <v>20</v>
      </c>
      <c r="G51" t="s">
        <v>20</v>
      </c>
      <c r="H51" t="s">
        <v>20</v>
      </c>
      <c r="I51">
        <v>48.884999999999998</v>
      </c>
      <c r="J51">
        <v>51.114999999999995</v>
      </c>
      <c r="K51">
        <v>49.87</v>
      </c>
      <c r="L51">
        <v>50.129999999999995</v>
      </c>
      <c r="M51">
        <v>58.655000000000001</v>
      </c>
      <c r="N51">
        <v>41.344999999999999</v>
      </c>
      <c r="O51">
        <v>51.75</v>
      </c>
      <c r="P51">
        <v>48.25</v>
      </c>
      <c r="Q51">
        <v>57.53</v>
      </c>
      <c r="R51">
        <v>42.29</v>
      </c>
      <c r="S51">
        <v>95</v>
      </c>
    </row>
    <row r="52" spans="1:20">
      <c r="A52" t="s">
        <v>72</v>
      </c>
      <c r="B52" t="s">
        <v>182</v>
      </c>
      <c r="C52" t="s">
        <v>20</v>
      </c>
      <c r="D52" t="s">
        <v>20</v>
      </c>
      <c r="E52" t="s">
        <v>20</v>
      </c>
      <c r="F52" t="s">
        <v>20</v>
      </c>
      <c r="G52" t="s">
        <v>20</v>
      </c>
      <c r="H52" t="s">
        <v>20</v>
      </c>
      <c r="I52">
        <v>51.125</v>
      </c>
      <c r="J52">
        <v>48.875</v>
      </c>
      <c r="K52">
        <v>53.15</v>
      </c>
      <c r="L52">
        <v>46.85</v>
      </c>
      <c r="M52">
        <v>62.239999999999995</v>
      </c>
      <c r="N52">
        <v>37.759999999999991</v>
      </c>
      <c r="O52">
        <v>55.120000000000005</v>
      </c>
      <c r="P52">
        <v>44.88</v>
      </c>
      <c r="Q52">
        <v>58.8</v>
      </c>
      <c r="R52">
        <v>40.97</v>
      </c>
      <c r="S52">
        <v>55</v>
      </c>
      <c r="T52">
        <v>45</v>
      </c>
    </row>
    <row r="53" spans="1:20">
      <c r="A53" t="s">
        <v>73</v>
      </c>
      <c r="B53" t="s">
        <v>190</v>
      </c>
      <c r="C53" t="s">
        <v>19</v>
      </c>
      <c r="D53" t="s">
        <v>19</v>
      </c>
      <c r="E53" t="s">
        <v>20</v>
      </c>
      <c r="F53" t="s">
        <v>19</v>
      </c>
      <c r="G53" t="s">
        <v>19</v>
      </c>
      <c r="H53" t="s">
        <v>19</v>
      </c>
      <c r="I53">
        <v>48.734999999999999</v>
      </c>
      <c r="J53">
        <v>51.265000000000001</v>
      </c>
      <c r="K53">
        <v>49.835000000000001</v>
      </c>
      <c r="L53">
        <v>50.164999999999999</v>
      </c>
      <c r="M53">
        <v>52.89</v>
      </c>
      <c r="N53">
        <v>47.11</v>
      </c>
      <c r="O53">
        <v>46.715000000000003</v>
      </c>
      <c r="P53">
        <v>53.285000000000004</v>
      </c>
      <c r="Q53">
        <v>42.71</v>
      </c>
      <c r="R53">
        <v>57.1</v>
      </c>
      <c r="S53">
        <v>40</v>
      </c>
      <c r="T53">
        <v>60</v>
      </c>
    </row>
    <row r="54" spans="1:20">
      <c r="A54" t="s">
        <v>74</v>
      </c>
      <c r="B54" t="s">
        <v>201</v>
      </c>
      <c r="C54" t="s">
        <v>19</v>
      </c>
      <c r="D54" t="s">
        <v>19</v>
      </c>
      <c r="E54" t="s">
        <v>20</v>
      </c>
      <c r="F54" t="s">
        <v>19</v>
      </c>
      <c r="G54" t="s">
        <v>19</v>
      </c>
      <c r="H54" t="s">
        <v>19</v>
      </c>
      <c r="I54">
        <v>41.305</v>
      </c>
      <c r="J54">
        <v>58.695</v>
      </c>
      <c r="K54">
        <v>49.72</v>
      </c>
      <c r="L54">
        <v>50.28</v>
      </c>
      <c r="M54">
        <v>55.754999999999995</v>
      </c>
      <c r="N54">
        <v>44.244999999999997</v>
      </c>
      <c r="O54">
        <v>47.48</v>
      </c>
      <c r="P54">
        <v>52.519999999999996</v>
      </c>
      <c r="Q54">
        <v>47.7</v>
      </c>
      <c r="R54">
        <v>44.5</v>
      </c>
      <c r="S54">
        <v>40</v>
      </c>
      <c r="T54">
        <v>53</v>
      </c>
    </row>
    <row r="55" spans="1:20">
      <c r="A55" t="s">
        <v>75</v>
      </c>
      <c r="B55" t="s">
        <v>182</v>
      </c>
      <c r="C55" t="s">
        <v>20</v>
      </c>
      <c r="D55" t="s">
        <v>20</v>
      </c>
      <c r="E55" t="s">
        <v>20</v>
      </c>
      <c r="F55" t="s">
        <v>20</v>
      </c>
      <c r="G55" t="s">
        <v>20</v>
      </c>
      <c r="H55" t="s">
        <v>20</v>
      </c>
      <c r="I55">
        <v>52.08</v>
      </c>
      <c r="J55">
        <v>47.92</v>
      </c>
      <c r="K55">
        <v>57.629999999999995</v>
      </c>
      <c r="L55">
        <v>42.37</v>
      </c>
      <c r="M55">
        <v>66.944999999999993</v>
      </c>
      <c r="N55">
        <v>33.054999999999993</v>
      </c>
      <c r="O55">
        <v>58.82</v>
      </c>
      <c r="P55">
        <v>41.18</v>
      </c>
      <c r="Q55">
        <v>62.78</v>
      </c>
      <c r="R55">
        <v>37.119999999999997</v>
      </c>
      <c r="S55">
        <v>54</v>
      </c>
      <c r="T55">
        <v>46</v>
      </c>
    </row>
    <row r="56" spans="1:20">
      <c r="A56" t="s">
        <v>76</v>
      </c>
      <c r="B56" t="s">
        <v>182</v>
      </c>
      <c r="C56" t="s">
        <v>20</v>
      </c>
      <c r="D56" t="s">
        <v>20</v>
      </c>
      <c r="E56" t="s">
        <v>20</v>
      </c>
      <c r="F56" t="s">
        <v>20</v>
      </c>
      <c r="G56" t="s">
        <v>20</v>
      </c>
      <c r="H56" t="s">
        <v>20</v>
      </c>
      <c r="I56">
        <v>63.83</v>
      </c>
      <c r="J56">
        <v>36.17</v>
      </c>
      <c r="K56">
        <v>67.569999999999993</v>
      </c>
      <c r="L56">
        <v>32.429999999999993</v>
      </c>
      <c r="M56">
        <v>66.319999999999993</v>
      </c>
      <c r="N56">
        <v>33.679999999999993</v>
      </c>
      <c r="O56">
        <v>56.47</v>
      </c>
      <c r="P56">
        <v>43.53</v>
      </c>
      <c r="Q56">
        <v>66.680000000000007</v>
      </c>
      <c r="R56">
        <v>33.08</v>
      </c>
      <c r="S56">
        <v>63</v>
      </c>
      <c r="T56">
        <v>37</v>
      </c>
    </row>
    <row r="57" spans="1:20">
      <c r="A57" t="s">
        <v>77</v>
      </c>
      <c r="B57" t="s">
        <v>194</v>
      </c>
      <c r="C57" t="s">
        <v>19</v>
      </c>
      <c r="D57" t="s">
        <v>20</v>
      </c>
      <c r="E57" t="s">
        <v>19</v>
      </c>
      <c r="F57" t="s">
        <v>19</v>
      </c>
      <c r="G57" t="s">
        <v>19</v>
      </c>
      <c r="H57" t="s">
        <v>19</v>
      </c>
      <c r="I57">
        <v>47.92</v>
      </c>
      <c r="J57">
        <v>52.08</v>
      </c>
      <c r="K57">
        <v>50.489999999999995</v>
      </c>
      <c r="L57">
        <v>49.51</v>
      </c>
      <c r="M57">
        <v>41.344999999999999</v>
      </c>
      <c r="N57">
        <v>50.795000000000002</v>
      </c>
      <c r="O57">
        <v>38.615000000000009</v>
      </c>
      <c r="P57">
        <v>61.385000000000005</v>
      </c>
      <c r="Q57">
        <v>41.42</v>
      </c>
      <c r="R57">
        <v>58.22</v>
      </c>
      <c r="S57">
        <v>44</v>
      </c>
      <c r="T57">
        <v>56</v>
      </c>
    </row>
    <row r="58" spans="1:20">
      <c r="A58" t="s">
        <v>78</v>
      </c>
      <c r="B58" t="s">
        <v>186</v>
      </c>
      <c r="C58" t="s">
        <v>19</v>
      </c>
      <c r="D58" t="s">
        <v>19</v>
      </c>
      <c r="E58" t="s">
        <v>19</v>
      </c>
      <c r="F58" t="s">
        <v>19</v>
      </c>
      <c r="G58" t="s">
        <v>19</v>
      </c>
      <c r="H58" t="s">
        <v>19</v>
      </c>
      <c r="I58">
        <v>40.265000000000001</v>
      </c>
      <c r="J58">
        <v>59.734999999999999</v>
      </c>
      <c r="K58">
        <v>40.600000000000009</v>
      </c>
      <c r="L58">
        <v>59.400000000000006</v>
      </c>
      <c r="M58">
        <v>37.759999999999991</v>
      </c>
      <c r="N58">
        <v>61.375</v>
      </c>
      <c r="O58">
        <v>32.36</v>
      </c>
      <c r="P58">
        <v>67.64</v>
      </c>
      <c r="Q58">
        <v>37.89</v>
      </c>
      <c r="R58">
        <v>61.94</v>
      </c>
      <c r="T58">
        <v>97</v>
      </c>
    </row>
    <row r="59" spans="1:20">
      <c r="A59" t="s">
        <v>79</v>
      </c>
      <c r="B59" t="s">
        <v>186</v>
      </c>
      <c r="C59" t="s">
        <v>19</v>
      </c>
      <c r="D59" t="s">
        <v>19</v>
      </c>
      <c r="E59" t="s">
        <v>19</v>
      </c>
      <c r="F59" t="s">
        <v>19</v>
      </c>
      <c r="G59" t="s">
        <v>19</v>
      </c>
      <c r="H59" t="s">
        <v>19</v>
      </c>
      <c r="I59">
        <v>41.634999999999991</v>
      </c>
      <c r="J59">
        <v>58.364999999999995</v>
      </c>
      <c r="K59">
        <v>41.894999999999996</v>
      </c>
      <c r="L59">
        <v>58.104999999999997</v>
      </c>
      <c r="M59">
        <v>47.11</v>
      </c>
      <c r="N59">
        <v>52.35</v>
      </c>
      <c r="O59">
        <v>37.39</v>
      </c>
      <c r="P59">
        <v>62.61</v>
      </c>
      <c r="Q59">
        <v>42.26</v>
      </c>
      <c r="R59">
        <v>50.15</v>
      </c>
      <c r="T59">
        <v>97</v>
      </c>
    </row>
    <row r="60" spans="1:20">
      <c r="A60" t="s">
        <v>80</v>
      </c>
      <c r="B60" t="s">
        <v>186</v>
      </c>
      <c r="C60" t="s">
        <v>19</v>
      </c>
      <c r="D60" t="s">
        <v>19</v>
      </c>
      <c r="E60" t="s">
        <v>19</v>
      </c>
      <c r="F60" t="s">
        <v>19</v>
      </c>
      <c r="G60" t="s">
        <v>19</v>
      </c>
      <c r="H60" t="s">
        <v>19</v>
      </c>
      <c r="I60">
        <v>40.954999999999998</v>
      </c>
      <c r="J60">
        <v>59.045000000000002</v>
      </c>
      <c r="K60">
        <v>45.924999999999997</v>
      </c>
      <c r="L60">
        <v>54.074999999999996</v>
      </c>
      <c r="M60">
        <v>44.244999999999997</v>
      </c>
      <c r="N60">
        <v>59.835000000000001</v>
      </c>
      <c r="O60">
        <v>32.910000000000004</v>
      </c>
      <c r="P60">
        <v>67.09</v>
      </c>
      <c r="Q60">
        <v>36.159999999999997</v>
      </c>
      <c r="R60">
        <v>63.74</v>
      </c>
      <c r="S60">
        <v>31</v>
      </c>
      <c r="T60">
        <v>69</v>
      </c>
    </row>
    <row r="61" spans="1:20">
      <c r="A61" t="s">
        <v>81</v>
      </c>
      <c r="B61" t="s">
        <v>186</v>
      </c>
      <c r="C61" t="s">
        <v>19</v>
      </c>
      <c r="D61" t="s">
        <v>19</v>
      </c>
      <c r="E61" t="s">
        <v>19</v>
      </c>
      <c r="F61" t="s">
        <v>19</v>
      </c>
      <c r="G61" t="s">
        <v>19</v>
      </c>
      <c r="H61" t="s">
        <v>19</v>
      </c>
      <c r="I61">
        <v>39.350000000000009</v>
      </c>
      <c r="J61">
        <v>60.650000000000006</v>
      </c>
      <c r="K61">
        <v>38.825000000000003</v>
      </c>
      <c r="L61">
        <v>61.175000000000004</v>
      </c>
      <c r="M61">
        <v>33.054999999999993</v>
      </c>
      <c r="N61">
        <v>61.11</v>
      </c>
      <c r="O61">
        <v>32.429999999999993</v>
      </c>
      <c r="P61">
        <v>67.569999999999993</v>
      </c>
      <c r="Q61">
        <v>37.99</v>
      </c>
      <c r="R61">
        <v>61.84</v>
      </c>
      <c r="S61">
        <v>32</v>
      </c>
      <c r="T61">
        <v>68</v>
      </c>
    </row>
    <row r="62" spans="1:20">
      <c r="A62" t="s">
        <v>82</v>
      </c>
      <c r="B62" t="s">
        <v>186</v>
      </c>
      <c r="C62" t="s">
        <v>19</v>
      </c>
      <c r="D62" t="s">
        <v>19</v>
      </c>
      <c r="E62" t="s">
        <v>19</v>
      </c>
      <c r="F62" t="s">
        <v>19</v>
      </c>
      <c r="G62" t="s">
        <v>19</v>
      </c>
      <c r="H62" t="s">
        <v>19</v>
      </c>
      <c r="I62">
        <v>41.66</v>
      </c>
      <c r="J62">
        <v>58.339999999999996</v>
      </c>
      <c r="K62">
        <v>43.64</v>
      </c>
      <c r="L62">
        <v>56.36</v>
      </c>
      <c r="M62">
        <v>33.679999999999993</v>
      </c>
      <c r="N62">
        <v>61.199999999999996</v>
      </c>
      <c r="O62">
        <v>32.47</v>
      </c>
      <c r="P62">
        <v>67.53</v>
      </c>
      <c r="Q62">
        <v>39.42</v>
      </c>
      <c r="R62">
        <v>60.42</v>
      </c>
      <c r="T62">
        <v>97</v>
      </c>
    </row>
    <row r="63" spans="1:20">
      <c r="A63" t="s">
        <v>83</v>
      </c>
      <c r="B63" t="s">
        <v>186</v>
      </c>
      <c r="C63" t="s">
        <v>19</v>
      </c>
      <c r="D63" t="s">
        <v>19</v>
      </c>
      <c r="E63" t="s">
        <v>19</v>
      </c>
      <c r="F63" t="s">
        <v>19</v>
      </c>
      <c r="G63" t="s">
        <v>19</v>
      </c>
      <c r="H63" t="s">
        <v>19</v>
      </c>
      <c r="I63">
        <v>40.06</v>
      </c>
      <c r="J63">
        <v>59.94</v>
      </c>
      <c r="K63">
        <v>41.734999999999999</v>
      </c>
      <c r="L63">
        <v>58.265000000000001</v>
      </c>
      <c r="M63">
        <v>49.204999999999998</v>
      </c>
      <c r="N63">
        <v>61.67</v>
      </c>
      <c r="O63">
        <v>32.125</v>
      </c>
      <c r="P63">
        <v>67.875</v>
      </c>
      <c r="Q63">
        <v>38.97</v>
      </c>
      <c r="R63">
        <v>60.84</v>
      </c>
      <c r="S63">
        <v>35</v>
      </c>
      <c r="T63">
        <v>64</v>
      </c>
    </row>
    <row r="64" spans="1:20">
      <c r="A64" t="s">
        <v>84</v>
      </c>
      <c r="B64" t="s">
        <v>194</v>
      </c>
      <c r="C64" t="s">
        <v>19</v>
      </c>
      <c r="D64" t="s">
        <v>20</v>
      </c>
      <c r="E64" t="s">
        <v>19</v>
      </c>
      <c r="F64" t="s">
        <v>19</v>
      </c>
      <c r="G64" t="s">
        <v>19</v>
      </c>
      <c r="H64" t="s">
        <v>19</v>
      </c>
      <c r="I64">
        <v>49.134999999999998</v>
      </c>
      <c r="J64">
        <v>50.864999999999995</v>
      </c>
      <c r="K64">
        <v>50.785000000000004</v>
      </c>
      <c r="L64">
        <v>49.215000000000003</v>
      </c>
      <c r="M64">
        <v>38.625</v>
      </c>
      <c r="N64">
        <v>52.309999999999995</v>
      </c>
      <c r="O64">
        <v>44.155000000000001</v>
      </c>
      <c r="P64">
        <v>55.844999999999999</v>
      </c>
      <c r="Q64">
        <v>44.13</v>
      </c>
      <c r="R64">
        <v>51.37</v>
      </c>
      <c r="S64">
        <v>42</v>
      </c>
      <c r="T64">
        <v>57</v>
      </c>
    </row>
    <row r="65" spans="1:20">
      <c r="A65" t="s">
        <v>85</v>
      </c>
      <c r="B65" t="s">
        <v>190</v>
      </c>
      <c r="C65" t="s">
        <v>19</v>
      </c>
      <c r="D65" t="s">
        <v>19</v>
      </c>
      <c r="E65" t="s">
        <v>20</v>
      </c>
      <c r="F65" t="s">
        <v>19</v>
      </c>
      <c r="G65" t="s">
        <v>19</v>
      </c>
      <c r="H65" t="s">
        <v>19</v>
      </c>
      <c r="I65">
        <v>45.545000000000002</v>
      </c>
      <c r="J65">
        <v>54.454999999999998</v>
      </c>
      <c r="K65">
        <v>49.825000000000003</v>
      </c>
      <c r="L65">
        <v>50.175000000000004</v>
      </c>
      <c r="M65">
        <v>52.800000000000004</v>
      </c>
      <c r="N65">
        <v>47.2</v>
      </c>
      <c r="O65">
        <v>40.399999999999991</v>
      </c>
      <c r="P65">
        <v>59.599999999999994</v>
      </c>
      <c r="Q65">
        <v>49</v>
      </c>
      <c r="R65">
        <v>50.87</v>
      </c>
      <c r="S65">
        <v>44</v>
      </c>
      <c r="T65">
        <v>56</v>
      </c>
    </row>
    <row r="66" spans="1:20">
      <c r="A66" t="s">
        <v>86</v>
      </c>
      <c r="B66" t="s">
        <v>186</v>
      </c>
      <c r="C66" t="s">
        <v>19</v>
      </c>
      <c r="D66" t="s">
        <v>19</v>
      </c>
      <c r="E66" t="s">
        <v>19</v>
      </c>
      <c r="F66" t="s">
        <v>19</v>
      </c>
      <c r="G66" t="s">
        <v>19</v>
      </c>
      <c r="H66" t="s">
        <v>19</v>
      </c>
      <c r="I66">
        <v>33.554999999999993</v>
      </c>
      <c r="J66">
        <v>66.444999999999993</v>
      </c>
      <c r="K66">
        <v>22.369999999999997</v>
      </c>
      <c r="L66">
        <v>77.63</v>
      </c>
      <c r="M66">
        <v>40.164999999999999</v>
      </c>
      <c r="N66">
        <v>66.115000000000009</v>
      </c>
      <c r="O66">
        <v>29.179999999999993</v>
      </c>
      <c r="P66">
        <v>70.819999999999993</v>
      </c>
      <c r="Q66">
        <v>37.81</v>
      </c>
      <c r="R66">
        <v>62.09</v>
      </c>
      <c r="S66">
        <v>34</v>
      </c>
      <c r="T66">
        <v>66</v>
      </c>
    </row>
    <row r="67" spans="1:20">
      <c r="A67" t="s">
        <v>87</v>
      </c>
      <c r="B67" t="s">
        <v>186</v>
      </c>
      <c r="C67" t="s">
        <v>19</v>
      </c>
      <c r="D67" t="s">
        <v>19</v>
      </c>
      <c r="E67" t="s">
        <v>19</v>
      </c>
      <c r="F67" t="s">
        <v>19</v>
      </c>
      <c r="G67" t="s">
        <v>19</v>
      </c>
      <c r="H67" t="s">
        <v>19</v>
      </c>
      <c r="I67">
        <v>39.019999999999996</v>
      </c>
      <c r="J67">
        <v>60.98</v>
      </c>
      <c r="K67">
        <v>34.759999999999991</v>
      </c>
      <c r="L67">
        <v>65.239999999999995</v>
      </c>
      <c r="M67">
        <v>38.89</v>
      </c>
      <c r="N67">
        <v>59.77</v>
      </c>
      <c r="O67">
        <v>29.83</v>
      </c>
      <c r="P67">
        <v>70.17</v>
      </c>
      <c r="Q67">
        <v>45.48</v>
      </c>
      <c r="R67">
        <v>54.36</v>
      </c>
      <c r="S67">
        <v>39</v>
      </c>
      <c r="T67">
        <v>61</v>
      </c>
    </row>
    <row r="68" spans="1:20">
      <c r="A68" t="s">
        <v>88</v>
      </c>
      <c r="B68" t="s">
        <v>186</v>
      </c>
      <c r="C68" t="s">
        <v>19</v>
      </c>
      <c r="D68" t="s">
        <v>19</v>
      </c>
      <c r="E68" t="s">
        <v>19</v>
      </c>
      <c r="F68" t="s">
        <v>19</v>
      </c>
      <c r="G68" t="s">
        <v>19</v>
      </c>
      <c r="H68" t="s">
        <v>19</v>
      </c>
      <c r="I68">
        <v>35.209999999999994</v>
      </c>
      <c r="J68">
        <v>64.789999999999992</v>
      </c>
      <c r="K68">
        <v>37.64</v>
      </c>
      <c r="L68">
        <v>62.36</v>
      </c>
      <c r="M68">
        <v>38.799999999999997</v>
      </c>
      <c r="N68">
        <v>64.185000000000002</v>
      </c>
      <c r="O68">
        <v>32.119999999999997</v>
      </c>
      <c r="P68">
        <v>67.88</v>
      </c>
      <c r="Q68">
        <v>35.65</v>
      </c>
      <c r="R68">
        <v>64.239999999999995</v>
      </c>
      <c r="T68">
        <v>97</v>
      </c>
    </row>
    <row r="69" spans="1:20">
      <c r="A69" t="s">
        <v>89</v>
      </c>
      <c r="B69" t="s">
        <v>186</v>
      </c>
      <c r="C69" t="s">
        <v>19</v>
      </c>
      <c r="D69" t="s">
        <v>19</v>
      </c>
      <c r="E69" t="s">
        <v>19</v>
      </c>
      <c r="F69" t="s">
        <v>19</v>
      </c>
      <c r="G69" t="s">
        <v>19</v>
      </c>
      <c r="H69" t="s">
        <v>19</v>
      </c>
      <c r="I69">
        <v>42.475000000000009</v>
      </c>
      <c r="J69">
        <v>57.525000000000006</v>
      </c>
      <c r="K69">
        <v>46.490000000000009</v>
      </c>
      <c r="L69">
        <v>53.510000000000005</v>
      </c>
      <c r="M69">
        <v>38.33</v>
      </c>
      <c r="N69">
        <v>54.46</v>
      </c>
      <c r="O69">
        <v>42.14</v>
      </c>
      <c r="P69">
        <v>57.86</v>
      </c>
      <c r="Q69">
        <v>45.36</v>
      </c>
      <c r="R69">
        <v>54.52</v>
      </c>
      <c r="S69">
        <v>44</v>
      </c>
      <c r="T69">
        <v>56</v>
      </c>
    </row>
    <row r="70" spans="1:20">
      <c r="A70" t="s">
        <v>90</v>
      </c>
      <c r="B70" t="s">
        <v>186</v>
      </c>
      <c r="C70" t="s">
        <v>19</v>
      </c>
      <c r="D70" t="s">
        <v>19</v>
      </c>
      <c r="E70" t="s">
        <v>19</v>
      </c>
      <c r="F70" t="s">
        <v>19</v>
      </c>
      <c r="G70" t="s">
        <v>19</v>
      </c>
      <c r="H70" t="s">
        <v>19</v>
      </c>
      <c r="I70">
        <v>37.094999999999999</v>
      </c>
      <c r="J70">
        <v>62.905000000000001</v>
      </c>
      <c r="K70">
        <v>39.695</v>
      </c>
      <c r="L70">
        <v>60.305</v>
      </c>
      <c r="M70">
        <v>47.69</v>
      </c>
      <c r="N70">
        <v>64.77000000000001</v>
      </c>
      <c r="O70">
        <v>32.225000000000009</v>
      </c>
      <c r="P70">
        <v>67.775000000000006</v>
      </c>
      <c r="Q70">
        <v>33.31</v>
      </c>
      <c r="R70">
        <v>58.71</v>
      </c>
      <c r="S70">
        <v>40</v>
      </c>
      <c r="T70">
        <v>60</v>
      </c>
    </row>
    <row r="71" spans="1:20">
      <c r="A71" t="s">
        <v>91</v>
      </c>
      <c r="B71" t="s">
        <v>186</v>
      </c>
      <c r="C71" t="s">
        <v>19</v>
      </c>
      <c r="D71" t="s">
        <v>19</v>
      </c>
      <c r="E71" t="s">
        <v>19</v>
      </c>
      <c r="F71" t="s">
        <v>19</v>
      </c>
      <c r="G71" t="s">
        <v>19</v>
      </c>
      <c r="H71" t="s">
        <v>19</v>
      </c>
      <c r="I71">
        <v>36.549999999999997</v>
      </c>
      <c r="J71">
        <v>63.449999999999996</v>
      </c>
      <c r="K71">
        <v>38.855000000000004</v>
      </c>
      <c r="L71">
        <v>61.145000000000003</v>
      </c>
      <c r="M71">
        <v>47.2</v>
      </c>
      <c r="N71">
        <v>56.254999999999995</v>
      </c>
      <c r="O71">
        <v>34.790000000000006</v>
      </c>
      <c r="P71">
        <v>65.210000000000008</v>
      </c>
      <c r="Q71">
        <v>40.770000000000003</v>
      </c>
      <c r="R71">
        <v>59.09</v>
      </c>
      <c r="S71">
        <v>34</v>
      </c>
      <c r="T71">
        <v>66</v>
      </c>
    </row>
    <row r="72" spans="1:20">
      <c r="A72" t="s">
        <v>92</v>
      </c>
      <c r="B72" t="s">
        <v>185</v>
      </c>
      <c r="C72" t="s">
        <v>20</v>
      </c>
      <c r="D72" t="s">
        <v>20</v>
      </c>
      <c r="E72" t="s">
        <v>20</v>
      </c>
      <c r="F72" t="s">
        <v>20</v>
      </c>
      <c r="G72" t="s">
        <v>19</v>
      </c>
      <c r="H72" t="s">
        <v>19</v>
      </c>
      <c r="I72">
        <v>52.15</v>
      </c>
      <c r="J72">
        <v>47.85</v>
      </c>
      <c r="K72">
        <v>53.995000000000005</v>
      </c>
      <c r="L72">
        <v>46.005000000000003</v>
      </c>
      <c r="M72">
        <v>59.43</v>
      </c>
      <c r="N72">
        <v>40.57</v>
      </c>
      <c r="O72">
        <v>50.949999999999996</v>
      </c>
      <c r="P72">
        <v>49.05</v>
      </c>
      <c r="Q72">
        <v>48.83</v>
      </c>
      <c r="R72">
        <v>51</v>
      </c>
      <c r="S72">
        <v>41</v>
      </c>
      <c r="T72">
        <v>59</v>
      </c>
    </row>
    <row r="73" spans="1:20">
      <c r="A73" t="s">
        <v>93</v>
      </c>
      <c r="B73" t="s">
        <v>196</v>
      </c>
      <c r="C73" t="s">
        <v>19</v>
      </c>
      <c r="D73" t="s">
        <v>20</v>
      </c>
      <c r="E73" t="s">
        <v>20</v>
      </c>
      <c r="F73" t="s">
        <v>20</v>
      </c>
      <c r="G73" t="s">
        <v>20</v>
      </c>
      <c r="H73" t="s">
        <v>20</v>
      </c>
      <c r="I73">
        <v>49.41</v>
      </c>
      <c r="J73">
        <v>50.589999999999996</v>
      </c>
      <c r="K73">
        <v>54.525000000000006</v>
      </c>
      <c r="L73">
        <v>45.475000000000009</v>
      </c>
      <c r="M73">
        <v>54.175000000000004</v>
      </c>
      <c r="N73">
        <v>45.825000000000003</v>
      </c>
      <c r="O73">
        <v>52.545000000000002</v>
      </c>
      <c r="P73">
        <v>47.454999999999998</v>
      </c>
      <c r="Q73">
        <v>55.22</v>
      </c>
      <c r="R73">
        <v>40.450000000000003</v>
      </c>
      <c r="S73">
        <v>52</v>
      </c>
      <c r="T73">
        <v>48</v>
      </c>
    </row>
    <row r="74" spans="1:20">
      <c r="A74" t="s">
        <v>94</v>
      </c>
      <c r="B74" t="s">
        <v>182</v>
      </c>
      <c r="C74" t="s">
        <v>20</v>
      </c>
      <c r="D74" t="s">
        <v>20</v>
      </c>
      <c r="E74" t="s">
        <v>20</v>
      </c>
      <c r="F74" t="s">
        <v>20</v>
      </c>
      <c r="G74" t="s">
        <v>20</v>
      </c>
      <c r="H74" t="s">
        <v>20</v>
      </c>
      <c r="I74">
        <v>51.265000000000001</v>
      </c>
      <c r="J74">
        <v>48.734999999999999</v>
      </c>
      <c r="K74">
        <v>54.655000000000001</v>
      </c>
      <c r="L74">
        <v>45.344999999999999</v>
      </c>
      <c r="M74">
        <v>59.885000000000005</v>
      </c>
      <c r="N74">
        <v>40.115000000000009</v>
      </c>
      <c r="O74">
        <v>52.86</v>
      </c>
      <c r="P74">
        <v>47.14</v>
      </c>
      <c r="Q74">
        <v>57.18</v>
      </c>
      <c r="R74">
        <v>42.64</v>
      </c>
      <c r="S74">
        <v>52</v>
      </c>
      <c r="T74">
        <v>47</v>
      </c>
    </row>
    <row r="75" spans="1:20">
      <c r="A75" t="s">
        <v>95</v>
      </c>
      <c r="B75" t="s">
        <v>194</v>
      </c>
      <c r="C75" t="s">
        <v>19</v>
      </c>
      <c r="D75" t="s">
        <v>20</v>
      </c>
      <c r="E75" t="s">
        <v>19</v>
      </c>
      <c r="F75" t="s">
        <v>19</v>
      </c>
      <c r="G75" t="s">
        <v>19</v>
      </c>
      <c r="H75" t="s">
        <v>19</v>
      </c>
      <c r="I75">
        <v>43.505000000000003</v>
      </c>
      <c r="J75">
        <v>56.495000000000005</v>
      </c>
      <c r="K75">
        <v>51.29</v>
      </c>
      <c r="L75">
        <v>48.71</v>
      </c>
      <c r="M75">
        <v>45.54</v>
      </c>
      <c r="N75">
        <v>53.309999999999995</v>
      </c>
      <c r="O75">
        <v>43.064999999999998</v>
      </c>
      <c r="P75">
        <v>56.934999999999995</v>
      </c>
      <c r="Q75">
        <v>45.9</v>
      </c>
      <c r="R75">
        <v>53.9</v>
      </c>
      <c r="S75">
        <v>45</v>
      </c>
      <c r="T75">
        <v>55</v>
      </c>
    </row>
    <row r="76" spans="1:20">
      <c r="A76" t="s">
        <v>96</v>
      </c>
      <c r="B76" t="s">
        <v>186</v>
      </c>
      <c r="C76" t="s">
        <v>19</v>
      </c>
      <c r="D76" t="s">
        <v>19</v>
      </c>
      <c r="E76" t="s">
        <v>19</v>
      </c>
      <c r="F76" t="s">
        <v>19</v>
      </c>
      <c r="G76" t="s">
        <v>19</v>
      </c>
      <c r="H76" t="s">
        <v>19</v>
      </c>
      <c r="I76">
        <v>43.435000000000002</v>
      </c>
      <c r="J76">
        <v>56.565000000000005</v>
      </c>
      <c r="K76">
        <v>49.57</v>
      </c>
      <c r="L76">
        <v>50.43</v>
      </c>
      <c r="M76">
        <v>35.230000000000011</v>
      </c>
      <c r="N76">
        <v>53.914999999999999</v>
      </c>
      <c r="O76">
        <v>39.649999999999991</v>
      </c>
      <c r="P76">
        <v>60.349999999999994</v>
      </c>
      <c r="Q76">
        <v>41.85</v>
      </c>
      <c r="R76">
        <v>58</v>
      </c>
      <c r="S76">
        <v>38</v>
      </c>
      <c r="T76">
        <v>62</v>
      </c>
    </row>
    <row r="77" spans="1:20">
      <c r="A77" t="s">
        <v>97</v>
      </c>
      <c r="B77" t="s">
        <v>186</v>
      </c>
      <c r="C77" t="s">
        <v>19</v>
      </c>
      <c r="D77" t="s">
        <v>19</v>
      </c>
      <c r="E77" t="s">
        <v>19</v>
      </c>
      <c r="F77" t="s">
        <v>19</v>
      </c>
      <c r="G77" t="s">
        <v>19</v>
      </c>
      <c r="H77" t="s">
        <v>19</v>
      </c>
      <c r="I77">
        <v>40.990000000000009</v>
      </c>
      <c r="J77">
        <v>59.010000000000005</v>
      </c>
      <c r="K77">
        <v>43.545000000000002</v>
      </c>
      <c r="L77">
        <v>56.454999999999998</v>
      </c>
      <c r="M77">
        <v>43.744999999999997</v>
      </c>
      <c r="N77">
        <v>56.86</v>
      </c>
      <c r="O77">
        <v>40.774999999999991</v>
      </c>
      <c r="P77">
        <v>59.224999999999994</v>
      </c>
      <c r="Q77">
        <v>47.54</v>
      </c>
      <c r="R77">
        <v>52.3</v>
      </c>
      <c r="S77">
        <v>44</v>
      </c>
      <c r="T77">
        <v>56</v>
      </c>
    </row>
    <row r="78" spans="1:20">
      <c r="A78" t="s">
        <v>98</v>
      </c>
      <c r="B78" t="s">
        <v>186</v>
      </c>
      <c r="C78" t="s">
        <v>19</v>
      </c>
      <c r="D78" t="s">
        <v>19</v>
      </c>
      <c r="E78" t="s">
        <v>19</v>
      </c>
      <c r="F78" t="s">
        <v>19</v>
      </c>
      <c r="G78" t="s">
        <v>19</v>
      </c>
      <c r="H78" t="s">
        <v>19</v>
      </c>
      <c r="I78">
        <v>43.730000000000004</v>
      </c>
      <c r="J78">
        <v>56.27</v>
      </c>
      <c r="K78">
        <v>46.405000000000001</v>
      </c>
      <c r="L78">
        <v>53.594999999999999</v>
      </c>
      <c r="M78">
        <v>40.57</v>
      </c>
      <c r="N78">
        <v>62.28</v>
      </c>
      <c r="O78">
        <v>36.355000000000004</v>
      </c>
      <c r="P78">
        <v>63.645000000000003</v>
      </c>
      <c r="Q78">
        <v>42.45</v>
      </c>
      <c r="R78">
        <v>57.41</v>
      </c>
      <c r="S78">
        <v>42</v>
      </c>
      <c r="T78">
        <v>58</v>
      </c>
    </row>
    <row r="79" spans="1:20">
      <c r="A79" t="s">
        <v>99</v>
      </c>
      <c r="B79" t="s">
        <v>179</v>
      </c>
      <c r="C79" t="s">
        <v>19</v>
      </c>
      <c r="D79" t="s">
        <v>20</v>
      </c>
      <c r="E79" t="s">
        <v>20</v>
      </c>
      <c r="F79" t="s">
        <v>19</v>
      </c>
      <c r="G79" t="s">
        <v>19</v>
      </c>
      <c r="H79" t="s">
        <v>19</v>
      </c>
      <c r="I79">
        <v>49.094999999999999</v>
      </c>
      <c r="J79">
        <v>50.905000000000001</v>
      </c>
      <c r="K79">
        <v>51.375</v>
      </c>
      <c r="L79">
        <v>48.625</v>
      </c>
      <c r="M79">
        <v>50.379999999999995</v>
      </c>
      <c r="N79">
        <v>49.62</v>
      </c>
      <c r="O79">
        <v>45.384999999999991</v>
      </c>
      <c r="P79">
        <v>54.614999999999995</v>
      </c>
      <c r="Q79">
        <v>46.89</v>
      </c>
      <c r="R79">
        <v>52.99</v>
      </c>
      <c r="S79">
        <v>45</v>
      </c>
      <c r="T79">
        <v>55</v>
      </c>
    </row>
    <row r="80" spans="1:20">
      <c r="A80" t="s">
        <v>100</v>
      </c>
      <c r="B80" t="s">
        <v>182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20</v>
      </c>
      <c r="I80">
        <v>62.089999999999996</v>
      </c>
      <c r="J80">
        <v>37.909999999999997</v>
      </c>
      <c r="K80">
        <v>63.824999999999996</v>
      </c>
      <c r="L80">
        <v>36.174999999999997</v>
      </c>
      <c r="M80">
        <v>66.09</v>
      </c>
      <c r="N80">
        <v>33.910000000000004</v>
      </c>
      <c r="O80">
        <v>59.074999999999996</v>
      </c>
      <c r="P80">
        <v>40.924999999999997</v>
      </c>
      <c r="Q80">
        <v>97.18</v>
      </c>
      <c r="S80">
        <v>65</v>
      </c>
      <c r="T80">
        <v>35</v>
      </c>
    </row>
    <row r="81" spans="1:20">
      <c r="A81" t="s">
        <v>101</v>
      </c>
      <c r="B81" t="s">
        <v>182</v>
      </c>
      <c r="C81" t="s">
        <v>20</v>
      </c>
      <c r="D81" t="s">
        <v>20</v>
      </c>
      <c r="E81" t="s">
        <v>20</v>
      </c>
      <c r="F81" t="s">
        <v>20</v>
      </c>
      <c r="G81" t="s">
        <v>20</v>
      </c>
      <c r="H81" t="s">
        <v>20</v>
      </c>
      <c r="I81">
        <v>63.574999999999996</v>
      </c>
      <c r="J81">
        <v>36.424999999999997</v>
      </c>
      <c r="K81">
        <v>66.215000000000003</v>
      </c>
      <c r="L81">
        <v>33.785000000000004</v>
      </c>
      <c r="M81">
        <v>67.155000000000001</v>
      </c>
      <c r="N81">
        <v>32.844999999999999</v>
      </c>
      <c r="O81">
        <v>60.344999999999999</v>
      </c>
      <c r="P81">
        <v>39.655000000000001</v>
      </c>
      <c r="Q81">
        <v>71.239999999999995</v>
      </c>
      <c r="R81">
        <v>28.5</v>
      </c>
      <c r="S81">
        <v>67</v>
      </c>
      <c r="T81">
        <v>32</v>
      </c>
    </row>
    <row r="82" spans="1:20">
      <c r="A82" t="s">
        <v>102</v>
      </c>
      <c r="B82" t="s">
        <v>182</v>
      </c>
      <c r="C82" t="s">
        <v>20</v>
      </c>
      <c r="D82" t="s">
        <v>20</v>
      </c>
      <c r="E82" t="s">
        <v>20</v>
      </c>
      <c r="F82" t="s">
        <v>20</v>
      </c>
      <c r="G82" t="s">
        <v>20</v>
      </c>
      <c r="H82" t="s">
        <v>20</v>
      </c>
      <c r="I82">
        <v>57.08</v>
      </c>
      <c r="J82">
        <v>42.92</v>
      </c>
      <c r="K82">
        <v>60.535000000000004</v>
      </c>
      <c r="L82">
        <v>39.465000000000003</v>
      </c>
      <c r="M82">
        <v>61.574999999999996</v>
      </c>
      <c r="N82">
        <v>38.424999999999997</v>
      </c>
      <c r="O82">
        <v>56.114999999999995</v>
      </c>
      <c r="P82">
        <v>43.884999999999991</v>
      </c>
      <c r="Q82">
        <v>61.65</v>
      </c>
      <c r="R82">
        <v>38.15</v>
      </c>
      <c r="S82">
        <v>60</v>
      </c>
      <c r="T82">
        <v>40</v>
      </c>
    </row>
    <row r="83" spans="1:20">
      <c r="A83" t="s">
        <v>103</v>
      </c>
      <c r="B83" t="s">
        <v>182</v>
      </c>
      <c r="C83" t="s">
        <v>20</v>
      </c>
      <c r="D83" t="s">
        <v>20</v>
      </c>
      <c r="E83" t="s">
        <v>20</v>
      </c>
      <c r="F83" t="s">
        <v>20</v>
      </c>
      <c r="G83" t="s">
        <v>20</v>
      </c>
      <c r="H83" t="s">
        <v>20</v>
      </c>
      <c r="I83">
        <v>60.050000000000004</v>
      </c>
      <c r="J83">
        <v>39.950000000000003</v>
      </c>
      <c r="K83">
        <v>63.44</v>
      </c>
      <c r="L83">
        <v>36.56</v>
      </c>
      <c r="M83">
        <v>61.46</v>
      </c>
      <c r="N83">
        <v>38.54</v>
      </c>
      <c r="O83">
        <v>58.699999999999996</v>
      </c>
      <c r="P83">
        <v>41.3</v>
      </c>
      <c r="Q83">
        <v>58.5</v>
      </c>
      <c r="R83">
        <v>27.77</v>
      </c>
      <c r="S83">
        <v>57</v>
      </c>
      <c r="T83">
        <v>29</v>
      </c>
    </row>
    <row r="84" spans="1:20">
      <c r="A84" t="s">
        <v>104</v>
      </c>
      <c r="B84" t="s">
        <v>192</v>
      </c>
      <c r="C84" t="s">
        <v>19</v>
      </c>
      <c r="D84" t="s">
        <v>20</v>
      </c>
      <c r="E84" t="s">
        <v>20</v>
      </c>
      <c r="F84" t="s">
        <v>19</v>
      </c>
      <c r="G84" t="s">
        <v>20</v>
      </c>
      <c r="H84" t="s">
        <v>20</v>
      </c>
      <c r="I84">
        <v>48.13</v>
      </c>
      <c r="J84">
        <v>51.870000000000005</v>
      </c>
      <c r="K84">
        <v>53.254999999999995</v>
      </c>
      <c r="L84">
        <v>46.744999999999997</v>
      </c>
      <c r="M84">
        <v>54.945</v>
      </c>
      <c r="N84">
        <v>45.055</v>
      </c>
      <c r="O84">
        <v>49.5</v>
      </c>
      <c r="P84">
        <v>50.5</v>
      </c>
      <c r="Q84">
        <v>53.3</v>
      </c>
      <c r="R84">
        <v>46.56</v>
      </c>
      <c r="S84">
        <v>51</v>
      </c>
      <c r="T84">
        <v>49</v>
      </c>
    </row>
    <row r="85" spans="1:20">
      <c r="A85" t="s">
        <v>105</v>
      </c>
      <c r="B85" t="s">
        <v>182</v>
      </c>
      <c r="C85" t="s">
        <v>20</v>
      </c>
      <c r="D85" t="s">
        <v>20</v>
      </c>
      <c r="E85" t="s">
        <v>20</v>
      </c>
      <c r="F85" t="s">
        <v>20</v>
      </c>
      <c r="G85" t="s">
        <v>20</v>
      </c>
      <c r="H85" t="s">
        <v>20</v>
      </c>
      <c r="I85">
        <v>52.690000000000005</v>
      </c>
      <c r="J85">
        <v>47.31</v>
      </c>
      <c r="K85">
        <v>54.83</v>
      </c>
      <c r="L85">
        <v>45.17</v>
      </c>
      <c r="M85">
        <v>61.145000000000003</v>
      </c>
      <c r="N85">
        <v>38.855000000000004</v>
      </c>
      <c r="O85">
        <v>57.089999999999996</v>
      </c>
      <c r="P85">
        <v>42.91</v>
      </c>
      <c r="Q85">
        <v>57.53</v>
      </c>
      <c r="R85">
        <v>42.25</v>
      </c>
      <c r="S85">
        <v>52</v>
      </c>
      <c r="T85">
        <v>48</v>
      </c>
    </row>
    <row r="86" spans="1:20">
      <c r="A86" t="s">
        <v>106</v>
      </c>
      <c r="B86" t="s">
        <v>182</v>
      </c>
      <c r="C86" t="s">
        <v>20</v>
      </c>
      <c r="D86" t="s">
        <v>20</v>
      </c>
      <c r="E86" t="s">
        <v>20</v>
      </c>
      <c r="F86" t="s">
        <v>20</v>
      </c>
      <c r="G86" t="s">
        <v>20</v>
      </c>
      <c r="H86" t="s">
        <v>20</v>
      </c>
      <c r="I86">
        <v>51.344999999999999</v>
      </c>
      <c r="J86">
        <v>48.655000000000001</v>
      </c>
      <c r="K86">
        <v>56.795000000000002</v>
      </c>
      <c r="L86">
        <v>43.204999999999998</v>
      </c>
      <c r="M86">
        <v>55.324999999999996</v>
      </c>
      <c r="N86">
        <v>44.674999999999997</v>
      </c>
      <c r="O86">
        <v>51.199999999999996</v>
      </c>
      <c r="P86">
        <v>48.8</v>
      </c>
      <c r="Q86">
        <v>52.71</v>
      </c>
      <c r="R86">
        <v>47.08</v>
      </c>
      <c r="S86">
        <v>51</v>
      </c>
      <c r="T86">
        <v>49</v>
      </c>
    </row>
    <row r="87" spans="1:20">
      <c r="A87" t="s">
        <v>107</v>
      </c>
      <c r="B87" t="s">
        <v>182</v>
      </c>
      <c r="C87" t="s">
        <v>20</v>
      </c>
      <c r="D87" t="s">
        <v>20</v>
      </c>
      <c r="E87" t="s">
        <v>20</v>
      </c>
      <c r="F87" t="s">
        <v>20</v>
      </c>
      <c r="G87" t="s">
        <v>20</v>
      </c>
      <c r="H87" t="s">
        <v>20</v>
      </c>
      <c r="I87">
        <v>57.800000000000004</v>
      </c>
      <c r="J87">
        <v>42.2</v>
      </c>
      <c r="K87">
        <v>67.204999999999998</v>
      </c>
      <c r="L87">
        <v>32.795000000000002</v>
      </c>
      <c r="M87">
        <v>65.449999999999989</v>
      </c>
      <c r="N87">
        <v>34.54999999999999</v>
      </c>
      <c r="O87">
        <v>58.64</v>
      </c>
      <c r="P87">
        <v>41.36</v>
      </c>
      <c r="Q87">
        <v>60.42</v>
      </c>
      <c r="R87">
        <v>39.380000000000003</v>
      </c>
      <c r="S87">
        <v>58</v>
      </c>
      <c r="T87">
        <v>42</v>
      </c>
    </row>
    <row r="88" spans="1:20">
      <c r="A88" t="s">
        <v>108</v>
      </c>
      <c r="B88" t="s">
        <v>186</v>
      </c>
      <c r="C88" t="s">
        <v>19</v>
      </c>
      <c r="D88" t="s">
        <v>19</v>
      </c>
      <c r="E88" t="s">
        <v>19</v>
      </c>
      <c r="F88" t="s">
        <v>19</v>
      </c>
      <c r="G88" t="s">
        <v>19</v>
      </c>
      <c r="H88" t="s">
        <v>19</v>
      </c>
      <c r="I88">
        <v>40.67</v>
      </c>
      <c r="J88">
        <v>59.33</v>
      </c>
      <c r="K88">
        <v>38.13000000000001</v>
      </c>
      <c r="L88">
        <v>61.870000000000005</v>
      </c>
      <c r="M88">
        <v>38.424999999999997</v>
      </c>
      <c r="N88">
        <v>57.42</v>
      </c>
      <c r="O88">
        <v>39.134999999999991</v>
      </c>
      <c r="P88">
        <v>60.864999999999995</v>
      </c>
      <c r="Q88">
        <v>48.64</v>
      </c>
      <c r="R88">
        <v>51.22</v>
      </c>
      <c r="S88">
        <v>44</v>
      </c>
      <c r="T88">
        <v>56</v>
      </c>
    </row>
    <row r="89" spans="1:20">
      <c r="A89" t="s">
        <v>109</v>
      </c>
      <c r="B89" t="s">
        <v>195</v>
      </c>
      <c r="C89" t="s">
        <v>19</v>
      </c>
      <c r="D89" t="s">
        <v>19</v>
      </c>
      <c r="E89" t="s">
        <v>20</v>
      </c>
      <c r="F89" t="s">
        <v>19</v>
      </c>
      <c r="G89" t="s">
        <v>20</v>
      </c>
      <c r="H89" t="s">
        <v>20</v>
      </c>
      <c r="I89">
        <v>45.96</v>
      </c>
      <c r="J89">
        <v>54.04</v>
      </c>
      <c r="K89">
        <v>49.725000000000001</v>
      </c>
      <c r="L89">
        <v>50.274999999999999</v>
      </c>
      <c r="M89">
        <v>53.225000000000001</v>
      </c>
      <c r="N89">
        <v>46.774999999999999</v>
      </c>
      <c r="O89">
        <v>49.42</v>
      </c>
      <c r="P89">
        <v>50.58</v>
      </c>
      <c r="Q89">
        <v>55.82</v>
      </c>
      <c r="R89">
        <v>44.03</v>
      </c>
      <c r="S89">
        <v>51</v>
      </c>
      <c r="T89">
        <v>48</v>
      </c>
    </row>
    <row r="90" spans="1:20">
      <c r="A90" t="s">
        <v>110</v>
      </c>
      <c r="B90" t="s">
        <v>182</v>
      </c>
      <c r="C90" t="s">
        <v>20</v>
      </c>
      <c r="D90" t="s">
        <v>20</v>
      </c>
      <c r="E90" t="s">
        <v>20</v>
      </c>
      <c r="F90" t="s">
        <v>20</v>
      </c>
      <c r="G90" t="s">
        <v>20</v>
      </c>
      <c r="H90" t="s">
        <v>20</v>
      </c>
      <c r="I90">
        <v>53.155000000000001</v>
      </c>
      <c r="J90">
        <v>46.844999999999999</v>
      </c>
      <c r="K90">
        <v>58.515000000000001</v>
      </c>
      <c r="L90">
        <v>41.484999999999999</v>
      </c>
      <c r="M90">
        <v>59.61</v>
      </c>
      <c r="N90">
        <v>40.39</v>
      </c>
      <c r="O90">
        <v>54.504999999999995</v>
      </c>
      <c r="P90">
        <v>45.494999999999997</v>
      </c>
      <c r="Q90">
        <v>59.58</v>
      </c>
      <c r="R90">
        <v>40.26</v>
      </c>
      <c r="S90">
        <v>57</v>
      </c>
      <c r="T90">
        <v>43</v>
      </c>
    </row>
    <row r="91" spans="1:20">
      <c r="A91" t="s">
        <v>111</v>
      </c>
      <c r="B91" t="s">
        <v>182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 t="s">
        <v>20</v>
      </c>
      <c r="I91">
        <v>59.48</v>
      </c>
      <c r="J91">
        <v>40.519999999999996</v>
      </c>
      <c r="K91">
        <v>64.010000000000005</v>
      </c>
      <c r="L91">
        <v>35.990000000000009</v>
      </c>
      <c r="M91">
        <v>64.194999999999993</v>
      </c>
      <c r="N91">
        <v>35.804999999999993</v>
      </c>
      <c r="O91">
        <v>60.910000000000004</v>
      </c>
      <c r="P91">
        <v>39.090000000000003</v>
      </c>
      <c r="Q91">
        <v>65.95</v>
      </c>
      <c r="R91">
        <v>33.909999999999997</v>
      </c>
      <c r="S91">
        <v>67</v>
      </c>
      <c r="T91">
        <v>33</v>
      </c>
    </row>
    <row r="92" spans="1:20">
      <c r="A92" t="s">
        <v>112</v>
      </c>
      <c r="B92" t="s">
        <v>182</v>
      </c>
      <c r="C92" t="s">
        <v>20</v>
      </c>
      <c r="D92" t="s">
        <v>20</v>
      </c>
      <c r="E92" t="s">
        <v>20</v>
      </c>
      <c r="F92" t="s">
        <v>20</v>
      </c>
      <c r="G92" t="s">
        <v>20</v>
      </c>
      <c r="H92" t="s">
        <v>20</v>
      </c>
      <c r="I92">
        <v>63.449999999999996</v>
      </c>
      <c r="J92">
        <v>36.549999999999997</v>
      </c>
      <c r="K92">
        <v>66.33</v>
      </c>
      <c r="L92">
        <v>33.67</v>
      </c>
      <c r="M92">
        <v>64.234999999999999</v>
      </c>
      <c r="N92">
        <v>35.765000000000001</v>
      </c>
      <c r="O92">
        <v>61.335000000000001</v>
      </c>
      <c r="P92">
        <v>38.664999999999999</v>
      </c>
      <c r="Q92">
        <v>65.89</v>
      </c>
      <c r="R92">
        <v>33.96</v>
      </c>
      <c r="S92">
        <v>66</v>
      </c>
      <c r="T92">
        <v>34</v>
      </c>
    </row>
    <row r="93" spans="1:20">
      <c r="A93" t="s">
        <v>113</v>
      </c>
      <c r="B93" t="s">
        <v>182</v>
      </c>
      <c r="C93" t="s">
        <v>20</v>
      </c>
      <c r="D93" t="s">
        <v>20</v>
      </c>
      <c r="E93" t="s">
        <v>20</v>
      </c>
      <c r="F93" t="s">
        <v>20</v>
      </c>
      <c r="G93" t="s">
        <v>20</v>
      </c>
      <c r="H93" t="s">
        <v>20</v>
      </c>
      <c r="I93">
        <v>55.68</v>
      </c>
      <c r="J93">
        <v>44.32</v>
      </c>
      <c r="K93">
        <v>69.97</v>
      </c>
      <c r="L93">
        <v>30.03</v>
      </c>
      <c r="M93">
        <v>68.42</v>
      </c>
      <c r="N93">
        <v>31.58</v>
      </c>
      <c r="O93">
        <v>65.335000000000008</v>
      </c>
      <c r="P93">
        <v>34.665000000000006</v>
      </c>
      <c r="Q93">
        <v>69.98</v>
      </c>
      <c r="R93">
        <v>29.81</v>
      </c>
      <c r="S93">
        <v>69</v>
      </c>
      <c r="T93">
        <v>31</v>
      </c>
    </row>
    <row r="94" spans="1:20">
      <c r="A94" t="s">
        <v>114</v>
      </c>
      <c r="B94" t="s">
        <v>186</v>
      </c>
      <c r="C94" t="s">
        <v>19</v>
      </c>
      <c r="D94" t="s">
        <v>19</v>
      </c>
      <c r="E94" t="s">
        <v>19</v>
      </c>
      <c r="F94" t="s">
        <v>19</v>
      </c>
      <c r="G94" t="s">
        <v>19</v>
      </c>
      <c r="H94" t="s">
        <v>19</v>
      </c>
      <c r="I94">
        <v>0.11499999999999488</v>
      </c>
      <c r="J94">
        <v>99.884999999999991</v>
      </c>
      <c r="K94">
        <v>34.39</v>
      </c>
      <c r="L94">
        <v>65.61</v>
      </c>
      <c r="M94">
        <v>42.58</v>
      </c>
      <c r="N94">
        <v>67.634999999999991</v>
      </c>
      <c r="O94">
        <v>36.31</v>
      </c>
      <c r="P94">
        <v>63.69</v>
      </c>
      <c r="Q94">
        <v>37.299999999999997</v>
      </c>
      <c r="R94">
        <v>62.53</v>
      </c>
      <c r="S94">
        <v>32</v>
      </c>
      <c r="T94">
        <v>68</v>
      </c>
    </row>
    <row r="95" spans="1:20">
      <c r="A95" t="s">
        <v>115</v>
      </c>
      <c r="B95" t="s">
        <v>186</v>
      </c>
      <c r="C95" t="s">
        <v>19</v>
      </c>
      <c r="D95" t="s">
        <v>19</v>
      </c>
      <c r="E95" t="s">
        <v>19</v>
      </c>
      <c r="F95" t="s">
        <v>19</v>
      </c>
      <c r="G95" t="s">
        <v>19</v>
      </c>
      <c r="H95" t="s">
        <v>19</v>
      </c>
      <c r="I95">
        <v>32.58</v>
      </c>
      <c r="J95">
        <v>67.42</v>
      </c>
      <c r="K95">
        <v>37.204999999999998</v>
      </c>
      <c r="L95">
        <v>62.795000000000002</v>
      </c>
      <c r="M95">
        <v>46.774999999999999</v>
      </c>
      <c r="N95">
        <v>64.16</v>
      </c>
      <c r="O95">
        <v>10.924999999999997</v>
      </c>
      <c r="P95">
        <v>89.075000000000003</v>
      </c>
      <c r="R95">
        <v>97.15</v>
      </c>
      <c r="T95">
        <v>97</v>
      </c>
    </row>
    <row r="96" spans="1:20">
      <c r="A96" t="s">
        <v>116</v>
      </c>
      <c r="B96" t="s">
        <v>192</v>
      </c>
      <c r="C96" t="s">
        <v>19</v>
      </c>
      <c r="D96" t="s">
        <v>20</v>
      </c>
      <c r="E96" t="s">
        <v>20</v>
      </c>
      <c r="F96" t="s">
        <v>19</v>
      </c>
      <c r="G96" t="s">
        <v>20</v>
      </c>
      <c r="H96" t="s">
        <v>20</v>
      </c>
      <c r="I96">
        <v>48.545000000000002</v>
      </c>
      <c r="J96">
        <v>51.454999999999998</v>
      </c>
      <c r="K96">
        <v>52.754999999999995</v>
      </c>
      <c r="L96">
        <v>47.244999999999997</v>
      </c>
      <c r="M96">
        <v>57.614999999999995</v>
      </c>
      <c r="N96">
        <v>42.384999999999991</v>
      </c>
      <c r="O96">
        <v>47.15</v>
      </c>
      <c r="P96">
        <v>52.85</v>
      </c>
      <c r="Q96">
        <v>50.34</v>
      </c>
      <c r="R96">
        <v>49.52</v>
      </c>
      <c r="S96">
        <v>50</v>
      </c>
      <c r="T96">
        <v>50</v>
      </c>
    </row>
    <row r="97" spans="1:20">
      <c r="A97" t="s">
        <v>117</v>
      </c>
      <c r="B97" t="s">
        <v>186</v>
      </c>
      <c r="C97" t="s">
        <v>19</v>
      </c>
      <c r="D97" t="s">
        <v>19</v>
      </c>
      <c r="E97" t="s">
        <v>19</v>
      </c>
      <c r="F97" t="s">
        <v>19</v>
      </c>
      <c r="G97" t="s">
        <v>19</v>
      </c>
      <c r="H97" t="s">
        <v>19</v>
      </c>
      <c r="I97">
        <v>39.78</v>
      </c>
      <c r="J97">
        <v>60.22</v>
      </c>
      <c r="K97">
        <v>35.655000000000001</v>
      </c>
      <c r="L97">
        <v>64.344999999999999</v>
      </c>
      <c r="M97">
        <v>35.804999999999993</v>
      </c>
      <c r="N97">
        <v>61.050000000000004</v>
      </c>
      <c r="O97">
        <v>32.155000000000001</v>
      </c>
      <c r="P97">
        <v>67.844999999999999</v>
      </c>
      <c r="Q97">
        <v>40.96</v>
      </c>
      <c r="R97">
        <v>58.91</v>
      </c>
      <c r="S97">
        <v>35</v>
      </c>
      <c r="T97">
        <v>64</v>
      </c>
    </row>
    <row r="98" spans="1:20">
      <c r="A98" t="s">
        <v>118</v>
      </c>
      <c r="B98" t="s">
        <v>184</v>
      </c>
      <c r="C98" t="s">
        <v>19</v>
      </c>
      <c r="D98" t="s">
        <v>19</v>
      </c>
      <c r="E98" t="s">
        <v>19</v>
      </c>
      <c r="F98" t="s">
        <v>19</v>
      </c>
      <c r="G98" t="s">
        <v>20</v>
      </c>
      <c r="H98" t="s">
        <v>20</v>
      </c>
      <c r="I98">
        <v>42.524999999999991</v>
      </c>
      <c r="J98">
        <v>57.474999999999994</v>
      </c>
      <c r="K98">
        <v>40.43</v>
      </c>
      <c r="L98">
        <v>59.57</v>
      </c>
      <c r="M98">
        <v>35.765000000000001</v>
      </c>
      <c r="N98">
        <v>52.17</v>
      </c>
      <c r="O98">
        <v>48.54</v>
      </c>
      <c r="P98">
        <v>51.46</v>
      </c>
      <c r="Q98">
        <v>55.79</v>
      </c>
      <c r="R98">
        <v>44.07</v>
      </c>
      <c r="S98">
        <v>51</v>
      </c>
      <c r="T98">
        <v>49</v>
      </c>
    </row>
    <row r="99" spans="1:20">
      <c r="A99" t="s">
        <v>119</v>
      </c>
      <c r="B99" t="s">
        <v>195</v>
      </c>
      <c r="C99" t="s">
        <v>19</v>
      </c>
      <c r="D99" t="s">
        <v>19</v>
      </c>
      <c r="E99" t="s">
        <v>20</v>
      </c>
      <c r="F99" t="s">
        <v>19</v>
      </c>
      <c r="G99" t="s">
        <v>20</v>
      </c>
      <c r="H99" t="s">
        <v>20</v>
      </c>
      <c r="I99">
        <v>41.49499999999999</v>
      </c>
      <c r="J99">
        <v>58.504999999999995</v>
      </c>
      <c r="K99">
        <v>48.094999999999999</v>
      </c>
      <c r="L99">
        <v>51.905000000000001</v>
      </c>
      <c r="M99">
        <v>55.5</v>
      </c>
      <c r="N99">
        <v>44.5</v>
      </c>
      <c r="O99">
        <v>47.87</v>
      </c>
      <c r="P99">
        <v>52.129999999999995</v>
      </c>
      <c r="Q99">
        <v>53.31</v>
      </c>
      <c r="R99">
        <v>46.55</v>
      </c>
      <c r="S99">
        <v>53</v>
      </c>
      <c r="T99">
        <v>47</v>
      </c>
    </row>
    <row r="100" spans="1:20">
      <c r="A100" t="s">
        <v>120</v>
      </c>
      <c r="B100" t="s">
        <v>181</v>
      </c>
      <c r="C100" t="s">
        <v>20</v>
      </c>
      <c r="D100" t="s">
        <v>20</v>
      </c>
      <c r="E100" t="s">
        <v>20</v>
      </c>
      <c r="F100" t="s">
        <v>20</v>
      </c>
      <c r="G100" t="s">
        <v>20</v>
      </c>
      <c r="H100" t="s">
        <v>20</v>
      </c>
      <c r="I100">
        <v>61.629999999999995</v>
      </c>
      <c r="J100">
        <v>38.36999999999999</v>
      </c>
      <c r="K100">
        <v>64.515000000000001</v>
      </c>
      <c r="L100">
        <v>35.484999999999999</v>
      </c>
      <c r="M100">
        <v>57.68</v>
      </c>
      <c r="N100">
        <v>42.32</v>
      </c>
      <c r="O100">
        <v>62.489999999999995</v>
      </c>
      <c r="P100">
        <v>37.509999999999991</v>
      </c>
      <c r="Q100">
        <v>62.14</v>
      </c>
      <c r="R100">
        <v>30.28</v>
      </c>
      <c r="S100">
        <v>65</v>
      </c>
      <c r="T100">
        <v>35</v>
      </c>
    </row>
    <row r="101" spans="1:20">
      <c r="A101" t="s">
        <v>121</v>
      </c>
      <c r="B101" t="s">
        <v>181</v>
      </c>
      <c r="C101" t="s">
        <v>20</v>
      </c>
      <c r="D101" t="s">
        <v>20</v>
      </c>
      <c r="E101" t="s">
        <v>20</v>
      </c>
      <c r="F101" t="s">
        <v>20</v>
      </c>
      <c r="G101" t="s">
        <v>20</v>
      </c>
      <c r="H101" t="s">
        <v>19</v>
      </c>
      <c r="I101">
        <v>66.569999999999993</v>
      </c>
      <c r="J101">
        <v>33.429999999999993</v>
      </c>
      <c r="K101">
        <v>67.204999999999998</v>
      </c>
      <c r="L101">
        <v>32.795000000000002</v>
      </c>
      <c r="M101">
        <v>52.67</v>
      </c>
      <c r="N101">
        <v>47.33</v>
      </c>
      <c r="O101">
        <v>60.114999999999995</v>
      </c>
      <c r="P101">
        <v>39.884999999999991</v>
      </c>
      <c r="Q101">
        <v>65.27</v>
      </c>
      <c r="R101">
        <v>34.56</v>
      </c>
      <c r="S101">
        <v>49</v>
      </c>
      <c r="T101">
        <v>51</v>
      </c>
    </row>
    <row r="102" spans="1:20">
      <c r="A102" t="s">
        <v>122</v>
      </c>
      <c r="B102" t="s">
        <v>192</v>
      </c>
      <c r="C102" t="s">
        <v>19</v>
      </c>
      <c r="D102" t="s">
        <v>20</v>
      </c>
      <c r="E102" t="s">
        <v>20</v>
      </c>
      <c r="F102" t="s">
        <v>19</v>
      </c>
      <c r="G102" t="s">
        <v>20</v>
      </c>
      <c r="H102" t="s">
        <v>20</v>
      </c>
      <c r="I102">
        <v>46.875</v>
      </c>
      <c r="J102">
        <v>53.125</v>
      </c>
      <c r="K102">
        <v>51.184999999999995</v>
      </c>
      <c r="L102">
        <v>48.814999999999998</v>
      </c>
      <c r="M102">
        <v>53.565000000000005</v>
      </c>
      <c r="N102">
        <v>46.435000000000002</v>
      </c>
      <c r="O102">
        <v>47.865000000000009</v>
      </c>
      <c r="P102">
        <v>52.135000000000005</v>
      </c>
      <c r="Q102">
        <v>55.49</v>
      </c>
      <c r="R102">
        <v>44.28</v>
      </c>
      <c r="S102">
        <v>51</v>
      </c>
      <c r="T102">
        <v>48</v>
      </c>
    </row>
    <row r="103" spans="1:20">
      <c r="A103" t="s">
        <v>123</v>
      </c>
      <c r="B103" t="s">
        <v>195</v>
      </c>
      <c r="C103" t="s">
        <v>19</v>
      </c>
      <c r="D103" t="s">
        <v>19</v>
      </c>
      <c r="E103" t="s">
        <v>20</v>
      </c>
      <c r="F103" t="s">
        <v>19</v>
      </c>
      <c r="G103" t="s">
        <v>20</v>
      </c>
      <c r="H103" t="s">
        <v>20</v>
      </c>
      <c r="I103">
        <v>46.22</v>
      </c>
      <c r="J103">
        <v>53.78</v>
      </c>
      <c r="K103">
        <v>49.41</v>
      </c>
      <c r="L103">
        <v>50.589999999999996</v>
      </c>
      <c r="M103">
        <v>67.990000000000009</v>
      </c>
      <c r="N103">
        <v>32.010000000000012</v>
      </c>
      <c r="O103">
        <v>47.87</v>
      </c>
      <c r="P103">
        <v>52.129999999999995</v>
      </c>
      <c r="Q103">
        <v>51.88</v>
      </c>
      <c r="R103">
        <v>48.01</v>
      </c>
      <c r="S103">
        <v>51</v>
      </c>
      <c r="T103">
        <v>49</v>
      </c>
    </row>
    <row r="104" spans="1:20">
      <c r="A104" t="s">
        <v>124</v>
      </c>
      <c r="B104" t="s">
        <v>182</v>
      </c>
      <c r="C104" t="s">
        <v>20</v>
      </c>
      <c r="D104" t="s">
        <v>20</v>
      </c>
      <c r="E104" t="s">
        <v>20</v>
      </c>
      <c r="F104" t="s">
        <v>20</v>
      </c>
      <c r="G104" t="s">
        <v>20</v>
      </c>
      <c r="H104" t="s">
        <v>20</v>
      </c>
      <c r="I104">
        <v>58.905000000000001</v>
      </c>
      <c r="J104">
        <v>41.094999999999999</v>
      </c>
      <c r="K104">
        <v>67.599999999999994</v>
      </c>
      <c r="L104">
        <v>32.399999999999991</v>
      </c>
      <c r="M104">
        <v>66.224999999999994</v>
      </c>
      <c r="N104">
        <v>33.774999999999991</v>
      </c>
      <c r="O104">
        <v>61.195</v>
      </c>
      <c r="P104">
        <v>38.805</v>
      </c>
      <c r="Q104">
        <v>62.45</v>
      </c>
      <c r="R104">
        <v>37.36</v>
      </c>
      <c r="S104">
        <v>59</v>
      </c>
      <c r="T104">
        <v>40</v>
      </c>
    </row>
    <row r="105" spans="1:20">
      <c r="A105" t="s">
        <v>125</v>
      </c>
      <c r="B105" t="s">
        <v>182</v>
      </c>
      <c r="C105" t="s">
        <v>20</v>
      </c>
      <c r="D105" t="s">
        <v>20</v>
      </c>
      <c r="E105" t="s">
        <v>20</v>
      </c>
      <c r="F105" t="s">
        <v>20</v>
      </c>
      <c r="G105" t="s">
        <v>20</v>
      </c>
      <c r="H105" t="s">
        <v>20</v>
      </c>
      <c r="I105">
        <v>64.44</v>
      </c>
      <c r="J105">
        <v>35.56</v>
      </c>
      <c r="K105">
        <v>68.92</v>
      </c>
      <c r="L105">
        <v>31.08</v>
      </c>
      <c r="M105">
        <v>53.725000000000001</v>
      </c>
      <c r="N105">
        <v>46.274999999999999</v>
      </c>
      <c r="O105">
        <v>60.44</v>
      </c>
      <c r="P105">
        <v>39.56</v>
      </c>
      <c r="Q105">
        <v>66.02</v>
      </c>
      <c r="R105">
        <v>33.85</v>
      </c>
      <c r="S105">
        <v>64</v>
      </c>
      <c r="T105">
        <v>35</v>
      </c>
    </row>
    <row r="106" spans="1:20">
      <c r="A106" t="s">
        <v>126</v>
      </c>
      <c r="B106" t="s">
        <v>182</v>
      </c>
      <c r="C106" t="s">
        <v>20</v>
      </c>
      <c r="D106" t="s">
        <v>20</v>
      </c>
      <c r="E106" t="s">
        <v>20</v>
      </c>
      <c r="F106" t="s">
        <v>20</v>
      </c>
      <c r="G106" t="s">
        <v>20</v>
      </c>
      <c r="H106" t="s">
        <v>20</v>
      </c>
      <c r="I106">
        <v>53.22</v>
      </c>
      <c r="J106">
        <v>46.78</v>
      </c>
      <c r="K106">
        <v>60.035000000000004</v>
      </c>
      <c r="L106">
        <v>39.965000000000003</v>
      </c>
      <c r="M106">
        <v>51.260000000000005</v>
      </c>
      <c r="N106">
        <v>48.74</v>
      </c>
      <c r="O106">
        <v>54.425000000000004</v>
      </c>
      <c r="P106">
        <v>45.575000000000003</v>
      </c>
      <c r="Q106">
        <v>56.19</v>
      </c>
      <c r="R106">
        <v>43.65</v>
      </c>
      <c r="S106">
        <v>58</v>
      </c>
      <c r="T106">
        <v>41</v>
      </c>
    </row>
    <row r="107" spans="1:20">
      <c r="A107" t="s">
        <v>127</v>
      </c>
      <c r="B107" t="s">
        <v>190</v>
      </c>
      <c r="C107" t="s">
        <v>19</v>
      </c>
      <c r="D107" t="s">
        <v>19</v>
      </c>
      <c r="E107" t="s">
        <v>20</v>
      </c>
      <c r="F107" t="s">
        <v>19</v>
      </c>
      <c r="G107" t="s">
        <v>19</v>
      </c>
      <c r="H107" t="s">
        <v>19</v>
      </c>
      <c r="I107">
        <v>39.935000000000002</v>
      </c>
      <c r="J107">
        <v>60.064999999999998</v>
      </c>
      <c r="K107">
        <v>46.505000000000003</v>
      </c>
      <c r="L107">
        <v>53.495000000000005</v>
      </c>
      <c r="M107">
        <v>63.734999999999999</v>
      </c>
      <c r="N107">
        <v>36.265000000000001</v>
      </c>
      <c r="O107">
        <v>43.82</v>
      </c>
      <c r="P107">
        <v>56.18</v>
      </c>
      <c r="Q107">
        <v>45.06</v>
      </c>
      <c r="R107">
        <v>54.84</v>
      </c>
      <c r="S107">
        <v>43</v>
      </c>
      <c r="T107">
        <v>57</v>
      </c>
    </row>
    <row r="108" spans="1:20">
      <c r="A108" t="s">
        <v>128</v>
      </c>
      <c r="B108" t="s">
        <v>183</v>
      </c>
      <c r="C108" t="s">
        <v>20</v>
      </c>
      <c r="D108" t="s">
        <v>20</v>
      </c>
      <c r="E108" t="s">
        <v>20</v>
      </c>
      <c r="F108" t="s">
        <v>19</v>
      </c>
      <c r="G108" t="s">
        <v>20</v>
      </c>
      <c r="H108" t="s">
        <v>20</v>
      </c>
      <c r="I108">
        <v>66.800000000000011</v>
      </c>
      <c r="J108">
        <v>33.20000000000001</v>
      </c>
      <c r="K108">
        <v>62.425000000000004</v>
      </c>
      <c r="L108">
        <v>37.575000000000003</v>
      </c>
      <c r="M108">
        <v>69.88</v>
      </c>
      <c r="N108">
        <v>30.119999999999997</v>
      </c>
      <c r="O108">
        <v>47.844999999999999</v>
      </c>
      <c r="P108">
        <v>52.155000000000001</v>
      </c>
      <c r="Q108">
        <v>54.82</v>
      </c>
      <c r="R108">
        <v>37.96</v>
      </c>
      <c r="S108">
        <v>56</v>
      </c>
      <c r="T108">
        <v>44</v>
      </c>
    </row>
    <row r="109" spans="1:20">
      <c r="A109" t="s">
        <v>129</v>
      </c>
      <c r="B109" t="s">
        <v>186</v>
      </c>
      <c r="C109" t="s">
        <v>19</v>
      </c>
      <c r="D109" t="s">
        <v>19</v>
      </c>
      <c r="E109" t="s">
        <v>19</v>
      </c>
      <c r="F109" t="s">
        <v>19</v>
      </c>
      <c r="G109" t="s">
        <v>19</v>
      </c>
      <c r="H109" t="s">
        <v>19</v>
      </c>
      <c r="I109">
        <v>38.980000000000004</v>
      </c>
      <c r="J109">
        <v>61.02</v>
      </c>
      <c r="K109">
        <v>42.784999999999997</v>
      </c>
      <c r="L109">
        <v>57.214999999999996</v>
      </c>
      <c r="M109">
        <v>32.010000000000012</v>
      </c>
      <c r="N109">
        <v>57.400000000000006</v>
      </c>
      <c r="O109">
        <v>33.984999999999999</v>
      </c>
      <c r="P109">
        <v>66.015000000000001</v>
      </c>
      <c r="Q109">
        <v>42.42</v>
      </c>
      <c r="R109">
        <v>57.43</v>
      </c>
      <c r="S109">
        <v>39</v>
      </c>
      <c r="T109">
        <v>61</v>
      </c>
    </row>
    <row r="110" spans="1:20">
      <c r="A110" t="s">
        <v>130</v>
      </c>
      <c r="B110" t="s">
        <v>186</v>
      </c>
      <c r="C110" t="s">
        <v>19</v>
      </c>
      <c r="D110" t="s">
        <v>19</v>
      </c>
      <c r="E110" t="s">
        <v>19</v>
      </c>
      <c r="F110" t="s">
        <v>19</v>
      </c>
      <c r="G110" t="s">
        <v>19</v>
      </c>
      <c r="H110" t="s">
        <v>19</v>
      </c>
      <c r="I110">
        <v>38.914999999999999</v>
      </c>
      <c r="J110">
        <v>61.085000000000001</v>
      </c>
      <c r="K110">
        <v>46.814999999999998</v>
      </c>
      <c r="L110">
        <v>53.184999999999995</v>
      </c>
      <c r="M110">
        <v>33.774999999999991</v>
      </c>
      <c r="N110">
        <v>54.914999999999999</v>
      </c>
      <c r="O110">
        <v>37.019999999999996</v>
      </c>
      <c r="P110">
        <v>62.98</v>
      </c>
      <c r="Q110">
        <v>45.21</v>
      </c>
      <c r="R110">
        <v>54.55</v>
      </c>
      <c r="S110">
        <v>39</v>
      </c>
      <c r="T110">
        <v>57</v>
      </c>
    </row>
    <row r="111" spans="1:20">
      <c r="A111" t="s">
        <v>131</v>
      </c>
      <c r="B111" t="s">
        <v>186</v>
      </c>
      <c r="C111" t="s">
        <v>19</v>
      </c>
      <c r="D111" t="s">
        <v>19</v>
      </c>
      <c r="E111" t="s">
        <v>19</v>
      </c>
      <c r="F111" t="s">
        <v>19</v>
      </c>
      <c r="G111" t="s">
        <v>19</v>
      </c>
      <c r="H111" t="s">
        <v>19</v>
      </c>
      <c r="I111">
        <v>37.00500000000001</v>
      </c>
      <c r="J111">
        <v>62.995000000000005</v>
      </c>
      <c r="K111">
        <v>39.545000000000002</v>
      </c>
      <c r="L111">
        <v>60.454999999999998</v>
      </c>
      <c r="M111">
        <v>46.274999999999999</v>
      </c>
      <c r="N111">
        <v>60.875</v>
      </c>
      <c r="O111">
        <v>31.324999999999996</v>
      </c>
      <c r="P111">
        <v>68.674999999999997</v>
      </c>
      <c r="Q111">
        <v>36.479999999999997</v>
      </c>
      <c r="R111">
        <v>63.39</v>
      </c>
      <c r="S111">
        <v>36</v>
      </c>
      <c r="T111">
        <v>61</v>
      </c>
    </row>
    <row r="112" spans="1:20">
      <c r="A112" t="s">
        <v>132</v>
      </c>
      <c r="B112" t="s">
        <v>186</v>
      </c>
      <c r="C112" t="s">
        <v>19</v>
      </c>
      <c r="D112" t="s">
        <v>19</v>
      </c>
      <c r="E112" t="s">
        <v>19</v>
      </c>
      <c r="F112" t="s">
        <v>19</v>
      </c>
      <c r="G112" t="s">
        <v>19</v>
      </c>
      <c r="H112" t="s">
        <v>19</v>
      </c>
      <c r="I112">
        <v>42.3</v>
      </c>
      <c r="J112">
        <v>57.699999999999996</v>
      </c>
      <c r="K112">
        <v>44.875</v>
      </c>
      <c r="L112">
        <v>55.125</v>
      </c>
      <c r="M112">
        <v>48.74</v>
      </c>
      <c r="N112">
        <v>54.410000000000004</v>
      </c>
      <c r="O112">
        <v>39.534999999999997</v>
      </c>
      <c r="P112">
        <v>60.464999999999996</v>
      </c>
      <c r="Q112">
        <v>45.88</v>
      </c>
      <c r="R112">
        <v>53.93</v>
      </c>
      <c r="S112">
        <v>44</v>
      </c>
      <c r="T112">
        <v>56</v>
      </c>
    </row>
    <row r="113" spans="1:20">
      <c r="A113" t="s">
        <v>133</v>
      </c>
      <c r="B113" t="s">
        <v>187</v>
      </c>
      <c r="C113" t="s">
        <v>19</v>
      </c>
      <c r="D113" t="s">
        <v>19</v>
      </c>
      <c r="E113" t="s">
        <v>19</v>
      </c>
      <c r="F113" t="s">
        <v>19</v>
      </c>
      <c r="G113" t="s">
        <v>20</v>
      </c>
      <c r="H113" t="s">
        <v>19</v>
      </c>
      <c r="I113">
        <v>47.03</v>
      </c>
      <c r="J113">
        <v>52.97</v>
      </c>
      <c r="K113">
        <v>49.71</v>
      </c>
      <c r="L113">
        <v>50.29</v>
      </c>
      <c r="M113">
        <v>36.265000000000001</v>
      </c>
      <c r="N113">
        <v>50.894999999999996</v>
      </c>
      <c r="O113">
        <v>41.984999999999999</v>
      </c>
      <c r="P113">
        <v>58.015000000000001</v>
      </c>
      <c r="Q113">
        <v>50.32</v>
      </c>
      <c r="R113">
        <v>49.52</v>
      </c>
      <c r="S113">
        <v>46</v>
      </c>
      <c r="T113">
        <v>54</v>
      </c>
    </row>
    <row r="114" spans="1:20">
      <c r="A114" t="s">
        <v>134</v>
      </c>
      <c r="B114" t="s">
        <v>186</v>
      </c>
      <c r="C114" t="s">
        <v>19</v>
      </c>
      <c r="D114" t="s">
        <v>19</v>
      </c>
      <c r="E114" t="s">
        <v>19</v>
      </c>
      <c r="F114" t="s">
        <v>19</v>
      </c>
      <c r="G114" t="s">
        <v>19</v>
      </c>
      <c r="H114" t="s">
        <v>19</v>
      </c>
      <c r="I114">
        <v>46.134999999999991</v>
      </c>
      <c r="J114">
        <v>53.864999999999995</v>
      </c>
      <c r="K114">
        <v>39.480000000000004</v>
      </c>
      <c r="L114">
        <v>60.52</v>
      </c>
      <c r="M114">
        <v>30.119999999999997</v>
      </c>
      <c r="N114">
        <v>51.004999999999995</v>
      </c>
      <c r="O114">
        <v>41.664999999999999</v>
      </c>
      <c r="P114">
        <v>58.335000000000001</v>
      </c>
      <c r="Q114">
        <v>46.46</v>
      </c>
      <c r="R114">
        <v>53.37</v>
      </c>
      <c r="S114">
        <v>42</v>
      </c>
      <c r="T114">
        <v>58</v>
      </c>
    </row>
    <row r="115" spans="1:20">
      <c r="A115" t="s">
        <v>135</v>
      </c>
      <c r="B115" t="s">
        <v>190</v>
      </c>
      <c r="C115" t="s">
        <v>19</v>
      </c>
      <c r="D115" t="s">
        <v>19</v>
      </c>
      <c r="E115" t="s">
        <v>20</v>
      </c>
      <c r="F115" t="s">
        <v>19</v>
      </c>
      <c r="G115" t="s">
        <v>19</v>
      </c>
      <c r="H115" t="s">
        <v>19</v>
      </c>
      <c r="I115">
        <v>36.63000000000001</v>
      </c>
      <c r="J115">
        <v>63.370000000000005</v>
      </c>
      <c r="K115">
        <v>12.084999999999994</v>
      </c>
      <c r="L115">
        <v>87.914999999999992</v>
      </c>
      <c r="M115">
        <v>51.344999999999999</v>
      </c>
      <c r="N115">
        <v>48.655000000000001</v>
      </c>
      <c r="O115">
        <v>40.049999999999997</v>
      </c>
      <c r="P115">
        <v>59.949999999999996</v>
      </c>
      <c r="Q115">
        <v>46.69</v>
      </c>
      <c r="R115">
        <v>53.18</v>
      </c>
      <c r="S115">
        <v>42</v>
      </c>
      <c r="T115">
        <v>58</v>
      </c>
    </row>
    <row r="116" spans="1:20">
      <c r="A116" t="s">
        <v>136</v>
      </c>
      <c r="B116" t="s">
        <v>186</v>
      </c>
      <c r="C116" t="s">
        <v>19</v>
      </c>
      <c r="D116" t="s">
        <v>19</v>
      </c>
      <c r="E116" t="s">
        <v>19</v>
      </c>
      <c r="F116" t="s">
        <v>19</v>
      </c>
      <c r="G116" t="s">
        <v>19</v>
      </c>
      <c r="H116" t="s">
        <v>19</v>
      </c>
      <c r="I116">
        <v>37.765000000000001</v>
      </c>
      <c r="J116">
        <v>62.234999999999999</v>
      </c>
      <c r="K116">
        <v>38.484999999999999</v>
      </c>
      <c r="L116">
        <v>61.515000000000001</v>
      </c>
      <c r="M116">
        <v>45.085000000000001</v>
      </c>
      <c r="N116">
        <v>63.02</v>
      </c>
      <c r="O116">
        <v>34.61</v>
      </c>
      <c r="P116">
        <v>65.39</v>
      </c>
      <c r="Q116">
        <v>40.799999999999997</v>
      </c>
      <c r="R116">
        <v>59.09</v>
      </c>
      <c r="S116">
        <v>45</v>
      </c>
      <c r="T116">
        <v>55</v>
      </c>
    </row>
    <row r="117" spans="1:20">
      <c r="A117" t="s">
        <v>137</v>
      </c>
      <c r="B117" t="s">
        <v>186</v>
      </c>
      <c r="C117" t="s">
        <v>19</v>
      </c>
      <c r="D117" t="s">
        <v>19</v>
      </c>
      <c r="E117" t="s">
        <v>19</v>
      </c>
      <c r="F117" t="s">
        <v>19</v>
      </c>
      <c r="G117" t="s">
        <v>19</v>
      </c>
      <c r="H117" t="s">
        <v>19</v>
      </c>
      <c r="I117">
        <v>37.269999999999996</v>
      </c>
      <c r="J117">
        <v>62.73</v>
      </c>
      <c r="K117">
        <v>44.3</v>
      </c>
      <c r="L117">
        <v>55.699999999999996</v>
      </c>
      <c r="M117">
        <v>39.125</v>
      </c>
      <c r="N117">
        <v>55.5</v>
      </c>
      <c r="O117">
        <v>33.260000000000012</v>
      </c>
      <c r="P117">
        <v>66.740000000000009</v>
      </c>
      <c r="Q117">
        <v>40.44</v>
      </c>
      <c r="R117">
        <v>59.47</v>
      </c>
      <c r="S117">
        <v>36</v>
      </c>
      <c r="T117">
        <v>64</v>
      </c>
    </row>
    <row r="118" spans="1:20">
      <c r="A118" t="s">
        <v>138</v>
      </c>
      <c r="B118" t="s">
        <v>182</v>
      </c>
      <c r="C118" t="s">
        <v>20</v>
      </c>
      <c r="D118" t="s">
        <v>20</v>
      </c>
      <c r="E118" t="s">
        <v>20</v>
      </c>
      <c r="F118" t="s">
        <v>20</v>
      </c>
      <c r="G118" t="s">
        <v>20</v>
      </c>
      <c r="H118" t="s">
        <v>20</v>
      </c>
      <c r="I118">
        <v>81.37</v>
      </c>
      <c r="J118">
        <v>18.630000000000003</v>
      </c>
      <c r="K118">
        <v>78.515000000000001</v>
      </c>
      <c r="L118">
        <v>21.484999999999999</v>
      </c>
      <c r="M118">
        <v>82.585000000000008</v>
      </c>
      <c r="N118">
        <v>17.415000000000006</v>
      </c>
      <c r="O118">
        <v>79.47</v>
      </c>
      <c r="P118">
        <v>20.53</v>
      </c>
      <c r="Q118">
        <v>84</v>
      </c>
      <c r="R118">
        <v>15.44</v>
      </c>
      <c r="S118">
        <v>82</v>
      </c>
      <c r="T118">
        <v>17</v>
      </c>
    </row>
    <row r="119" spans="1:20">
      <c r="A119" t="s">
        <v>139</v>
      </c>
      <c r="B119" t="s">
        <v>182</v>
      </c>
      <c r="C119" t="s">
        <v>20</v>
      </c>
      <c r="D119" t="s">
        <v>20</v>
      </c>
      <c r="E119" t="s">
        <v>20</v>
      </c>
      <c r="F119" t="s">
        <v>20</v>
      </c>
      <c r="G119" t="s">
        <v>20</v>
      </c>
      <c r="H119" t="s">
        <v>20</v>
      </c>
      <c r="I119">
        <v>78.52</v>
      </c>
      <c r="J119">
        <v>21.479999999999997</v>
      </c>
      <c r="K119">
        <v>77.150000000000006</v>
      </c>
      <c r="L119">
        <v>22.850000000000009</v>
      </c>
      <c r="M119">
        <v>80.86</v>
      </c>
      <c r="N119">
        <v>19.14</v>
      </c>
      <c r="O119">
        <v>78.155000000000001</v>
      </c>
      <c r="P119">
        <v>21.844999999999999</v>
      </c>
      <c r="Q119">
        <v>72.39</v>
      </c>
      <c r="R119">
        <v>18.940000000000001</v>
      </c>
      <c r="S119">
        <v>78</v>
      </c>
      <c r="T119">
        <v>21</v>
      </c>
    </row>
    <row r="120" spans="1:20">
      <c r="A120" t="s">
        <v>140</v>
      </c>
      <c r="B120" t="s">
        <v>182</v>
      </c>
      <c r="C120" t="s">
        <v>20</v>
      </c>
      <c r="D120" t="s">
        <v>20</v>
      </c>
      <c r="E120" t="s">
        <v>20</v>
      </c>
      <c r="F120" t="s">
        <v>20</v>
      </c>
      <c r="G120" t="s">
        <v>20</v>
      </c>
      <c r="H120" t="s">
        <v>20</v>
      </c>
      <c r="I120">
        <v>71.569999999999993</v>
      </c>
      <c r="J120">
        <v>28.429999999999993</v>
      </c>
      <c r="K120">
        <v>82.045000000000002</v>
      </c>
      <c r="L120">
        <v>17.954999999999998</v>
      </c>
      <c r="M120">
        <v>80.164999999999992</v>
      </c>
      <c r="N120">
        <v>19.834999999999994</v>
      </c>
      <c r="O120">
        <v>78.694999999999993</v>
      </c>
      <c r="P120">
        <v>21.304999999999993</v>
      </c>
      <c r="Q120">
        <v>81.87</v>
      </c>
      <c r="R120">
        <v>17.73</v>
      </c>
      <c r="S120">
        <v>82</v>
      </c>
      <c r="T120">
        <v>17</v>
      </c>
    </row>
    <row r="121" spans="1:20">
      <c r="A121" t="s">
        <v>141</v>
      </c>
      <c r="B121" t="s">
        <v>182</v>
      </c>
      <c r="C121" t="s">
        <v>20</v>
      </c>
      <c r="D121" t="s">
        <v>20</v>
      </c>
      <c r="E121" t="s">
        <v>20</v>
      </c>
      <c r="F121" t="s">
        <v>20</v>
      </c>
      <c r="G121" t="s">
        <v>20</v>
      </c>
      <c r="H121" t="s">
        <v>20</v>
      </c>
      <c r="I121">
        <v>68.5</v>
      </c>
      <c r="J121">
        <v>31.5</v>
      </c>
      <c r="K121">
        <v>78.38</v>
      </c>
      <c r="L121">
        <v>21.619999999999997</v>
      </c>
      <c r="M121">
        <v>71.135000000000005</v>
      </c>
      <c r="N121">
        <v>28.865000000000002</v>
      </c>
      <c r="O121">
        <v>74.325000000000003</v>
      </c>
      <c r="P121">
        <v>25.675000000000004</v>
      </c>
      <c r="Q121">
        <v>77.98</v>
      </c>
      <c r="R121">
        <v>21.21</v>
      </c>
      <c r="S121">
        <v>77</v>
      </c>
      <c r="T121">
        <v>22</v>
      </c>
    </row>
    <row r="122" spans="1:20">
      <c r="A122" t="s">
        <v>142</v>
      </c>
      <c r="B122" t="s">
        <v>182</v>
      </c>
      <c r="C122" t="s">
        <v>20</v>
      </c>
      <c r="D122" t="s">
        <v>20</v>
      </c>
      <c r="E122" t="s">
        <v>20</v>
      </c>
      <c r="F122" t="s">
        <v>20</v>
      </c>
      <c r="G122" t="s">
        <v>20</v>
      </c>
      <c r="H122" t="s">
        <v>20</v>
      </c>
      <c r="I122">
        <v>77.73</v>
      </c>
      <c r="J122">
        <v>22.270000000000003</v>
      </c>
      <c r="K122">
        <v>81.37</v>
      </c>
      <c r="L122">
        <v>18.630000000000003</v>
      </c>
      <c r="M122">
        <v>80.8</v>
      </c>
      <c r="N122">
        <v>19.199999999999996</v>
      </c>
      <c r="O122">
        <v>79.39</v>
      </c>
      <c r="P122">
        <v>20.61</v>
      </c>
      <c r="Q122">
        <v>80.22</v>
      </c>
      <c r="R122">
        <v>19.53</v>
      </c>
      <c r="S122">
        <v>81</v>
      </c>
      <c r="T122">
        <v>19</v>
      </c>
    </row>
    <row r="123" spans="1:20">
      <c r="A123" t="s">
        <v>143</v>
      </c>
      <c r="B123" t="s">
        <v>182</v>
      </c>
      <c r="C123" t="s">
        <v>20</v>
      </c>
      <c r="D123" t="s">
        <v>20</v>
      </c>
      <c r="E123" t="s">
        <v>20</v>
      </c>
      <c r="F123" t="s">
        <v>20</v>
      </c>
      <c r="G123" t="s">
        <v>20</v>
      </c>
      <c r="H123" t="s">
        <v>20</v>
      </c>
      <c r="I123">
        <v>74.965000000000003</v>
      </c>
      <c r="J123">
        <v>25.035000000000004</v>
      </c>
      <c r="K123">
        <v>80.484999999999999</v>
      </c>
      <c r="L123">
        <v>19.515000000000001</v>
      </c>
      <c r="M123">
        <v>79.775000000000006</v>
      </c>
      <c r="N123">
        <v>20.225000000000009</v>
      </c>
      <c r="O123">
        <v>78.150000000000006</v>
      </c>
      <c r="P123">
        <v>21.850000000000009</v>
      </c>
      <c r="Q123">
        <v>81.39</v>
      </c>
      <c r="R123">
        <v>18.329999999999998</v>
      </c>
      <c r="S123">
        <v>81</v>
      </c>
      <c r="T123">
        <v>19</v>
      </c>
    </row>
    <row r="124" spans="1:20">
      <c r="A124" t="s">
        <v>144</v>
      </c>
      <c r="B124" t="s">
        <v>182</v>
      </c>
      <c r="C124" t="s">
        <v>20</v>
      </c>
      <c r="D124" t="s">
        <v>20</v>
      </c>
      <c r="E124" t="s">
        <v>20</v>
      </c>
      <c r="F124" t="s">
        <v>20</v>
      </c>
      <c r="G124" t="s">
        <v>20</v>
      </c>
      <c r="H124" t="s">
        <v>20</v>
      </c>
      <c r="I124">
        <v>87.775000000000006</v>
      </c>
      <c r="J124">
        <v>12.225000000000009</v>
      </c>
      <c r="K124">
        <v>88.384999999999991</v>
      </c>
      <c r="L124">
        <v>11.614999999999995</v>
      </c>
      <c r="M124">
        <v>88.295000000000002</v>
      </c>
      <c r="N124">
        <v>11.704999999999998</v>
      </c>
      <c r="O124">
        <v>84.4</v>
      </c>
      <c r="P124">
        <v>15.600000000000009</v>
      </c>
      <c r="Q124">
        <v>89.56</v>
      </c>
      <c r="R124">
        <v>9.9700000000000006</v>
      </c>
      <c r="S124">
        <v>82</v>
      </c>
      <c r="T124">
        <v>8</v>
      </c>
    </row>
    <row r="125" spans="1:20">
      <c r="A125" t="s">
        <v>145</v>
      </c>
      <c r="B125" t="s">
        <v>182</v>
      </c>
      <c r="C125" t="s">
        <v>20</v>
      </c>
      <c r="D125" t="s">
        <v>20</v>
      </c>
      <c r="E125" t="s">
        <v>20</v>
      </c>
      <c r="F125" t="s">
        <v>20</v>
      </c>
      <c r="G125" t="s">
        <v>20</v>
      </c>
      <c r="H125" t="s">
        <v>20</v>
      </c>
      <c r="I125">
        <v>86.38</v>
      </c>
      <c r="J125">
        <v>13.61999999999999</v>
      </c>
      <c r="K125">
        <v>88.954999999999998</v>
      </c>
      <c r="L125">
        <v>11.045000000000002</v>
      </c>
      <c r="M125">
        <v>77.680000000000007</v>
      </c>
      <c r="N125">
        <v>22.320000000000007</v>
      </c>
      <c r="O125">
        <v>87.75</v>
      </c>
      <c r="P125">
        <v>12.25</v>
      </c>
      <c r="Q125">
        <v>88.63</v>
      </c>
      <c r="R125">
        <v>11</v>
      </c>
      <c r="S125">
        <v>89</v>
      </c>
      <c r="T125">
        <v>11</v>
      </c>
    </row>
    <row r="126" spans="1:20">
      <c r="A126" t="s">
        <v>146</v>
      </c>
      <c r="B126" t="s">
        <v>182</v>
      </c>
      <c r="C126" t="s">
        <v>20</v>
      </c>
      <c r="D126" t="s">
        <v>20</v>
      </c>
      <c r="E126" t="s">
        <v>20</v>
      </c>
      <c r="F126" t="s">
        <v>20</v>
      </c>
      <c r="G126" t="s">
        <v>20</v>
      </c>
      <c r="H126" t="s">
        <v>20</v>
      </c>
      <c r="I126">
        <v>80.39</v>
      </c>
      <c r="J126">
        <v>19.61</v>
      </c>
      <c r="K126">
        <v>84.185000000000002</v>
      </c>
      <c r="L126">
        <v>15.814999999999998</v>
      </c>
      <c r="M126">
        <v>83.825000000000003</v>
      </c>
      <c r="N126">
        <v>16.174999999999997</v>
      </c>
      <c r="O126">
        <v>84.33</v>
      </c>
      <c r="P126">
        <v>15.670000000000002</v>
      </c>
      <c r="Q126">
        <v>85.42</v>
      </c>
      <c r="R126">
        <v>14.28</v>
      </c>
      <c r="S126">
        <v>86</v>
      </c>
      <c r="T126">
        <v>13</v>
      </c>
    </row>
    <row r="127" spans="1:20">
      <c r="A127" t="s">
        <v>147</v>
      </c>
      <c r="B127" t="s">
        <v>182</v>
      </c>
      <c r="C127" t="s">
        <v>20</v>
      </c>
      <c r="D127" t="s">
        <v>20</v>
      </c>
      <c r="E127" t="s">
        <v>20</v>
      </c>
      <c r="F127" t="s">
        <v>20</v>
      </c>
      <c r="G127" t="s">
        <v>20</v>
      </c>
      <c r="H127" t="s">
        <v>20</v>
      </c>
      <c r="I127">
        <v>71.599999999999994</v>
      </c>
      <c r="J127">
        <v>28.399999999999991</v>
      </c>
      <c r="K127">
        <v>77.164999999999992</v>
      </c>
      <c r="L127">
        <v>22.834999999999994</v>
      </c>
      <c r="M127">
        <v>76.42</v>
      </c>
      <c r="N127">
        <v>23.58</v>
      </c>
      <c r="O127">
        <v>73.77</v>
      </c>
      <c r="P127">
        <v>26.229999999999997</v>
      </c>
      <c r="Q127">
        <v>76.38</v>
      </c>
      <c r="R127">
        <v>23.3</v>
      </c>
      <c r="S127">
        <v>75</v>
      </c>
      <c r="T127">
        <v>25</v>
      </c>
    </row>
    <row r="128" spans="1:20">
      <c r="A128" t="s">
        <v>148</v>
      </c>
      <c r="B128" t="s">
        <v>182</v>
      </c>
      <c r="C128" t="s">
        <v>20</v>
      </c>
      <c r="D128" t="s">
        <v>20</v>
      </c>
      <c r="E128" t="s">
        <v>20</v>
      </c>
      <c r="F128" t="s">
        <v>20</v>
      </c>
      <c r="G128" t="s">
        <v>20</v>
      </c>
      <c r="H128" t="s">
        <v>20</v>
      </c>
      <c r="I128">
        <v>77.664999999999992</v>
      </c>
      <c r="J128">
        <v>22.334999999999994</v>
      </c>
      <c r="K128">
        <v>75.960000000000008</v>
      </c>
      <c r="L128">
        <v>24.040000000000006</v>
      </c>
      <c r="M128">
        <v>78.75</v>
      </c>
      <c r="N128">
        <v>21.25</v>
      </c>
      <c r="O128">
        <v>79.424999999999997</v>
      </c>
      <c r="P128">
        <v>20.574999999999996</v>
      </c>
      <c r="Q128">
        <v>78.77</v>
      </c>
      <c r="R128">
        <v>20.93</v>
      </c>
      <c r="S128">
        <v>81</v>
      </c>
      <c r="T128">
        <v>19</v>
      </c>
    </row>
    <row r="129" spans="1:20">
      <c r="A129" t="s">
        <v>149</v>
      </c>
      <c r="B129" t="s">
        <v>182</v>
      </c>
      <c r="C129" t="s">
        <v>20</v>
      </c>
      <c r="D129" t="s">
        <v>20</v>
      </c>
      <c r="E129" t="s">
        <v>20</v>
      </c>
      <c r="F129" t="s">
        <v>20</v>
      </c>
      <c r="G129" t="s">
        <v>20</v>
      </c>
      <c r="H129" t="s">
        <v>20</v>
      </c>
      <c r="I129">
        <v>70.754999999999995</v>
      </c>
      <c r="J129">
        <v>29.244999999999997</v>
      </c>
      <c r="K129">
        <v>71.239999999999995</v>
      </c>
      <c r="L129">
        <v>28.759999999999998</v>
      </c>
      <c r="M129">
        <v>72.05</v>
      </c>
      <c r="N129">
        <v>27.949999999999996</v>
      </c>
      <c r="O129">
        <v>69.8</v>
      </c>
      <c r="P129">
        <v>30.199999999999996</v>
      </c>
      <c r="Q129">
        <v>72.11</v>
      </c>
      <c r="R129">
        <v>27.6</v>
      </c>
      <c r="S129">
        <v>73</v>
      </c>
      <c r="T129">
        <v>26</v>
      </c>
    </row>
    <row r="130" spans="1:20">
      <c r="A130" t="s">
        <v>150</v>
      </c>
      <c r="B130" t="s">
        <v>182</v>
      </c>
      <c r="C130" t="s">
        <v>20</v>
      </c>
      <c r="D130" t="s">
        <v>20</v>
      </c>
      <c r="E130" t="s">
        <v>20</v>
      </c>
      <c r="F130" t="s">
        <v>20</v>
      </c>
      <c r="G130" t="s">
        <v>20</v>
      </c>
      <c r="H130" t="s">
        <v>20</v>
      </c>
      <c r="I130">
        <v>77.694999999999993</v>
      </c>
      <c r="J130">
        <v>22.304999999999993</v>
      </c>
      <c r="K130">
        <v>80.28</v>
      </c>
      <c r="L130">
        <v>19.72</v>
      </c>
      <c r="M130">
        <v>80.5</v>
      </c>
      <c r="N130">
        <v>19.5</v>
      </c>
      <c r="O130">
        <v>81.105000000000004</v>
      </c>
      <c r="P130">
        <v>18.895000000000003</v>
      </c>
      <c r="Q130">
        <v>84.4</v>
      </c>
      <c r="R130">
        <v>15.19</v>
      </c>
      <c r="S130">
        <v>71</v>
      </c>
      <c r="T130">
        <v>15</v>
      </c>
    </row>
    <row r="131" spans="1:20">
      <c r="A131" t="s">
        <v>151</v>
      </c>
      <c r="B131" t="s">
        <v>182</v>
      </c>
      <c r="C131" t="s">
        <v>20</v>
      </c>
      <c r="D131" t="s">
        <v>20</v>
      </c>
      <c r="E131" t="s">
        <v>20</v>
      </c>
      <c r="F131" t="s">
        <v>20</v>
      </c>
      <c r="G131" t="s">
        <v>20</v>
      </c>
      <c r="H131" t="s">
        <v>20</v>
      </c>
      <c r="I131">
        <v>72.989999999999995</v>
      </c>
      <c r="J131">
        <v>27.009999999999998</v>
      </c>
      <c r="K131">
        <v>76.924999999999997</v>
      </c>
      <c r="L131">
        <v>23.074999999999996</v>
      </c>
      <c r="M131">
        <v>74.83</v>
      </c>
      <c r="N131">
        <v>25.17</v>
      </c>
      <c r="O131">
        <v>74.14</v>
      </c>
      <c r="P131">
        <v>25.86</v>
      </c>
      <c r="Q131">
        <v>77.959999999999994</v>
      </c>
      <c r="R131">
        <v>21.62</v>
      </c>
      <c r="S131">
        <v>78</v>
      </c>
      <c r="T131">
        <v>22</v>
      </c>
    </row>
    <row r="132" spans="1:20">
      <c r="A132" t="s">
        <v>152</v>
      </c>
      <c r="B132" t="s">
        <v>182</v>
      </c>
      <c r="C132" t="s">
        <v>20</v>
      </c>
      <c r="D132" t="s">
        <v>20</v>
      </c>
      <c r="E132" t="s">
        <v>20</v>
      </c>
      <c r="F132" t="s">
        <v>20</v>
      </c>
      <c r="G132" t="s">
        <v>20</v>
      </c>
      <c r="H132" t="s">
        <v>20</v>
      </c>
      <c r="I132">
        <v>63.099999999999994</v>
      </c>
      <c r="J132">
        <v>36.899999999999991</v>
      </c>
      <c r="K132">
        <v>67.435000000000002</v>
      </c>
      <c r="L132">
        <v>32.565000000000005</v>
      </c>
      <c r="M132">
        <v>62.18</v>
      </c>
      <c r="N132">
        <v>37.82</v>
      </c>
      <c r="O132">
        <v>64.444999999999993</v>
      </c>
      <c r="P132">
        <v>35.554999999999993</v>
      </c>
      <c r="Q132">
        <v>62.97</v>
      </c>
      <c r="R132">
        <v>31.06</v>
      </c>
      <c r="S132">
        <v>67</v>
      </c>
      <c r="T132">
        <v>33</v>
      </c>
    </row>
    <row r="133" spans="1:20">
      <c r="A133" t="s">
        <v>153</v>
      </c>
      <c r="B133" t="s">
        <v>182</v>
      </c>
      <c r="C133" t="s">
        <v>20</v>
      </c>
      <c r="D133" t="s">
        <v>20</v>
      </c>
      <c r="E133" t="s">
        <v>20</v>
      </c>
      <c r="F133" t="s">
        <v>20</v>
      </c>
      <c r="G133" t="s">
        <v>20</v>
      </c>
      <c r="H133" t="s">
        <v>20</v>
      </c>
      <c r="I133">
        <v>73.515000000000001</v>
      </c>
      <c r="J133">
        <v>26.484999999999999</v>
      </c>
      <c r="K133">
        <v>76.664999999999992</v>
      </c>
      <c r="L133">
        <v>23.334999999999994</v>
      </c>
      <c r="M133">
        <v>76.55</v>
      </c>
      <c r="N133">
        <v>23.449999999999996</v>
      </c>
      <c r="O133">
        <v>73.13</v>
      </c>
      <c r="P133">
        <v>26.869999999999997</v>
      </c>
      <c r="Q133">
        <v>79.2</v>
      </c>
      <c r="R133">
        <v>20.32</v>
      </c>
      <c r="S133">
        <v>76</v>
      </c>
      <c r="T133">
        <v>23</v>
      </c>
    </row>
    <row r="134" spans="1:20">
      <c r="A134" t="s">
        <v>154</v>
      </c>
      <c r="B134" t="s">
        <v>182</v>
      </c>
      <c r="C134" t="s">
        <v>20</v>
      </c>
      <c r="D134" t="s">
        <v>20</v>
      </c>
      <c r="E134" t="s">
        <v>20</v>
      </c>
      <c r="F134" t="s">
        <v>20</v>
      </c>
      <c r="G134" t="s">
        <v>20</v>
      </c>
      <c r="H134" t="s">
        <v>20</v>
      </c>
      <c r="I134">
        <v>73.745000000000005</v>
      </c>
      <c r="J134">
        <v>26.255000000000003</v>
      </c>
      <c r="K134">
        <v>77.680000000000007</v>
      </c>
      <c r="L134">
        <v>22.320000000000007</v>
      </c>
      <c r="M134">
        <v>78.489999999999995</v>
      </c>
      <c r="N134">
        <v>21.509999999999998</v>
      </c>
      <c r="O134">
        <v>71.935000000000002</v>
      </c>
      <c r="P134">
        <v>28.065000000000005</v>
      </c>
      <c r="Q134">
        <v>77.84</v>
      </c>
      <c r="R134">
        <v>21.73</v>
      </c>
      <c r="S134">
        <v>72</v>
      </c>
      <c r="T134">
        <v>27</v>
      </c>
    </row>
    <row r="135" spans="1:20">
      <c r="A135" t="s">
        <v>155</v>
      </c>
      <c r="B135" t="s">
        <v>182</v>
      </c>
      <c r="C135" t="s">
        <v>20</v>
      </c>
      <c r="D135" t="s">
        <v>20</v>
      </c>
      <c r="E135" t="s">
        <v>20</v>
      </c>
      <c r="F135" t="s">
        <v>20</v>
      </c>
      <c r="G135" t="s">
        <v>20</v>
      </c>
      <c r="H135" t="s">
        <v>20</v>
      </c>
      <c r="I135">
        <v>68.314999999999998</v>
      </c>
      <c r="J135">
        <v>31.684999999999995</v>
      </c>
      <c r="K135">
        <v>73.204999999999998</v>
      </c>
      <c r="L135">
        <v>26.795000000000002</v>
      </c>
      <c r="M135">
        <v>72.194999999999993</v>
      </c>
      <c r="N135">
        <v>27.804999999999993</v>
      </c>
      <c r="O135">
        <v>70.569999999999993</v>
      </c>
      <c r="P135">
        <v>29.429999999999993</v>
      </c>
      <c r="Q135">
        <v>75.77</v>
      </c>
      <c r="R135">
        <v>23.89</v>
      </c>
      <c r="S135">
        <v>73</v>
      </c>
      <c r="T135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2016-08-15T20:34:36Z</dcterms:created>
  <dcterms:modified xsi:type="dcterms:W3CDTF">2016-08-15T23:02:38Z</dcterms:modified>
</cp:coreProperties>
</file>