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100" yWindow="0" windowWidth="27120" windowHeight="1962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119" i="1"/>
  <c r="H108" i="1"/>
  <c r="H97" i="1"/>
  <c r="H91" i="1"/>
  <c r="H80" i="1"/>
  <c r="J80" i="1"/>
  <c r="H62" i="1"/>
  <c r="H53" i="1"/>
  <c r="H65" i="1"/>
  <c r="H64" i="1"/>
  <c r="H66" i="1"/>
  <c r="C80" i="1"/>
  <c r="C83" i="1"/>
  <c r="H68" i="1"/>
  <c r="H72" i="1"/>
  <c r="H76" i="1"/>
  <c r="H82" i="1"/>
</calcChain>
</file>

<file path=xl/sharedStrings.xml><?xml version="1.0" encoding="utf-8"?>
<sst xmlns="http://schemas.openxmlformats.org/spreadsheetml/2006/main" count="9171" uniqueCount="2789">
  <si>
    <t xml:space="preserve">Thomad </t>
  </si>
  <si>
    <t>Fitzgerald</t>
  </si>
  <si>
    <t>11407 wagon wheel curve</t>
  </si>
  <si>
    <t>Woodbury</t>
  </si>
  <si>
    <t>MN</t>
  </si>
  <si>
    <t xml:space="preserve">Ellie </t>
  </si>
  <si>
    <t>Mahmoodi</t>
  </si>
  <si>
    <t>1624 Quail Ridge Circle</t>
  </si>
  <si>
    <t>Cyrus</t>
  </si>
  <si>
    <t xml:space="preserve">Darren </t>
  </si>
  <si>
    <t>Tobolt</t>
  </si>
  <si>
    <t>212 Colborne Street</t>
  </si>
  <si>
    <t>Saint Paul</t>
  </si>
  <si>
    <t>Padraic</t>
  </si>
  <si>
    <t>McGuire</t>
  </si>
  <si>
    <t xml:space="preserve">467 Mount Curve Blvd </t>
  </si>
  <si>
    <t xml:space="preserve">Saint Paul </t>
  </si>
  <si>
    <t xml:space="preserve">Mark </t>
  </si>
  <si>
    <t>Panian</t>
  </si>
  <si>
    <t>514 Brooklyn Ct.</t>
  </si>
  <si>
    <t>Eagan</t>
  </si>
  <si>
    <t>St. Paul</t>
  </si>
  <si>
    <t xml:space="preserve">Aram </t>
  </si>
  <si>
    <t>Desteian</t>
  </si>
  <si>
    <t>1850 Feronia Ave</t>
  </si>
  <si>
    <t xml:space="preserve">Armando </t>
  </si>
  <si>
    <t>Camacho</t>
  </si>
  <si>
    <t>8401 Fairchild Ave</t>
  </si>
  <si>
    <t>Mounds View</t>
  </si>
  <si>
    <t xml:space="preserve">William  </t>
  </si>
  <si>
    <t>Griffith</t>
  </si>
  <si>
    <t>107 Virginia Street</t>
  </si>
  <si>
    <t xml:space="preserve">Gerald </t>
  </si>
  <si>
    <t>Seck</t>
  </si>
  <si>
    <t>2225 Riverwood Place</t>
  </si>
  <si>
    <t>St Paul</t>
  </si>
  <si>
    <t>John</t>
  </si>
  <si>
    <t>7600 lamar avenue south</t>
  </si>
  <si>
    <t>Cottage Grove</t>
  </si>
  <si>
    <t xml:space="preserve">James </t>
  </si>
  <si>
    <t>Mogen</t>
  </si>
  <si>
    <t>1931 Lincoln Ave.</t>
  </si>
  <si>
    <t xml:space="preserve">Mike </t>
  </si>
  <si>
    <t>Erlandson</t>
  </si>
  <si>
    <t>2809 E. Lake of the Isles Pkwy</t>
  </si>
  <si>
    <t>Minneapolis</t>
  </si>
  <si>
    <t xml:space="preserve">Matt </t>
  </si>
  <si>
    <t>Rauenhorst</t>
  </si>
  <si>
    <t>6217 Morningside Circle</t>
  </si>
  <si>
    <t>Eden Prairie</t>
  </si>
  <si>
    <t xml:space="preserve">David </t>
  </si>
  <si>
    <t>Burke</t>
  </si>
  <si>
    <t>1384 Raymond Ave</t>
  </si>
  <si>
    <t xml:space="preserve">Steve </t>
  </si>
  <si>
    <t>Rubin</t>
  </si>
  <si>
    <t>3920 Cedar Shore Drive</t>
  </si>
  <si>
    <t>St. Louis Park</t>
  </si>
  <si>
    <t xml:space="preserve">Thomas </t>
  </si>
  <si>
    <t>Warth</t>
  </si>
  <si>
    <t>Box 253</t>
  </si>
  <si>
    <t>Marine</t>
  </si>
  <si>
    <t xml:space="preserve">Tim </t>
  </si>
  <si>
    <t>Murnane</t>
  </si>
  <si>
    <t>100 3rd Avenue South</t>
  </si>
  <si>
    <t>Suite 3304</t>
  </si>
  <si>
    <t xml:space="preserve">Marty </t>
  </si>
  <si>
    <t>McCarthy</t>
  </si>
  <si>
    <t>1455 Shadyview Lane North</t>
  </si>
  <si>
    <t>Plymouth</t>
  </si>
  <si>
    <t>Tom</t>
  </si>
  <si>
    <t>Nielson</t>
  </si>
  <si>
    <t>Branwen</t>
  </si>
  <si>
    <t>Zarkariasen</t>
  </si>
  <si>
    <t xml:space="preserve">Zack </t>
  </si>
  <si>
    <t>Ryan</t>
  </si>
  <si>
    <t>Lou</t>
  </si>
  <si>
    <t>Henry</t>
  </si>
  <si>
    <t>First Name</t>
  </si>
  <si>
    <t>Last Name</t>
  </si>
  <si>
    <t>Address</t>
  </si>
  <si>
    <t>Address - City</t>
  </si>
  <si>
    <t>Zip Code</t>
  </si>
  <si>
    <t>Employer</t>
  </si>
  <si>
    <t>Occupation</t>
  </si>
  <si>
    <t>State</t>
  </si>
  <si>
    <t>Lethert Skwira</t>
  </si>
  <si>
    <t>Mo-Tech</t>
  </si>
  <si>
    <t>Ramsey County</t>
  </si>
  <si>
    <t>Attorney</t>
  </si>
  <si>
    <t>AFSCME</t>
  </si>
  <si>
    <t>Political Director</t>
  </si>
  <si>
    <t>Accountant</t>
  </si>
  <si>
    <t>Thorson</t>
  </si>
  <si>
    <t>Greg</t>
  </si>
  <si>
    <t>Kleindl</t>
  </si>
  <si>
    <t>1038 Colby Street</t>
  </si>
  <si>
    <t>Perlman</t>
  </si>
  <si>
    <t>11404 Lorry Lane</t>
  </si>
  <si>
    <t>Minnetonka</t>
  </si>
  <si>
    <t>Dean</t>
  </si>
  <si>
    <t xml:space="preserve">Troy </t>
  </si>
  <si>
    <t>Stark</t>
  </si>
  <si>
    <t>125 Bates Avenue</t>
  </si>
  <si>
    <t>Anne</t>
  </si>
  <si>
    <t>Harris</t>
  </si>
  <si>
    <t>3329 East Bayaud Avenue</t>
  </si>
  <si>
    <t>Denver</t>
  </si>
  <si>
    <t>CO</t>
  </si>
  <si>
    <t>Kalorgson</t>
  </si>
  <si>
    <t>4829 Hamilton Lane</t>
  </si>
  <si>
    <t>Terrence</t>
  </si>
  <si>
    <t>Troy</t>
  </si>
  <si>
    <t>345 St. Peter Stret</t>
  </si>
  <si>
    <t>Suite 1600</t>
  </si>
  <si>
    <t xml:space="preserve">Craig </t>
  </si>
  <si>
    <t>Cohen</t>
  </si>
  <si>
    <t>565 Holly Avenue</t>
  </si>
  <si>
    <t>Kalkwarf</t>
  </si>
  <si>
    <t>7968 Chessire Lane North</t>
  </si>
  <si>
    <t>Maple Grove</t>
  </si>
  <si>
    <t>Rich</t>
  </si>
  <si>
    <t>Ginsberg</t>
  </si>
  <si>
    <t>678 Summit Avenue</t>
  </si>
  <si>
    <t>#202</t>
  </si>
  <si>
    <t>Lobbyist</t>
  </si>
  <si>
    <t>Capitol Leadership PAC</t>
  </si>
  <si>
    <t>P.O. Box 14467</t>
  </si>
  <si>
    <t>2220 Kenwood Court</t>
  </si>
  <si>
    <t>Maplewood</t>
  </si>
  <si>
    <t>Schultz</t>
  </si>
  <si>
    <t>800 Nicollet Mall</t>
  </si>
  <si>
    <t>Suite 2600</t>
  </si>
  <si>
    <t>McGrann Shea</t>
  </si>
  <si>
    <t>PO Box 16004</t>
  </si>
  <si>
    <t>2825 Oakgreen ave</t>
  </si>
  <si>
    <t>Stillwater</t>
  </si>
  <si>
    <t>7962 Timber Lake Drive</t>
  </si>
  <si>
    <t>Serenity Dental</t>
  </si>
  <si>
    <t>The Rotunda Group</t>
  </si>
  <si>
    <t>Date of</t>
  </si>
  <si>
    <t>Contribution</t>
  </si>
  <si>
    <t>Larkin Hoffman</t>
  </si>
  <si>
    <t>Self-Employed</t>
  </si>
  <si>
    <t>Developer</t>
  </si>
  <si>
    <t>University of MN</t>
  </si>
  <si>
    <t>Professor</t>
  </si>
  <si>
    <t>Advisor</t>
  </si>
  <si>
    <t>Manager</t>
  </si>
  <si>
    <t>Commissioner Aide</t>
  </si>
  <si>
    <t>3M</t>
  </si>
  <si>
    <t>Wenk Associates</t>
  </si>
  <si>
    <t>Principal</t>
  </si>
  <si>
    <t>Opportunity Partners</t>
  </si>
  <si>
    <t>N/A</t>
  </si>
  <si>
    <t>Sivlia</t>
  </si>
  <si>
    <t>McDonalds Franchises</t>
  </si>
  <si>
    <t>Owner</t>
  </si>
  <si>
    <t>Aurora Strategic Advisors</t>
  </si>
  <si>
    <t>Opus Corporation</t>
  </si>
  <si>
    <t>Pat Harris for Mayor</t>
  </si>
  <si>
    <t>For the Period from December 21-31, 2016</t>
  </si>
  <si>
    <t>Contributions</t>
  </si>
  <si>
    <t>Bassford Remele, P.A.</t>
  </si>
  <si>
    <t>Laboratory Mgr</t>
  </si>
  <si>
    <t>Alliance Management</t>
  </si>
  <si>
    <t>Consultant</t>
  </si>
  <si>
    <t>Stinson Leonard Street</t>
  </si>
  <si>
    <t>Lawyer</t>
  </si>
  <si>
    <t>Opus Development Corp.</t>
  </si>
  <si>
    <t>President &amp; CEO</t>
  </si>
  <si>
    <t>Retired</t>
  </si>
  <si>
    <t>Real Estate Rep.</t>
  </si>
  <si>
    <t>President</t>
  </si>
  <si>
    <t>Un-itemized</t>
  </si>
  <si>
    <t>Deluxe Corporation</t>
  </si>
  <si>
    <t>Sales Rep.</t>
  </si>
  <si>
    <t>Best Efforts</t>
  </si>
  <si>
    <t>Stark Legal</t>
  </si>
  <si>
    <t>Kalcon LLC</t>
  </si>
  <si>
    <t>Real Estate Equities</t>
  </si>
  <si>
    <t>Cystic Fibrosis Foundation</t>
  </si>
  <si>
    <t>Field Director</t>
  </si>
  <si>
    <t>Real Estate Developer</t>
  </si>
  <si>
    <t>Brandon</t>
  </si>
  <si>
    <t>Edina Reality</t>
  </si>
  <si>
    <t>Real Estate</t>
  </si>
  <si>
    <t>Amount Reported 12/20/16</t>
  </si>
  <si>
    <t>Additional Receipts</t>
  </si>
  <si>
    <t>Non-itemized</t>
  </si>
  <si>
    <t>Total Receipts</t>
  </si>
  <si>
    <t>Credit card fees</t>
  </si>
  <si>
    <t>Chris Georgacas</t>
  </si>
  <si>
    <t>Service Charges</t>
  </si>
  <si>
    <t>Lindquist</t>
  </si>
  <si>
    <t>Per Report</t>
  </si>
  <si>
    <t>Cash per Report</t>
  </si>
  <si>
    <t>Net Receipts per Bank</t>
  </si>
  <si>
    <t>Erin</t>
  </si>
  <si>
    <t>Roth</t>
  </si>
  <si>
    <t>101 East 10th Street</t>
  </si>
  <si>
    <t>#334</t>
  </si>
  <si>
    <t>Apitz</t>
  </si>
  <si>
    <t>1831 Hunter Lane</t>
  </si>
  <si>
    <t>Messerli &amp; Kramer</t>
  </si>
  <si>
    <t>Mendota Heights</t>
  </si>
  <si>
    <t>Johnson</t>
  </si>
  <si>
    <t>Peggy</t>
  </si>
  <si>
    <t>13494 Daisy Court</t>
  </si>
  <si>
    <t>Rosemount</t>
  </si>
  <si>
    <t>Dakota Electric</t>
  </si>
  <si>
    <t>Veverka</t>
  </si>
  <si>
    <t>Michael</t>
  </si>
  <si>
    <t>940 Beech Street</t>
  </si>
  <si>
    <t>Hannegan</t>
  </si>
  <si>
    <t>James</t>
  </si>
  <si>
    <t>842 Sextant Avenue West</t>
  </si>
  <si>
    <t>Roseville</t>
  </si>
  <si>
    <t>Brian</t>
  </si>
  <si>
    <t>Bergson</t>
  </si>
  <si>
    <t>2047 Dayton Avenue</t>
  </si>
  <si>
    <t>Bergson Consulting</t>
  </si>
  <si>
    <t>8925 Cove Drive NE</t>
  </si>
  <si>
    <t>Donation</t>
  </si>
  <si>
    <t>Amount</t>
  </si>
  <si>
    <t xml:space="preserve">Address </t>
  </si>
  <si>
    <t>Bemidji</t>
  </si>
  <si>
    <t>Gibbs</t>
  </si>
  <si>
    <t>7601 Auto Club Road</t>
  </si>
  <si>
    <t>Bloomington</t>
  </si>
  <si>
    <t>Jason</t>
  </si>
  <si>
    <t>Grev</t>
  </si>
  <si>
    <t>18 Westwood Rd</t>
  </si>
  <si>
    <t>Ecolab</t>
  </si>
  <si>
    <t>Guttery</t>
  </si>
  <si>
    <t>521 Grand HL</t>
  </si>
  <si>
    <t>EcoLab Latin America</t>
  </si>
  <si>
    <t>Susan</t>
  </si>
  <si>
    <t>Haigh</t>
  </si>
  <si>
    <t>910 Fairmount Ave</t>
  </si>
  <si>
    <t>Twin Cities Habitat for Humanity</t>
  </si>
  <si>
    <t>Thomas</t>
  </si>
  <si>
    <t>Handley</t>
  </si>
  <si>
    <t>266 Summit Ave</t>
  </si>
  <si>
    <t>Allyson</t>
  </si>
  <si>
    <t>Hartle</t>
  </si>
  <si>
    <t>322 Summit Ave</t>
  </si>
  <si>
    <t>Comast</t>
  </si>
  <si>
    <t>Mark</t>
  </si>
  <si>
    <t>Henneman</t>
  </si>
  <si>
    <t>629 Summit Ave.</t>
  </si>
  <si>
    <t>Mairs &amp; Powers</t>
  </si>
  <si>
    <t>Bonnie</t>
  </si>
  <si>
    <t>Jungwirth</t>
  </si>
  <si>
    <t xml:space="preserve">2040 St. Dennis Rd. </t>
  </si>
  <si>
    <t>Girl Scouts River Valley</t>
  </si>
  <si>
    <t>Phillip</t>
  </si>
  <si>
    <t>2040 Upper St. Dennis rd</t>
  </si>
  <si>
    <t>Morrissey Hospitality</t>
  </si>
  <si>
    <t>Kathleen</t>
  </si>
  <si>
    <t>Kelly</t>
  </si>
  <si>
    <t>1380 Frankson Ave</t>
  </si>
  <si>
    <t>Ally People Solutions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</si>
  <si>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</si>
  <si>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</si>
  <si>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</si>
  <si>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</si>
  <si>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</si>
  <si>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</si>
  <si>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</si>
  <si>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TKDA</t>
  </si>
  <si>
    <t>Matt</t>
  </si>
  <si>
    <t>Majka</t>
  </si>
  <si>
    <t>3385 County Rd 24</t>
  </si>
  <si>
    <t>Medina</t>
  </si>
  <si>
    <t>Minnesota Wild</t>
  </si>
  <si>
    <t>Ben</t>
  </si>
  <si>
    <t>Marx</t>
  </si>
  <si>
    <t>1841 Benson Ave</t>
  </si>
  <si>
    <t>thedatabank</t>
  </si>
  <si>
    <t>Laura</t>
  </si>
  <si>
    <t>McCarten</t>
  </si>
  <si>
    <t>215 Otis Ave. Unit A</t>
  </si>
  <si>
    <t>Regional Vice President</t>
  </si>
  <si>
    <t>McCormick</t>
  </si>
  <si>
    <t>4920 Dale Dr</t>
  </si>
  <si>
    <t xml:space="preserve">Edina </t>
  </si>
  <si>
    <t>Maureen</t>
  </si>
  <si>
    <t>McDowell</t>
  </si>
  <si>
    <t>12944 Cardinal Creek Rd.</t>
  </si>
  <si>
    <t>Eden Prarie</t>
  </si>
  <si>
    <t>McDowall Family Law</t>
  </si>
  <si>
    <t>Daniel</t>
  </si>
  <si>
    <t>McElroy</t>
  </si>
  <si>
    <t>12805 Welcome Ln</t>
  </si>
  <si>
    <t>Burnsville</t>
  </si>
  <si>
    <t>Hospitality Minnesota</t>
  </si>
  <si>
    <t>Monahan</t>
  </si>
  <si>
    <t>1 Shelby Pl</t>
  </si>
  <si>
    <t>Rockwell Consulting</t>
  </si>
  <si>
    <t>Richard</t>
  </si>
  <si>
    <t>Nicholson</t>
  </si>
  <si>
    <t>6 5th St. W. STE 200</t>
  </si>
  <si>
    <t>Keith</t>
  </si>
  <si>
    <t>Reardon</t>
  </si>
  <si>
    <t>1041 Delano Way</t>
  </si>
  <si>
    <t>MHC</t>
  </si>
  <si>
    <t>Regal</t>
  </si>
  <si>
    <t>5690 Newberry Ave N</t>
  </si>
  <si>
    <t>Oak Park Heights</t>
  </si>
  <si>
    <t>Securian</t>
  </si>
  <si>
    <t>Andrew</t>
  </si>
  <si>
    <t>Rorvig</t>
  </si>
  <si>
    <t>1171 Lincoln Ave</t>
  </si>
  <si>
    <t>McEllistrem Fargione</t>
  </si>
  <si>
    <t>Megan</t>
  </si>
  <si>
    <t>989 Lombard Ave.</t>
  </si>
  <si>
    <t>MN Housing Authority</t>
  </si>
  <si>
    <t>Schmechel</t>
  </si>
  <si>
    <t>EcoLab</t>
  </si>
  <si>
    <t>23979 Cobalt St. NW</t>
  </si>
  <si>
    <t>St. Paul Hotel</t>
  </si>
  <si>
    <t>Steven</t>
  </si>
  <si>
    <t>Snelling</t>
  </si>
  <si>
    <t>9080 90th Court</t>
  </si>
  <si>
    <t>Inver Grove Heights</t>
  </si>
  <si>
    <t>Self</t>
  </si>
  <si>
    <t>Kristina</t>
  </si>
  <si>
    <t>Taylor</t>
  </si>
  <si>
    <t>9179- 9th st</t>
  </si>
  <si>
    <t>Lake Elmo</t>
  </si>
  <si>
    <t>Ecolab Foundation</t>
  </si>
  <si>
    <t>Jon</t>
  </si>
  <si>
    <t>Theobald</t>
  </si>
  <si>
    <t>157 stonebridge rd</t>
  </si>
  <si>
    <t>Lilydale</t>
  </si>
  <si>
    <t>Mairs and Powers</t>
  </si>
  <si>
    <t>Wagner</t>
  </si>
  <si>
    <t>118 Amherst St</t>
  </si>
  <si>
    <t>1444 Mississippi River Blvd.</t>
  </si>
  <si>
    <t>United Health Group</t>
  </si>
  <si>
    <t>Kevin</t>
  </si>
  <si>
    <t>Walli</t>
  </si>
  <si>
    <t>1797 Wellesley Ave.</t>
  </si>
  <si>
    <t>Fryberger Law Firm</t>
  </si>
  <si>
    <t>Niles</t>
  </si>
  <si>
    <t>Deneen</t>
  </si>
  <si>
    <t xml:space="preserve">2325 Endicott Street </t>
  </si>
  <si>
    <t>Deneen Pottery</t>
  </si>
  <si>
    <t>David</t>
  </si>
  <si>
    <t>Downing</t>
  </si>
  <si>
    <t xml:space="preserve">421 Pascal St S </t>
  </si>
  <si>
    <t>Self Employed</t>
  </si>
  <si>
    <t>Heather</t>
  </si>
  <si>
    <t>Anfang</t>
  </si>
  <si>
    <t>1635 Bayard Ave</t>
  </si>
  <si>
    <t>Land O' Lakes</t>
  </si>
  <si>
    <t>Jerry</t>
  </si>
  <si>
    <t>Blakey</t>
  </si>
  <si>
    <t>147 Milton St N</t>
  </si>
  <si>
    <t>Lowertown wine and spirits</t>
  </si>
  <si>
    <t>Burley</t>
  </si>
  <si>
    <t>1011 W 36th St</t>
  </si>
  <si>
    <t>Blue Plate Restaurant Company</t>
  </si>
  <si>
    <t>Joseph</t>
  </si>
  <si>
    <t>Collins</t>
  </si>
  <si>
    <t>543 Orange Ave W</t>
  </si>
  <si>
    <t>City of Saint Paul</t>
  </si>
  <si>
    <t>Peter</t>
  </si>
  <si>
    <t>Crum</t>
  </si>
  <si>
    <t>15199 209th St. N</t>
  </si>
  <si>
    <t>Saint Paul Police</t>
  </si>
  <si>
    <t>Elenbaas</t>
  </si>
  <si>
    <t>63 Lexington Pkway</t>
  </si>
  <si>
    <t>Kimley-Horn</t>
  </si>
  <si>
    <t>Patrick</t>
  </si>
  <si>
    <t>Flynn</t>
  </si>
  <si>
    <t>1406 Saint Clair</t>
  </si>
  <si>
    <t>Rapid Packaging, Inc</t>
  </si>
  <si>
    <t xml:space="preserve">Jose </t>
  </si>
  <si>
    <t>Frias</t>
  </si>
  <si>
    <t>838 Bluebull Dr</t>
  </si>
  <si>
    <t>Boca Chica</t>
  </si>
  <si>
    <t>Bill</t>
  </si>
  <si>
    <t>Huepenbecker</t>
  </si>
  <si>
    <t>892 Clear Avenue</t>
  </si>
  <si>
    <t>MN Wild</t>
  </si>
  <si>
    <t>Julian</t>
  </si>
  <si>
    <t>Loscalzo</t>
  </si>
  <si>
    <t>1141 Portland Ave</t>
  </si>
  <si>
    <t>St. Paul Saints</t>
  </si>
  <si>
    <t>Pat</t>
  </si>
  <si>
    <t>Mancini</t>
  </si>
  <si>
    <t>531 7th Street W</t>
  </si>
  <si>
    <t>Macini's</t>
  </si>
  <si>
    <t>Maternowski</t>
  </si>
  <si>
    <t xml:space="preserve">2191  Edgcumbe Road </t>
  </si>
  <si>
    <t>Hessian &amp;amp; McKasy, PA</t>
  </si>
  <si>
    <t>Robert</t>
  </si>
  <si>
    <t>Moeller</t>
  </si>
  <si>
    <t>1626 Pinehurst Ave</t>
  </si>
  <si>
    <t>R.F. Moeller</t>
  </si>
  <si>
    <t xml:space="preserve">Finbar </t>
  </si>
  <si>
    <t>Murphy</t>
  </si>
  <si>
    <t>2160 Edgecumbe Rd</t>
  </si>
  <si>
    <t>FM Consulting, LLC (self employed)</t>
  </si>
  <si>
    <t>Dan</t>
  </si>
  <si>
    <t>O'Gara</t>
  </si>
  <si>
    <t>1579 Boardwalk Court</t>
  </si>
  <si>
    <t>O'Gara's Bar &amp; Grill</t>
  </si>
  <si>
    <t>Rosedahl</t>
  </si>
  <si>
    <t>1765 Ashland Ave</t>
  </si>
  <si>
    <t>Virteva</t>
  </si>
  <si>
    <t>Gregory</t>
  </si>
  <si>
    <t>Sawyer</t>
  </si>
  <si>
    <t>2419 W. Boston St</t>
  </si>
  <si>
    <t>Seattle</t>
  </si>
  <si>
    <t>WA</t>
  </si>
  <si>
    <t>GreaterGood.com/CharityUSA</t>
  </si>
  <si>
    <t>Steffany</t>
  </si>
  <si>
    <t>Titus</t>
  </si>
  <si>
    <t>2300 Donegal Court</t>
  </si>
  <si>
    <t>Hudson</t>
  </si>
  <si>
    <t>WI</t>
  </si>
  <si>
    <t>Self-employed</t>
  </si>
  <si>
    <t>Ibister</t>
  </si>
  <si>
    <t xml:space="preserve">1158 Transit Avenue </t>
  </si>
  <si>
    <t>Trevor</t>
  </si>
  <si>
    <t>Miller</t>
  </si>
  <si>
    <t>1677 Wellesley Ave</t>
  </si>
  <si>
    <t>University of Minnesota, College of Design</t>
  </si>
  <si>
    <t>Donald</t>
  </si>
  <si>
    <t>Bachmeier</t>
  </si>
  <si>
    <t>430 Mississippi Blvd S</t>
  </si>
  <si>
    <t>Bachmeier Corporation</t>
  </si>
  <si>
    <t>Haggenmiller</t>
  </si>
  <si>
    <t>PO Box 3837</t>
  </si>
  <si>
    <t>South Padre Island</t>
  </si>
  <si>
    <t>TX</t>
  </si>
  <si>
    <t>Padre Island Brewing Co</t>
  </si>
  <si>
    <t>Erika</t>
  </si>
  <si>
    <t>Nelson</t>
  </si>
  <si>
    <t>2174 James Avenue</t>
  </si>
  <si>
    <t>Food Protection and Defense Institute</t>
  </si>
  <si>
    <t>Sexton</t>
  </si>
  <si>
    <t>241 Cleveland Avenue South</t>
  </si>
  <si>
    <t>William</t>
  </si>
  <si>
    <t>Burg</t>
  </si>
  <si>
    <t>2148 Wellesley Avenue</t>
  </si>
  <si>
    <t>Edina Realty</t>
  </si>
  <si>
    <t>Craig</t>
  </si>
  <si>
    <t>Heide</t>
  </si>
  <si>
    <t>301 4th Avenue South #663</t>
  </si>
  <si>
    <t>David Heide Design llc</t>
  </si>
  <si>
    <t>Moore</t>
  </si>
  <si>
    <t>740 Lindwood Avenue</t>
  </si>
  <si>
    <t>None</t>
  </si>
  <si>
    <t>Dave</t>
  </si>
  <si>
    <t>Verhasself</t>
  </si>
  <si>
    <t>3101 Oregon Avenue South</t>
  </si>
  <si>
    <t>State of Minnesota</t>
  </si>
  <si>
    <t>Foley</t>
  </si>
  <si>
    <t>315 Queen St</t>
  </si>
  <si>
    <t>Alexandria</t>
  </si>
  <si>
    <t>VA</t>
  </si>
  <si>
    <t>Foley &amp; Quigley PLC</t>
  </si>
  <si>
    <t>Fried</t>
  </si>
  <si>
    <t>609 California Avenue East</t>
  </si>
  <si>
    <t>MORE</t>
  </si>
  <si>
    <t>Dennis</t>
  </si>
  <si>
    <t>Gerhardstein</t>
  </si>
  <si>
    <t>1498 Fairmount Ave</t>
  </si>
  <si>
    <t>Ramsey County Attorney's Office</t>
  </si>
  <si>
    <t>Johnson Alton</t>
  </si>
  <si>
    <t>845 Fairmount Avenue</t>
  </si>
  <si>
    <t>Saint Paul Great Harvest Bread Co.</t>
  </si>
  <si>
    <t>Lewis</t>
  </si>
  <si>
    <t>1335 Lincoln Avenue</t>
  </si>
  <si>
    <t>Thune</t>
  </si>
  <si>
    <t>26 Irvine Park</t>
  </si>
  <si>
    <t>Saint Paul Gallery</t>
  </si>
  <si>
    <t>Alfred</t>
  </si>
  <si>
    <t>Zdrazil</t>
  </si>
  <si>
    <t>1946 James Avenue</t>
  </si>
  <si>
    <t>Douglas</t>
  </si>
  <si>
    <t>Bruce</t>
  </si>
  <si>
    <t>1961 Bayard Ave</t>
  </si>
  <si>
    <t>USB Financial</t>
  </si>
  <si>
    <t>Judd</t>
  </si>
  <si>
    <t>Fenlon</t>
  </si>
  <si>
    <t>1829 Goodrich Avenue</t>
  </si>
  <si>
    <t>Grand Real Estate Advisors</t>
  </si>
  <si>
    <t>Chad and Kerry</t>
  </si>
  <si>
    <t>Norling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</si>
  <si>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</si>
  <si>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</si>
  <si>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</si>
  <si>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</si>
  <si>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</si>
  <si>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</si>
  <si>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</si>
  <si>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Mike</t>
  </si>
  <si>
    <t>Higgins</t>
  </si>
  <si>
    <t>5320 W 23rd Street</t>
  </si>
  <si>
    <t>Kigin</t>
  </si>
  <si>
    <t>764 Goodrich Avenue</t>
  </si>
  <si>
    <t>Russell</t>
  </si>
  <si>
    <t>Klein</t>
  </si>
  <si>
    <t>522 Saratoga Street</t>
  </si>
  <si>
    <t>Meritage</t>
  </si>
  <si>
    <t>Steve</t>
  </si>
  <si>
    <t>Stinson Leonard</t>
  </si>
  <si>
    <t>Silton</t>
  </si>
  <si>
    <t>33 S 6th St Ste 4640</t>
  </si>
  <si>
    <t>Cozen O'Connor</t>
  </si>
  <si>
    <t>2189 Mitchell Ave</t>
  </si>
  <si>
    <t>Victor</t>
  </si>
  <si>
    <t>Wittgenstein, Jr.</t>
  </si>
  <si>
    <t>195 Valleyside Drive</t>
  </si>
  <si>
    <t>Saint Paul Public Schools</t>
  </si>
  <si>
    <t>Alton</t>
  </si>
  <si>
    <t>845 Fairmount Ave</t>
  </si>
  <si>
    <t>McClay Alton</t>
  </si>
  <si>
    <t>Bennett</t>
  </si>
  <si>
    <t>760 Upper Colonial DR</t>
  </si>
  <si>
    <t>Western Bank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</si>
  <si>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</si>
  <si>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</si>
  <si>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</si>
  <si>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</si>
  <si>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</si>
  <si>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</si>
  <si>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</si>
  <si>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</si>
  <si>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</si>
  <si>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Merrill Lynch</t>
  </si>
  <si>
    <t>Jim</t>
  </si>
  <si>
    <t>Crockarell</t>
  </si>
  <si>
    <t>29 S Deep Lake Road</t>
  </si>
  <si>
    <t>North Oaks</t>
  </si>
  <si>
    <t>Madison Equities</t>
  </si>
  <si>
    <t>Dustin</t>
  </si>
  <si>
    <t>6995 20th Ave South</t>
  </si>
  <si>
    <t>Centerville</t>
  </si>
  <si>
    <t>Mechanical Air Systems</t>
  </si>
  <si>
    <t>Lisa</t>
  </si>
  <si>
    <t>Grottodden</t>
  </si>
  <si>
    <t>4644 Weston Woods Way</t>
  </si>
  <si>
    <t>White Bear Township</t>
  </si>
  <si>
    <t>TalentLEAD Ramsey County Workforce Solutions</t>
  </si>
  <si>
    <t>Rosemary</t>
  </si>
  <si>
    <t>Kortgarl</t>
  </si>
  <si>
    <t>Jacob</t>
  </si>
  <si>
    <t>Kulzer</t>
  </si>
  <si>
    <t>3085 White Pine Way</t>
  </si>
  <si>
    <t>Nels</t>
  </si>
  <si>
    <t>Larson</t>
  </si>
  <si>
    <t>1769 Lexington Avenue N</t>
  </si>
  <si>
    <t>Guidance Accounting LLC</t>
  </si>
  <si>
    <t>1509 Midway Parkway</t>
  </si>
  <si>
    <t>Vang</t>
  </si>
  <si>
    <t>Lee</t>
  </si>
  <si>
    <t>519 Westridge Circle</t>
  </si>
  <si>
    <t>River Falls</t>
  </si>
  <si>
    <t>Jennifer</t>
  </si>
  <si>
    <t>Marshall</t>
  </si>
  <si>
    <t>1662 Juliet Ave</t>
  </si>
  <si>
    <t>Leaflet Missal Co.</t>
  </si>
  <si>
    <t>Xcel Energy</t>
  </si>
  <si>
    <t>Mick</t>
  </si>
  <si>
    <t>Mohrlant</t>
  </si>
  <si>
    <t>4870 Olson Lake Tr</t>
  </si>
  <si>
    <t>Oakdale</t>
  </si>
  <si>
    <t>Gary &amp; Martha</t>
  </si>
  <si>
    <t>Olson</t>
  </si>
  <si>
    <t>1886 Pinehurst Ave</t>
  </si>
  <si>
    <t>Sweet Martha's</t>
  </si>
  <si>
    <t>Chuck</t>
  </si>
  <si>
    <t>Repke</t>
  </si>
  <si>
    <t>154 W Winifred</t>
  </si>
  <si>
    <t>Ross</t>
  </si>
  <si>
    <t>1534 Chelsea St</t>
  </si>
  <si>
    <t>Saint Paul Police Federation</t>
  </si>
  <si>
    <t>Kenneth</t>
  </si>
  <si>
    <t>Schaefer</t>
  </si>
  <si>
    <t>2151 Berkeley Avenue</t>
  </si>
  <si>
    <t>Drake Bank</t>
  </si>
  <si>
    <t>Smith</t>
  </si>
  <si>
    <t>375 Jackson St N Suite 700W</t>
  </si>
  <si>
    <t>Anthony</t>
  </si>
  <si>
    <t>Vannelli</t>
  </si>
  <si>
    <t>4455 White Bear Pkwy, Ste. 600</t>
  </si>
  <si>
    <t>White Bear Lake</t>
  </si>
  <si>
    <t>TDB Builders</t>
  </si>
  <si>
    <t>Whaley</t>
  </si>
  <si>
    <t>6450 Deerwood Lane</t>
  </si>
  <si>
    <t>Lino Lakes</t>
  </si>
  <si>
    <t>Saint Paul Saints Baseball Club Inc</t>
  </si>
  <si>
    <t>Shua</t>
  </si>
  <si>
    <t>Xiong</t>
  </si>
  <si>
    <t>Golden Harvest Foods Inc</t>
  </si>
  <si>
    <t>Joan</t>
  </si>
  <si>
    <t>Laux</t>
  </si>
  <si>
    <t>2040 Como Avenue Unit 305</t>
  </si>
  <si>
    <t>none</t>
  </si>
  <si>
    <t>Nick</t>
  </si>
  <si>
    <t>Mancini Jr.</t>
  </si>
  <si>
    <t>Mitchell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</si>
  <si>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</si>
  <si>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</si>
  <si>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</si>
  <si>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</si>
  <si>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</si>
  <si>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</si>
  <si>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</si>
  <si>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Melissa</t>
  </si>
  <si>
    <t>Spaulding</t>
  </si>
  <si>
    <t>616 Lincoln Avenue</t>
  </si>
  <si>
    <t>Stephen</t>
  </si>
  <si>
    <t>Venable</t>
  </si>
  <si>
    <t>1916 Summit Avenue</t>
  </si>
  <si>
    <t>Surgo Consulting Training &amp; Development</t>
  </si>
  <si>
    <t>Lux</t>
  </si>
  <si>
    <t>1742 Yorkshire Avenue</t>
  </si>
  <si>
    <t>US Bank</t>
  </si>
  <si>
    <t>Pearson</t>
  </si>
  <si>
    <t>2467 Vaccaro Drive</t>
  </si>
  <si>
    <t xml:space="preserve">Sarasota </t>
  </si>
  <si>
    <t>FL</t>
  </si>
  <si>
    <t>Moe</t>
  </si>
  <si>
    <t>Sharifkhani</t>
  </si>
  <si>
    <t>680 Hidden Creek Trail</t>
  </si>
  <si>
    <t>Burger Moe's</t>
  </si>
  <si>
    <t>Pete</t>
  </si>
  <si>
    <t>Greenheck</t>
  </si>
  <si>
    <t>1846 Fairmount Ave</t>
  </si>
  <si>
    <t>Nelson Cheese</t>
  </si>
  <si>
    <t>Sullivan</t>
  </si>
  <si>
    <t>1886 Fairmont Avenue</t>
  </si>
  <si>
    <t>Optum</t>
  </si>
  <si>
    <t>Yocum</t>
  </si>
  <si>
    <t>4886 Linden Trl N</t>
  </si>
  <si>
    <t>Mansfield Energy</t>
  </si>
  <si>
    <t>MN CAR</t>
  </si>
  <si>
    <t>Armitage</t>
  </si>
  <si>
    <t>7383 Ontario Blvd.</t>
  </si>
  <si>
    <t>MAPEI Corporation</t>
  </si>
  <si>
    <t>Margaret</t>
  </si>
  <si>
    <t>Berrisford</t>
  </si>
  <si>
    <t>357 Stonebridge Blvd</t>
  </si>
  <si>
    <t>Cerutti Glover</t>
  </si>
  <si>
    <t>1953 Selby Avenue</t>
  </si>
  <si>
    <t>Honeywell</t>
  </si>
  <si>
    <t>Jane</t>
  </si>
  <si>
    <t>Conlin</t>
  </si>
  <si>
    <t>1949 Palace Avenue</t>
  </si>
  <si>
    <t>Michael &amp; Molly</t>
  </si>
  <si>
    <t>Goodson</t>
  </si>
  <si>
    <t>539 Montrose Lane</t>
  </si>
  <si>
    <t>St Olaf College</t>
  </si>
  <si>
    <t>Hansen</t>
  </si>
  <si>
    <t>1960 Goodrich Avenue</t>
  </si>
  <si>
    <t>1846 Jefferson Avenue</t>
  </si>
  <si>
    <t>Midwest Vending</t>
  </si>
  <si>
    <t>Seanne</t>
  </si>
  <si>
    <t>2245 Stanford Ct.</t>
  </si>
  <si>
    <t>University of St. Thomas</t>
  </si>
  <si>
    <t>Katherine</t>
  </si>
  <si>
    <t>Howard</t>
  </si>
  <si>
    <t>1856 Fairmount Avenue</t>
  </si>
  <si>
    <t>Mary</t>
  </si>
  <si>
    <t>2310 Benson Avenue Apt F</t>
  </si>
  <si>
    <t>Talbot's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</si>
  <si>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</si>
  <si>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</si>
  <si>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</si>
  <si>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</si>
  <si>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</si>
  <si>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</si>
  <si>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State of MN</t>
  </si>
  <si>
    <t>Robinson</t>
  </si>
  <si>
    <t>341 Stonebridge Blvd</t>
  </si>
  <si>
    <t>Sellner</t>
  </si>
  <si>
    <t>1860 Yorkshire Ave</t>
  </si>
  <si>
    <t>Lucy</t>
  </si>
  <si>
    <t>2128 Sargent Avenue</t>
  </si>
  <si>
    <t>Travelers</t>
  </si>
  <si>
    <t>Summers</t>
  </si>
  <si>
    <t>2144 Fairmount Avenue</t>
  </si>
  <si>
    <t>Dewitt Ross &amp; Stevens</t>
  </si>
  <si>
    <t>Sundquist</t>
  </si>
  <si>
    <t>2220 Jefferson Avenue</t>
  </si>
  <si>
    <t>Medtronic</t>
  </si>
  <si>
    <t>Deitner</t>
  </si>
  <si>
    <t>637 2nd Street W</t>
  </si>
  <si>
    <t>Hastings</t>
  </si>
  <si>
    <t>Kurt</t>
  </si>
  <si>
    <t>Kastel</t>
  </si>
  <si>
    <t>1746 Colvin Avenue</t>
  </si>
  <si>
    <t>Independent Consultant</t>
  </si>
  <si>
    <t>Carol</t>
  </si>
  <si>
    <t>Kline</t>
  </si>
  <si>
    <t>2272 Edgcumbe Road</t>
  </si>
  <si>
    <t>Leslee</t>
  </si>
  <si>
    <t>LeRoux</t>
  </si>
  <si>
    <t>360 Spring Street #235</t>
  </si>
  <si>
    <t>Roberts</t>
  </si>
  <si>
    <t>1620 Hillcrest Avenue</t>
  </si>
  <si>
    <t>Timothy</t>
  </si>
  <si>
    <t>Scanlan</t>
  </si>
  <si>
    <t>One Scanlan Plaza</t>
  </si>
  <si>
    <t>Scanlan International Inc.</t>
  </si>
  <si>
    <t>Cossetta</t>
  </si>
  <si>
    <t>5904 South Robert Trail</t>
  </si>
  <si>
    <t>Cossetta's Restaurant</t>
  </si>
  <si>
    <t>Gail</t>
  </si>
  <si>
    <t>Freeman</t>
  </si>
  <si>
    <t>261 E. 5th St.  #201</t>
  </si>
  <si>
    <t>Faegre Baker Daniels</t>
  </si>
  <si>
    <t>Theodore</t>
  </si>
  <si>
    <t>Mondale</t>
  </si>
  <si>
    <t>7440 Chippewa Trail</t>
  </si>
  <si>
    <t>Chanhassen</t>
  </si>
  <si>
    <t>Foundation Technologies</t>
  </si>
  <si>
    <t>Barrett</t>
  </si>
  <si>
    <t>764 Labore Road</t>
  </si>
  <si>
    <t>Little Canada</t>
  </si>
  <si>
    <t>Aaron &amp; Julia</t>
  </si>
  <si>
    <t>Carlson</t>
  </si>
  <si>
    <t>1354 Minnehaha Avenue E</t>
  </si>
  <si>
    <t>Language Live / Wells Fargo</t>
  </si>
  <si>
    <t>124 Mackubin Street</t>
  </si>
  <si>
    <t>Vince</t>
  </si>
  <si>
    <t>Courtney</t>
  </si>
  <si>
    <t>1398 Eleanor Avenue</t>
  </si>
  <si>
    <t>Collins, Buckley, Sauntry &amp; Haugh</t>
  </si>
  <si>
    <t>Zachary</t>
  </si>
  <si>
    <t>Crain</t>
  </si>
  <si>
    <t>2968 Marion Street</t>
  </si>
  <si>
    <t>Nilan Johnson Lewis PA</t>
  </si>
  <si>
    <t>Jay</t>
  </si>
  <si>
    <t>Curiel</t>
  </si>
  <si>
    <t>1956 Nevada Avenue</t>
  </si>
  <si>
    <t xml:space="preserve">Pam </t>
  </si>
  <si>
    <t>Deal</t>
  </si>
  <si>
    <t>16191 Makah St NW</t>
  </si>
  <si>
    <t>Anoka</t>
  </si>
  <si>
    <t>Christopher</t>
  </si>
  <si>
    <t>DeLaForest</t>
  </si>
  <si>
    <t>855 Village Center Drive #340</t>
  </si>
  <si>
    <t>DeLaForest Consulting</t>
  </si>
  <si>
    <t>DeMay</t>
  </si>
  <si>
    <t>5 Ironwood Lane</t>
  </si>
  <si>
    <t>Pfizer</t>
  </si>
  <si>
    <t>Donohue</t>
  </si>
  <si>
    <t>1924 Walsh Lane</t>
  </si>
  <si>
    <t>RE/MAX</t>
  </si>
  <si>
    <t>Falkowski, Jr.</t>
  </si>
  <si>
    <t>11630 245th Street</t>
  </si>
  <si>
    <t>Chisago</t>
  </si>
  <si>
    <t>Flanagan</t>
  </si>
  <si>
    <t>1555 Selby Ave #331</t>
  </si>
  <si>
    <t>Galles</t>
  </si>
  <si>
    <t>9085 Juneau Drive</t>
  </si>
  <si>
    <t>676 Summit Ave #202</t>
  </si>
  <si>
    <t>Glendenning</t>
  </si>
  <si>
    <t>1765 Pinehurst Avenue</t>
  </si>
  <si>
    <t>Benjamin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</si>
  <si>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</si>
  <si>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</si>
  <si>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</si>
  <si>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</si>
  <si>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</si>
  <si>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</si>
  <si>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</si>
  <si>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</si>
  <si>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</si>
  <si>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Hynes</t>
  </si>
  <si>
    <t>1681 Highland Parkway</t>
  </si>
  <si>
    <t>IBEW Political Education Fund</t>
  </si>
  <si>
    <t>1330 Conway Street Ste 110</t>
  </si>
  <si>
    <t>Jansen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</si>
  <si>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</si>
  <si>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</si>
  <si>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</si>
  <si>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</si>
  <si>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</si>
  <si>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</si>
  <si>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George</t>
  </si>
  <si>
    <t>Latimer</t>
  </si>
  <si>
    <t>502 Lynnhurst Ave E #T612</t>
  </si>
  <si>
    <t>Paul</t>
  </si>
  <si>
    <t>Lukas</t>
  </si>
  <si>
    <t>80 S. 8th Street Suite 4600</t>
  </si>
  <si>
    <t>Nichols Kaster PLLP</t>
  </si>
  <si>
    <t>McCabe</t>
  </si>
  <si>
    <t>2443 Edgcumbe Road</t>
  </si>
  <si>
    <t>Emerald Society</t>
  </si>
  <si>
    <t>McGarry Jr</t>
  </si>
  <si>
    <t>1495 Randolph Avenue</t>
  </si>
  <si>
    <t>Chris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</si>
  <si>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</si>
  <si>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</si>
  <si>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</si>
  <si>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</si>
  <si>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</si>
  <si>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</si>
  <si>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</si>
  <si>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</si>
  <si>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Saint Paul Police Department</t>
  </si>
  <si>
    <t>Rice</t>
  </si>
  <si>
    <t>2100 Saint Anthony Parkway</t>
  </si>
  <si>
    <t>Rice, Michels &amp; Walther</t>
  </si>
  <si>
    <t>Cohlman</t>
  </si>
  <si>
    <t>Rutscher</t>
  </si>
  <si>
    <t>22760 320th St</t>
  </si>
  <si>
    <t>Red Wing</t>
  </si>
  <si>
    <t>Jose</t>
  </si>
  <si>
    <t>Santos, Jr.</t>
  </si>
  <si>
    <t>218 East Robie Street</t>
  </si>
  <si>
    <t>Merrick Community Services</t>
  </si>
  <si>
    <t>Sherwood</t>
  </si>
  <si>
    <t>1836 Iowa Ave E</t>
  </si>
  <si>
    <t>Shannon</t>
  </si>
  <si>
    <t>Shetka</t>
  </si>
  <si>
    <t>672 Orrin Street</t>
  </si>
  <si>
    <t>Straka</t>
  </si>
  <si>
    <t>7921 18th Street N</t>
  </si>
  <si>
    <t>Taft</t>
  </si>
  <si>
    <t>2619 East Lake of the Isles Parkway</t>
  </si>
  <si>
    <t>Wakefield</t>
  </si>
  <si>
    <t>3431 Kent St #805</t>
  </si>
  <si>
    <t>Shoreview</t>
  </si>
  <si>
    <t>Wilkie</t>
  </si>
  <si>
    <t>1833 Eagle Ridge Dr Unit 4</t>
  </si>
  <si>
    <t>Ruth</t>
  </si>
  <si>
    <t>Kenefick</t>
  </si>
  <si>
    <t>6809 Dakota Tr</t>
  </si>
  <si>
    <t>Edina</t>
  </si>
  <si>
    <t xml:space="preserve">UBS </t>
  </si>
  <si>
    <t>Tolbert</t>
  </si>
  <si>
    <t>1257 Watson Ave</t>
  </si>
  <si>
    <t xml:space="preserve">St. Paul </t>
  </si>
  <si>
    <t>Hennepin county attorney's office</t>
  </si>
  <si>
    <t>546 Mount Curve Blvd</t>
  </si>
  <si>
    <t>Jeff</t>
  </si>
  <si>
    <t>Sunberg</t>
  </si>
  <si>
    <t>5801 Crescent Terrace</t>
  </si>
  <si>
    <t>The Creative Partners Group</t>
  </si>
  <si>
    <t>Julie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</si>
  <si>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</si>
  <si>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</si>
  <si>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</si>
  <si>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</si>
  <si>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</si>
  <si>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</si>
  <si>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</si>
  <si>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</si>
  <si>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Farnham</t>
  </si>
  <si>
    <t>2230 Bayard Avenue</t>
  </si>
  <si>
    <t>Bearence Management Group</t>
  </si>
  <si>
    <t>Flaherty</t>
  </si>
  <si>
    <t>4528 158th St. North</t>
  </si>
  <si>
    <t>Hugo</t>
  </si>
  <si>
    <t xml:space="preserve">Allegra Image managment </t>
  </si>
  <si>
    <t>18 Westwood Road</t>
  </si>
  <si>
    <t>Eric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</si>
  <si>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</si>
  <si>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</si>
  <si>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</si>
  <si>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</si>
  <si>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</si>
  <si>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</si>
  <si>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</si>
  <si>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Clarence</t>
  </si>
  <si>
    <t>Kuhl</t>
  </si>
  <si>
    <t>1256 Nursery Hill Court</t>
  </si>
  <si>
    <t>Arden Hills</t>
  </si>
  <si>
    <t>Connolly Kuhl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</si>
  <si>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</si>
  <si>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</si>
  <si>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</si>
  <si>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</si>
  <si>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</si>
  <si>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</si>
  <si>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</si>
  <si>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Plonski</t>
  </si>
  <si>
    <t>287 Wilder St N</t>
  </si>
  <si>
    <t>Books for Africa</t>
  </si>
  <si>
    <t>Rozek</t>
  </si>
  <si>
    <t>1854 Grand Ave</t>
  </si>
  <si>
    <t>Custom Contracting</t>
  </si>
  <si>
    <t>Rutzick</t>
  </si>
  <si>
    <t>3564 Shady Oak Road</t>
  </si>
  <si>
    <t>ALL Inc</t>
  </si>
  <si>
    <t>Tony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</si>
  <si>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</si>
  <si>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</si>
  <si>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</si>
  <si>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</si>
  <si>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</si>
  <si>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</si>
  <si>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</si>
  <si>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</si>
  <si>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</si>
  <si>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</si>
  <si>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Theresa</t>
  </si>
  <si>
    <t>Vogt</t>
  </si>
  <si>
    <t>5335 Beachside Drive</t>
  </si>
  <si>
    <t>Hopkins</t>
  </si>
  <si>
    <t>Science Museum of Minnesota</t>
  </si>
  <si>
    <t>Weis</t>
  </si>
  <si>
    <t>2227 7th Street</t>
  </si>
  <si>
    <t>Rochester</t>
  </si>
  <si>
    <t>Weis Builders</t>
  </si>
  <si>
    <t>Zipko</t>
  </si>
  <si>
    <t>N5831 1000th Street</t>
  </si>
  <si>
    <t>Ellsworth</t>
  </si>
  <si>
    <t>Zipko Strategy</t>
  </si>
  <si>
    <t>Fisher</t>
  </si>
  <si>
    <t>9365 Oxbow Road</t>
  </si>
  <si>
    <t>Zimmerman</t>
  </si>
  <si>
    <t xml:space="preserve">MN Assoc. of Townships </t>
  </si>
  <si>
    <t>674 Prior Avenue S</t>
  </si>
  <si>
    <t>Boston Scientific</t>
  </si>
  <si>
    <t>Jandric</t>
  </si>
  <si>
    <t>1721 Saunders Ave</t>
  </si>
  <si>
    <t>Bremer Trust</t>
  </si>
  <si>
    <t>565 Pascal Street S</t>
  </si>
  <si>
    <t>Miley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</si>
  <si>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</si>
  <si>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</si>
  <si>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</si>
  <si>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</si>
  <si>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</si>
  <si>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</si>
  <si>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</si>
  <si>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</si>
  <si>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</si>
  <si>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</si>
  <si>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</si>
  <si>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Readus</t>
  </si>
  <si>
    <t>Fletcher</t>
  </si>
  <si>
    <t>11600 Vista Drive</t>
  </si>
  <si>
    <t>Lindberg</t>
  </si>
  <si>
    <t>22 Dorset Road</t>
  </si>
  <si>
    <t>Ann</t>
  </si>
  <si>
    <t>Papenfuss</t>
  </si>
  <si>
    <t>389 Dayton Avenue #31</t>
  </si>
  <si>
    <t>Rancone</t>
  </si>
  <si>
    <t>682 Goodrich Avenue</t>
  </si>
  <si>
    <t>Roseville Properties Management Co</t>
  </si>
  <si>
    <t>Lethert, Skwira, Schultz</t>
  </si>
  <si>
    <t>Pounds</t>
  </si>
  <si>
    <t>9799 Whistling Valley Road</t>
  </si>
  <si>
    <t>RBP, Inc.</t>
  </si>
  <si>
    <t>Foussard</t>
  </si>
  <si>
    <t>1060 S Prior Avenue</t>
  </si>
  <si>
    <t>White Bear Country Inn</t>
  </si>
  <si>
    <t>Garay-Heelan</t>
  </si>
  <si>
    <t>1739 Bayard Avenue</t>
  </si>
  <si>
    <t>Altin</t>
  </si>
  <si>
    <t>Paulson</t>
  </si>
  <si>
    <t>555 Summit Avenue</t>
  </si>
  <si>
    <t>MarketPlace Production</t>
  </si>
  <si>
    <t>Deborah</t>
  </si>
  <si>
    <t>Montgomery</t>
  </si>
  <si>
    <t>1255 Berkeley Avenue</t>
  </si>
  <si>
    <t>MNSCU</t>
  </si>
  <si>
    <t>Andrew &amp; Brenda</t>
  </si>
  <si>
    <t>Schweizer</t>
  </si>
  <si>
    <t>1215 12th Avenue NW</t>
  </si>
  <si>
    <t>New Brighton</t>
  </si>
  <si>
    <t>Wheelhouse Capital</t>
  </si>
  <si>
    <t>Carpenters Local #322 PAC Fund</t>
  </si>
  <si>
    <t>730 Olive Street</t>
  </si>
  <si>
    <t>PAC</t>
  </si>
  <si>
    <t>Reif</t>
  </si>
  <si>
    <t>1897 Dayton Avenue</t>
  </si>
  <si>
    <t>Robins Kaplan LLP</t>
  </si>
  <si>
    <t>Tracy</t>
  </si>
  <si>
    <t>Sides</t>
  </si>
  <si>
    <t>209 E 8th Street #107</t>
  </si>
  <si>
    <t>Unemployed</t>
  </si>
  <si>
    <t>Angie</t>
  </si>
  <si>
    <t>Butterbrodt</t>
  </si>
  <si>
    <t>1711 Laurel Avenue</t>
  </si>
  <si>
    <t>Pivot Strategies</t>
  </si>
  <si>
    <t>Bob</t>
  </si>
  <si>
    <t>Gilbertson</t>
  </si>
  <si>
    <t>PO Box 408</t>
  </si>
  <si>
    <t>Northfield</t>
  </si>
  <si>
    <t>Greene Espel PLLP</t>
  </si>
  <si>
    <t>Kate &amp; Pat</t>
  </si>
  <si>
    <t>Hibbard</t>
  </si>
  <si>
    <t>1865 Heather Court</t>
  </si>
  <si>
    <t>Greene Espel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</si>
  <si>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</si>
  <si>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</si>
  <si>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</si>
  <si>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</si>
  <si>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</si>
  <si>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</si>
  <si>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</si>
  <si>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</si>
  <si>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</si>
  <si>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</si>
  <si>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</si>
  <si>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Porter</t>
  </si>
  <si>
    <t>1891 Bayard Avenue</t>
  </si>
  <si>
    <t>Angies BoomChickaPop</t>
  </si>
  <si>
    <t>Karl</t>
  </si>
  <si>
    <t>Procaccini</t>
  </si>
  <si>
    <t>1901 Emerson Ave S #208</t>
  </si>
  <si>
    <t>Denise</t>
  </si>
  <si>
    <t>Rahne</t>
  </si>
  <si>
    <t>Schmitter</t>
  </si>
  <si>
    <t>231 Arundel Street #3</t>
  </si>
  <si>
    <t>Sindberg Porter</t>
  </si>
  <si>
    <t>Ursu</t>
  </si>
  <si>
    <t>4501 Strawberry Lane</t>
  </si>
  <si>
    <t>Golden Valley</t>
  </si>
  <si>
    <t>Wallace-Jackson</t>
  </si>
  <si>
    <t>217 Interlachen Road</t>
  </si>
  <si>
    <t>1230 Randolph Ave</t>
  </si>
  <si>
    <t>Millers Services</t>
  </si>
  <si>
    <t>Berkopec</t>
  </si>
  <si>
    <t>12282 Coffee Trail</t>
  </si>
  <si>
    <t>McGrann</t>
  </si>
  <si>
    <t>150 North Carolina Ave SE</t>
  </si>
  <si>
    <t>Washington, DC</t>
  </si>
  <si>
    <t>Lockridge Grindal Nauen</t>
  </si>
  <si>
    <t>Kennedy</t>
  </si>
  <si>
    <t>400 Selby Ave. #417</t>
  </si>
  <si>
    <t>Minnesota Senate DFL Caucus</t>
  </si>
  <si>
    <t>1860 Yorkshire Avenue</t>
  </si>
  <si>
    <t>Leipold</t>
  </si>
  <si>
    <t>5333 Wind Point Road</t>
  </si>
  <si>
    <t>Racine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</si>
  <si>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</si>
  <si>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</si>
  <si>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</si>
  <si>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</si>
  <si>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</si>
  <si>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</si>
  <si>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</si>
  <si>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</si>
  <si>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</si>
  <si>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Hibbing</t>
  </si>
  <si>
    <t>Stolpestad</t>
  </si>
  <si>
    <t>1 Edgcumbe Place</t>
  </si>
  <si>
    <t>Exeter Group LLC</t>
  </si>
  <si>
    <t>332 Minnesota St Ste 2300</t>
  </si>
  <si>
    <t>J. Michael</t>
  </si>
  <si>
    <t>Dady</t>
  </si>
  <si>
    <t>1415 Summit Avenue</t>
  </si>
  <si>
    <t>Dady &amp; Gardner</t>
  </si>
  <si>
    <t>Davis</t>
  </si>
  <si>
    <t>3614 Timberline Dr</t>
  </si>
  <si>
    <t>West Des Moines</t>
  </si>
  <si>
    <t>IA</t>
  </si>
  <si>
    <t>Associated Anethesiologists</t>
  </si>
  <si>
    <t>Debra</t>
  </si>
  <si>
    <t>Gerald</t>
  </si>
  <si>
    <t>Hendrickson</t>
  </si>
  <si>
    <t>168 E. 6th Street # 3405</t>
  </si>
  <si>
    <t>Jensen</t>
  </si>
  <si>
    <t>7833 131st St</t>
  </si>
  <si>
    <t>Apple Valley</t>
  </si>
  <si>
    <t>Klaers</t>
  </si>
  <si>
    <t>93 Martin Way</t>
  </si>
  <si>
    <t>Vadnais Heights</t>
  </si>
  <si>
    <t>CITY OF ST PAUL</t>
  </si>
  <si>
    <t>Lanegran</t>
  </si>
  <si>
    <t>140 South Wheeler St</t>
  </si>
  <si>
    <t>Macalester College</t>
  </si>
  <si>
    <t>Kristin</t>
  </si>
  <si>
    <t>Young</t>
  </si>
  <si>
    <t xml:space="preserve">2136 Ford Parkway </t>
  </si>
  <si>
    <t>Donnino</t>
  </si>
  <si>
    <t>5200 France Ave #10</t>
  </si>
  <si>
    <t>Frana Companies</t>
  </si>
  <si>
    <t>Stuart</t>
  </si>
  <si>
    <t>Alger</t>
  </si>
  <si>
    <t>1143 Portland Avenue</t>
  </si>
  <si>
    <t xml:space="preserve">Leonard Street </t>
  </si>
  <si>
    <t>McClay Alton Law Firm</t>
  </si>
  <si>
    <t>Nicholas</t>
  </si>
  <si>
    <t>Anderson</t>
  </si>
  <si>
    <t>135 Kentucky Avenue N</t>
  </si>
  <si>
    <t>Dominium</t>
  </si>
  <si>
    <t>1635 Bayard Avenue</t>
  </si>
  <si>
    <t>Elizabeth</t>
  </si>
  <si>
    <t>Arendt</t>
  </si>
  <si>
    <t>1908 Bayard Avenue</t>
  </si>
  <si>
    <t xml:space="preserve">University of Minnesota </t>
  </si>
  <si>
    <t>Lester</t>
  </si>
  <si>
    <t>Bagley</t>
  </si>
  <si>
    <t>1820 Irving Avenue S</t>
  </si>
  <si>
    <t>Minnesota Vikings</t>
  </si>
  <si>
    <t>Bagnoli</t>
  </si>
  <si>
    <t>5 Deer Lane</t>
  </si>
  <si>
    <t>272 Woodlawn Avenue</t>
  </si>
  <si>
    <t>Barnes</t>
  </si>
  <si>
    <t>300 Harbor Lane N.</t>
  </si>
  <si>
    <t>Brandy</t>
  </si>
  <si>
    <t>Works at Home</t>
  </si>
  <si>
    <t>Tanya</t>
  </si>
  <si>
    <t>Bell</t>
  </si>
  <si>
    <t>2237 Sargent Avenue</t>
  </si>
  <si>
    <t>GREA</t>
  </si>
  <si>
    <t>Bierscheid</t>
  </si>
  <si>
    <t>1065 Harriet Lane</t>
  </si>
  <si>
    <t>Blees</t>
  </si>
  <si>
    <t>79 Winthrop Street W</t>
  </si>
  <si>
    <t>Bostrom</t>
  </si>
  <si>
    <t>1646 E. Shore Drive</t>
  </si>
  <si>
    <t>City of St. Paul</t>
  </si>
  <si>
    <t>Thierry</t>
  </si>
  <si>
    <t>Boudet</t>
  </si>
  <si>
    <t>1251 Niles Avenue</t>
  </si>
  <si>
    <t>University of Minnesota</t>
  </si>
  <si>
    <t>Bowlin</t>
  </si>
  <si>
    <t>2287 Snowshoe Lane E</t>
  </si>
  <si>
    <t>Wells Fargo</t>
  </si>
  <si>
    <t>Matthew</t>
  </si>
  <si>
    <t>Boyle</t>
  </si>
  <si>
    <t>2165 Princeton Avenue</t>
  </si>
  <si>
    <t>St. Paul Public Schools</t>
  </si>
  <si>
    <t>Armand</t>
  </si>
  <si>
    <t>Brachman</t>
  </si>
  <si>
    <t>6924 Jubert Lane</t>
  </si>
  <si>
    <t>Corcoran</t>
  </si>
  <si>
    <t>Dana</t>
  </si>
  <si>
    <t>1961 Bayard Avenue</t>
  </si>
  <si>
    <t xml:space="preserve">Douglas </t>
  </si>
  <si>
    <t>Justin</t>
  </si>
  <si>
    <t>Buoen</t>
  </si>
  <si>
    <t>3754 Brighton Way</t>
  </si>
  <si>
    <t>New Partners</t>
  </si>
  <si>
    <t>1011- 36th Street W</t>
  </si>
  <si>
    <t>Blue Plate Restaurants</t>
  </si>
  <si>
    <t>Scott</t>
  </si>
  <si>
    <t>Burns</t>
  </si>
  <si>
    <t>1411 Summit Avenue</t>
  </si>
  <si>
    <t>GovDelivery</t>
  </si>
  <si>
    <t>Norm</t>
  </si>
  <si>
    <t>Byng</t>
  </si>
  <si>
    <t>496 Jefferson Avenue</t>
  </si>
  <si>
    <t>Campion</t>
  </si>
  <si>
    <t>805 Hilltop Road</t>
  </si>
  <si>
    <t>Campion Meats</t>
  </si>
  <si>
    <t>Carlbom</t>
  </si>
  <si>
    <t>305 Dayton Avenue</t>
  </si>
  <si>
    <t>United Strategies</t>
  </si>
  <si>
    <t>Joel</t>
  </si>
  <si>
    <t>12308 Tanglewood Road</t>
  </si>
  <si>
    <t>Audubon</t>
  </si>
  <si>
    <t>Carlson Legal Research</t>
  </si>
  <si>
    <t>Doug</t>
  </si>
  <si>
    <t>Carnival</t>
  </si>
  <si>
    <t>McGrann Shea Law Firm</t>
  </si>
  <si>
    <t xml:space="preserve">Paul </t>
  </si>
  <si>
    <t>Carruth</t>
  </si>
  <si>
    <t>1935 Bayard Avenue</t>
  </si>
  <si>
    <t>Great Lakes Millwork, LLC</t>
  </si>
  <si>
    <t>Cashill</t>
  </si>
  <si>
    <t>806 Bachelor Avenue</t>
  </si>
  <si>
    <t>At Home Apartments</t>
  </si>
  <si>
    <t>Ed</t>
  </si>
  <si>
    <t>Conley</t>
  </si>
  <si>
    <t>329 Summit Avenue</t>
  </si>
  <si>
    <t>Barbara</t>
  </si>
  <si>
    <t>Cox</t>
  </si>
  <si>
    <t>HealthPartners</t>
  </si>
  <si>
    <t>Nilan Johnson Lewis</t>
  </si>
  <si>
    <t>Crary</t>
  </si>
  <si>
    <t>55 E. 5th Street</t>
  </si>
  <si>
    <t>Kaamil</t>
  </si>
  <si>
    <t>Dakane</t>
  </si>
  <si>
    <t>8317 Abbott Avenue N</t>
  </si>
  <si>
    <t>Brooklyn Park</t>
  </si>
  <si>
    <t>UTA</t>
  </si>
  <si>
    <t>Davids-Johnson</t>
  </si>
  <si>
    <t>314 Lady Slipper Lane</t>
  </si>
  <si>
    <t>ISD- Centennial</t>
  </si>
  <si>
    <t>1940 Eleanor Ave</t>
  </si>
  <si>
    <t>Davis Communications</t>
  </si>
  <si>
    <t>Demay</t>
  </si>
  <si>
    <t>Day</t>
  </si>
  <si>
    <t>429 Krattley Lane</t>
  </si>
  <si>
    <t>16191 Makah Street NW</t>
  </si>
  <si>
    <t>Pamela</t>
  </si>
  <si>
    <t>Shawn</t>
  </si>
  <si>
    <t>Devine</t>
  </si>
  <si>
    <t>501 Mt. Curve Blvd</t>
  </si>
  <si>
    <t>Rebecca</t>
  </si>
  <si>
    <t>Dinkel</t>
  </si>
  <si>
    <t>1345 Maywood Street</t>
  </si>
  <si>
    <t>Dominium Political Fund</t>
  </si>
  <si>
    <t>2905 Northwest Boulevard</t>
  </si>
  <si>
    <t>421 Pascal Street S</t>
  </si>
  <si>
    <t>Catherine</t>
  </si>
  <si>
    <t>Draper</t>
  </si>
  <si>
    <t>PO Box 40250</t>
  </si>
  <si>
    <t>General Mills</t>
  </si>
  <si>
    <t>Brad</t>
  </si>
  <si>
    <t xml:space="preserve">Jeff </t>
  </si>
  <si>
    <t>Drennan</t>
  </si>
  <si>
    <t>2160 Cardinal Avenue</t>
  </si>
  <si>
    <t>Faribault</t>
  </si>
  <si>
    <t>Winthrop &amp; Weinstine</t>
  </si>
  <si>
    <t>Driver</t>
  </si>
  <si>
    <t>2023 Bayard Avenue</t>
  </si>
  <si>
    <t>Container Store</t>
  </si>
  <si>
    <t>Duffy</t>
  </si>
  <si>
    <t>1120 Hague Avenue</t>
  </si>
  <si>
    <t>Heidi</t>
  </si>
  <si>
    <t>Lucas</t>
  </si>
  <si>
    <t>Student</t>
  </si>
  <si>
    <t>1125 James Avenue</t>
  </si>
  <si>
    <t>Dunn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</si>
  <si>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</si>
  <si>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</si>
  <si>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</si>
  <si>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</si>
  <si>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</si>
  <si>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</si>
  <si>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</si>
  <si>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Goff Howard</t>
  </si>
  <si>
    <t>Erickson</t>
  </si>
  <si>
    <t>Crooked Pint, LLC</t>
  </si>
  <si>
    <t>Shayne</t>
  </si>
  <si>
    <t>Ernzer</t>
  </si>
  <si>
    <t>505 S. Willow Drive</t>
  </si>
  <si>
    <t>Orono</t>
  </si>
  <si>
    <t>Mohamed</t>
  </si>
  <si>
    <t>Farah</t>
  </si>
  <si>
    <t>15348 Trillium Circle</t>
  </si>
  <si>
    <t>Behrens Management Group</t>
  </si>
  <si>
    <t>Grand Real Estate</t>
  </si>
  <si>
    <t>1406 St. Clair Avenue</t>
  </si>
  <si>
    <t>Rapid Production</t>
  </si>
  <si>
    <t>315 Queen Street</t>
  </si>
  <si>
    <t>Gray Plant Moody</t>
  </si>
  <si>
    <t>1060 S. Prior Avenue</t>
  </si>
  <si>
    <t>Rudy's Redeye Grill</t>
  </si>
  <si>
    <t>Kris</t>
  </si>
  <si>
    <t>Fredson</t>
  </si>
  <si>
    <t>333 Warwick Avenue</t>
  </si>
  <si>
    <t>MN AFL-CIO</t>
  </si>
  <si>
    <t>750 Haverson Ct.</t>
  </si>
  <si>
    <t>Jeffrey</t>
  </si>
  <si>
    <t>Gardner</t>
  </si>
  <si>
    <t>633 Dayton Avenue</t>
  </si>
  <si>
    <t>Georgacas</t>
  </si>
  <si>
    <t>18 Forest Trail</t>
  </si>
  <si>
    <t>Mahtomedi</t>
  </si>
  <si>
    <t>Guyer</t>
  </si>
  <si>
    <t>W. 21st Street</t>
  </si>
  <si>
    <t>Windsor Concepts</t>
  </si>
  <si>
    <t>Brenda</t>
  </si>
  <si>
    <t>Hennepin County</t>
  </si>
  <si>
    <t>Nancy</t>
  </si>
  <si>
    <t>Haas</t>
  </si>
  <si>
    <t>Messerli Kramer</t>
  </si>
  <si>
    <t>1969 Wellesley Avenue</t>
  </si>
  <si>
    <t>McGough Construction</t>
  </si>
  <si>
    <t>3400 Padre Boulevard</t>
  </si>
  <si>
    <t>S. Padre Island</t>
  </si>
  <si>
    <t>Padre Island Brewing</t>
  </si>
  <si>
    <t>910 Fairmount Avenue</t>
  </si>
  <si>
    <t xml:space="preserve">MN </t>
  </si>
  <si>
    <t>Twin City Habitat for Humanity</t>
  </si>
  <si>
    <t>Hamilton</t>
  </si>
  <si>
    <t>Quigley Hamilton Law</t>
  </si>
  <si>
    <t>1885 Bayard Avenue</t>
  </si>
  <si>
    <t>BMO Harris Bank</t>
  </si>
  <si>
    <t>League of Minnesota Cities</t>
  </si>
  <si>
    <t>2245 Stanford Court</t>
  </si>
  <si>
    <t>Martha</t>
  </si>
  <si>
    <t>Hoeppner</t>
  </si>
  <si>
    <t>4856 Harriett Avenue S</t>
  </si>
  <si>
    <t>Houtkooper</t>
  </si>
  <si>
    <t>375 Tiffany Drive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</si>
  <si>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</si>
  <si>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</si>
  <si>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</si>
  <si>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</si>
  <si>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</si>
  <si>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</si>
  <si>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</si>
  <si>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</si>
  <si>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</si>
  <si>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</si>
  <si>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</si>
  <si>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</si>
  <si>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</si>
  <si>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</si>
  <si>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</si>
  <si>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</si>
  <si>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</si>
  <si>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Molly</t>
  </si>
  <si>
    <t>1158 Transit Avenue</t>
  </si>
  <si>
    <t>Jahnke</t>
  </si>
  <si>
    <t>201 S. 11th Street</t>
  </si>
  <si>
    <t>7833 131st Street W</t>
  </si>
  <si>
    <t>Air National Guard</t>
  </si>
  <si>
    <t>2132 Vermillion Bay</t>
  </si>
  <si>
    <t>Barnes Thornburg</t>
  </si>
  <si>
    <t>Ted</t>
  </si>
  <si>
    <t>Minnesota Timberwolves</t>
  </si>
  <si>
    <t>16515 Black Oaks Circle</t>
  </si>
  <si>
    <t>EMC</t>
  </si>
  <si>
    <t>Todd</t>
  </si>
  <si>
    <t>515 Brimhall Street</t>
  </si>
  <si>
    <t>National Sports Center</t>
  </si>
  <si>
    <t xml:space="preserve">Trip </t>
  </si>
  <si>
    <t>126 Delos Street W</t>
  </si>
  <si>
    <t>MAC</t>
  </si>
  <si>
    <t>Abdirahman</t>
  </si>
  <si>
    <t>Kahin</t>
  </si>
  <si>
    <t>1555 Selby Avenue</t>
  </si>
  <si>
    <t>Kaphing</t>
  </si>
  <si>
    <t>1000 Chatsworth Place</t>
  </si>
  <si>
    <t>Briggs &amp; Morgan</t>
  </si>
  <si>
    <t>12246 Kiska Circle NE</t>
  </si>
  <si>
    <t>Blaine</t>
  </si>
  <si>
    <t>Kaspszak</t>
  </si>
  <si>
    <t>475- 83rd Avenue</t>
  </si>
  <si>
    <t>Question Marketing</t>
  </si>
  <si>
    <t>Kellly</t>
  </si>
  <si>
    <t>2310 Benson Avenue</t>
  </si>
  <si>
    <t>1737 Stanford Avenue</t>
  </si>
  <si>
    <t>Anna</t>
  </si>
  <si>
    <t>Kern</t>
  </si>
  <si>
    <t>2027 Lincoln Avenue</t>
  </si>
  <si>
    <t>KLR</t>
  </si>
  <si>
    <t>King</t>
  </si>
  <si>
    <t>8628 Wynstone Pass</t>
  </si>
  <si>
    <t>Thompson Reuters</t>
  </si>
  <si>
    <t>Klaecs</t>
  </si>
  <si>
    <t xml:space="preserve">Angela </t>
  </si>
  <si>
    <t>Knapp</t>
  </si>
  <si>
    <t>2193 Sargent Avenue</t>
  </si>
  <si>
    <t>Chad</t>
  </si>
  <si>
    <t>Kulas</t>
  </si>
  <si>
    <t>5815 Upton Avenue S</t>
  </si>
  <si>
    <t>Midway Chamber of Commerce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</si>
  <si>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</si>
  <si>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</si>
  <si>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</si>
  <si>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</si>
  <si>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</si>
  <si>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</si>
  <si>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</si>
  <si>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</si>
  <si>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</si>
  <si>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</si>
  <si>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</si>
  <si>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</si>
  <si>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</si>
  <si>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Hans</t>
  </si>
  <si>
    <t>Lofgren</t>
  </si>
  <si>
    <t>883 Nebraska Avenue W</t>
  </si>
  <si>
    <t>Capitol Beverage</t>
  </si>
  <si>
    <t>Long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</si>
  <si>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</si>
  <si>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</si>
  <si>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</si>
  <si>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</si>
  <si>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</si>
  <si>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</si>
  <si>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</si>
  <si>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</si>
  <si>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</si>
  <si>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6330 Barclay Avenue</t>
  </si>
  <si>
    <t>Mancini's Restaurant</t>
  </si>
  <si>
    <t xml:space="preserve">John 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</si>
  <si>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</si>
  <si>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</si>
  <si>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</si>
  <si>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</si>
  <si>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</si>
  <si>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</si>
  <si>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</si>
  <si>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Martin</t>
  </si>
  <si>
    <t>1881 Jefferson Avenue</t>
  </si>
  <si>
    <t>Evolut</t>
  </si>
  <si>
    <t>Gary</t>
  </si>
  <si>
    <t>1500 Mississippi River Blvd</t>
  </si>
  <si>
    <t>Marx Long Term Care Services</t>
  </si>
  <si>
    <t>Terry</t>
  </si>
  <si>
    <t>Mattson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</si>
  <si>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</si>
  <si>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</si>
  <si>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</si>
  <si>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</si>
  <si>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</si>
  <si>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</si>
  <si>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117 Portland Avenue</t>
  </si>
  <si>
    <t xml:space="preserve">Judy </t>
  </si>
  <si>
    <t>Judy McGrann and Friends</t>
  </si>
  <si>
    <t>327 York Avenue</t>
  </si>
  <si>
    <t>St. Paul Police Federation</t>
  </si>
  <si>
    <t>Ronald</t>
  </si>
  <si>
    <t>Mehl</t>
  </si>
  <si>
    <t>Jeramiah</t>
  </si>
  <si>
    <t>Melquist</t>
  </si>
  <si>
    <t>16263 Quiet Valley Road</t>
  </si>
  <si>
    <t>Lindstrom</t>
  </si>
  <si>
    <t>Owen</t>
  </si>
  <si>
    <t>Metz</t>
  </si>
  <si>
    <t>5510 Yorktown Lane N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</si>
  <si>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</si>
  <si>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</si>
  <si>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</si>
  <si>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</si>
  <si>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</si>
  <si>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</si>
  <si>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</si>
  <si>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</si>
  <si>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Murray</t>
  </si>
  <si>
    <t>1977 Berkeley Avenue</t>
  </si>
  <si>
    <t>Nolde</t>
  </si>
  <si>
    <t>885 Mark Avenue Court N.</t>
  </si>
  <si>
    <t>Angela</t>
  </si>
  <si>
    <t>Works at home</t>
  </si>
  <si>
    <t>5432 Knox Avenue S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</si>
  <si>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</si>
  <si>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</si>
  <si>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</si>
  <si>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</si>
  <si>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</si>
  <si>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</si>
  <si>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1080 Montreal Avenue</t>
  </si>
  <si>
    <t>Friends of the St. Paul Library</t>
  </si>
  <si>
    <t>Peilen</t>
  </si>
  <si>
    <t>2816 Glenhurst Avenue</t>
  </si>
  <si>
    <t>Minnesota Multi-Family Housing Association</t>
  </si>
  <si>
    <t>Pickett</t>
  </si>
  <si>
    <t>1645 Scheffer Avenue</t>
  </si>
  <si>
    <t>287 Wilder Street N</t>
  </si>
  <si>
    <t>Sarah</t>
  </si>
  <si>
    <t>Psick</t>
  </si>
  <si>
    <t>13458 Eveleth Way</t>
  </si>
  <si>
    <t>Psick Capitol Solutions</t>
  </si>
  <si>
    <t>Quigley</t>
  </si>
  <si>
    <t>2304 Isalona Lane</t>
  </si>
  <si>
    <t>South St. Paul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</si>
  <si>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</si>
  <si>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</si>
  <si>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</si>
  <si>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</si>
  <si>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</si>
  <si>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</si>
  <si>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</si>
  <si>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</si>
  <si>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</si>
  <si>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</si>
  <si>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</si>
  <si>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</si>
  <si>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</si>
  <si>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</si>
  <si>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</si>
  <si>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</si>
  <si>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</si>
  <si>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</si>
  <si>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</si>
  <si>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</si>
  <si>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 xml:space="preserve">State of Minnesota </t>
  </si>
  <si>
    <t>105 Clay Cliffe Drive</t>
  </si>
  <si>
    <t>Tonka Bay</t>
  </si>
  <si>
    <t>Ryan Construction</t>
  </si>
  <si>
    <t>Samargia</t>
  </si>
  <si>
    <t>1942 Beechwood Avenue</t>
  </si>
  <si>
    <t>218 E. Robie Street</t>
  </si>
  <si>
    <t>Greta</t>
  </si>
  <si>
    <t>Schertler</t>
  </si>
  <si>
    <t>1797 Palace Avenue</t>
  </si>
  <si>
    <t>Schmidt</t>
  </si>
  <si>
    <t>4735 Debra Lane</t>
  </si>
  <si>
    <t>Schmitz-Burns</t>
  </si>
  <si>
    <t>Physician</t>
  </si>
  <si>
    <t>Carl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</si>
  <si>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</si>
  <si>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</si>
  <si>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</si>
  <si>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</si>
  <si>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</si>
  <si>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</si>
  <si>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</si>
  <si>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</si>
  <si>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</si>
  <si>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Robert Half</t>
  </si>
  <si>
    <t>Stephanie</t>
  </si>
  <si>
    <t>Shimp</t>
  </si>
  <si>
    <t>2220 Oliver Avenue S.</t>
  </si>
  <si>
    <t>55405-2441</t>
  </si>
  <si>
    <t>Luke</t>
  </si>
  <si>
    <t>9344 W. 28th Street</t>
  </si>
  <si>
    <t>Red Cow Restaurants</t>
  </si>
  <si>
    <t>Bryan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</si>
  <si>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</si>
  <si>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</si>
  <si>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</si>
  <si>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</si>
  <si>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</si>
  <si>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</si>
  <si>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</si>
  <si>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</si>
  <si>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</si>
  <si>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 xml:space="preserve">Peter </t>
  </si>
  <si>
    <t>1346 Bayard Avenue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</si>
  <si>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</si>
  <si>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</si>
  <si>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</si>
  <si>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</si>
  <si>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</si>
  <si>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</si>
  <si>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</si>
  <si>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</si>
  <si>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Mavis</t>
  </si>
  <si>
    <t>Straughn</t>
  </si>
  <si>
    <t>2250 Luther Place</t>
  </si>
  <si>
    <t>Stupka</t>
  </si>
  <si>
    <t>1846 Wellesley Avenue</t>
  </si>
  <si>
    <t>Davanni's Restaurant</t>
  </si>
  <si>
    <t>Louis</t>
  </si>
  <si>
    <t>Suarez III</t>
  </si>
  <si>
    <t>610 Lexington Pkwy</t>
  </si>
  <si>
    <t>Colliers</t>
  </si>
  <si>
    <t xml:space="preserve">Andrew </t>
  </si>
  <si>
    <t>643 Hague Avenue</t>
  </si>
  <si>
    <t>Insight</t>
  </si>
  <si>
    <t>Devitt Mackall Law Firm</t>
  </si>
  <si>
    <t>Satoko</t>
  </si>
  <si>
    <t>Suzuki</t>
  </si>
  <si>
    <t>Donna</t>
  </si>
  <si>
    <t>Swanson</t>
  </si>
  <si>
    <t>1176 Goodrich Avenue</t>
  </si>
  <si>
    <t>Sween</t>
  </si>
  <si>
    <t>Morgan</t>
  </si>
  <si>
    <t>Tamsky</t>
  </si>
  <si>
    <t>1920 Bayard Avenue</t>
  </si>
  <si>
    <t>26 Irving Park</t>
  </si>
  <si>
    <t>St. Paul Gallery</t>
  </si>
  <si>
    <t>Carrie</t>
  </si>
  <si>
    <t>Tinucci</t>
  </si>
  <si>
    <t>7500 Military Road</t>
  </si>
  <si>
    <t>Delta</t>
  </si>
  <si>
    <t>1183 Randolph Avenue</t>
  </si>
  <si>
    <t>KT Consulting</t>
  </si>
  <si>
    <t>Tinucci, Jr.</t>
  </si>
  <si>
    <t>1842 Hastings Avenue</t>
  </si>
  <si>
    <t>Newport</t>
  </si>
  <si>
    <t>North Central Aviation</t>
  </si>
  <si>
    <t>Tinucci, Sr.</t>
  </si>
  <si>
    <t>Tinucci's Restaurant</t>
  </si>
  <si>
    <t>154 Delos Street W</t>
  </si>
  <si>
    <t>Thrane</t>
  </si>
  <si>
    <t>38 Raven Road</t>
  </si>
  <si>
    <t>Ubl</t>
  </si>
  <si>
    <t>1471 Summit Avenue</t>
  </si>
  <si>
    <t>St. Paul Park</t>
  </si>
  <si>
    <t>Urness</t>
  </si>
  <si>
    <t>2630 Countryside Drive W</t>
  </si>
  <si>
    <t>Vogel</t>
  </si>
  <si>
    <t>4313 Wilshire Blvd</t>
  </si>
  <si>
    <t>Mound</t>
  </si>
  <si>
    <t>Wedell</t>
  </si>
  <si>
    <t>1003 Richmond Court</t>
  </si>
  <si>
    <t>Charles</t>
  </si>
  <si>
    <t>Weier</t>
  </si>
  <si>
    <t>2012 Stanford Avenue</t>
  </si>
  <si>
    <t>Best Buy</t>
  </si>
  <si>
    <t>Weinberg</t>
  </si>
  <si>
    <t>1635 S. Robert  Street</t>
  </si>
  <si>
    <t>West St. Paul</t>
  </si>
  <si>
    <t>Weinberg Insurance Agency</t>
  </si>
  <si>
    <t>Cathy</t>
  </si>
  <si>
    <t>13062 Danube Lane</t>
  </si>
  <si>
    <t xml:space="preserve">Erik </t>
  </si>
  <si>
    <t>Joe</t>
  </si>
  <si>
    <t>2227- 7th Street NW</t>
  </si>
  <si>
    <t>Dar</t>
  </si>
  <si>
    <t>7645 Lyndale Avenue S</t>
  </si>
  <si>
    <t>Terri</t>
  </si>
  <si>
    <t>Jack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</si>
  <si>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</si>
  <si>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</si>
  <si>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</si>
  <si>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</si>
  <si>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</si>
  <si>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</si>
  <si>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</si>
  <si>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</si>
  <si>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</si>
  <si>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</si>
  <si>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</si>
  <si>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</si>
  <si>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N5831- 1000th Street</t>
  </si>
  <si>
    <t>Zipko Consulting</t>
  </si>
  <si>
    <t>occupation</t>
  </si>
  <si>
    <t>date</t>
  </si>
  <si>
    <t>amount</t>
  </si>
  <si>
    <t>zip</t>
  </si>
  <si>
    <t>state</t>
  </si>
  <si>
    <t>city</t>
  </si>
  <si>
    <t>address</t>
  </si>
  <si>
    <t>last</t>
  </si>
  <si>
    <t>first</t>
  </si>
  <si>
    <t>candidate</t>
  </si>
  <si>
    <t>harris</t>
  </si>
  <si>
    <t>region</t>
  </si>
  <si>
    <t>latitude</t>
  </si>
  <si>
    <t>longitude</t>
  </si>
  <si>
    <t>elsewhere</t>
  </si>
  <si>
    <t>outstate</t>
  </si>
  <si>
    <t>metro</t>
  </si>
  <si>
    <t>stpaul</t>
  </si>
  <si>
    <t>minneapolis</t>
  </si>
  <si>
    <t>unknown</t>
  </si>
  <si>
    <t xml:space="preserve">Heidi </t>
  </si>
  <si>
    <t xml:space="preserve">William </t>
  </si>
  <si>
    <t xml:space="preserve">Matthew </t>
  </si>
  <si>
    <t xml:space="preserve">Patrick </t>
  </si>
  <si>
    <t>Boivin</t>
  </si>
  <si>
    <t>Curtis</t>
  </si>
  <si>
    <t xml:space="preserve">Jackie </t>
  </si>
  <si>
    <t>Sticha</t>
  </si>
  <si>
    <t>Heckler</t>
  </si>
  <si>
    <t xml:space="preserve">Joseph </t>
  </si>
  <si>
    <t>Roos</t>
  </si>
  <si>
    <t>Boylan</t>
  </si>
  <si>
    <t xml:space="preserve">Kevin </t>
  </si>
  <si>
    <t>Leehan</t>
  </si>
  <si>
    <t xml:space="preserve">Michael </t>
  </si>
  <si>
    <t>Auger</t>
  </si>
  <si>
    <t>Kasid</t>
  </si>
  <si>
    <t>patricia</t>
  </si>
  <si>
    <t>mcgovern</t>
  </si>
  <si>
    <t>Khani</t>
  </si>
  <si>
    <t>Sahebjam</t>
  </si>
  <si>
    <t>Deuberry</t>
  </si>
  <si>
    <t>Lori</t>
  </si>
  <si>
    <t>Raduenz</t>
  </si>
  <si>
    <t>William and Katherine</t>
  </si>
  <si>
    <t>Lentsch</t>
  </si>
  <si>
    <t>Finn</t>
  </si>
  <si>
    <t>Krystal</t>
  </si>
  <si>
    <t>Estes</t>
  </si>
  <si>
    <t>Bret</t>
  </si>
  <si>
    <t>Laitala-Rupp</t>
  </si>
  <si>
    <t>Rupp</t>
  </si>
  <si>
    <t>Marvin</t>
  </si>
  <si>
    <t>Plakut</t>
  </si>
  <si>
    <t>Barranco</t>
  </si>
  <si>
    <t>Alex</t>
  </si>
  <si>
    <t>Bisanz</t>
  </si>
  <si>
    <t>Clark</t>
  </si>
  <si>
    <t>Evans</t>
  </si>
  <si>
    <t>Goers</t>
  </si>
  <si>
    <t>Heuer</t>
  </si>
  <si>
    <t>Hoffman</t>
  </si>
  <si>
    <t>Honsa</t>
  </si>
  <si>
    <t>Hren</t>
  </si>
  <si>
    <t>Huffman</t>
  </si>
  <si>
    <t xml:space="preserve">Benjamin </t>
  </si>
  <si>
    <t>McDonald</t>
  </si>
  <si>
    <t>McFadden</t>
  </si>
  <si>
    <t>Mergens</t>
  </si>
  <si>
    <t>Morrissey</t>
  </si>
  <si>
    <t>O'Halloran</t>
  </si>
  <si>
    <t>O'Neill Jr</t>
  </si>
  <si>
    <t>Ostrom</t>
  </si>
  <si>
    <t>Powers</t>
  </si>
  <si>
    <t>Rapp</t>
  </si>
  <si>
    <t>Robins</t>
  </si>
  <si>
    <t>Rosenberg</t>
  </si>
  <si>
    <t>Salmen</t>
  </si>
  <si>
    <t>Simmons Jr</t>
  </si>
  <si>
    <t>Stewart</t>
  </si>
  <si>
    <t>Stutrud</t>
  </si>
  <si>
    <t>Dimitrios</t>
  </si>
  <si>
    <t>Theodorakakos</t>
  </si>
  <si>
    <t>Cynthia</t>
  </si>
  <si>
    <t>Youngbauer</t>
  </si>
  <si>
    <t>Swanholm</t>
  </si>
  <si>
    <t>Hilger</t>
  </si>
  <si>
    <t>Wilhoit</t>
  </si>
  <si>
    <t>Harrington</t>
  </si>
  <si>
    <t>TJ</t>
  </si>
  <si>
    <t>Elliott</t>
  </si>
  <si>
    <t>Threatt</t>
  </si>
  <si>
    <t>Norstrem</t>
  </si>
  <si>
    <t>Sweeney</t>
  </si>
  <si>
    <t>Atare</t>
  </si>
  <si>
    <t>Agbamu</t>
  </si>
  <si>
    <t>Dahlin</t>
  </si>
  <si>
    <t>Gregg</t>
  </si>
  <si>
    <t>Egnash</t>
  </si>
  <si>
    <t>Eissen</t>
  </si>
  <si>
    <t>Fire Fighters Assoc. of Minneapolis Political Fund</t>
  </si>
  <si>
    <t>Kingrey</t>
  </si>
  <si>
    <t>Darin</t>
  </si>
  <si>
    <t>Malcolm</t>
  </si>
  <si>
    <t>McLean Donnelly</t>
  </si>
  <si>
    <t>Larry</t>
  </si>
  <si>
    <t>Offerdahl</t>
  </si>
  <si>
    <t>St. Paul Fire Fighters Local 21</t>
  </si>
  <si>
    <t>Stone</t>
  </si>
  <si>
    <t>Wenzel</t>
  </si>
  <si>
    <t>Wilson</t>
  </si>
  <si>
    <t>Don</t>
  </si>
  <si>
    <t>Monaco</t>
  </si>
  <si>
    <t>Breon</t>
  </si>
  <si>
    <t>Brubaker</t>
  </si>
  <si>
    <t>Campbell</t>
  </si>
  <si>
    <t>Billy</t>
  </si>
  <si>
    <t>Dion</t>
  </si>
  <si>
    <t>Edward</t>
  </si>
  <si>
    <t>Duluth Fire PAC</t>
  </si>
  <si>
    <t>Fritz</t>
  </si>
  <si>
    <t>Tiffany</t>
  </si>
  <si>
    <t>Garrity</t>
  </si>
  <si>
    <t>April</t>
  </si>
  <si>
    <t>Haley</t>
  </si>
  <si>
    <t>Marguerite</t>
  </si>
  <si>
    <t>Harvieux</t>
  </si>
  <si>
    <t>Kuntz</t>
  </si>
  <si>
    <t>McGrath</t>
  </si>
  <si>
    <t>Messerli &amp; Kramer PAC</t>
  </si>
  <si>
    <t>Poul</t>
  </si>
  <si>
    <t>Reint</t>
  </si>
  <si>
    <t>Amy</t>
  </si>
  <si>
    <t>Rutschow</t>
  </si>
  <si>
    <t>Katharine</t>
  </si>
  <si>
    <t>Darren</t>
  </si>
  <si>
    <t>Wachtler</t>
  </si>
  <si>
    <t>Walker</t>
  </si>
  <si>
    <t>Whisler</t>
  </si>
  <si>
    <t>Lacy</t>
  </si>
  <si>
    <t>Abdo</t>
  </si>
  <si>
    <t>Tammy</t>
  </si>
  <si>
    <t>Bergan</t>
  </si>
  <si>
    <t>Hugh</t>
  </si>
  <si>
    <t>Cullen</t>
  </si>
  <si>
    <t>Melilssa</t>
  </si>
  <si>
    <t>Mauri</t>
  </si>
  <si>
    <t>Gleason</t>
  </si>
  <si>
    <t>Grundhauser</t>
  </si>
  <si>
    <t>Michelle</t>
  </si>
  <si>
    <t>Henningsgard</t>
  </si>
  <si>
    <t>Nate</t>
  </si>
  <si>
    <t>Kuenster</t>
  </si>
  <si>
    <t>Therese</t>
  </si>
  <si>
    <t>McCloughan</t>
  </si>
  <si>
    <t>Francis</t>
  </si>
  <si>
    <t>Pollei</t>
  </si>
  <si>
    <t>Sean</t>
  </si>
  <si>
    <t>Regan</t>
  </si>
  <si>
    <t>Scallen</t>
  </si>
  <si>
    <t>Toal</t>
  </si>
  <si>
    <t>Christine</t>
  </si>
  <si>
    <t>Sherman</t>
  </si>
  <si>
    <t>Jake</t>
  </si>
  <si>
    <t>Drake</t>
  </si>
  <si>
    <t>Hennes</t>
  </si>
  <si>
    <t>Kurtz</t>
  </si>
  <si>
    <t>O'Brien</t>
  </si>
  <si>
    <t>Palm</t>
  </si>
  <si>
    <t>Kay</t>
  </si>
  <si>
    <t>Rubbelke</t>
  </si>
  <si>
    <t>Thomasser</t>
  </si>
  <si>
    <t>Gannon</t>
  </si>
  <si>
    <t>Donnelly</t>
  </si>
  <si>
    <t>Alan</t>
  </si>
  <si>
    <t>Ramsey</t>
  </si>
  <si>
    <t>Erik</t>
  </si>
  <si>
    <t>Clinton</t>
  </si>
  <si>
    <t>Blaiser</t>
  </si>
  <si>
    <t>Lynch</t>
  </si>
  <si>
    <t>H.G.</t>
  </si>
  <si>
    <t>McNeely Jr.</t>
  </si>
  <si>
    <t>Minn</t>
  </si>
  <si>
    <t>Orenstein</t>
  </si>
  <si>
    <t>Peterson</t>
  </si>
  <si>
    <t>Wall</t>
  </si>
  <si>
    <t>Safar</t>
  </si>
  <si>
    <t>Benner</t>
  </si>
  <si>
    <t>Connolly</t>
  </si>
  <si>
    <t>Cragg</t>
  </si>
  <si>
    <t xml:space="preserve">Jay </t>
  </si>
  <si>
    <t>Gloria</t>
  </si>
  <si>
    <t>Edin</t>
  </si>
  <si>
    <t>Jessica</t>
  </si>
  <si>
    <t>Eisenhuth</t>
  </si>
  <si>
    <t>Falkowski</t>
  </si>
  <si>
    <t>Ford</t>
  </si>
  <si>
    <t>Garman</t>
  </si>
  <si>
    <t>Shari</t>
  </si>
  <si>
    <t>Gray</t>
  </si>
  <si>
    <t xml:space="preserve">Dennis </t>
  </si>
  <si>
    <t>Hall</t>
  </si>
  <si>
    <t>Jones</t>
  </si>
  <si>
    <t xml:space="preserve">Robert </t>
  </si>
  <si>
    <t>Kittels</t>
  </si>
  <si>
    <t>Kroll</t>
  </si>
  <si>
    <t>Shiela</t>
  </si>
  <si>
    <t>Lambie</t>
  </si>
  <si>
    <t xml:space="preserve">Dan </t>
  </si>
  <si>
    <t>Mack</t>
  </si>
  <si>
    <t>Matsen</t>
  </si>
  <si>
    <t>Mc Ginn</t>
  </si>
  <si>
    <t>McLay</t>
  </si>
  <si>
    <t>Nikula</t>
  </si>
  <si>
    <t>Colin</t>
  </si>
  <si>
    <t>Oglesbee</t>
  </si>
  <si>
    <t>Reiter</t>
  </si>
  <si>
    <t xml:space="preserve">Darlene </t>
  </si>
  <si>
    <t>Julia</t>
  </si>
  <si>
    <t>Rust</t>
  </si>
  <si>
    <t>Slattery</t>
  </si>
  <si>
    <t>Seth</t>
  </si>
  <si>
    <t>Snedden</t>
  </si>
  <si>
    <t xml:space="preserve">Richard </t>
  </si>
  <si>
    <t>Teamsters Local 120</t>
  </si>
  <si>
    <t>Teue</t>
  </si>
  <si>
    <t>Daphne</t>
  </si>
  <si>
    <t>Van Buren</t>
  </si>
  <si>
    <t>Werneke</t>
  </si>
  <si>
    <t>Glenn</t>
  </si>
  <si>
    <t>Wiessner</t>
  </si>
  <si>
    <t>Winter</t>
  </si>
  <si>
    <t>Dolan</t>
  </si>
  <si>
    <t>Monica</t>
  </si>
  <si>
    <t>Westerlund</t>
  </si>
  <si>
    <t>Pakonen</t>
  </si>
  <si>
    <t>Kramer</t>
  </si>
  <si>
    <t>Ianfolla</t>
  </si>
  <si>
    <t>Jit</t>
  </si>
  <si>
    <t>Bhatia</t>
  </si>
  <si>
    <t>Ahern</t>
  </si>
  <si>
    <t xml:space="preserve">Joel </t>
  </si>
  <si>
    <t>Cramer</t>
  </si>
  <si>
    <t>Crimmins</t>
  </si>
  <si>
    <t xml:space="preserve">Dahl </t>
  </si>
  <si>
    <t xml:space="preserve">Luke </t>
  </si>
  <si>
    <t>Dahlheimer</t>
  </si>
  <si>
    <t xml:space="preserve">Scott </t>
  </si>
  <si>
    <t xml:space="preserve">Doll </t>
  </si>
  <si>
    <t>Friends for Anne Harris</t>
  </si>
  <si>
    <t>H. Theodore</t>
  </si>
  <si>
    <t>Grindal</t>
  </si>
  <si>
    <t>Harlan</t>
  </si>
  <si>
    <t xml:space="preserve">Karl </t>
  </si>
  <si>
    <t>Hohenstein</t>
  </si>
  <si>
    <t>Hukriede</t>
  </si>
  <si>
    <t xml:space="preserve">Steven </t>
  </si>
  <si>
    <t>Hurvitz</t>
  </si>
  <si>
    <t xml:space="preserve">Jerry </t>
  </si>
  <si>
    <t xml:space="preserve">Rebecca </t>
  </si>
  <si>
    <t>Kanninen</t>
  </si>
  <si>
    <t xml:space="preserve">Samuel </t>
  </si>
  <si>
    <t>Kaplan</t>
  </si>
  <si>
    <t>MBWA Beer PAC</t>
  </si>
  <si>
    <t xml:space="preserve">Charles </t>
  </si>
  <si>
    <t>Newland</t>
  </si>
  <si>
    <t>Restemayer</t>
  </si>
  <si>
    <t>Reyes</t>
  </si>
  <si>
    <t>J. Christopher</t>
  </si>
  <si>
    <t xml:space="preserve">Reyes  </t>
  </si>
  <si>
    <t xml:space="preserve"> M. Jude</t>
  </si>
  <si>
    <t>Reyes 1999 Trust</t>
  </si>
  <si>
    <t xml:space="preserve">Kristopher </t>
  </si>
  <si>
    <t>Schott</t>
  </si>
  <si>
    <t>Sara Jane</t>
  </si>
  <si>
    <t xml:space="preserve">Don </t>
  </si>
  <si>
    <t xml:space="preserve">Warmington </t>
  </si>
  <si>
    <t>Andersen</t>
  </si>
  <si>
    <t>Bagnoli (Lobbist 218)</t>
  </si>
  <si>
    <t>Brown</t>
  </si>
  <si>
    <t>Aaron</t>
  </si>
  <si>
    <t>Diederich</t>
  </si>
  <si>
    <t>Arnie</t>
  </si>
  <si>
    <t>Halbach</t>
  </si>
  <si>
    <t>Moorehouse</t>
  </si>
  <si>
    <t>North Central States Regional Council of Carpenters (#30561)</t>
  </si>
  <si>
    <t>Brendt</t>
  </si>
  <si>
    <t>Rusten</t>
  </si>
  <si>
    <t>St. Martin</t>
  </si>
  <si>
    <t>Teamsters Joint Council 32 DRIVE</t>
  </si>
  <si>
    <t xml:space="preserve">Todd </t>
  </si>
  <si>
    <t>Bernard Gregory</t>
  </si>
  <si>
    <t>Sieben</t>
  </si>
  <si>
    <t>Filter</t>
  </si>
  <si>
    <t>Jambois</t>
  </si>
  <si>
    <t>Koncar</t>
  </si>
  <si>
    <t>Beth</t>
  </si>
  <si>
    <t>Bergman</t>
  </si>
  <si>
    <t>Andrea</t>
  </si>
  <si>
    <t>Bond</t>
  </si>
  <si>
    <t>Filice</t>
  </si>
  <si>
    <t>Sue</t>
  </si>
  <si>
    <t>Char</t>
  </si>
  <si>
    <t>Mason</t>
  </si>
  <si>
    <t>Mishek</t>
  </si>
  <si>
    <t>Nerland</t>
  </si>
  <si>
    <t>Potish</t>
  </si>
  <si>
    <t>Skor</t>
  </si>
  <si>
    <t>Stitzel</t>
  </si>
  <si>
    <t>Thor</t>
  </si>
  <si>
    <t>Valen</t>
  </si>
  <si>
    <t>Van Dyke</t>
  </si>
  <si>
    <t>Jaclyn</t>
  </si>
  <si>
    <t>Wainwright</t>
  </si>
  <si>
    <t>Tim</t>
  </si>
  <si>
    <t>Allen</t>
  </si>
  <si>
    <t>Robert and Kristen</t>
  </si>
  <si>
    <t>Ehren</t>
  </si>
  <si>
    <t>Carole</t>
  </si>
  <si>
    <t>Faricy</t>
  </si>
  <si>
    <t>Keri</t>
  </si>
  <si>
    <t>Paster</t>
  </si>
  <si>
    <t>Alyssa</t>
  </si>
  <si>
    <t>Schlander</t>
  </si>
  <si>
    <t>Rick</t>
  </si>
  <si>
    <t>Fenske</t>
  </si>
  <si>
    <t xml:space="preserve">Julio </t>
  </si>
  <si>
    <t>Fesser</t>
  </si>
  <si>
    <t>Siddharth</t>
  </si>
  <si>
    <t>Ghandi</t>
  </si>
  <si>
    <t>Mallory</t>
  </si>
  <si>
    <t>Natalie</t>
  </si>
  <si>
    <t>Fedie</t>
  </si>
  <si>
    <t>Virginia</t>
  </si>
  <si>
    <t>Stanley</t>
  </si>
  <si>
    <t>Rick and Ellen</t>
  </si>
  <si>
    <t>Ayers</t>
  </si>
  <si>
    <t>Linquist &amp; Vennum PAC Account</t>
  </si>
  <si>
    <t>Cheng</t>
  </si>
  <si>
    <t>Lor</t>
  </si>
  <si>
    <t>Shay</t>
  </si>
  <si>
    <t>Frisvold</t>
  </si>
  <si>
    <t>Lynda</t>
  </si>
  <si>
    <t xml:space="preserve">Czarnetzki </t>
  </si>
  <si>
    <t>Perry</t>
  </si>
  <si>
    <t>Fox</t>
  </si>
  <si>
    <t>Kruse</t>
  </si>
  <si>
    <t>Adam</t>
  </si>
  <si>
    <t>Gager</t>
  </si>
  <si>
    <t>Kuplic</t>
  </si>
  <si>
    <t>Pinkett</t>
  </si>
  <si>
    <t>St. Peter</t>
  </si>
  <si>
    <t>Ebertz</t>
  </si>
  <si>
    <t>Leeann</t>
  </si>
  <si>
    <t>Fahl</t>
  </si>
  <si>
    <t>Brianne</t>
  </si>
  <si>
    <t>Hamm</t>
  </si>
  <si>
    <t>LePlavy</t>
  </si>
  <si>
    <t>Messing</t>
  </si>
  <si>
    <t>Kristi</t>
  </si>
  <si>
    <t>Ostlie</t>
  </si>
  <si>
    <t>Sebald</t>
  </si>
  <si>
    <t>Wyatt</t>
  </si>
  <si>
    <t>Baack</t>
  </si>
  <si>
    <t>Baradaran</t>
  </si>
  <si>
    <t>Hamburger</t>
  </si>
  <si>
    <t>Sandra</t>
  </si>
  <si>
    <t>De La Forest</t>
  </si>
  <si>
    <t>Gould</t>
  </si>
  <si>
    <t>St. Paul Area Chamber of Commerce PAC</t>
  </si>
  <si>
    <t xml:space="preserve">Fredric </t>
  </si>
  <si>
    <t>Suess</t>
  </si>
  <si>
    <t>Becker</t>
  </si>
  <si>
    <t>Cattanach</t>
  </si>
  <si>
    <t>Christenson</t>
  </si>
  <si>
    <t xml:space="preserve">Keith </t>
  </si>
  <si>
    <t>Lionel</t>
  </si>
  <si>
    <t>Jensvold</t>
  </si>
  <si>
    <t xml:space="preserve">Martin </t>
  </si>
  <si>
    <t>Mort</t>
  </si>
  <si>
    <t xml:space="preserve">Tom </t>
  </si>
  <si>
    <t>Melander</t>
  </si>
  <si>
    <t>Murane</t>
  </si>
  <si>
    <t>Linda</t>
  </si>
  <si>
    <t>Natus</t>
  </si>
  <si>
    <t>Steffel</t>
  </si>
  <si>
    <t>Block</t>
  </si>
  <si>
    <t>Boemer</t>
  </si>
  <si>
    <t>Borglund</t>
  </si>
  <si>
    <t xml:space="preserve">Dave </t>
  </si>
  <si>
    <t>Brooks</t>
  </si>
  <si>
    <t>Karen</t>
  </si>
  <si>
    <t>Jaunae</t>
  </si>
  <si>
    <t>Dario</t>
  </si>
  <si>
    <t>Depauw</t>
  </si>
  <si>
    <t>Gallagher</t>
  </si>
  <si>
    <t>Gleeson</t>
  </si>
  <si>
    <t>Greenagel</t>
  </si>
  <si>
    <t>Gunderson</t>
  </si>
  <si>
    <t>Hause</t>
  </si>
  <si>
    <t>Hubbard</t>
  </si>
  <si>
    <t>Kirtland</t>
  </si>
  <si>
    <t>Charlie</t>
  </si>
  <si>
    <t>Otteson</t>
  </si>
  <si>
    <t>Pellegrom</t>
  </si>
  <si>
    <t>Reid</t>
  </si>
  <si>
    <t xml:space="preserve">Anthony </t>
  </si>
  <si>
    <t>Rico</t>
  </si>
  <si>
    <t>Chadwick</t>
  </si>
  <si>
    <t>Schumacher</t>
  </si>
  <si>
    <t xml:space="preserve">Suarez </t>
  </si>
  <si>
    <t>Finbar</t>
  </si>
  <si>
    <t>Neal</t>
  </si>
  <si>
    <t>Gosman</t>
  </si>
  <si>
    <t>Hirigoyen</t>
  </si>
  <si>
    <t>Gaius</t>
  </si>
  <si>
    <t>Zagaria</t>
  </si>
  <si>
    <t>Duncan</t>
  </si>
  <si>
    <t>Jean</t>
  </si>
  <si>
    <t>Mara</t>
  </si>
  <si>
    <t>Fredrick</t>
  </si>
  <si>
    <t>Kaphingst</t>
  </si>
  <si>
    <t>Frank</t>
  </si>
  <si>
    <t>Morelli</t>
  </si>
  <si>
    <t>Rybin</t>
  </si>
  <si>
    <t>Elliot</t>
  </si>
  <si>
    <t>Dianne</t>
  </si>
  <si>
    <t>Krizan</t>
  </si>
  <si>
    <t>Diane</t>
  </si>
  <si>
    <t>Awsumb</t>
  </si>
  <si>
    <t>Brennan</t>
  </si>
  <si>
    <t>Brick</t>
  </si>
  <si>
    <t>Fossen</t>
  </si>
  <si>
    <t>659 Hague Avenue</t>
  </si>
  <si>
    <t>5125 Sheridan Avenue S</t>
  </si>
  <si>
    <t>80 Orme Ct.</t>
  </si>
  <si>
    <t>3375 Manchester Rd</t>
  </si>
  <si>
    <t>Wantagh</t>
  </si>
  <si>
    <t>NY</t>
  </si>
  <si>
    <t>1483 Almond Ave</t>
  </si>
  <si>
    <t>1671 Village Tr E #1</t>
  </si>
  <si>
    <t>304 Temple Ave.</t>
  </si>
  <si>
    <t>Long Beach</t>
  </si>
  <si>
    <t>CA</t>
  </si>
  <si>
    <t>1842 Juliet Ave</t>
  </si>
  <si>
    <t>1337 Cleveland Avenue South</t>
  </si>
  <si>
    <t>55116-2653</t>
  </si>
  <si>
    <t>4355 Kaelin Circle NE</t>
  </si>
  <si>
    <t>Saint Michael</t>
  </si>
  <si>
    <t>5401 Wooddale Ave</t>
  </si>
  <si>
    <t>Mn</t>
  </si>
  <si>
    <t>577 Lincoln Ave St Paul</t>
  </si>
  <si>
    <t xml:space="preserve">33 S. 6th Street #4640 </t>
  </si>
  <si>
    <t xml:space="preserve">17465 George Moran Dr.  </t>
  </si>
  <si>
    <t xml:space="preserve">Eden Prairie </t>
  </si>
  <si>
    <t>2275 Youngman Ave #110W</t>
  </si>
  <si>
    <t xml:space="preserve">5331 Johnson Drive </t>
  </si>
  <si>
    <t>Mission</t>
  </si>
  <si>
    <t xml:space="preserve">691 Hidden Creek Trail </t>
  </si>
  <si>
    <t>2252 St. Clair Ave</t>
  </si>
  <si>
    <t>1162 Portland Avenue</t>
  </si>
  <si>
    <t>1840 Stanford Ave</t>
  </si>
  <si>
    <t>1420 Knollwood Ln</t>
  </si>
  <si>
    <t>5310 W 16th St #308</t>
  </si>
  <si>
    <t>2163 James Ave</t>
  </si>
  <si>
    <t>366 Summit Ave</t>
  </si>
  <si>
    <t>2203 Fairmount Ave</t>
  </si>
  <si>
    <t>2816 Glenhurst Ave</t>
  </si>
  <si>
    <t xml:space="preserve">9144 Cambridge Alcove </t>
  </si>
  <si>
    <t>272 Woodlawn Ave</t>
  </si>
  <si>
    <t>4716 Colfax Ave S</t>
  </si>
  <si>
    <t>4277 Rosemary Ct</t>
  </si>
  <si>
    <t>345 St Peter St Ste 1600</t>
  </si>
  <si>
    <t>982 Grand Ave</t>
  </si>
  <si>
    <t>4669 Stoddart Ln</t>
  </si>
  <si>
    <t>1345 Maywood St</t>
  </si>
  <si>
    <t>744 Ridge St</t>
  </si>
  <si>
    <t>1821 Valley Curve Rd</t>
  </si>
  <si>
    <t>798 Syndicate St</t>
  </si>
  <si>
    <t>1765 Hillcrest Ave</t>
  </si>
  <si>
    <t>2061 Theresa St</t>
  </si>
  <si>
    <t>145 Montrose Pl</t>
  </si>
  <si>
    <t>750 Grand Ave</t>
  </si>
  <si>
    <t>217 Griggs St. N</t>
  </si>
  <si>
    <t>766 Syndicate St. S</t>
  </si>
  <si>
    <t>314 Lady Slipper Ln</t>
  </si>
  <si>
    <t>2027 Lincoln Ave</t>
  </si>
  <si>
    <t>80 South 8th St Ste 4600</t>
  </si>
  <si>
    <t>12208 Opal St NE</t>
  </si>
  <si>
    <t>3019 Knox Ave S</t>
  </si>
  <si>
    <t>25 Sunnyside Ln</t>
  </si>
  <si>
    <t>Sunfish Lake</t>
  </si>
  <si>
    <t>1619 Palace Ave</t>
  </si>
  <si>
    <t>590 Mississippi River Blvd S</t>
  </si>
  <si>
    <t>1961 Goodrich Ave</t>
  </si>
  <si>
    <t>2200 Bayard Ave</t>
  </si>
  <si>
    <t>965 Spring Hill Dr</t>
  </si>
  <si>
    <t>1243 Eleanor Ave</t>
  </si>
  <si>
    <t>525 Park St Ste 130</t>
  </si>
  <si>
    <t>3202 Lake Ridge Ln NW</t>
  </si>
  <si>
    <t>884 Douglas Rd</t>
  </si>
  <si>
    <t>770 Osceola Ave</t>
  </si>
  <si>
    <t>4440 W 25th St</t>
  </si>
  <si>
    <t>1805 Eleanor Ave</t>
  </si>
  <si>
    <t>3429 Oakton Dr</t>
  </si>
  <si>
    <t>1534 Chelsea St.</t>
  </si>
  <si>
    <t>1007 Overlook Rd</t>
  </si>
  <si>
    <t>1575 Boardwalk Ct</t>
  </si>
  <si>
    <t>2190 Sargent Ave</t>
  </si>
  <si>
    <t>667 Ivy Falls Ct.</t>
  </si>
  <si>
    <t>1936 Wellesley Ave</t>
  </si>
  <si>
    <t>7921 18th St N</t>
  </si>
  <si>
    <t>1846 Wellesley Ave</t>
  </si>
  <si>
    <t>589 Summit Ave</t>
  </si>
  <si>
    <t>924 Rae Ct</t>
  </si>
  <si>
    <t>1176 Goodrich Ave</t>
  </si>
  <si>
    <t>1446 Rice St</t>
  </si>
  <si>
    <t>1636 S Robert St</t>
  </si>
  <si>
    <t>4160 Oakbrooke Dr</t>
  </si>
  <si>
    <t>E 9261 South Ave</t>
  </si>
  <si>
    <t>Reedsburg</t>
  </si>
  <si>
    <t>2968 Marion St</t>
  </si>
  <si>
    <t>439 Mt. Curve Blvd</t>
  </si>
  <si>
    <t>1645 Scheffer Ave</t>
  </si>
  <si>
    <t>1346 Bayard Ave</t>
  </si>
  <si>
    <t>2098 Stanford Ave</t>
  </si>
  <si>
    <t>25 Kenwood Parkway</t>
  </si>
  <si>
    <t>805 Hilltop Rd</t>
  </si>
  <si>
    <t>260 S Mississippi River Blvd</t>
  </si>
  <si>
    <t>1167 Rice</t>
  </si>
  <si>
    <t>743 Goodrich Ave</t>
  </si>
  <si>
    <t xml:space="preserve">1533 East Ivy Ave St </t>
  </si>
  <si>
    <t xml:space="preserve">20600 Smallwood Court </t>
  </si>
  <si>
    <t>Beverly Hills</t>
  </si>
  <si>
    <t>MI</t>
  </si>
  <si>
    <t xml:space="preserve">2610 10th St W </t>
  </si>
  <si>
    <t>5619 Portland Ave</t>
  </si>
  <si>
    <t>1931 Lincoln Ave</t>
  </si>
  <si>
    <t xml:space="preserve">640 Main Street N 32 </t>
  </si>
  <si>
    <t>7007 37th St N</t>
  </si>
  <si>
    <t>1889 Fairmont Ave</t>
  </si>
  <si>
    <t>525 Holly Avenue</t>
  </si>
  <si>
    <t>9108 Brentwood Trl</t>
  </si>
  <si>
    <t>1811 University Ave NE</t>
  </si>
  <si>
    <t>2258 Fairmont Ave</t>
  </si>
  <si>
    <t>812 Hoyt Ave W</t>
  </si>
  <si>
    <t>55117-3440</t>
  </si>
  <si>
    <t>21 E Oaks Rd</t>
  </si>
  <si>
    <t>5 Heather Pl</t>
  </si>
  <si>
    <t>707 Mount Curve Blvd</t>
  </si>
  <si>
    <t>2411 Peachtree Ln</t>
  </si>
  <si>
    <t>McKinney</t>
  </si>
  <si>
    <t>287 Wilder St. N</t>
  </si>
  <si>
    <t>674 Prior Ave S</t>
  </si>
  <si>
    <t>1561 Park Cir</t>
  </si>
  <si>
    <t>800 Stryker</t>
  </si>
  <si>
    <t>974 W 7th St</t>
  </si>
  <si>
    <t>1285 Highland Pkwy</t>
  </si>
  <si>
    <t>200 2nd St PO Box 253</t>
  </si>
  <si>
    <t>Marine on St. Croix</t>
  </si>
  <si>
    <t>415 NE 3rd St PO Box 285</t>
  </si>
  <si>
    <t>Little Falls</t>
  </si>
  <si>
    <t>287 Lexington Pkwy S</t>
  </si>
  <si>
    <t xml:space="preserve">325 Lake Avenue S Unit 604 </t>
  </si>
  <si>
    <t>Duluth</t>
  </si>
  <si>
    <t>1831 Hunter Ln</t>
  </si>
  <si>
    <t>800 Nicollet Mall Ste 2600</t>
  </si>
  <si>
    <t>2633 Woodbridge Rd</t>
  </si>
  <si>
    <t>Wayzata</t>
  </si>
  <si>
    <t xml:space="preserve">19715 Exchange Trl </t>
  </si>
  <si>
    <t>Farmington</t>
  </si>
  <si>
    <t>1349 Dale St. N</t>
  </si>
  <si>
    <t>1725 Palace Ave</t>
  </si>
  <si>
    <t>213 W Austin St</t>
  </si>
  <si>
    <t>1362 Goodrich Ave</t>
  </si>
  <si>
    <t>933 Contadero Pl</t>
  </si>
  <si>
    <t>Las Vegas</t>
  </si>
  <si>
    <t>NV</t>
  </si>
  <si>
    <t>15500 Keystone Ave</t>
  </si>
  <si>
    <t>1175 Amble Dr</t>
  </si>
  <si>
    <t>11446 Balsam Way</t>
  </si>
  <si>
    <t>512 Laurel Ave Apt 1</t>
  </si>
  <si>
    <t>1406 St. Clair Ave</t>
  </si>
  <si>
    <t>5141 Oliver Ave S</t>
  </si>
  <si>
    <t>1797 Juliet Ave</t>
  </si>
  <si>
    <t>883 Nebraska Ave W</t>
  </si>
  <si>
    <t>1583 Summit Ave</t>
  </si>
  <si>
    <t>525 Park St Ste. 130</t>
  </si>
  <si>
    <t>8678 Sherwood Bluff</t>
  </si>
  <si>
    <t>16859 Illinois Ave</t>
  </si>
  <si>
    <t>Lakeville</t>
  </si>
  <si>
    <t>1725 Dellwood Ave #201</t>
  </si>
  <si>
    <t>7500 Military Rd</t>
  </si>
  <si>
    <t>908 Grand Ave Apt. 302</t>
  </si>
  <si>
    <t>1183 Randolph Ave</t>
  </si>
  <si>
    <t>831 Como Ave</t>
  </si>
  <si>
    <t>212 Colborne St</t>
  </si>
  <si>
    <t>500 Robert St N #611</t>
  </si>
  <si>
    <t>1300 Macey Ct</t>
  </si>
  <si>
    <t>1016 Macarthur Ave</t>
  </si>
  <si>
    <t>1275 Wellesley Ave</t>
  </si>
  <si>
    <t>55105-2815</t>
  </si>
  <si>
    <t>1842 Bohland Ave</t>
  </si>
  <si>
    <t>709 Portland Ave #206</t>
  </si>
  <si>
    <t>White Bear Twnshp</t>
  </si>
  <si>
    <t>1323 Bohland Ave</t>
  </si>
  <si>
    <t>2150 Bayard Ave</t>
  </si>
  <si>
    <t>1060 S Prior Ave</t>
  </si>
  <si>
    <t>1804 Bohland Ave</t>
  </si>
  <si>
    <t>1535 Holton St</t>
  </si>
  <si>
    <t>1500 Edgcumbe Rd</t>
  </si>
  <si>
    <t>167 Exeter Pl</t>
  </si>
  <si>
    <t>1525 Hague Ave</t>
  </si>
  <si>
    <t>711 Sumner St</t>
  </si>
  <si>
    <t>2082 Stanford Ave</t>
  </si>
  <si>
    <t>1089 Lombard Ave</t>
  </si>
  <si>
    <t>1915 Highland Pkwy</t>
  </si>
  <si>
    <t>450 S Mississippi River Blvd</t>
  </si>
  <si>
    <t>1987 Summit Ave</t>
  </si>
  <si>
    <t>2160 Highland Pkwy</t>
  </si>
  <si>
    <t>1521 Edgcumbe Rd</t>
  </si>
  <si>
    <t xml:space="preserve">9064 East 28th Avenue </t>
  </si>
  <si>
    <t xml:space="preserve">1772 West Highland Parkway </t>
  </si>
  <si>
    <t>211 7th Street</t>
  </si>
  <si>
    <t xml:space="preserve">1849 Bayard Avenue </t>
  </si>
  <si>
    <t>1646 E Shore Dr</t>
  </si>
  <si>
    <t>2351 Swan Dr</t>
  </si>
  <si>
    <t>212 E 7th St #303</t>
  </si>
  <si>
    <t>949 Lake Ridge Bay</t>
  </si>
  <si>
    <t>1124 Bowdoin St</t>
  </si>
  <si>
    <t>2000 Stanford Ave</t>
  </si>
  <si>
    <t>1920 Bayard Ave</t>
  </si>
  <si>
    <t>4707 Hwy 61 N Ste. 126</t>
  </si>
  <si>
    <t xml:space="preserve">1944 Goodrich Ave </t>
  </si>
  <si>
    <t xml:space="preserve">130 Wheeler St. S.  </t>
  </si>
  <si>
    <t xml:space="preserve">6636 Cedar Ave S </t>
  </si>
  <si>
    <t xml:space="preserve">15719 Robinwood Dr </t>
  </si>
  <si>
    <t xml:space="preserve">7645 Lyndale Avenue South </t>
  </si>
  <si>
    <t>Richfield</t>
  </si>
  <si>
    <t>2237 Sargent Ave</t>
  </si>
  <si>
    <t>1926 Stryker Ave</t>
  </si>
  <si>
    <t>1621 Beechwood Ave</t>
  </si>
  <si>
    <t>444 Pine St</t>
  </si>
  <si>
    <t>7 Overholt Pass</t>
  </si>
  <si>
    <t>2929 Chicago Ave #1213</t>
  </si>
  <si>
    <t>216 Valleyview Pl</t>
  </si>
  <si>
    <t>4707 Highway 61 N Ste 126</t>
  </si>
  <si>
    <t>15510 51st Ave N</t>
  </si>
  <si>
    <t>4008 Wood End Dr</t>
  </si>
  <si>
    <t>630 Indian Mound St Apt 202</t>
  </si>
  <si>
    <t>695 Grand Ave</t>
  </si>
  <si>
    <t xml:space="preserve">486 Glyn Tawel Drive </t>
  </si>
  <si>
    <t>Granville</t>
  </si>
  <si>
    <t>OH</t>
  </si>
  <si>
    <t xml:space="preserve">10770 West 107th Circle </t>
  </si>
  <si>
    <t>Westminster</t>
  </si>
  <si>
    <t>2262 Valley View Ave E</t>
  </si>
  <si>
    <t>10989 Ashley Ln</t>
  </si>
  <si>
    <t>3018 Ontario Rd</t>
  </si>
  <si>
    <t>1516 Ashland Ave</t>
  </si>
  <si>
    <t>1800 Hampshire Ave</t>
  </si>
  <si>
    <t>1956 Nevada</t>
  </si>
  <si>
    <t xml:space="preserve">8190 Clifford </t>
  </si>
  <si>
    <t>Inver grove Heights</t>
  </si>
  <si>
    <t>462 Saratoga Ave</t>
  </si>
  <si>
    <t>11630- 245th st</t>
  </si>
  <si>
    <t>745 Grand Ave. Apt 502</t>
  </si>
  <si>
    <t>107 Chaparrol Dr</t>
  </si>
  <si>
    <t>831 Como</t>
  </si>
  <si>
    <t>2136 Ford Pkwy</t>
  </si>
  <si>
    <t>9940 77th Street</t>
  </si>
  <si>
    <t>2092 Vining Dr</t>
  </si>
  <si>
    <t>14 Red Forest Way</t>
  </si>
  <si>
    <t>437 Hatch Ave</t>
  </si>
  <si>
    <t>1038 Colby St.</t>
  </si>
  <si>
    <t>6589 145th Circle N</t>
  </si>
  <si>
    <t xml:space="preserve">7767 Hill Rd </t>
  </si>
  <si>
    <t>883 Nebraska Ave</t>
  </si>
  <si>
    <t>1761 Turquoise Trl.</t>
  </si>
  <si>
    <t>325 Laurel Ave #114</t>
  </si>
  <si>
    <t>7886 Centry Trl.</t>
  </si>
  <si>
    <t xml:space="preserve">11373 Fergus St NE Unit E </t>
  </si>
  <si>
    <t>8756 Upper 7th Place N</t>
  </si>
  <si>
    <t xml:space="preserve">469 ADA #208 </t>
  </si>
  <si>
    <t>1328 Niles Ave</t>
  </si>
  <si>
    <t>16263 Quiet Valley Valley Rd</t>
  </si>
  <si>
    <t>525 Park Street</t>
  </si>
  <si>
    <t>133 W Eagle Lake Dr</t>
  </si>
  <si>
    <t>564 Manomin Ave</t>
  </si>
  <si>
    <t xml:space="preserve">555 Summit Ave </t>
  </si>
  <si>
    <t xml:space="preserve">1153 W Iowa </t>
  </si>
  <si>
    <t>1153 W Iowa</t>
  </si>
  <si>
    <t>8271 113th St</t>
  </si>
  <si>
    <t>2161 Rose Avenue</t>
  </si>
  <si>
    <t>327 York Ave</t>
  </si>
  <si>
    <t>1836 Iowa Ave</t>
  </si>
  <si>
    <t>1204 Hague Ave</t>
  </si>
  <si>
    <t>6104 Washburn Ave</t>
  </si>
  <si>
    <t>7912 18th st</t>
  </si>
  <si>
    <t>8422 Ulysses Street</t>
  </si>
  <si>
    <t>154 Delos St. W</t>
  </si>
  <si>
    <t>350 St Peter Unit 407</t>
  </si>
  <si>
    <t>3431 Kent Street #805</t>
  </si>
  <si>
    <t>4074 Baffin Bay North</t>
  </si>
  <si>
    <t>1300 Macey Ct.</t>
  </si>
  <si>
    <t>779 Hilltop Ct</t>
  </si>
  <si>
    <t>354 Dunbar Knoll</t>
  </si>
  <si>
    <t>N5831- 1000th St</t>
  </si>
  <si>
    <t>1282 Ford Parkway</t>
  </si>
  <si>
    <t>555 Summit Ave</t>
  </si>
  <si>
    <t xml:space="preserve">18575 Heathcote Drive </t>
  </si>
  <si>
    <t>Deephaven</t>
  </si>
  <si>
    <t>199 Wildwood Avenue</t>
  </si>
  <si>
    <t>5742 Sheridan Avenue S</t>
  </si>
  <si>
    <t>3750 Blackhawk Rd.</t>
  </si>
  <si>
    <t xml:space="preserve">7838 Donegal Cove </t>
  </si>
  <si>
    <t>205 W. 7th St</t>
  </si>
  <si>
    <t>1744 Colvin Ave</t>
  </si>
  <si>
    <t>5125 Sheridan Avenue</t>
  </si>
  <si>
    <t>4832 11th Ave S</t>
  </si>
  <si>
    <t>11019 Sumter Ave N</t>
  </si>
  <si>
    <t>Champlin</t>
  </si>
  <si>
    <t>1010 Bayview Drive</t>
  </si>
  <si>
    <t>Excelsior</t>
  </si>
  <si>
    <t>17381 173rd Street SE</t>
  </si>
  <si>
    <t xml:space="preserve">Big Lake </t>
  </si>
  <si>
    <t>77 Pelican Cove</t>
  </si>
  <si>
    <t>Council Bluffs</t>
  </si>
  <si>
    <t>4528 158th St N</t>
  </si>
  <si>
    <t>1662 West Minnehaha</t>
  </si>
  <si>
    <t xml:space="preserve">100 2nd Street NE </t>
  </si>
  <si>
    <t xml:space="preserve">Minneapolis </t>
  </si>
  <si>
    <t>4517 Vincent Ave S</t>
  </si>
  <si>
    <t>3329 Bayard Ave</t>
  </si>
  <si>
    <t>1210 Amundson Court</t>
  </si>
  <si>
    <t>1618 Sandbar Circle</t>
  </si>
  <si>
    <t>Waconia</t>
  </si>
  <si>
    <t>7001 Morgan Ave S</t>
  </si>
  <si>
    <t xml:space="preserve">Richfield </t>
  </si>
  <si>
    <t>1729 Lochaven Drive</t>
  </si>
  <si>
    <t>90 South 7th Street</t>
  </si>
  <si>
    <t>4620 Empress Way N</t>
  </si>
  <si>
    <t>311 Oak Ave N</t>
  </si>
  <si>
    <t>Thief River Falls</t>
  </si>
  <si>
    <t>775 Green Twig Way</t>
  </si>
  <si>
    <t>4939 Birchwood Terrace NE</t>
  </si>
  <si>
    <t>201 17th Street N</t>
  </si>
  <si>
    <t>Moorhead</t>
  </si>
  <si>
    <t>777 S. Flagler Drive Suite 1500</t>
  </si>
  <si>
    <t>West Palm Beach</t>
  </si>
  <si>
    <t xml:space="preserve">777 S. Flagler Drive Suite 1500 </t>
  </si>
  <si>
    <t>777 S. Flagler Drive</t>
  </si>
  <si>
    <t>P.O. Box 67</t>
  </si>
  <si>
    <t xml:space="preserve">Madison </t>
  </si>
  <si>
    <t>310 5th Avenue SE</t>
  </si>
  <si>
    <t>Plainview</t>
  </si>
  <si>
    <t>125 East 63rd Street #8C</t>
  </si>
  <si>
    <t xml:space="preserve">New York </t>
  </si>
  <si>
    <t>12 Randy Johnson Street</t>
  </si>
  <si>
    <t>Superior</t>
  </si>
  <si>
    <t>135 Kentucky Ave N</t>
  </si>
  <si>
    <t>800 Nicollet Mall, Suite 2600</t>
  </si>
  <si>
    <t>100 3rd Ave S</t>
  </si>
  <si>
    <t>6924 Jubert Ln</t>
  </si>
  <si>
    <t>1701 Madison St. NE Suite 111</t>
  </si>
  <si>
    <t>2160 Cardinal Ave Apt 201</t>
  </si>
  <si>
    <t>505 Willow Dr</t>
  </si>
  <si>
    <t>5505 Knoll Drive</t>
  </si>
  <si>
    <t>1620 E River Ter</t>
  </si>
  <si>
    <t>161 Fox Hollow Dr</t>
  </si>
  <si>
    <t>6516 Indian Hills Rd.</t>
  </si>
  <si>
    <t>5510 Yorktown Ln N</t>
  </si>
  <si>
    <t>885 Mark Ave Ct N</t>
  </si>
  <si>
    <t>700 Olive St</t>
  </si>
  <si>
    <t>5221 Olson Memorial Hwy</t>
  </si>
  <si>
    <t>839 Hammond Ave SE</t>
  </si>
  <si>
    <t>Buffalo</t>
  </si>
  <si>
    <t>18978 68th Ave N</t>
  </si>
  <si>
    <t>2905 Northwest Blvd Suite 150</t>
  </si>
  <si>
    <t>3001 University Ave SE Suite 510</t>
  </si>
  <si>
    <t>2630 Countryside Dr</t>
  </si>
  <si>
    <t>2227 7th St MW</t>
  </si>
  <si>
    <t xml:space="preserve">1797 Juliet Ave </t>
  </si>
  <si>
    <t>5690 Newberry Avenue</t>
  </si>
  <si>
    <t xml:space="preserve">4001 W 49th St </t>
  </si>
  <si>
    <t xml:space="preserve">1736 Juliet Ave </t>
  </si>
  <si>
    <t xml:space="preserve">1665 Hillcrest Ave </t>
  </si>
  <si>
    <t>447 Quixote Ave N</t>
  </si>
  <si>
    <t>Lakeland</t>
  </si>
  <si>
    <t>2414 W 54th St</t>
  </si>
  <si>
    <t xml:space="preserve">1736 Malvern St </t>
  </si>
  <si>
    <t>Lauderdale</t>
  </si>
  <si>
    <t>105 Cambridge St</t>
  </si>
  <si>
    <t>773 Goodrich Ave</t>
  </si>
  <si>
    <t>256 Spring St Unit 216</t>
  </si>
  <si>
    <t xml:space="preserve">1810 Rome Ave </t>
  </si>
  <si>
    <t>217 Griggs St N</t>
  </si>
  <si>
    <t>695 Mount Curve Blvd</t>
  </si>
  <si>
    <t>736 Osceola Ave</t>
  </si>
  <si>
    <t>833 Goodrich Ave</t>
  </si>
  <si>
    <t>676 Summit Ave Unit 102</t>
  </si>
  <si>
    <t>752 Goodrich Ave</t>
  </si>
  <si>
    <t>701 Fairmount Ave</t>
  </si>
  <si>
    <t>844 Fairmount Ave</t>
  </si>
  <si>
    <t>9077 Princeton Rd</t>
  </si>
  <si>
    <t>1745 Laurel Ave</t>
  </si>
  <si>
    <t>749 Summit Ave</t>
  </si>
  <si>
    <t>400 Selby Ave Ste D</t>
  </si>
  <si>
    <t xml:space="preserve">745 Butternut Ave </t>
  </si>
  <si>
    <t>930 Sunset Ct</t>
  </si>
  <si>
    <t>3755 Smithfield Curve</t>
  </si>
  <si>
    <t>650 Mount Curve Blvd</t>
  </si>
  <si>
    <t>1916 Prior Avenue</t>
  </si>
  <si>
    <t>Falcon Heights</t>
  </si>
  <si>
    <t>301 Wilshire Walk</t>
  </si>
  <si>
    <t>14309 Waconia Street</t>
  </si>
  <si>
    <t>Ham Lake</t>
  </si>
  <si>
    <t xml:space="preserve">4037 Snelling Ave N </t>
  </si>
  <si>
    <t xml:space="preserve">3515 Rose Ct N </t>
  </si>
  <si>
    <t>1175 Lawn Avenue</t>
  </si>
  <si>
    <t>6133 Brooklyn Avenue</t>
  </si>
  <si>
    <t>258 Milton St S</t>
  </si>
  <si>
    <t>12440 24th St N</t>
  </si>
  <si>
    <t>2048 Lower Saint Dennis Rd.</t>
  </si>
  <si>
    <t>1891 Bayard Ave</t>
  </si>
  <si>
    <t xml:space="preserve">25-40 31st Avenue Apt. 1-G </t>
  </si>
  <si>
    <t>Astoria</t>
  </si>
  <si>
    <t>1143 Portland Ave</t>
  </si>
  <si>
    <t>7390 Irvin Avenue South</t>
  </si>
  <si>
    <t>444 Partridge Circle South</t>
  </si>
  <si>
    <t>Afton</t>
  </si>
  <si>
    <t xml:space="preserve">80 S 8th st </t>
  </si>
  <si>
    <t>6121 Excelsior Blvd. Suite 210</t>
  </si>
  <si>
    <t>13 Bayhill Road</t>
  </si>
  <si>
    <t>Dellwood</t>
  </si>
  <si>
    <t>394 Cedar Court</t>
  </si>
  <si>
    <t xml:space="preserve">1346 Bayard Ave </t>
  </si>
  <si>
    <t>678 Bridle Ridge Road</t>
  </si>
  <si>
    <t>8911 Hunter's Trail</t>
  </si>
  <si>
    <t xml:space="preserve">521 River Street </t>
  </si>
  <si>
    <t>2425 96th Street East</t>
  </si>
  <si>
    <t>5099 159th street N</t>
  </si>
  <si>
    <t>10186 Powers Lake Trail</t>
  </si>
  <si>
    <t>9524 Wyoming Avenue</t>
  </si>
  <si>
    <t xml:space="preserve">Bloomington </t>
  </si>
  <si>
    <t>392 Lexington Pkwy South</t>
  </si>
  <si>
    <t>8619 Lake Riley Dr</t>
  </si>
  <si>
    <t>205 West 7th st</t>
  </si>
  <si>
    <t>9543 Crescent Lane</t>
  </si>
  <si>
    <t>4805 Columbus Ave</t>
  </si>
  <si>
    <t>350 Saint Peter St</t>
  </si>
  <si>
    <t xml:space="preserve">P.O. Box 327 </t>
  </si>
  <si>
    <t>370 Marshall Ave</t>
  </si>
  <si>
    <t>18667 Jasper Way</t>
  </si>
  <si>
    <t>4210 Branson Street</t>
  </si>
  <si>
    <t>20625 Garden Rd</t>
  </si>
  <si>
    <t>5500 Concord Avenue</t>
  </si>
  <si>
    <t>730 N 4th St. Unit 701</t>
  </si>
  <si>
    <t>8 W Bay Ln</t>
  </si>
  <si>
    <t>4020 Camberwell Dr N.</t>
  </si>
  <si>
    <t xml:space="preserve">1265 Como Blvd West </t>
  </si>
  <si>
    <t xml:space="preserve">12859 Zilla Street NW Wexford Woods </t>
  </si>
  <si>
    <t>Coon rapids</t>
  </si>
  <si>
    <t>6204 Fox Meadow Dr.</t>
  </si>
  <si>
    <t>401 Robert Street N</t>
  </si>
  <si>
    <t>5725 165th st N</t>
  </si>
  <si>
    <t xml:space="preserve"> 3911 Obrien</t>
  </si>
  <si>
    <t>Prior Lake</t>
  </si>
  <si>
    <t>10 Acorn Dr</t>
  </si>
  <si>
    <t>171 Island Ave</t>
  </si>
  <si>
    <t>7420 Coventry way</t>
  </si>
  <si>
    <t>1479 Pinetree Trail</t>
  </si>
  <si>
    <t>13630 Gardenia Path</t>
  </si>
  <si>
    <t>18625 29th Ave N</t>
  </si>
  <si>
    <t>1455 Shadyview Ln. N</t>
  </si>
  <si>
    <t>9051 78th St. S</t>
  </si>
  <si>
    <t>Cottage grove</t>
  </si>
  <si>
    <t>716 Park Avenue</t>
  </si>
  <si>
    <t>100- 3rd Avenue South Suite 3304</t>
  </si>
  <si>
    <t>1455 Sterling St. N</t>
  </si>
  <si>
    <t>3410 Jewel Lane North</t>
  </si>
  <si>
    <t>369 Kellogg Blvd</t>
  </si>
  <si>
    <t>633 Park Ave</t>
  </si>
  <si>
    <t>1826 River Ridge Rd</t>
  </si>
  <si>
    <t>2627 S Shore Blvd</t>
  </si>
  <si>
    <t>White Bear</t>
  </si>
  <si>
    <t>1952 Oak Knoll D</t>
  </si>
  <si>
    <t>65 East 5th St.</t>
  </si>
  <si>
    <t>1304 Clearwater Dr</t>
  </si>
  <si>
    <t>10943 Andover Ct</t>
  </si>
  <si>
    <t>4528 158th st N</t>
  </si>
  <si>
    <t>8200 Emerald Lane</t>
  </si>
  <si>
    <t>476 Woodlawn Avenue</t>
  </si>
  <si>
    <t>2580 Bedford Ct</t>
  </si>
  <si>
    <t>5765 Providence Curve</t>
  </si>
  <si>
    <t>Independence</t>
  </si>
  <si>
    <t>10795 Falling Water Ln Unit B</t>
  </si>
  <si>
    <t>1663 Laurel Ave</t>
  </si>
  <si>
    <t>5021 Park Terrace</t>
  </si>
  <si>
    <t xml:space="preserve">4836 Harriet Ave </t>
  </si>
  <si>
    <t>3415 University Ave W</t>
  </si>
  <si>
    <t>16515 Black Oaks Cr</t>
  </si>
  <si>
    <t>4324 Brook Ave S</t>
  </si>
  <si>
    <t xml:space="preserve">12545 Arcola Trl N </t>
  </si>
  <si>
    <t>2616 Seans Way</t>
  </si>
  <si>
    <t>North St. Paul</t>
  </si>
  <si>
    <t>1662 Juliet Avenue</t>
  </si>
  <si>
    <t>873 Goodrich Ave</t>
  </si>
  <si>
    <t>3852 Big Timber Trl</t>
  </si>
  <si>
    <t>258 West 7th St.</t>
  </si>
  <si>
    <t>191 Sherman St</t>
  </si>
  <si>
    <t>18870 Brookwood Rd</t>
  </si>
  <si>
    <t>9632 Vincent Ave</t>
  </si>
  <si>
    <t>1471 Summit Ave</t>
  </si>
  <si>
    <t xml:space="preserve">2716 Georgia Ave A </t>
  </si>
  <si>
    <t xml:space="preserve">2160 Edgcumbe Road </t>
  </si>
  <si>
    <t xml:space="preserve">66 9th Street East Unit 2605 </t>
  </si>
  <si>
    <t xml:space="preserve">1457 Eleanor Avenue </t>
  </si>
  <si>
    <t xml:space="preserve">206 Wheeler Street </t>
  </si>
  <si>
    <t xml:space="preserve">2118 Highland Pkwy </t>
  </si>
  <si>
    <t>882 Wheelock Parkway</t>
  </si>
  <si>
    <t>7915 Victoria Curv</t>
  </si>
  <si>
    <t>1510 Shore Dr</t>
  </si>
  <si>
    <t>1558 Nevada Ave E</t>
  </si>
  <si>
    <t>1482 McAfee St</t>
  </si>
  <si>
    <t>9245 Wedgewood Point</t>
  </si>
  <si>
    <t>1129 Hyancinth Ave</t>
  </si>
  <si>
    <t>2300 Donegal Ct</t>
  </si>
  <si>
    <t xml:space="preserve">1497 Chelmsford St. </t>
  </si>
  <si>
    <t xml:space="preserve">PO Box 20450 </t>
  </si>
  <si>
    <t>256 Spring St. Unit 217</t>
  </si>
  <si>
    <t>2200 Fairmount Ave.</t>
  </si>
  <si>
    <t>11591 Tulip St. NW</t>
  </si>
  <si>
    <t>Coon Rapids</t>
  </si>
  <si>
    <t>12308 Tanglewood rd</t>
  </si>
  <si>
    <t>Audobon</t>
  </si>
  <si>
    <t>50 S 6th STE 1500</t>
  </si>
  <si>
    <t xml:space="preserve">2230 Bayard Ave. </t>
  </si>
  <si>
    <t xml:space="preserve">625 Grand Ave. </t>
  </si>
  <si>
    <t>1810 Rome Ave</t>
  </si>
  <si>
    <t>Wenck Associates, Inc.</t>
  </si>
  <si>
    <t>Metropolitan Airports Commission</t>
  </si>
  <si>
    <t>Como Friends</t>
  </si>
  <si>
    <t>Twin Cities Jazz Festival</t>
  </si>
  <si>
    <t>Actual Software</t>
  </si>
  <si>
    <t>Energy Harvest</t>
  </si>
  <si>
    <t>Ever-Green Energy</t>
  </si>
  <si>
    <t>Boomshack Market</t>
  </si>
  <si>
    <t>SRF</t>
  </si>
  <si>
    <t>Acendas</t>
  </si>
  <si>
    <t>Delta Air Lines</t>
  </si>
  <si>
    <t>Now Micro</t>
  </si>
  <si>
    <t>Estes Gifts</t>
  </si>
  <si>
    <t>The Nook</t>
  </si>
  <si>
    <t>Excelsior Group</t>
  </si>
  <si>
    <t>WSB &amp; Associates</t>
  </si>
  <si>
    <t>Commonwealth Properties</t>
  </si>
  <si>
    <t>MHA</t>
  </si>
  <si>
    <t>Episcopal Homes of MN</t>
  </si>
  <si>
    <t>Ryan Companies</t>
  </si>
  <si>
    <t>Lloyd's Automotive</t>
  </si>
  <si>
    <t>Pennington Capital</t>
  </si>
  <si>
    <t>Aspen Waste Systems</t>
  </si>
  <si>
    <t>Transwestern</t>
  </si>
  <si>
    <t>Ag Motion</t>
  </si>
  <si>
    <t>Grande Ole' Creamery</t>
  </si>
  <si>
    <t>UnionPark Mgmt</t>
  </si>
  <si>
    <t>ISD - Centennial</t>
  </si>
  <si>
    <t>Timberwolves</t>
  </si>
  <si>
    <t>Kern Landscape Resources</t>
  </si>
  <si>
    <t>Pathfinder</t>
  </si>
  <si>
    <t>Mergen's Inc</t>
  </si>
  <si>
    <t>Morrissey Development</t>
  </si>
  <si>
    <t>O'Halloran &amp; Murphy</t>
  </si>
  <si>
    <t>Larson King</t>
  </si>
  <si>
    <t>Power Ventures</t>
  </si>
  <si>
    <t>Colliers International</t>
  </si>
  <si>
    <t xml:space="preserve">Self-Employed </t>
  </si>
  <si>
    <t>Big Top Liquors</t>
  </si>
  <si>
    <t>Wild Onion</t>
  </si>
  <si>
    <t>Charlie &amp; Co Design Ltd</t>
  </si>
  <si>
    <t>SPPD</t>
  </si>
  <si>
    <t>Davanni's</t>
  </si>
  <si>
    <t>Summit Brewing</t>
  </si>
  <si>
    <t>Coffee Cup</t>
  </si>
  <si>
    <t>Milan Johnson Lewis</t>
  </si>
  <si>
    <t>HealthEast</t>
  </si>
  <si>
    <t>Second Stork</t>
  </si>
  <si>
    <t>Deceased</t>
  </si>
  <si>
    <t>Morgan Stanley</t>
  </si>
  <si>
    <t>Met Council</t>
  </si>
  <si>
    <t>Sales Associates</t>
  </si>
  <si>
    <t>E&amp;K Retail Inc</t>
  </si>
  <si>
    <t>Cohen-Esrey</t>
  </si>
  <si>
    <t>ThinkReverse</t>
  </si>
  <si>
    <t>Lowertown Wine &amp; Spirits</t>
  </si>
  <si>
    <t>Fabulous Ferns</t>
  </si>
  <si>
    <t>Auto Nation</t>
  </si>
  <si>
    <t>Eissen Law Office</t>
  </si>
  <si>
    <t>McDonald Consulting</t>
  </si>
  <si>
    <t>James Miller Investment Realty</t>
  </si>
  <si>
    <t>Seven Hills Service</t>
  </si>
  <si>
    <t>Doug Stone Communications</t>
  </si>
  <si>
    <t>Central Lakes College</t>
  </si>
  <si>
    <t>McGrann Shea Carnival Straughn &amp; Lamb</t>
  </si>
  <si>
    <t>Orono Alliance for Education</t>
  </si>
  <si>
    <t>Inver Hills Community College</t>
  </si>
  <si>
    <t>Circle</t>
  </si>
  <si>
    <t>Haas Financial</t>
  </si>
  <si>
    <t>UBS Financial Services</t>
  </si>
  <si>
    <t>Steingart &amp; McGrath P.A.</t>
  </si>
  <si>
    <t>CHP</t>
  </si>
  <si>
    <t>SPPF</t>
  </si>
  <si>
    <t>Colossal Café</t>
  </si>
  <si>
    <t>Wachtler Law Office</t>
  </si>
  <si>
    <t>Hill Capitol Strategies</t>
  </si>
  <si>
    <t>Anoka County</t>
  </si>
  <si>
    <t>Structural</t>
  </si>
  <si>
    <t>John Haugen Associates</t>
  </si>
  <si>
    <t>Saint Paul Fire Department</t>
  </si>
  <si>
    <t>My Burger</t>
  </si>
  <si>
    <t>MAES</t>
  </si>
  <si>
    <t>MN Commercial Real Estate</t>
  </si>
  <si>
    <t>Green Mill</t>
  </si>
  <si>
    <t>Cushman &amp; Wakefield</t>
  </si>
  <si>
    <t>SPPS</t>
  </si>
  <si>
    <t>Cobb Strecker Dunphy &amp; Zimmerman</t>
  </si>
  <si>
    <t>Midwest Special Services</t>
  </si>
  <si>
    <t>Cisco Systems</t>
  </si>
  <si>
    <t>Stapleton &amp; McCloughan</t>
  </si>
  <si>
    <t>B2B</t>
  </si>
  <si>
    <t>Premier Bank</t>
  </si>
  <si>
    <t>Fox Rothschild</t>
  </si>
  <si>
    <t>Delta Sky Magazine</t>
  </si>
  <si>
    <t>DSST Public Schools</t>
  </si>
  <si>
    <t>Target</t>
  </si>
  <si>
    <t>Louis'</t>
  </si>
  <si>
    <t>University St. Thomas</t>
  </si>
  <si>
    <t>LMC</t>
  </si>
  <si>
    <t>MN Inline Hockey</t>
  </si>
  <si>
    <t>NB</t>
  </si>
  <si>
    <t>Cargill</t>
  </si>
  <si>
    <t>Data Sales Co.</t>
  </si>
  <si>
    <t>Corvel Corp</t>
  </si>
  <si>
    <t>Eagle Building</t>
  </si>
  <si>
    <t>Ramsey Companies</t>
  </si>
  <si>
    <t>Halverson &amp; Blaiser</t>
  </si>
  <si>
    <t>Friends of Parks and Trails</t>
  </si>
  <si>
    <t>McNeely Foundation</t>
  </si>
  <si>
    <t>Lupe Development Partners</t>
  </si>
  <si>
    <t>Winthrope &amp; Weinstine</t>
  </si>
  <si>
    <t>Wall Companies</t>
  </si>
  <si>
    <t>Dixies on Grand</t>
  </si>
  <si>
    <t>Dominium Development</t>
  </si>
  <si>
    <t xml:space="preserve">City of Saint Paul </t>
  </si>
  <si>
    <t>Federal Court House</t>
  </si>
  <si>
    <t>CKG</t>
  </si>
  <si>
    <t xml:space="preserve">Cintreras, Edin &amp; Associates </t>
  </si>
  <si>
    <t>Hopital</t>
  </si>
  <si>
    <t>City of Minneapolis</t>
  </si>
  <si>
    <t>Saint Paul Fire</t>
  </si>
  <si>
    <t>Sportsmans Guide</t>
  </si>
  <si>
    <t>Minneapolis Police Union</t>
  </si>
  <si>
    <t>Original Gravity Distributing</t>
  </si>
  <si>
    <t>St. Paul Fire Department</t>
  </si>
  <si>
    <t>IAFF Local 21</t>
  </si>
  <si>
    <t xml:space="preserve">SPFD </t>
  </si>
  <si>
    <t>Marketplace Production</t>
  </si>
  <si>
    <t>Ramsey Human Services</t>
  </si>
  <si>
    <t>Saint Paul Fire Department IAFF</t>
  </si>
  <si>
    <t>Wiessner Inc</t>
  </si>
  <si>
    <t>Core Commerical</t>
  </si>
  <si>
    <t>Westerlund Communications Inc.</t>
  </si>
  <si>
    <t>Medina Electric, LLC.</t>
  </si>
  <si>
    <t>Bhatia Properties</t>
  </si>
  <si>
    <t>EMC  LLC</t>
  </si>
  <si>
    <t>Minnesota Governmental Relations Council</t>
  </si>
  <si>
    <t>Minneapolis Downtown Council</t>
  </si>
  <si>
    <t>MN Pipe &amp; Trades</t>
  </si>
  <si>
    <t>Madigan Dahl Harlan</t>
  </si>
  <si>
    <t>Dahlheimer Beverage</t>
  </si>
  <si>
    <t>Doll Distributing LLC</t>
  </si>
  <si>
    <t>Allegra Printing</t>
  </si>
  <si>
    <t>Political Committee</t>
  </si>
  <si>
    <t>Lockridge Grindel Nauen PLLP</t>
  </si>
  <si>
    <t>The Cystic Fibrosis Foundation</t>
  </si>
  <si>
    <t>Hohenstein's Inc</t>
  </si>
  <si>
    <t>Locher Brothers Inc</t>
  </si>
  <si>
    <t>Aviation Learning Center</t>
  </si>
  <si>
    <t xml:space="preserve">MBWA Beer PAC </t>
  </si>
  <si>
    <t>Total Transportation Corp</t>
  </si>
  <si>
    <t>Northwest Beverage</t>
  </si>
  <si>
    <t>DS Beverage</t>
  </si>
  <si>
    <t>Reyes Holdings</t>
  </si>
  <si>
    <t>Reyes Holdings LLC</t>
  </si>
  <si>
    <t>Lockridge Grindel</t>
  </si>
  <si>
    <t>Madison Bottling Company</t>
  </si>
  <si>
    <t>Schott Distributing Co LLC</t>
  </si>
  <si>
    <t>Cornell Tech</t>
  </si>
  <si>
    <t>Superior Beverage</t>
  </si>
  <si>
    <t>McGrann Shea Carnival</t>
  </si>
  <si>
    <t>MN Real Estate Lic.</t>
  </si>
  <si>
    <t>Winthrop and Weinstine</t>
  </si>
  <si>
    <t>Dominium Inc.</t>
  </si>
  <si>
    <t>Greco Real Estate</t>
  </si>
  <si>
    <t>MN Housing Partnership</t>
  </si>
  <si>
    <t>Braun Intertec</t>
  </si>
  <si>
    <t>Withrop Weinstine</t>
  </si>
  <si>
    <t>Pfister Assoc</t>
  </si>
  <si>
    <t>Loucks</t>
  </si>
  <si>
    <t>MN Campaign Finance 30013</t>
  </si>
  <si>
    <t>Sienben Carey</t>
  </si>
  <si>
    <t>City of St Paul</t>
  </si>
  <si>
    <t>Fantom Optics</t>
  </si>
  <si>
    <t>Habitat for Humanity</t>
  </si>
  <si>
    <t xml:space="preserve">Union Park Management </t>
  </si>
  <si>
    <t>Hazeldon Betty Ford Foundation</t>
  </si>
  <si>
    <t>House of Hope church</t>
  </si>
  <si>
    <t>Air Healthcare Solutions</t>
  </si>
  <si>
    <t>Goff Public</t>
  </si>
  <si>
    <t>Paster Properties</t>
  </si>
  <si>
    <t>St. Paul Great Harvest Bread</t>
  </si>
  <si>
    <t>Bethesda Hospital</t>
  </si>
  <si>
    <t>Granicus</t>
  </si>
  <si>
    <t>Johnson Brothers Liquors</t>
  </si>
  <si>
    <t xml:space="preserve">None </t>
  </si>
  <si>
    <t>Allina Health</t>
  </si>
  <si>
    <t>HarperCollins Publishers</t>
  </si>
  <si>
    <t>Stinson, Leonard, Street</t>
  </si>
  <si>
    <t>Aero Service Group</t>
  </si>
  <si>
    <t>Minnesota Life Insurance Company</t>
  </si>
  <si>
    <t>Gray Plant Mooty</t>
  </si>
  <si>
    <t>Maharaja's</t>
  </si>
  <si>
    <t>Total Transportation</t>
  </si>
  <si>
    <t>Advantus</t>
  </si>
  <si>
    <t>Bridgwater Bank</t>
  </si>
  <si>
    <t xml:space="preserve">Martinson-Baradaran </t>
  </si>
  <si>
    <t>Franchise Times Corp.</t>
  </si>
  <si>
    <t>St. Paul Area Chamber of Commerce</t>
  </si>
  <si>
    <t>OPUS</t>
  </si>
  <si>
    <t>CBRE</t>
  </si>
  <si>
    <t>HMS Host</t>
  </si>
  <si>
    <t xml:space="preserve">PCL Construction </t>
  </si>
  <si>
    <t>Larken-Hoffman</t>
  </si>
  <si>
    <t>Trinity Creek LLC</t>
  </si>
  <si>
    <t>St. Paul Plumber Local 34</t>
  </si>
  <si>
    <t>Preservation Development LLC</t>
  </si>
  <si>
    <t>Grant Street Resolutions</t>
  </si>
  <si>
    <t>Brooks Group</t>
  </si>
  <si>
    <t>Railroad Printing</t>
  </si>
  <si>
    <t>HindSite</t>
  </si>
  <si>
    <t>Tradition Mortgage</t>
  </si>
  <si>
    <t>Harris Companies</t>
  </si>
  <si>
    <t>Allegra- Marketing, Printing, Mail</t>
  </si>
  <si>
    <t>Lifetime Fitness</t>
  </si>
  <si>
    <t>Redpath and Company, Ltd</t>
  </si>
  <si>
    <t>Gleeson Architects</t>
  </si>
  <si>
    <t>Tradition Wealth</t>
  </si>
  <si>
    <t>Tradition Managment</t>
  </si>
  <si>
    <t>Trandition Managment</t>
  </si>
  <si>
    <t>Hubbard Broadcasting</t>
  </si>
  <si>
    <t>Energy Management Collaborative</t>
  </si>
  <si>
    <t>Kelly Brothers Investments</t>
  </si>
  <si>
    <t>Kirtland Electronics</t>
  </si>
  <si>
    <t>Results Support Svcs</t>
  </si>
  <si>
    <t>Minnestoa Wild</t>
  </si>
  <si>
    <t>Tom Reid's Hockey Bar</t>
  </si>
  <si>
    <t>Trandion Wealth Managment</t>
  </si>
  <si>
    <t>Seven Corners Printing</t>
  </si>
  <si>
    <t>TSA</t>
  </si>
  <si>
    <t>NTP</t>
  </si>
  <si>
    <t>retired</t>
  </si>
  <si>
    <t>Metro State</t>
  </si>
  <si>
    <t>City of Saint Paul Credit Unions</t>
  </si>
  <si>
    <t>Morelli Discount Liquor</t>
  </si>
  <si>
    <t>Minnesota Children's Museum</t>
  </si>
  <si>
    <t>CPW / General Mills</t>
  </si>
  <si>
    <t>MNCAR</t>
  </si>
  <si>
    <t>Koch Companies Public Sector</t>
  </si>
  <si>
    <t xml:space="preserve">Robert W. &amp; Baird Co. </t>
  </si>
  <si>
    <t>President/CEO</t>
  </si>
  <si>
    <t>Dorsey &amp; Whitney LLP</t>
  </si>
  <si>
    <t>Augsburg College</t>
  </si>
  <si>
    <t>High</t>
  </si>
  <si>
    <t>not found</t>
  </si>
  <si>
    <t>KS</t>
  </si>
  <si>
    <t>Saint 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</si>
</sst>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&quot;$&quot;#,##0.00"/>
    <numFmt numFmtId="169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sz val="14"/>
      <color rgb="FF21212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/>
    <xf numFmtId="166" fontId="0" fillId="0" borderId="1" xfId="1" applyNumberFormat="1" applyFont="1" applyFill="1" applyBorder="1"/>
    <xf numFmtId="167" fontId="4" fillId="0" borderId="0" xfId="2" applyNumberFormat="1" applyFont="1" applyBorder="1" applyAlignment="1"/>
    <xf numFmtId="0" fontId="5" fillId="0" borderId="1" xfId="0" applyFont="1" applyBorder="1" applyAlignment="1">
      <alignment horizontal="left" vertical="top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1" xfId="0" applyFont="1" applyBorder="1" applyAlignment="1"/>
    <xf numFmtId="0" fontId="0" fillId="0" borderId="1" xfId="0" applyBorder="1"/>
    <xf numFmtId="165" fontId="0" fillId="0" borderId="0" xfId="1" applyFont="1"/>
    <xf numFmtId="165" fontId="0" fillId="0" borderId="0" xfId="0" applyNumberFormat="1"/>
    <xf numFmtId="165" fontId="0" fillId="0" borderId="1" xfId="1" applyFont="1" applyBorder="1"/>
    <xf numFmtId="165" fontId="2" fillId="0" borderId="0" xfId="0" applyNumberFormat="1" applyFont="1"/>
    <xf numFmtId="167" fontId="0" fillId="0" borderId="0" xfId="0" applyNumberFormat="1"/>
    <xf numFmtId="165" fontId="0" fillId="0" borderId="0" xfId="0" applyNumberFormat="1" applyBorder="1"/>
    <xf numFmtId="0" fontId="6" fillId="0" borderId="0" xfId="0" applyFont="1"/>
    <xf numFmtId="165" fontId="2" fillId="0" borderId="0" xfId="1" applyFont="1"/>
    <xf numFmtId="0" fontId="0" fillId="0" borderId="0" xfId="0" applyFill="1"/>
    <xf numFmtId="0" fontId="9" fillId="0" borderId="0" xfId="0" applyFont="1" applyFill="1" applyAlignment="1"/>
    <xf numFmtId="165" fontId="9" fillId="0" borderId="0" xfId="1" applyFont="1" applyFill="1" applyAlignment="1"/>
    <xf numFmtId="14" fontId="9" fillId="0" borderId="0" xfId="0" applyNumberFormat="1" applyFont="1" applyFill="1" applyAlignment="1"/>
    <xf numFmtId="0" fontId="0" fillId="0" borderId="0" xfId="0" applyFont="1" applyFill="1" applyAlignment="1"/>
    <xf numFmtId="165" fontId="0" fillId="0" borderId="0" xfId="1" applyFont="1" applyFill="1" applyAlignment="1"/>
    <xf numFmtId="14" fontId="0" fillId="0" borderId="0" xfId="0" applyNumberFormat="1" applyFont="1" applyFill="1" applyAlignment="1"/>
    <xf numFmtId="165" fontId="9" fillId="0" borderId="0" xfId="1" applyFont="1" applyFill="1" applyAlignment="1">
      <alignment horizontal="right"/>
    </xf>
    <xf numFmtId="14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Fill="1"/>
    <xf numFmtId="14" fontId="9" fillId="0" borderId="0" xfId="0" applyNumberFormat="1" applyFont="1" applyFill="1"/>
    <xf numFmtId="0" fontId="0" fillId="0" borderId="0" xfId="0" applyFont="1" applyFill="1"/>
    <xf numFmtId="168" fontId="9" fillId="0" borderId="0" xfId="0" applyNumberFormat="1" applyFont="1" applyFill="1" applyAlignment="1"/>
    <xf numFmtId="168" fontId="0" fillId="0" borderId="0" xfId="0" applyNumberFormat="1" applyFont="1" applyFill="1"/>
    <xf numFmtId="0" fontId="10" fillId="0" borderId="0" xfId="0" applyFont="1" applyFill="1" applyAlignment="1"/>
    <xf numFmtId="0" fontId="3" fillId="0" borderId="0" xfId="0" applyFont="1" applyFill="1" applyAlignment="1"/>
    <xf numFmtId="0" fontId="11" fillId="0" borderId="0" xfId="0" applyFont="1" applyFill="1" applyAlignment="1"/>
    <xf numFmtId="49" fontId="9" fillId="0" borderId="0" xfId="0" applyNumberFormat="1" applyFont="1" applyFill="1" applyAlignment="1"/>
    <xf numFmtId="165" fontId="0" fillId="0" borderId="0" xfId="1" applyFont="1" applyFill="1"/>
    <xf numFmtId="14" fontId="0" fillId="0" borderId="0" xfId="0" applyNumberFormat="1" applyFont="1" applyFill="1"/>
    <xf numFmtId="169" fontId="9" fillId="0" borderId="0" xfId="0" applyNumberFormat="1" applyFont="1" applyFill="1" applyAlignment="1"/>
    <xf numFmtId="0" fontId="0" fillId="0" borderId="0" xfId="0" applyFont="1" applyAlignment="1"/>
    <xf numFmtId="0" fontId="9" fillId="0" borderId="0" xfId="0" applyFont="1" applyAlignment="1">
      <alignment horizontal="left" vertical="top"/>
    </xf>
    <xf numFmtId="0" fontId="0" fillId="0" borderId="0" xfId="2" applyNumberFormat="1" applyFont="1" applyAlignment="1"/>
    <xf numFmtId="0" fontId="9" fillId="0" borderId="0" xfId="0" applyNumberFormat="1" applyFont="1" applyAlignment="1">
      <alignment vertical="top"/>
    </xf>
    <xf numFmtId="0" fontId="0" fillId="0" borderId="0" xfId="0" applyFont="1"/>
    <xf numFmtId="0" fontId="9" fillId="0" borderId="0" xfId="0" applyFont="1" applyFill="1" applyAlignment="1">
      <alignment horizontal="left" vertical="top"/>
    </xf>
    <xf numFmtId="166" fontId="0" fillId="0" borderId="0" xfId="1" applyNumberFormat="1" applyFont="1" applyAlignment="1"/>
    <xf numFmtId="0" fontId="3" fillId="0" borderId="0" xfId="0" applyFont="1"/>
    <xf numFmtId="0" fontId="0" fillId="0" borderId="0" xfId="2" applyNumberFormat="1" applyFont="1" applyFill="1" applyAlignment="1"/>
    <xf numFmtId="0" fontId="0" fillId="0" borderId="0" xfId="2" applyNumberFormat="1" applyFont="1" applyBorder="1" applyAlignme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Alignment="1">
      <alignment horizontal="right" vertical="top"/>
    </xf>
    <xf numFmtId="0" fontId="0" fillId="0" borderId="0" xfId="0" applyFont="1" applyAlignment="1">
      <alignment horizontal="right"/>
    </xf>
    <xf numFmtId="14" fontId="0" fillId="0" borderId="0" xfId="0" applyNumberFormat="1" applyFill="1"/>
    <xf numFmtId="0" fontId="9" fillId="0" borderId="0" xfId="0" applyFont="1" applyFill="1" applyAlignment="1">
      <alignment horizontal="right" vertical="top"/>
    </xf>
    <xf numFmtId="0" fontId="3" fillId="0" borderId="0" xfId="0" applyFont="1" applyFill="1"/>
    <xf numFmtId="0" fontId="0" fillId="0" borderId="0" xfId="0" applyFont="1" applyFill="1" applyBorder="1" applyAlignment="1"/>
    <xf numFmtId="0" fontId="9" fillId="0" borderId="0" xfId="0" applyFont="1" applyFill="1" applyAlignment="1">
      <alignment wrapText="1"/>
    </xf>
    <xf numFmtId="14" fontId="9" fillId="0" borderId="0" xfId="0" applyNumberFormat="1" applyFont="1" applyFill="1" applyAlignment="1">
      <alignment horizontal="right" vertical="top"/>
    </xf>
    <xf numFmtId="14" fontId="3" fillId="0" borderId="0" xfId="0" applyNumberFormat="1" applyFont="1" applyFill="1"/>
    <xf numFmtId="14" fontId="9" fillId="0" borderId="0" xfId="0" applyNumberFormat="1" applyFont="1" applyFill="1" applyAlignment="1">
      <alignment wrapText="1"/>
    </xf>
    <xf numFmtId="165" fontId="9" fillId="0" borderId="0" xfId="1" applyFont="1" applyFill="1" applyAlignment="1">
      <alignment vertical="top"/>
    </xf>
    <xf numFmtId="165" fontId="9" fillId="0" borderId="0" xfId="1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Fill="1" applyAlignment="1">
      <alignment horizontal="left"/>
    </xf>
    <xf numFmtId="0" fontId="9" fillId="0" borderId="0" xfId="0" applyFont="1" applyFill="1" applyAlignment="1">
      <alignment horizontal="right" wrapText="1"/>
    </xf>
    <xf numFmtId="0" fontId="12" fillId="0" borderId="0" xfId="0" applyFo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workbookViewId="0">
      <selection activeCell="J6" sqref="J6:J44"/>
    </sheetView>
  </sheetViews>
  <sheetFormatPr baseColWidth="10" defaultColWidth="8.83203125" defaultRowHeight="14" x14ac:dyDescent="0"/>
  <cols>
    <col min="1" max="1" width="10.5" customWidth="1"/>
    <col min="2" max="2" width="11.1640625" bestFit="1" customWidth="1"/>
    <col min="3" max="3" width="27.33203125" bestFit="1" customWidth="1"/>
    <col min="4" max="4" width="12.33203125" customWidth="1"/>
    <col min="5" max="5" width="16.1640625" customWidth="1"/>
    <col min="6" max="6" width="10.83203125" bestFit="1" customWidth="1"/>
    <col min="8" max="8" width="10.5" bestFit="1" customWidth="1"/>
    <col min="9" max="9" width="12.1640625" bestFit="1" customWidth="1"/>
    <col min="10" max="10" width="22.6640625" customWidth="1"/>
    <col min="11" max="11" width="12.83203125" customWidth="1"/>
    <col min="12" max="12" width="4.5" customWidth="1"/>
  </cols>
  <sheetData>
    <row r="1" spans="1:11">
      <c r="A1" s="10" t="s">
        <v>159</v>
      </c>
    </row>
    <row r="2" spans="1:11">
      <c r="A2" s="10" t="s">
        <v>161</v>
      </c>
    </row>
    <row r="3" spans="1:11">
      <c r="A3" s="10" t="s">
        <v>160</v>
      </c>
    </row>
    <row r="4" spans="1:11">
      <c r="H4" s="10" t="s">
        <v>222</v>
      </c>
      <c r="I4" s="9" t="s">
        <v>139</v>
      </c>
    </row>
    <row r="5" spans="1:11">
      <c r="A5" s="6" t="s">
        <v>77</v>
      </c>
      <c r="B5" s="6" t="s">
        <v>78</v>
      </c>
      <c r="C5" s="6" t="s">
        <v>79</v>
      </c>
      <c r="D5" s="6" t="s">
        <v>224</v>
      </c>
      <c r="E5" s="6" t="s">
        <v>80</v>
      </c>
      <c r="F5" s="6" t="s">
        <v>84</v>
      </c>
      <c r="G5" s="6" t="s">
        <v>81</v>
      </c>
      <c r="H5" s="6" t="s">
        <v>223</v>
      </c>
      <c r="I5" s="8" t="s">
        <v>140</v>
      </c>
      <c r="J5" s="6" t="s">
        <v>82</v>
      </c>
      <c r="K5" s="6" t="s">
        <v>83</v>
      </c>
    </row>
    <row r="6" spans="1:11">
      <c r="A6" t="s">
        <v>0</v>
      </c>
      <c r="B6" t="s">
        <v>1</v>
      </c>
      <c r="C6" t="s">
        <v>2</v>
      </c>
      <c r="E6" t="s">
        <v>3</v>
      </c>
      <c r="F6" t="s">
        <v>4</v>
      </c>
      <c r="G6">
        <v>55129</v>
      </c>
      <c r="H6">
        <v>250</v>
      </c>
      <c r="I6" s="7">
        <v>42735</v>
      </c>
      <c r="J6" t="s">
        <v>144</v>
      </c>
      <c r="K6" t="s">
        <v>146</v>
      </c>
    </row>
    <row r="7" spans="1:11">
      <c r="A7" t="s">
        <v>5</v>
      </c>
      <c r="B7" t="s">
        <v>6</v>
      </c>
      <c r="C7" t="s">
        <v>7</v>
      </c>
      <c r="E7" t="s">
        <v>3</v>
      </c>
      <c r="F7" t="s">
        <v>4</v>
      </c>
      <c r="G7">
        <v>55125</v>
      </c>
      <c r="H7">
        <v>250</v>
      </c>
      <c r="I7" s="7">
        <v>42735</v>
      </c>
      <c r="J7" t="s">
        <v>137</v>
      </c>
      <c r="K7" t="s">
        <v>147</v>
      </c>
    </row>
    <row r="8" spans="1:11">
      <c r="A8" t="s">
        <v>8</v>
      </c>
      <c r="B8" t="s">
        <v>6</v>
      </c>
      <c r="C8" t="s">
        <v>7</v>
      </c>
      <c r="E8" t="s">
        <v>3</v>
      </c>
      <c r="F8" t="s">
        <v>4</v>
      </c>
      <c r="G8">
        <v>55125</v>
      </c>
      <c r="H8">
        <v>250</v>
      </c>
      <c r="I8" s="7">
        <v>42735</v>
      </c>
      <c r="J8" t="s">
        <v>144</v>
      </c>
      <c r="K8" t="s">
        <v>145</v>
      </c>
    </row>
    <row r="9" spans="1:11">
      <c r="A9" t="s">
        <v>9</v>
      </c>
      <c r="B9" t="s">
        <v>10</v>
      </c>
      <c r="C9" t="s">
        <v>11</v>
      </c>
      <c r="E9" t="s">
        <v>12</v>
      </c>
      <c r="F9" t="s">
        <v>4</v>
      </c>
      <c r="G9">
        <v>55102</v>
      </c>
      <c r="H9">
        <v>100</v>
      </c>
      <c r="I9" s="7">
        <v>42735</v>
      </c>
      <c r="J9" t="s">
        <v>87</v>
      </c>
      <c r="K9" t="s">
        <v>148</v>
      </c>
    </row>
    <row r="10" spans="1:11">
      <c r="A10" t="s">
        <v>13</v>
      </c>
      <c r="B10" t="s">
        <v>14</v>
      </c>
      <c r="C10" t="s">
        <v>15</v>
      </c>
      <c r="E10" t="s">
        <v>16</v>
      </c>
      <c r="F10" t="s">
        <v>4</v>
      </c>
      <c r="G10">
        <v>55105</v>
      </c>
      <c r="H10">
        <v>250</v>
      </c>
      <c r="I10" s="7">
        <v>42735</v>
      </c>
      <c r="J10" t="s">
        <v>149</v>
      </c>
      <c r="K10" t="s">
        <v>163</v>
      </c>
    </row>
    <row r="11" spans="1:11">
      <c r="A11" t="s">
        <v>17</v>
      </c>
      <c r="B11" t="s">
        <v>18</v>
      </c>
      <c r="C11" t="s">
        <v>19</v>
      </c>
      <c r="E11" t="s">
        <v>20</v>
      </c>
      <c r="F11" t="s">
        <v>4</v>
      </c>
      <c r="G11">
        <v>55123</v>
      </c>
      <c r="H11">
        <v>100</v>
      </c>
      <c r="I11" s="7">
        <v>42734</v>
      </c>
      <c r="J11" t="s">
        <v>150</v>
      </c>
      <c r="K11" t="s">
        <v>151</v>
      </c>
    </row>
    <row r="12" spans="1:11">
      <c r="A12" t="s">
        <v>22</v>
      </c>
      <c r="B12" t="s">
        <v>23</v>
      </c>
      <c r="C12" t="s">
        <v>24</v>
      </c>
      <c r="E12" t="s">
        <v>12</v>
      </c>
      <c r="F12" t="s">
        <v>4</v>
      </c>
      <c r="G12">
        <v>55104</v>
      </c>
      <c r="H12">
        <v>100</v>
      </c>
      <c r="I12" s="7">
        <v>42734</v>
      </c>
      <c r="J12" t="s">
        <v>162</v>
      </c>
      <c r="K12" t="s">
        <v>88</v>
      </c>
    </row>
    <row r="13" spans="1:11">
      <c r="A13" t="s">
        <v>25</v>
      </c>
      <c r="B13" t="s">
        <v>26</v>
      </c>
      <c r="C13" t="s">
        <v>27</v>
      </c>
      <c r="E13" t="s">
        <v>28</v>
      </c>
      <c r="F13" t="s">
        <v>4</v>
      </c>
      <c r="G13">
        <v>55112</v>
      </c>
      <c r="H13">
        <v>50</v>
      </c>
      <c r="I13" s="7">
        <v>42734</v>
      </c>
      <c r="J13" t="s">
        <v>152</v>
      </c>
      <c r="K13" t="s">
        <v>151</v>
      </c>
    </row>
    <row r="14" spans="1:11">
      <c r="A14" t="s">
        <v>29</v>
      </c>
      <c r="B14" t="s">
        <v>30</v>
      </c>
      <c r="C14" t="s">
        <v>31</v>
      </c>
      <c r="E14" t="s">
        <v>21</v>
      </c>
      <c r="F14" t="s">
        <v>4</v>
      </c>
      <c r="G14">
        <v>55102</v>
      </c>
      <c r="H14">
        <v>200</v>
      </c>
      <c r="I14" s="7">
        <v>42734</v>
      </c>
      <c r="J14" t="s">
        <v>141</v>
      </c>
      <c r="K14" t="s">
        <v>88</v>
      </c>
    </row>
    <row r="15" spans="1:11">
      <c r="A15" t="s">
        <v>32</v>
      </c>
      <c r="B15" t="s">
        <v>33</v>
      </c>
      <c r="C15" t="s">
        <v>34</v>
      </c>
      <c r="E15" t="s">
        <v>35</v>
      </c>
      <c r="F15" t="s">
        <v>4</v>
      </c>
      <c r="G15">
        <v>55104</v>
      </c>
      <c r="H15">
        <v>250</v>
      </c>
      <c r="I15" s="7">
        <v>42735</v>
      </c>
      <c r="J15" t="s">
        <v>141</v>
      </c>
      <c r="K15" t="s">
        <v>88</v>
      </c>
    </row>
    <row r="16" spans="1:11">
      <c r="A16" t="s">
        <v>36</v>
      </c>
      <c r="B16" t="s">
        <v>92</v>
      </c>
      <c r="C16" t="s">
        <v>37</v>
      </c>
      <c r="E16" t="s">
        <v>38</v>
      </c>
      <c r="F16" t="s">
        <v>4</v>
      </c>
      <c r="G16">
        <v>55016</v>
      </c>
      <c r="H16">
        <v>100</v>
      </c>
      <c r="I16" s="7">
        <v>42733</v>
      </c>
      <c r="J16" t="s">
        <v>89</v>
      </c>
      <c r="K16" t="s">
        <v>90</v>
      </c>
    </row>
    <row r="17" spans="1:11">
      <c r="A17" t="s">
        <v>42</v>
      </c>
      <c r="B17" t="s">
        <v>43</v>
      </c>
      <c r="C17" t="s">
        <v>44</v>
      </c>
      <c r="E17" t="s">
        <v>45</v>
      </c>
      <c r="F17" t="s">
        <v>4</v>
      </c>
      <c r="G17">
        <v>55408</v>
      </c>
      <c r="H17">
        <v>150</v>
      </c>
      <c r="I17" s="7">
        <v>42732</v>
      </c>
      <c r="J17" t="s">
        <v>157</v>
      </c>
      <c r="K17" t="s">
        <v>151</v>
      </c>
    </row>
    <row r="18" spans="1:11">
      <c r="A18" t="s">
        <v>46</v>
      </c>
      <c r="B18" t="s">
        <v>47</v>
      </c>
      <c r="C18" t="s">
        <v>48</v>
      </c>
      <c r="E18" t="s">
        <v>49</v>
      </c>
      <c r="F18" t="s">
        <v>4</v>
      </c>
      <c r="G18">
        <v>55344</v>
      </c>
      <c r="H18">
        <v>150</v>
      </c>
      <c r="I18" s="7">
        <v>42732</v>
      </c>
      <c r="J18" t="s">
        <v>158</v>
      </c>
      <c r="K18" t="s">
        <v>143</v>
      </c>
    </row>
    <row r="19" spans="1:11">
      <c r="A19" t="s">
        <v>50</v>
      </c>
      <c r="B19" t="s">
        <v>51</v>
      </c>
      <c r="C19" t="s">
        <v>52</v>
      </c>
      <c r="E19" t="s">
        <v>12</v>
      </c>
      <c r="F19" t="s">
        <v>4</v>
      </c>
      <c r="G19">
        <v>55108</v>
      </c>
      <c r="H19">
        <v>50</v>
      </c>
      <c r="I19" s="7">
        <v>42731</v>
      </c>
      <c r="J19" t="s">
        <v>164</v>
      </c>
      <c r="K19" t="s">
        <v>165</v>
      </c>
    </row>
    <row r="20" spans="1:11">
      <c r="A20" t="s">
        <v>53</v>
      </c>
      <c r="B20" t="s">
        <v>54</v>
      </c>
      <c r="C20" t="s">
        <v>55</v>
      </c>
      <c r="E20" t="s">
        <v>56</v>
      </c>
      <c r="F20" t="s">
        <v>4</v>
      </c>
      <c r="G20">
        <v>55416</v>
      </c>
      <c r="H20">
        <v>250</v>
      </c>
      <c r="I20" s="7">
        <v>42731</v>
      </c>
      <c r="J20" t="s">
        <v>166</v>
      </c>
      <c r="K20" t="s">
        <v>167</v>
      </c>
    </row>
    <row r="21" spans="1:11">
      <c r="A21" t="s">
        <v>57</v>
      </c>
      <c r="B21" t="s">
        <v>58</v>
      </c>
      <c r="C21" t="s">
        <v>59</v>
      </c>
      <c r="E21" t="s">
        <v>60</v>
      </c>
      <c r="F21" t="s">
        <v>4</v>
      </c>
      <c r="G21">
        <v>55047</v>
      </c>
      <c r="H21">
        <v>100</v>
      </c>
      <c r="I21" s="7">
        <v>42726</v>
      </c>
      <c r="J21" t="s">
        <v>170</v>
      </c>
      <c r="K21" t="s">
        <v>170</v>
      </c>
    </row>
    <row r="22" spans="1:11">
      <c r="A22" t="s">
        <v>61</v>
      </c>
      <c r="B22" t="s">
        <v>62</v>
      </c>
      <c r="C22" t="s">
        <v>63</v>
      </c>
      <c r="D22" t="s">
        <v>64</v>
      </c>
      <c r="E22" t="s">
        <v>45</v>
      </c>
      <c r="F22" t="s">
        <v>4</v>
      </c>
      <c r="G22">
        <v>55401</v>
      </c>
      <c r="H22">
        <v>250</v>
      </c>
      <c r="I22" s="7">
        <v>42727</v>
      </c>
      <c r="J22" t="s">
        <v>168</v>
      </c>
      <c r="K22" t="s">
        <v>169</v>
      </c>
    </row>
    <row r="23" spans="1:11">
      <c r="A23" t="s">
        <v>69</v>
      </c>
      <c r="B23" t="s">
        <v>70</v>
      </c>
      <c r="C23" t="s">
        <v>134</v>
      </c>
      <c r="E23" t="s">
        <v>135</v>
      </c>
      <c r="F23" t="s">
        <v>4</v>
      </c>
      <c r="G23">
        <v>55082</v>
      </c>
      <c r="H23">
        <v>250</v>
      </c>
      <c r="I23" s="7">
        <v>42731</v>
      </c>
      <c r="J23" t="s">
        <v>86</v>
      </c>
      <c r="K23" t="s">
        <v>172</v>
      </c>
    </row>
    <row r="24" spans="1:11">
      <c r="A24" t="s">
        <v>73</v>
      </c>
      <c r="B24" t="s">
        <v>74</v>
      </c>
      <c r="C24" t="s">
        <v>133</v>
      </c>
      <c r="E24" t="s">
        <v>21</v>
      </c>
      <c r="F24" t="s">
        <v>4</v>
      </c>
      <c r="G24">
        <v>55102</v>
      </c>
      <c r="H24" s="1">
        <v>250</v>
      </c>
      <c r="I24" s="7">
        <v>42732</v>
      </c>
      <c r="J24" t="s">
        <v>85</v>
      </c>
      <c r="K24" t="s">
        <v>91</v>
      </c>
    </row>
    <row r="25" spans="1:11">
      <c r="A25" t="s">
        <v>75</v>
      </c>
      <c r="B25" t="s">
        <v>76</v>
      </c>
      <c r="C25" t="s">
        <v>127</v>
      </c>
      <c r="E25" t="s">
        <v>128</v>
      </c>
      <c r="F25" t="s">
        <v>4</v>
      </c>
      <c r="G25">
        <v>55117</v>
      </c>
      <c r="H25" s="2">
        <v>250</v>
      </c>
      <c r="I25" s="7">
        <v>42732</v>
      </c>
      <c r="J25" t="s">
        <v>155</v>
      </c>
      <c r="K25" t="s">
        <v>156</v>
      </c>
    </row>
    <row r="26" spans="1:11">
      <c r="A26" t="s">
        <v>154</v>
      </c>
      <c r="B26" t="s">
        <v>76</v>
      </c>
      <c r="C26" t="s">
        <v>127</v>
      </c>
      <c r="E26" t="s">
        <v>128</v>
      </c>
      <c r="F26" t="s">
        <v>4</v>
      </c>
      <c r="G26">
        <v>55117</v>
      </c>
      <c r="H26" s="2">
        <v>250</v>
      </c>
      <c r="I26" s="7">
        <v>42732</v>
      </c>
      <c r="J26" t="s">
        <v>155</v>
      </c>
      <c r="K26" t="s">
        <v>156</v>
      </c>
    </row>
    <row r="27" spans="1:11">
      <c r="A27" t="s">
        <v>125</v>
      </c>
      <c r="C27" t="s">
        <v>126</v>
      </c>
      <c r="E27" t="s">
        <v>21</v>
      </c>
      <c r="F27" t="s">
        <v>4</v>
      </c>
      <c r="G27">
        <v>55114</v>
      </c>
      <c r="H27" s="2">
        <v>250</v>
      </c>
      <c r="I27" s="7">
        <v>42732</v>
      </c>
      <c r="J27" t="s">
        <v>153</v>
      </c>
      <c r="K27" t="s">
        <v>153</v>
      </c>
    </row>
    <row r="28" spans="1:11">
      <c r="A28" t="s">
        <v>93</v>
      </c>
      <c r="B28" t="s">
        <v>94</v>
      </c>
      <c r="C28" t="s">
        <v>95</v>
      </c>
      <c r="E28" t="s">
        <v>21</v>
      </c>
      <c r="F28" t="s">
        <v>4</v>
      </c>
      <c r="G28">
        <v>55116</v>
      </c>
      <c r="H28" s="2">
        <v>150</v>
      </c>
      <c r="I28" s="7">
        <v>42727</v>
      </c>
      <c r="J28" t="s">
        <v>174</v>
      </c>
      <c r="K28" t="s">
        <v>175</v>
      </c>
    </row>
    <row r="29" spans="1:11">
      <c r="A29" t="s">
        <v>99</v>
      </c>
      <c r="B29" t="s">
        <v>96</v>
      </c>
      <c r="C29" t="s">
        <v>97</v>
      </c>
      <c r="E29" t="s">
        <v>98</v>
      </c>
      <c r="F29" t="s">
        <v>4</v>
      </c>
      <c r="G29">
        <v>55305</v>
      </c>
      <c r="H29" s="2">
        <v>100</v>
      </c>
      <c r="I29" s="7">
        <v>42732</v>
      </c>
      <c r="J29" s="21" t="s">
        <v>176</v>
      </c>
      <c r="K29" s="21"/>
    </row>
    <row r="30" spans="1:11">
      <c r="A30" t="s">
        <v>100</v>
      </c>
      <c r="B30" t="s">
        <v>101</v>
      </c>
      <c r="C30" t="s">
        <v>102</v>
      </c>
      <c r="E30" t="s">
        <v>21</v>
      </c>
      <c r="F30" t="s">
        <v>4</v>
      </c>
      <c r="G30">
        <v>55106</v>
      </c>
      <c r="H30" s="2">
        <v>200</v>
      </c>
      <c r="I30" s="7">
        <v>42732</v>
      </c>
      <c r="J30" t="s">
        <v>177</v>
      </c>
      <c r="K30" t="s">
        <v>88</v>
      </c>
    </row>
    <row r="31" spans="1:11">
      <c r="A31" t="s">
        <v>103</v>
      </c>
      <c r="B31" t="s">
        <v>104</v>
      </c>
      <c r="C31" t="s">
        <v>105</v>
      </c>
      <c r="E31" t="s">
        <v>106</v>
      </c>
      <c r="F31" t="s">
        <v>107</v>
      </c>
      <c r="G31">
        <v>80209</v>
      </c>
      <c r="H31" s="2">
        <v>250</v>
      </c>
      <c r="I31" s="7">
        <v>42732</v>
      </c>
      <c r="J31" t="s">
        <v>180</v>
      </c>
      <c r="K31" t="s">
        <v>181</v>
      </c>
    </row>
    <row r="32" spans="1:11">
      <c r="A32" t="s">
        <v>50</v>
      </c>
      <c r="B32" t="s">
        <v>108</v>
      </c>
      <c r="C32" t="s">
        <v>109</v>
      </c>
      <c r="E32" t="s">
        <v>98</v>
      </c>
      <c r="F32" t="s">
        <v>4</v>
      </c>
      <c r="G32">
        <v>55345</v>
      </c>
      <c r="H32" s="2">
        <v>250</v>
      </c>
      <c r="I32" s="7">
        <v>42731</v>
      </c>
      <c r="J32" t="s">
        <v>178</v>
      </c>
      <c r="K32" t="s">
        <v>156</v>
      </c>
    </row>
    <row r="33" spans="1:11">
      <c r="A33" t="s">
        <v>110</v>
      </c>
      <c r="B33" t="s">
        <v>111</v>
      </c>
      <c r="C33" t="s">
        <v>112</v>
      </c>
      <c r="D33" t="s">
        <v>113</v>
      </c>
      <c r="E33" t="s">
        <v>21</v>
      </c>
      <c r="F33" t="s">
        <v>4</v>
      </c>
      <c r="G33">
        <v>55102</v>
      </c>
      <c r="H33" s="2">
        <v>250</v>
      </c>
      <c r="I33" s="7">
        <v>42731</v>
      </c>
      <c r="J33" t="s">
        <v>179</v>
      </c>
      <c r="K33" t="s">
        <v>156</v>
      </c>
    </row>
    <row r="34" spans="1:11">
      <c r="A34" t="s">
        <v>114</v>
      </c>
      <c r="B34" t="s">
        <v>115</v>
      </c>
      <c r="C34" t="s">
        <v>116</v>
      </c>
      <c r="E34" t="s">
        <v>21</v>
      </c>
      <c r="F34" t="s">
        <v>4</v>
      </c>
      <c r="G34">
        <v>55102</v>
      </c>
      <c r="H34" s="2">
        <v>250</v>
      </c>
      <c r="I34" s="7">
        <v>42731</v>
      </c>
      <c r="J34" t="s">
        <v>142</v>
      </c>
      <c r="K34" t="s">
        <v>182</v>
      </c>
    </row>
    <row r="35" spans="1:11">
      <c r="A35" t="s">
        <v>183</v>
      </c>
      <c r="B35" t="s">
        <v>117</v>
      </c>
      <c r="C35" t="s">
        <v>118</v>
      </c>
      <c r="E35" t="s">
        <v>119</v>
      </c>
      <c r="F35" t="s">
        <v>4</v>
      </c>
      <c r="G35">
        <v>55311</v>
      </c>
      <c r="H35" s="2">
        <v>250</v>
      </c>
      <c r="I35" s="7">
        <v>42733</v>
      </c>
      <c r="J35" t="s">
        <v>184</v>
      </c>
      <c r="K35" t="s">
        <v>185</v>
      </c>
    </row>
    <row r="36" spans="1:11">
      <c r="A36" t="s">
        <v>120</v>
      </c>
      <c r="B36" t="s">
        <v>121</v>
      </c>
      <c r="C36" t="s">
        <v>122</v>
      </c>
      <c r="D36" t="s">
        <v>123</v>
      </c>
      <c r="E36" t="s">
        <v>21</v>
      </c>
      <c r="F36" t="s">
        <v>4</v>
      </c>
      <c r="G36">
        <v>55105</v>
      </c>
      <c r="H36" s="2">
        <v>250</v>
      </c>
      <c r="I36" s="7">
        <v>42735</v>
      </c>
      <c r="J36" t="s">
        <v>138</v>
      </c>
      <c r="K36" t="s">
        <v>124</v>
      </c>
    </row>
    <row r="37" spans="1:11">
      <c r="A37" t="s">
        <v>36</v>
      </c>
      <c r="B37" t="s">
        <v>129</v>
      </c>
      <c r="C37" t="s">
        <v>130</v>
      </c>
      <c r="D37" t="s">
        <v>131</v>
      </c>
      <c r="E37" t="s">
        <v>45</v>
      </c>
      <c r="F37" t="s">
        <v>4</v>
      </c>
      <c r="G37">
        <v>55402</v>
      </c>
      <c r="H37" s="2">
        <v>200</v>
      </c>
      <c r="I37" s="7">
        <v>42735</v>
      </c>
      <c r="J37" s="2" t="s">
        <v>132</v>
      </c>
      <c r="K37" s="2" t="s">
        <v>88</v>
      </c>
    </row>
    <row r="38" spans="1:11">
      <c r="A38" t="s">
        <v>197</v>
      </c>
      <c r="B38" t="s">
        <v>198</v>
      </c>
      <c r="C38" t="s">
        <v>199</v>
      </c>
      <c r="D38" t="s">
        <v>200</v>
      </c>
      <c r="E38" t="s">
        <v>21</v>
      </c>
      <c r="F38" t="s">
        <v>4</v>
      </c>
      <c r="G38">
        <v>55101</v>
      </c>
      <c r="H38" s="2">
        <v>50</v>
      </c>
      <c r="I38" s="7">
        <v>42731</v>
      </c>
      <c r="J38" s="2"/>
      <c r="K38" s="2"/>
    </row>
    <row r="39" spans="1:11">
      <c r="A39" t="s">
        <v>36</v>
      </c>
      <c r="B39" t="s">
        <v>201</v>
      </c>
      <c r="C39" t="s">
        <v>202</v>
      </c>
      <c r="E39" t="s">
        <v>204</v>
      </c>
      <c r="F39" t="s">
        <v>4</v>
      </c>
      <c r="G39">
        <v>55118</v>
      </c>
      <c r="H39" s="2">
        <v>100</v>
      </c>
      <c r="I39" s="7">
        <v>42731</v>
      </c>
      <c r="J39" s="2" t="s">
        <v>203</v>
      </c>
      <c r="K39" s="2" t="s">
        <v>124</v>
      </c>
    </row>
    <row r="40" spans="1:11">
      <c r="A40" t="s">
        <v>206</v>
      </c>
      <c r="B40" t="s">
        <v>205</v>
      </c>
      <c r="C40" t="s">
        <v>207</v>
      </c>
      <c r="E40" t="s">
        <v>208</v>
      </c>
      <c r="F40" t="s">
        <v>4</v>
      </c>
      <c r="G40">
        <v>55068</v>
      </c>
      <c r="H40" s="2">
        <v>250</v>
      </c>
      <c r="I40" s="7">
        <v>42734</v>
      </c>
      <c r="J40" s="2" t="s">
        <v>209</v>
      </c>
      <c r="K40" s="2"/>
    </row>
    <row r="41" spans="1:11">
      <c r="A41" t="s">
        <v>211</v>
      </c>
      <c r="B41" t="s">
        <v>210</v>
      </c>
      <c r="C41" t="s">
        <v>212</v>
      </c>
      <c r="E41" t="s">
        <v>21</v>
      </c>
      <c r="F41" t="s">
        <v>4</v>
      </c>
      <c r="G41">
        <v>55106</v>
      </c>
      <c r="H41" s="2">
        <v>250</v>
      </c>
      <c r="I41" s="7">
        <v>42735</v>
      </c>
      <c r="J41" s="2" t="s">
        <v>170</v>
      </c>
      <c r="K41" s="2" t="s">
        <v>170</v>
      </c>
    </row>
    <row r="42" spans="1:11">
      <c r="A42" t="s">
        <v>213</v>
      </c>
      <c r="B42" t="s">
        <v>214</v>
      </c>
      <c r="C42" t="s">
        <v>215</v>
      </c>
      <c r="E42" t="s">
        <v>216</v>
      </c>
      <c r="F42" t="s">
        <v>4</v>
      </c>
      <c r="G42">
        <v>55113</v>
      </c>
      <c r="H42" s="2">
        <v>250</v>
      </c>
      <c r="I42" s="7">
        <v>42726</v>
      </c>
      <c r="J42" s="2" t="s">
        <v>170</v>
      </c>
      <c r="K42" s="2" t="s">
        <v>170</v>
      </c>
    </row>
    <row r="43" spans="1:11">
      <c r="A43" t="s">
        <v>66</v>
      </c>
      <c r="B43" t="s">
        <v>36</v>
      </c>
      <c r="C43" t="s">
        <v>221</v>
      </c>
      <c r="E43" t="s">
        <v>225</v>
      </c>
      <c r="F43" t="s">
        <v>4</v>
      </c>
      <c r="G43">
        <v>55601</v>
      </c>
      <c r="H43" s="2">
        <v>250</v>
      </c>
      <c r="I43" s="7">
        <v>42724</v>
      </c>
      <c r="J43" s="2" t="s">
        <v>142</v>
      </c>
      <c r="K43" s="2" t="s">
        <v>124</v>
      </c>
    </row>
    <row r="44" spans="1:11">
      <c r="A44" t="s">
        <v>217</v>
      </c>
      <c r="B44" t="s">
        <v>218</v>
      </c>
      <c r="C44" t="s">
        <v>219</v>
      </c>
      <c r="E44" t="s">
        <v>21</v>
      </c>
      <c r="F44" t="s">
        <v>4</v>
      </c>
      <c r="G44">
        <v>55104</v>
      </c>
      <c r="H44" s="2">
        <v>250</v>
      </c>
      <c r="I44" s="7">
        <v>42727</v>
      </c>
      <c r="J44" s="2" t="s">
        <v>220</v>
      </c>
      <c r="K44" s="2" t="s">
        <v>165</v>
      </c>
    </row>
    <row r="45" spans="1:11">
      <c r="H45" s="4"/>
      <c r="I45" s="7"/>
    </row>
    <row r="46" spans="1:11">
      <c r="A46" s="3"/>
      <c r="C46" s="3"/>
      <c r="D46" s="3"/>
      <c r="E46" s="3"/>
      <c r="F46" s="3"/>
      <c r="G46" s="3"/>
      <c r="H46" s="5">
        <f>SUM(H6:H45)</f>
        <v>7650</v>
      </c>
      <c r="I46" s="7"/>
    </row>
    <row r="47" spans="1:11" hidden="1">
      <c r="A47" s="11" t="s">
        <v>173</v>
      </c>
      <c r="C47" s="3"/>
      <c r="D47" s="3"/>
      <c r="E47" s="3"/>
      <c r="F47" s="3"/>
      <c r="G47" s="3"/>
      <c r="H47" s="5"/>
      <c r="I47" s="7"/>
    </row>
    <row r="48" spans="1:11" hidden="1">
      <c r="I48" s="7"/>
    </row>
    <row r="49" spans="1:11" hidden="1">
      <c r="A49" t="s">
        <v>39</v>
      </c>
      <c r="B49" t="s">
        <v>40</v>
      </c>
      <c r="C49" t="s">
        <v>41</v>
      </c>
      <c r="E49" t="s">
        <v>21</v>
      </c>
      <c r="F49" t="s">
        <v>4</v>
      </c>
      <c r="G49">
        <v>55105</v>
      </c>
      <c r="H49">
        <v>5</v>
      </c>
      <c r="I49" s="7"/>
      <c r="J49" t="s">
        <v>87</v>
      </c>
      <c r="K49" t="s">
        <v>88</v>
      </c>
    </row>
    <row r="50" spans="1:11" hidden="1">
      <c r="A50" t="s">
        <v>65</v>
      </c>
      <c r="B50" t="s">
        <v>66</v>
      </c>
      <c r="C50" t="s">
        <v>67</v>
      </c>
      <c r="E50" t="s">
        <v>68</v>
      </c>
      <c r="F50" t="s">
        <v>4</v>
      </c>
      <c r="G50">
        <v>55447</v>
      </c>
      <c r="H50">
        <v>25</v>
      </c>
      <c r="I50" s="7"/>
      <c r="J50" t="s">
        <v>168</v>
      </c>
      <c r="K50" t="s">
        <v>171</v>
      </c>
    </row>
    <row r="51" spans="1:11" hidden="1">
      <c r="A51" t="s">
        <v>71</v>
      </c>
      <c r="B51" t="s">
        <v>72</v>
      </c>
      <c r="C51" t="s">
        <v>136</v>
      </c>
      <c r="E51" t="s">
        <v>49</v>
      </c>
      <c r="F51" t="s">
        <v>4</v>
      </c>
      <c r="G51">
        <v>55347</v>
      </c>
      <c r="H51" s="12">
        <v>25</v>
      </c>
      <c r="I51" s="7"/>
    </row>
    <row r="52" spans="1:11" hidden="1">
      <c r="I52" s="7"/>
    </row>
    <row r="53" spans="1:11" hidden="1">
      <c r="H53">
        <f>SUM(H49:H52)</f>
        <v>55</v>
      </c>
      <c r="I53" s="7"/>
    </row>
    <row r="54" spans="1:11" hidden="1">
      <c r="I54" s="7"/>
    </row>
    <row r="55" spans="1:11" hidden="1">
      <c r="I55" s="7"/>
    </row>
    <row r="56" spans="1:11" hidden="1">
      <c r="I56" s="7"/>
    </row>
    <row r="57" spans="1:11" hidden="1">
      <c r="H57" s="13">
        <v>46835</v>
      </c>
      <c r="I57" s="7"/>
    </row>
    <row r="58" spans="1:11" ht="19.5" hidden="1" customHeight="1">
      <c r="I58" s="7"/>
    </row>
    <row r="59" spans="1:11" ht="19.5" hidden="1" customHeight="1">
      <c r="H59" s="13">
        <v>-20</v>
      </c>
      <c r="I59" s="7"/>
    </row>
    <row r="60" spans="1:11" ht="19.5" hidden="1" customHeight="1">
      <c r="H60" s="15">
        <v>-278</v>
      </c>
      <c r="I60" s="7"/>
    </row>
    <row r="61" spans="1:11" ht="19.5" hidden="1" customHeight="1">
      <c r="I61" s="7"/>
    </row>
    <row r="62" spans="1:11" ht="19.5" hidden="1" customHeight="1">
      <c r="D62" t="s">
        <v>186</v>
      </c>
      <c r="H62" s="16">
        <f>SUM(H57:H60)</f>
        <v>46537</v>
      </c>
      <c r="I62" s="7"/>
    </row>
    <row r="63" spans="1:11" ht="19.5" hidden="1" customHeight="1">
      <c r="I63" s="7"/>
    </row>
    <row r="64" spans="1:11" ht="19.5" hidden="1" customHeight="1">
      <c r="D64" t="s">
        <v>187</v>
      </c>
      <c r="H64" s="17">
        <f>H46</f>
        <v>7650</v>
      </c>
      <c r="I64" s="7"/>
    </row>
    <row r="65" spans="3:11" ht="19.5" hidden="1" customHeight="1">
      <c r="D65" t="s">
        <v>188</v>
      </c>
      <c r="H65" s="12">
        <f>H53</f>
        <v>55</v>
      </c>
    </row>
    <row r="66" spans="3:11" ht="19.5" hidden="1" customHeight="1">
      <c r="D66" t="s">
        <v>189</v>
      </c>
      <c r="H66" s="17">
        <f>SUM(H64:H65)</f>
        <v>7705</v>
      </c>
    </row>
    <row r="67" spans="3:11" ht="19.5" hidden="1" customHeight="1">
      <c r="H67" s="17"/>
    </row>
    <row r="68" spans="3:11" ht="19.5" hidden="1" customHeight="1">
      <c r="D68" t="s">
        <v>194</v>
      </c>
      <c r="H68" s="17">
        <f>H62+H66</f>
        <v>54242</v>
      </c>
      <c r="I68" t="s">
        <v>195</v>
      </c>
    </row>
    <row r="69" spans="3:11" ht="19.5" hidden="1" customHeight="1"/>
    <row r="70" spans="3:11" ht="19.5" hidden="1" customHeight="1">
      <c r="D70" t="s">
        <v>190</v>
      </c>
      <c r="H70" s="12">
        <v>113.12</v>
      </c>
    </row>
    <row r="71" spans="3:11" ht="19.5" hidden="1" customHeight="1"/>
    <row r="72" spans="3:11" ht="19.5" hidden="1" customHeight="1">
      <c r="H72" s="17">
        <f>H68-H70</f>
        <v>54128.88</v>
      </c>
    </row>
    <row r="73" spans="3:11" ht="19.5" hidden="1" customHeight="1">
      <c r="D73" t="s">
        <v>191</v>
      </c>
      <c r="H73" s="13">
        <v>-250</v>
      </c>
    </row>
    <row r="74" spans="3:11" ht="19.5" hidden="1" customHeight="1">
      <c r="D74" t="s">
        <v>193</v>
      </c>
      <c r="H74" s="13">
        <v>100</v>
      </c>
    </row>
    <row r="75" spans="3:11" ht="19.5" hidden="1" customHeight="1">
      <c r="D75" t="s">
        <v>192</v>
      </c>
      <c r="H75" s="15">
        <v>-33.700000000000003</v>
      </c>
    </row>
    <row r="76" spans="3:11" ht="19.5" hidden="1" customHeight="1">
      <c r="H76" s="13">
        <f>SUM(H72:H75)</f>
        <v>53945.18</v>
      </c>
      <c r="J76" s="19">
        <v>52249.03</v>
      </c>
      <c r="K76">
        <v>-1254.8</v>
      </c>
    </row>
    <row r="77" spans="3:11" ht="19.5" hidden="1" customHeight="1">
      <c r="J77" s="18">
        <v>250</v>
      </c>
    </row>
    <row r="78" spans="3:11" ht="19.5" hidden="1" customHeight="1">
      <c r="D78" s="10" t="s">
        <v>196</v>
      </c>
      <c r="H78" s="20">
        <v>52194</v>
      </c>
      <c r="J78">
        <v>-100</v>
      </c>
    </row>
    <row r="79" spans="3:11" ht="19.5" hidden="1" customHeight="1">
      <c r="H79" s="15">
        <v>351.18</v>
      </c>
      <c r="J79">
        <v>-50</v>
      </c>
    </row>
    <row r="80" spans="3:11" ht="19.5" hidden="1" customHeight="1">
      <c r="C80" s="14">
        <f>H57+H66</f>
        <v>54540</v>
      </c>
      <c r="H80" s="14">
        <f>SUM(H78:H79)</f>
        <v>52545.18</v>
      </c>
      <c r="J80" s="14">
        <f>SUM(J76:J79)</f>
        <v>52349.03</v>
      </c>
    </row>
    <row r="81" spans="3:8" ht="19.5" hidden="1" customHeight="1"/>
    <row r="82" spans="3:8" ht="19.5" hidden="1" customHeight="1">
      <c r="H82" s="14">
        <f>H76-H78</f>
        <v>1751.1800000000003</v>
      </c>
    </row>
    <row r="83" spans="3:8" ht="19.5" hidden="1" customHeight="1">
      <c r="C83" s="14">
        <f>J80-C80</f>
        <v>-2190.9700000000012</v>
      </c>
    </row>
    <row r="84" spans="3:8" ht="19.5" hidden="1" customHeight="1"/>
    <row r="85" spans="3:8" ht="19.5" hidden="1" customHeight="1"/>
    <row r="86" spans="3:8" ht="19.5" hidden="1" customHeight="1"/>
    <row r="87" spans="3:8" ht="19.5" hidden="1" customHeight="1"/>
    <row r="88" spans="3:8" ht="19.5" hidden="1" customHeight="1">
      <c r="H88">
        <v>298</v>
      </c>
    </row>
    <row r="89" spans="3:8" ht="19.5" hidden="1" customHeight="1">
      <c r="H89">
        <v>33.700000000000003</v>
      </c>
    </row>
    <row r="90" spans="3:8" ht="19.5" hidden="1" customHeight="1"/>
    <row r="91" spans="3:8" ht="19.5" hidden="1" customHeight="1">
      <c r="H91">
        <f>SUM(H88:H90)</f>
        <v>331.7</v>
      </c>
    </row>
    <row r="92" spans="3:8" ht="19.5" hidden="1" customHeight="1"/>
    <row r="93" spans="3:8" ht="19.5" hidden="1" customHeight="1"/>
    <row r="94" spans="3:8" ht="19.5" hidden="1" customHeight="1">
      <c r="H94">
        <v>46630</v>
      </c>
    </row>
    <row r="95" spans="3:8" ht="19.5" hidden="1" customHeight="1">
      <c r="H95">
        <v>7400</v>
      </c>
    </row>
    <row r="96" spans="3:8" ht="19.5" hidden="1" customHeight="1"/>
    <row r="97" spans="8:8" ht="19.5" hidden="1" customHeight="1">
      <c r="H97">
        <f>SUM(H94:H96)</f>
        <v>54030</v>
      </c>
    </row>
    <row r="98" spans="8:8" ht="19.5" hidden="1" customHeight="1"/>
    <row r="99" spans="8:8" ht="19.5" hidden="1" customHeight="1"/>
    <row r="100" spans="8:8" ht="19.5" hidden="1" customHeight="1"/>
    <row r="101" spans="8:8" ht="19.5" hidden="1" customHeight="1">
      <c r="H101">
        <v>205</v>
      </c>
    </row>
    <row r="102" spans="8:8" ht="19.5" hidden="1" customHeight="1">
      <c r="H102">
        <v>54030</v>
      </c>
    </row>
    <row r="103" spans="8:8" ht="19.5" hidden="1" customHeight="1"/>
    <row r="104" spans="8:8" ht="19.5" hidden="1" customHeight="1"/>
    <row r="105" spans="8:8" ht="19.5" hidden="1" customHeight="1"/>
    <row r="106" spans="8:8" ht="19.5" hidden="1" customHeight="1">
      <c r="H106">
        <v>7650</v>
      </c>
    </row>
    <row r="107" spans="8:8" ht="19.5" hidden="1" customHeight="1">
      <c r="H107">
        <v>46630</v>
      </c>
    </row>
    <row r="108" spans="8:8" ht="19.5" hidden="1" customHeight="1">
      <c r="H108">
        <f>SUM(H106:H107)</f>
        <v>54280</v>
      </c>
    </row>
    <row r="109" spans="8:8" ht="19.5" hidden="1" customHeight="1"/>
    <row r="110" spans="8:8" ht="19.5" hidden="1" customHeight="1"/>
    <row r="111" spans="8:8" ht="19.5" hidden="1" customHeight="1"/>
    <row r="112" spans="8:8" ht="19.5" hidden="1" customHeight="1"/>
    <row r="113" spans="8:8" ht="19.5" hidden="1" customHeight="1"/>
    <row r="114" spans="8:8" ht="19.5" hidden="1" customHeight="1"/>
    <row r="115" spans="8:8" ht="19.5" hidden="1" customHeight="1">
      <c r="H115">
        <v>260</v>
      </c>
    </row>
    <row r="116" spans="8:8" ht="19.5" hidden="1" customHeight="1">
      <c r="H116">
        <v>54280</v>
      </c>
    </row>
    <row r="117" spans="8:8" ht="19.5" hidden="1" customHeight="1">
      <c r="H117">
        <v>-331.7</v>
      </c>
    </row>
    <row r="118" spans="8:8" hidden="1"/>
    <row r="119" spans="8:8" hidden="1">
      <c r="H119">
        <f>SUM(H115:H118)</f>
        <v>54208.3</v>
      </c>
    </row>
    <row r="120" spans="8:8" hidden="1"/>
    <row r="121" spans="8:8" hidden="1"/>
    <row r="122" spans="8:8" hidden="1"/>
    <row r="123" spans="8:8" hidden="1"/>
    <row r="124" spans="8:8" hidden="1"/>
    <row r="125" spans="8:8" hidden="1"/>
    <row r="126" spans="8:8" hidden="1"/>
    <row r="127" spans="8:8" hidden="1"/>
    <row r="128" spans="8: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35" hidden="1"/>
  </sheetData>
  <printOptions gridLines="1"/>
  <pageMargins left="0.25" right="0.25" top="0.75" bottom="0.75" header="0.3" footer="0.3"/>
  <pageSetup scale="7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0"/>
  <sheetViews>
    <sheetView tabSelected="1" topLeftCell="A1092" workbookViewId="0">
      <selection activeCell="K1114" activeCellId="1" sqref="K1110 K1114"/>
    </sheetView>
  </sheetViews>
  <sheetFormatPr baseColWidth="10" defaultRowHeight="14" x14ac:dyDescent="0"/>
  <cols>
    <col min="7" max="7" width="10.83203125" style="54"/>
  </cols>
  <sheetData>
    <row r="1" spans="1:13">
      <c r="A1" s="21" t="s">
        <v>1603</v>
      </c>
      <c r="B1" s="21" t="s">
        <v>1610</v>
      </c>
      <c r="C1" s="21" t="s">
        <v>1609</v>
      </c>
      <c r="D1" s="21" t="s">
        <v>1608</v>
      </c>
      <c r="E1" s="21" t="s">
        <v>1607</v>
      </c>
      <c r="F1" s="21" t="s">
        <v>1606</v>
      </c>
      <c r="G1" s="56" t="s">
        <v>1605</v>
      </c>
      <c r="H1" s="21" t="s">
        <v>1604</v>
      </c>
      <c r="I1" s="21" t="s">
        <v>1602</v>
      </c>
      <c r="J1" s="21" t="s">
        <v>1611</v>
      </c>
      <c r="K1" s="21" t="s">
        <v>1613</v>
      </c>
      <c r="L1" s="21" t="s">
        <v>1614</v>
      </c>
      <c r="M1" s="21" t="s">
        <v>1615</v>
      </c>
    </row>
    <row r="2" spans="1:13">
      <c r="A2" s="59">
        <v>42774.784722222219</v>
      </c>
      <c r="B2" s="61" t="s">
        <v>1631</v>
      </c>
      <c r="C2" s="61" t="s">
        <v>1632</v>
      </c>
      <c r="D2" s="21" t="s">
        <v>2043</v>
      </c>
      <c r="E2" s="21" t="s">
        <v>2044</v>
      </c>
      <c r="F2" s="21" t="s">
        <v>2045</v>
      </c>
      <c r="G2" s="56">
        <v>90814</v>
      </c>
      <c r="H2" s="41">
        <v>100</v>
      </c>
      <c r="I2" s="25" t="s">
        <v>176</v>
      </c>
      <c r="J2" s="21" t="s">
        <v>1612</v>
      </c>
      <c r="K2" s="21" t="s">
        <v>1616</v>
      </c>
      <c r="L2">
        <v>33.768340000000002</v>
      </c>
      <c r="M2">
        <v>-118.15873000000001</v>
      </c>
    </row>
    <row r="3" spans="1:13">
      <c r="A3" s="29">
        <v>42871.802685185183</v>
      </c>
      <c r="B3" s="22" t="s">
        <v>1404</v>
      </c>
      <c r="C3" s="22" t="s">
        <v>1405</v>
      </c>
      <c r="D3" s="22" t="s">
        <v>2256</v>
      </c>
      <c r="E3" s="22" t="s">
        <v>2257</v>
      </c>
      <c r="F3" s="22" t="s">
        <v>107</v>
      </c>
      <c r="G3" s="31">
        <v>80021</v>
      </c>
      <c r="H3" s="28">
        <v>100</v>
      </c>
      <c r="I3" s="22" t="s">
        <v>2655</v>
      </c>
      <c r="J3" s="21" t="s">
        <v>1612</v>
      </c>
      <c r="K3" s="21" t="s">
        <v>1616</v>
      </c>
      <c r="L3">
        <v>39.892449999999997</v>
      </c>
      <c r="M3">
        <v>-105.11518</v>
      </c>
    </row>
    <row r="4" spans="1:13">
      <c r="A4" s="29">
        <v>42848.367928240739</v>
      </c>
      <c r="B4" s="22" t="s">
        <v>1763</v>
      </c>
      <c r="C4" s="22" t="s">
        <v>440</v>
      </c>
      <c r="D4" s="22" t="s">
        <v>2223</v>
      </c>
      <c r="E4" s="22" t="s">
        <v>106</v>
      </c>
      <c r="F4" s="22" t="s">
        <v>107</v>
      </c>
      <c r="G4" s="31">
        <v>80238</v>
      </c>
      <c r="H4" s="28">
        <v>100</v>
      </c>
      <c r="I4" s="22" t="s">
        <v>2636</v>
      </c>
      <c r="J4" s="21" t="s">
        <v>1612</v>
      </c>
      <c r="K4" s="21" t="s">
        <v>1616</v>
      </c>
      <c r="L4">
        <v>39.755890000000001</v>
      </c>
      <c r="M4">
        <v>-104.88245999999999</v>
      </c>
    </row>
    <row r="5" spans="1:13">
      <c r="A5" s="24">
        <v>42885</v>
      </c>
      <c r="B5" s="22" t="s">
        <v>103</v>
      </c>
      <c r="C5" s="22" t="s">
        <v>104</v>
      </c>
      <c r="D5" s="22" t="s">
        <v>2335</v>
      </c>
      <c r="E5" s="22" t="s">
        <v>106</v>
      </c>
      <c r="F5" s="22" t="s">
        <v>107</v>
      </c>
      <c r="G5" s="31">
        <v>80209</v>
      </c>
      <c r="H5" s="23">
        <v>250</v>
      </c>
      <c r="I5" s="22" t="s">
        <v>2687</v>
      </c>
      <c r="J5" s="21" t="s">
        <v>1612</v>
      </c>
      <c r="K5" s="21" t="s">
        <v>1616</v>
      </c>
      <c r="L5">
        <v>39.710227966308601</v>
      </c>
      <c r="M5">
        <v>-104.979278564453</v>
      </c>
    </row>
    <row r="6" spans="1:13">
      <c r="A6" s="7">
        <v>42732</v>
      </c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s="54">
        <v>80209</v>
      </c>
      <c r="H6" s="2">
        <v>250</v>
      </c>
      <c r="I6" t="s">
        <v>180</v>
      </c>
      <c r="J6" s="21" t="s">
        <v>1612</v>
      </c>
      <c r="K6" s="21" t="s">
        <v>1616</v>
      </c>
      <c r="L6">
        <v>39.715229999999998</v>
      </c>
      <c r="M6">
        <v>-104.94705</v>
      </c>
    </row>
    <row r="7" spans="1:13">
      <c r="A7" s="65">
        <v>42885</v>
      </c>
      <c r="B7" s="34" t="s">
        <v>348</v>
      </c>
      <c r="C7" s="34" t="s">
        <v>1869</v>
      </c>
      <c r="D7" s="34" t="s">
        <v>2350</v>
      </c>
      <c r="E7" s="34" t="s">
        <v>2351</v>
      </c>
      <c r="F7" s="34" t="s">
        <v>627</v>
      </c>
      <c r="G7" s="55">
        <v>33401</v>
      </c>
      <c r="H7" s="41">
        <v>1000</v>
      </c>
      <c r="I7" s="34" t="s">
        <v>2695</v>
      </c>
      <c r="J7" s="21" t="s">
        <v>1612</v>
      </c>
      <c r="K7" s="21" t="s">
        <v>1616</v>
      </c>
      <c r="L7">
        <v>26.706600000000002</v>
      </c>
      <c r="M7">
        <v>-80.049390000000002</v>
      </c>
    </row>
    <row r="8" spans="1:13">
      <c r="A8" s="42">
        <v>42885</v>
      </c>
      <c r="B8" s="34" t="s">
        <v>1870</v>
      </c>
      <c r="C8" s="34" t="s">
        <v>1871</v>
      </c>
      <c r="D8" s="34" t="s">
        <v>2352</v>
      </c>
      <c r="E8" s="34" t="s">
        <v>2351</v>
      </c>
      <c r="F8" s="34" t="s">
        <v>627</v>
      </c>
      <c r="G8" s="55">
        <v>33401</v>
      </c>
      <c r="H8" s="41">
        <v>1000</v>
      </c>
      <c r="I8" s="34" t="s">
        <v>2696</v>
      </c>
      <c r="J8" s="21" t="s">
        <v>1612</v>
      </c>
      <c r="K8" s="21" t="s">
        <v>1616</v>
      </c>
      <c r="L8">
        <v>26.706600000000002</v>
      </c>
      <c r="M8">
        <v>-80.049390000000002</v>
      </c>
    </row>
    <row r="9" spans="1:13">
      <c r="A9" s="42">
        <v>42885</v>
      </c>
      <c r="B9" s="34" t="s">
        <v>1872</v>
      </c>
      <c r="C9" s="34" t="s">
        <v>1873</v>
      </c>
      <c r="D9" s="34" t="s">
        <v>2353</v>
      </c>
      <c r="E9" s="34" t="s">
        <v>2351</v>
      </c>
      <c r="F9" s="34" t="s">
        <v>627</v>
      </c>
      <c r="G9" s="55">
        <v>33401</v>
      </c>
      <c r="H9" s="41">
        <v>1000</v>
      </c>
      <c r="I9" s="34" t="s">
        <v>2696</v>
      </c>
      <c r="J9" s="21" t="s">
        <v>1612</v>
      </c>
      <c r="K9" s="21" t="s">
        <v>1616</v>
      </c>
      <c r="L9">
        <v>26.706600000000002</v>
      </c>
      <c r="M9">
        <v>-80.049390000000002</v>
      </c>
    </row>
    <row r="10" spans="1:13">
      <c r="A10" s="29">
        <v>42953</v>
      </c>
      <c r="B10" s="22" t="s">
        <v>367</v>
      </c>
      <c r="C10" s="22" t="s">
        <v>624</v>
      </c>
      <c r="D10" s="22" t="s">
        <v>625</v>
      </c>
      <c r="E10" s="22" t="s">
        <v>626</v>
      </c>
      <c r="F10" s="22" t="s">
        <v>627</v>
      </c>
      <c r="G10" s="31">
        <v>34231</v>
      </c>
      <c r="H10" s="28">
        <v>200</v>
      </c>
      <c r="I10" s="22" t="s">
        <v>170</v>
      </c>
      <c r="J10" s="21" t="s">
        <v>1612</v>
      </c>
      <c r="K10" s="21" t="s">
        <v>1616</v>
      </c>
      <c r="L10">
        <v>27.269374847412099</v>
      </c>
      <c r="M10">
        <v>-82.506286621093807</v>
      </c>
    </row>
    <row r="11" spans="1:13">
      <c r="A11" s="59">
        <v>42753.043055555558</v>
      </c>
      <c r="B11" s="61" t="s">
        <v>1623</v>
      </c>
      <c r="C11" s="61" t="s">
        <v>1056</v>
      </c>
      <c r="D11" s="21" t="s">
        <v>1057</v>
      </c>
      <c r="E11" s="21" t="s">
        <v>1058</v>
      </c>
      <c r="F11" s="21" t="s">
        <v>1059</v>
      </c>
      <c r="G11" s="56">
        <v>50265</v>
      </c>
      <c r="H11" s="41">
        <v>250</v>
      </c>
      <c r="I11" s="22" t="s">
        <v>1060</v>
      </c>
      <c r="J11" s="21" t="s">
        <v>1612</v>
      </c>
      <c r="K11" s="21" t="s">
        <v>1616</v>
      </c>
      <c r="L11">
        <v>41.552100000000003</v>
      </c>
      <c r="M11">
        <v>-93.752600000000001</v>
      </c>
    </row>
    <row r="12" spans="1:13">
      <c r="A12" s="24">
        <v>42984</v>
      </c>
      <c r="B12" s="22" t="s">
        <v>445</v>
      </c>
      <c r="C12" s="22" t="s">
        <v>1056</v>
      </c>
      <c r="D12" s="22" t="s">
        <v>1057</v>
      </c>
      <c r="E12" s="22" t="s">
        <v>1058</v>
      </c>
      <c r="F12" s="22" t="s">
        <v>1059</v>
      </c>
      <c r="G12" s="31">
        <v>50265</v>
      </c>
      <c r="H12" s="28">
        <v>500</v>
      </c>
      <c r="I12" s="22" t="s">
        <v>1060</v>
      </c>
      <c r="J12" s="21" t="s">
        <v>1612</v>
      </c>
      <c r="K12" s="21" t="s">
        <v>1616</v>
      </c>
      <c r="L12">
        <v>41.552100000000003</v>
      </c>
      <c r="M12">
        <v>-93.752600000000001</v>
      </c>
    </row>
    <row r="13" spans="1:13">
      <c r="A13" s="24">
        <v>42984</v>
      </c>
      <c r="B13" s="22" t="s">
        <v>1061</v>
      </c>
      <c r="C13" s="22" t="s">
        <v>1056</v>
      </c>
      <c r="D13" s="22" t="s">
        <v>1057</v>
      </c>
      <c r="E13" s="22" t="s">
        <v>1058</v>
      </c>
      <c r="F13" s="22" t="s">
        <v>1059</v>
      </c>
      <c r="G13" s="31">
        <v>50265</v>
      </c>
      <c r="H13" s="28">
        <v>500</v>
      </c>
      <c r="I13" s="22" t="s">
        <v>153</v>
      </c>
      <c r="J13" s="21" t="s">
        <v>1612</v>
      </c>
      <c r="K13" s="21" t="s">
        <v>1616</v>
      </c>
      <c r="L13">
        <v>41.552100000000003</v>
      </c>
      <c r="M13">
        <v>-93.752600000000001</v>
      </c>
    </row>
    <row r="14" spans="1:13">
      <c r="A14" s="42">
        <v>42885</v>
      </c>
      <c r="B14" s="34" t="s">
        <v>1849</v>
      </c>
      <c r="C14" s="34" t="s">
        <v>1850</v>
      </c>
      <c r="D14" s="34" t="s">
        <v>2328</v>
      </c>
      <c r="E14" s="34" t="s">
        <v>2329</v>
      </c>
      <c r="F14" s="34" t="s">
        <v>1059</v>
      </c>
      <c r="G14" s="55">
        <v>51501</v>
      </c>
      <c r="H14" s="41">
        <v>100</v>
      </c>
      <c r="I14" s="34" t="s">
        <v>2683</v>
      </c>
      <c r="J14" s="21" t="s">
        <v>1612</v>
      </c>
      <c r="K14" s="21" t="s">
        <v>1616</v>
      </c>
      <c r="L14">
        <v>41.21367</v>
      </c>
      <c r="M14">
        <v>-95.867639999999994</v>
      </c>
    </row>
    <row r="15" spans="1:13">
      <c r="A15" s="29">
        <v>42790.422118055554</v>
      </c>
      <c r="B15" s="22" t="s">
        <v>1644</v>
      </c>
      <c r="C15" s="22" t="s">
        <v>1645</v>
      </c>
      <c r="D15" s="22" t="s">
        <v>2058</v>
      </c>
      <c r="E15" s="22" t="s">
        <v>2059</v>
      </c>
      <c r="F15" s="22" t="s">
        <v>2787</v>
      </c>
      <c r="G15" s="31">
        <v>66205</v>
      </c>
      <c r="H15" s="28">
        <v>250</v>
      </c>
      <c r="I15" s="22" t="s">
        <v>2551</v>
      </c>
      <c r="J15" s="21" t="s">
        <v>1612</v>
      </c>
      <c r="K15" s="21" t="s">
        <v>1616</v>
      </c>
      <c r="L15">
        <v>39.022500000000001</v>
      </c>
      <c r="M15">
        <v>-94.647189999999995</v>
      </c>
    </row>
    <row r="16" spans="1:13">
      <c r="A16" s="29">
        <v>42808.881261574075</v>
      </c>
      <c r="B16" s="22" t="s">
        <v>1691</v>
      </c>
      <c r="C16" s="22" t="s">
        <v>1286</v>
      </c>
      <c r="D16" s="22" t="s">
        <v>2134</v>
      </c>
      <c r="E16" s="22" t="s">
        <v>2135</v>
      </c>
      <c r="F16" s="22" t="s">
        <v>2136</v>
      </c>
      <c r="G16" s="31">
        <v>48025</v>
      </c>
      <c r="H16" s="28">
        <v>100</v>
      </c>
      <c r="I16" s="22" t="s">
        <v>2593</v>
      </c>
      <c r="J16" s="21" t="s">
        <v>1612</v>
      </c>
      <c r="K16" s="21" t="s">
        <v>1616</v>
      </c>
      <c r="L16">
        <v>42.529490000000003</v>
      </c>
      <c r="M16">
        <v>-83.248670000000004</v>
      </c>
    </row>
    <row r="17" spans="1:13">
      <c r="A17" s="24">
        <v>42965</v>
      </c>
      <c r="B17" s="22" t="s">
        <v>214</v>
      </c>
      <c r="C17" s="22" t="s">
        <v>918</v>
      </c>
      <c r="D17" s="22" t="s">
        <v>919</v>
      </c>
      <c r="E17" s="22" t="s">
        <v>920</v>
      </c>
      <c r="F17" s="22" t="s">
        <v>4</v>
      </c>
      <c r="G17" s="31">
        <v>55738</v>
      </c>
      <c r="H17" s="23">
        <v>250</v>
      </c>
      <c r="I17" s="25" t="s">
        <v>921</v>
      </c>
      <c r="J17" s="21" t="s">
        <v>1612</v>
      </c>
      <c r="K17" s="21" t="s">
        <v>1617</v>
      </c>
      <c r="L17">
        <v>47.310549999999999</v>
      </c>
      <c r="M17">
        <v>-92.66874</v>
      </c>
    </row>
    <row r="18" spans="1:13">
      <c r="A18" s="29">
        <v>42795.641157407408</v>
      </c>
      <c r="B18" s="22" t="s">
        <v>1654</v>
      </c>
      <c r="C18" s="22" t="s">
        <v>1655</v>
      </c>
      <c r="D18" s="22" t="s">
        <v>2070</v>
      </c>
      <c r="E18" s="22" t="s">
        <v>3</v>
      </c>
      <c r="F18" s="22" t="s">
        <v>4</v>
      </c>
      <c r="G18" s="31">
        <v>55125</v>
      </c>
      <c r="H18" s="28">
        <v>250</v>
      </c>
      <c r="I18" s="22" t="s">
        <v>2560</v>
      </c>
      <c r="J18" s="21" t="s">
        <v>1612</v>
      </c>
      <c r="K18" s="21" t="s">
        <v>1618</v>
      </c>
      <c r="L18">
        <v>44.916969999999999</v>
      </c>
      <c r="M18">
        <v>-92.921449999999993</v>
      </c>
    </row>
    <row r="19" spans="1:13">
      <c r="A19" s="42">
        <v>42796</v>
      </c>
      <c r="B19" s="34" t="s">
        <v>1667</v>
      </c>
      <c r="C19" s="34" t="s">
        <v>205</v>
      </c>
      <c r="D19" s="34" t="s">
        <v>1307</v>
      </c>
      <c r="E19" s="34" t="s">
        <v>3</v>
      </c>
      <c r="F19" s="34" t="s">
        <v>4</v>
      </c>
      <c r="G19" s="55">
        <v>55129</v>
      </c>
      <c r="H19" s="41">
        <v>1000</v>
      </c>
      <c r="I19" s="34" t="s">
        <v>1308</v>
      </c>
      <c r="J19" s="21" t="s">
        <v>1612</v>
      </c>
      <c r="K19" s="21" t="s">
        <v>1618</v>
      </c>
      <c r="L19">
        <v>44.916789999999999</v>
      </c>
      <c r="M19">
        <v>-92.880269999999996</v>
      </c>
    </row>
    <row r="20" spans="1:13">
      <c r="A20" s="42">
        <v>42796</v>
      </c>
      <c r="B20" s="34" t="s">
        <v>374</v>
      </c>
      <c r="C20" s="34" t="s">
        <v>1673</v>
      </c>
      <c r="D20" s="34" t="s">
        <v>2098</v>
      </c>
      <c r="E20" s="34" t="s">
        <v>3</v>
      </c>
      <c r="F20" s="34" t="s">
        <v>4</v>
      </c>
      <c r="G20" s="55">
        <v>55125</v>
      </c>
      <c r="H20" s="41">
        <v>50</v>
      </c>
      <c r="I20" s="34" t="s">
        <v>2576</v>
      </c>
      <c r="J20" s="21" t="s">
        <v>1612</v>
      </c>
      <c r="K20" s="21" t="s">
        <v>1618</v>
      </c>
      <c r="L20">
        <v>44.934609999999999</v>
      </c>
      <c r="M20">
        <v>-92.924099999999996</v>
      </c>
    </row>
    <row r="21" spans="1:13">
      <c r="A21" s="42">
        <v>42839</v>
      </c>
      <c r="B21" s="34" t="s">
        <v>211</v>
      </c>
      <c r="C21" s="34" t="s">
        <v>1263</v>
      </c>
      <c r="D21" s="34" t="s">
        <v>2182</v>
      </c>
      <c r="E21" s="34" t="s">
        <v>3</v>
      </c>
      <c r="F21" s="34" t="s">
        <v>4</v>
      </c>
      <c r="G21" s="55">
        <v>55129</v>
      </c>
      <c r="H21" s="41">
        <v>200</v>
      </c>
      <c r="I21" s="34" t="s">
        <v>325</v>
      </c>
      <c r="J21" s="21" t="s">
        <v>1612</v>
      </c>
      <c r="K21" s="21" t="s">
        <v>1618</v>
      </c>
      <c r="L21">
        <v>44.914540000000002</v>
      </c>
      <c r="M21">
        <v>-92.87379</v>
      </c>
    </row>
    <row r="22" spans="1:13">
      <c r="A22" s="42">
        <v>42839</v>
      </c>
      <c r="B22" s="34" t="s">
        <v>36</v>
      </c>
      <c r="C22" s="34" t="s">
        <v>1547</v>
      </c>
      <c r="D22" s="34" t="s">
        <v>2194</v>
      </c>
      <c r="E22" s="34" t="s">
        <v>3</v>
      </c>
      <c r="F22" s="34" t="s">
        <v>4</v>
      </c>
      <c r="G22" s="55">
        <v>55129</v>
      </c>
      <c r="H22" s="41">
        <v>500</v>
      </c>
      <c r="I22" s="34" t="s">
        <v>2615</v>
      </c>
      <c r="J22" s="21" t="s">
        <v>1612</v>
      </c>
      <c r="K22" s="21" t="s">
        <v>1618</v>
      </c>
      <c r="L22">
        <v>44.87547</v>
      </c>
      <c r="M22">
        <v>-92.953559999999996</v>
      </c>
    </row>
    <row r="23" spans="1:13">
      <c r="A23" s="42">
        <v>42853</v>
      </c>
      <c r="B23" s="34" t="s">
        <v>240</v>
      </c>
      <c r="C23" s="34" t="s">
        <v>1769</v>
      </c>
      <c r="D23" s="34" t="s">
        <v>2230</v>
      </c>
      <c r="E23" s="34" t="s">
        <v>3</v>
      </c>
      <c r="F23" s="34" t="s">
        <v>4</v>
      </c>
      <c r="G23" s="55">
        <v>55129</v>
      </c>
      <c r="H23" s="41">
        <v>100</v>
      </c>
      <c r="I23" s="34" t="s">
        <v>2642</v>
      </c>
      <c r="J23" s="21" t="s">
        <v>1612</v>
      </c>
      <c r="K23" s="21" t="s">
        <v>1618</v>
      </c>
      <c r="L23">
        <v>44.935991000000001</v>
      </c>
      <c r="M23">
        <v>-92.896484999999998</v>
      </c>
    </row>
    <row r="24" spans="1:13">
      <c r="A24" s="24">
        <v>42872</v>
      </c>
      <c r="B24" s="22" t="s">
        <v>1489</v>
      </c>
      <c r="C24" s="22" t="s">
        <v>364</v>
      </c>
      <c r="D24" s="22" t="s">
        <v>2259</v>
      </c>
      <c r="E24" s="22" t="s">
        <v>3</v>
      </c>
      <c r="F24" s="22" t="s">
        <v>4</v>
      </c>
      <c r="G24" s="31">
        <v>55129</v>
      </c>
      <c r="H24" s="23">
        <v>50</v>
      </c>
      <c r="I24" s="22" t="s">
        <v>2656</v>
      </c>
      <c r="J24" s="21" t="s">
        <v>1612</v>
      </c>
      <c r="K24" s="21" t="s">
        <v>1618</v>
      </c>
      <c r="L24">
        <v>44.935160000000003</v>
      </c>
      <c r="M24">
        <v>-92.887169999999998</v>
      </c>
    </row>
    <row r="25" spans="1:13">
      <c r="A25" s="24">
        <v>42872</v>
      </c>
      <c r="B25" s="22" t="s">
        <v>1802</v>
      </c>
      <c r="C25" s="22" t="s">
        <v>1803</v>
      </c>
      <c r="D25" s="22" t="s">
        <v>2273</v>
      </c>
      <c r="E25" s="22" t="s">
        <v>3</v>
      </c>
      <c r="F25" s="22" t="s">
        <v>4</v>
      </c>
      <c r="G25" s="31">
        <v>55125</v>
      </c>
      <c r="H25" s="23">
        <v>100</v>
      </c>
      <c r="I25" s="22" t="s">
        <v>366</v>
      </c>
      <c r="J25" s="21" t="s">
        <v>1612</v>
      </c>
      <c r="K25" s="21" t="s">
        <v>1618</v>
      </c>
      <c r="L25">
        <v>44.919069651254503</v>
      </c>
      <c r="M25">
        <v>-92.928583124398401</v>
      </c>
    </row>
    <row r="26" spans="1:13">
      <c r="A26" s="24">
        <v>42872</v>
      </c>
      <c r="B26" s="22" t="s">
        <v>1808</v>
      </c>
      <c r="C26" s="22" t="s">
        <v>1809</v>
      </c>
      <c r="D26" s="22" t="s">
        <v>2278</v>
      </c>
      <c r="E26" s="22" t="s">
        <v>3</v>
      </c>
      <c r="F26" s="22" t="s">
        <v>4</v>
      </c>
      <c r="G26" s="31">
        <v>55125</v>
      </c>
      <c r="H26" s="23">
        <v>50</v>
      </c>
      <c r="I26" s="22" t="s">
        <v>2583</v>
      </c>
      <c r="J26" s="21" t="s">
        <v>1612</v>
      </c>
      <c r="K26" s="21" t="s">
        <v>1618</v>
      </c>
      <c r="L26">
        <v>44.891640000000002</v>
      </c>
      <c r="M26">
        <v>-92.947370000000006</v>
      </c>
    </row>
    <row r="27" spans="1:13">
      <c r="A27" s="42">
        <v>42885</v>
      </c>
      <c r="B27" s="34" t="s">
        <v>1861</v>
      </c>
      <c r="C27" s="34" t="s">
        <v>1862</v>
      </c>
      <c r="D27" s="34" t="s">
        <v>2341</v>
      </c>
      <c r="E27" s="34" t="s">
        <v>3</v>
      </c>
      <c r="F27" s="34" t="s">
        <v>4</v>
      </c>
      <c r="G27" s="55">
        <v>55125</v>
      </c>
      <c r="H27" s="41">
        <v>250</v>
      </c>
      <c r="I27" s="34" t="s">
        <v>2686</v>
      </c>
      <c r="J27" s="21" t="s">
        <v>1612</v>
      </c>
      <c r="K27" s="21" t="s">
        <v>1618</v>
      </c>
      <c r="L27">
        <v>44.923639999999999</v>
      </c>
      <c r="M27">
        <v>-92.920289999999994</v>
      </c>
    </row>
    <row r="28" spans="1:13">
      <c r="A28" s="42">
        <v>42885</v>
      </c>
      <c r="B28" s="34" t="s">
        <v>211</v>
      </c>
      <c r="C28" s="34" t="s">
        <v>1369</v>
      </c>
      <c r="D28" s="34" t="s">
        <v>1370</v>
      </c>
      <c r="E28" s="34" t="s">
        <v>3</v>
      </c>
      <c r="F28" s="34" t="s">
        <v>4</v>
      </c>
      <c r="G28" s="55">
        <v>55125</v>
      </c>
      <c r="H28" s="41">
        <v>350</v>
      </c>
      <c r="I28" s="34" t="s">
        <v>2681</v>
      </c>
      <c r="J28" s="21" t="s">
        <v>1612</v>
      </c>
      <c r="K28" s="21" t="s">
        <v>1618</v>
      </c>
      <c r="L28">
        <v>44.914299999999997</v>
      </c>
      <c r="M28">
        <v>-92.907619999999994</v>
      </c>
    </row>
    <row r="29" spans="1:13">
      <c r="A29" s="42">
        <v>42885</v>
      </c>
      <c r="B29" s="34"/>
      <c r="C29" s="34" t="s">
        <v>1865</v>
      </c>
      <c r="D29" s="34" t="s">
        <v>1370</v>
      </c>
      <c r="E29" s="34" t="s">
        <v>3</v>
      </c>
      <c r="F29" s="34" t="s">
        <v>4</v>
      </c>
      <c r="G29" s="55">
        <v>55125</v>
      </c>
      <c r="H29" s="41">
        <v>1000</v>
      </c>
      <c r="I29" s="34" t="s">
        <v>2691</v>
      </c>
      <c r="J29" s="21" t="s">
        <v>1612</v>
      </c>
      <c r="K29" s="21" t="s">
        <v>1618</v>
      </c>
      <c r="L29">
        <v>44.914299999999997</v>
      </c>
      <c r="M29">
        <v>-92.907619999999994</v>
      </c>
    </row>
    <row r="30" spans="1:13">
      <c r="A30" s="24">
        <v>42892</v>
      </c>
      <c r="B30" s="22" t="s">
        <v>617</v>
      </c>
      <c r="C30" s="22" t="s">
        <v>1911</v>
      </c>
      <c r="D30" s="22" t="s">
        <v>2406</v>
      </c>
      <c r="E30" s="22" t="s">
        <v>3</v>
      </c>
      <c r="F30" s="22" t="s">
        <v>4</v>
      </c>
      <c r="G30" s="31">
        <v>55125</v>
      </c>
      <c r="H30" s="23">
        <v>250</v>
      </c>
      <c r="I30" s="22" t="s">
        <v>309</v>
      </c>
      <c r="J30" s="21" t="s">
        <v>1612</v>
      </c>
      <c r="K30" s="21" t="s">
        <v>1618</v>
      </c>
      <c r="L30">
        <v>44.917490000000001</v>
      </c>
      <c r="M30">
        <v>-92.92183</v>
      </c>
    </row>
    <row r="31" spans="1:13">
      <c r="A31" s="29">
        <v>42893.474953703706</v>
      </c>
      <c r="B31" s="22" t="s">
        <v>1654</v>
      </c>
      <c r="C31" s="22" t="s">
        <v>1655</v>
      </c>
      <c r="D31" s="22" t="s">
        <v>2070</v>
      </c>
      <c r="E31" s="22" t="s">
        <v>3</v>
      </c>
      <c r="F31" s="22" t="s">
        <v>4</v>
      </c>
      <c r="G31" s="31">
        <v>55125</v>
      </c>
      <c r="H31" s="28">
        <v>250</v>
      </c>
      <c r="I31" s="22" t="s">
        <v>2560</v>
      </c>
      <c r="J31" s="21" t="s">
        <v>1612</v>
      </c>
      <c r="K31" s="21" t="s">
        <v>1618</v>
      </c>
      <c r="L31">
        <v>44.916969999999999</v>
      </c>
      <c r="M31">
        <v>-92.921449999999993</v>
      </c>
    </row>
    <row r="32" spans="1:13">
      <c r="A32" s="24">
        <v>42902</v>
      </c>
      <c r="B32" s="22" t="s">
        <v>1946</v>
      </c>
      <c r="C32" s="22" t="s">
        <v>1947</v>
      </c>
      <c r="D32" s="22" t="s">
        <v>2440</v>
      </c>
      <c r="E32" s="22" t="s">
        <v>3</v>
      </c>
      <c r="F32" s="22" t="s">
        <v>4</v>
      </c>
      <c r="G32" s="31">
        <v>55125</v>
      </c>
      <c r="H32" s="23">
        <v>200</v>
      </c>
      <c r="I32" s="22" t="s">
        <v>309</v>
      </c>
      <c r="J32" s="21" t="s">
        <v>1612</v>
      </c>
      <c r="K32" s="21" t="s">
        <v>1618</v>
      </c>
      <c r="L32">
        <v>44.922139999999999</v>
      </c>
      <c r="M32">
        <v>-92.924629999999993</v>
      </c>
    </row>
    <row r="33" spans="1:13">
      <c r="A33" s="24">
        <v>42905</v>
      </c>
      <c r="B33" s="22" t="s">
        <v>600</v>
      </c>
      <c r="C33" s="22" t="s">
        <v>1950</v>
      </c>
      <c r="D33" s="30" t="s">
        <v>2444</v>
      </c>
      <c r="E33" s="22" t="s">
        <v>3</v>
      </c>
      <c r="F33" s="22" t="s">
        <v>4</v>
      </c>
      <c r="G33" s="31">
        <v>55129</v>
      </c>
      <c r="H33" s="23">
        <v>100</v>
      </c>
      <c r="I33" s="22" t="s">
        <v>309</v>
      </c>
      <c r="J33" s="21" t="s">
        <v>1612</v>
      </c>
      <c r="K33" s="21" t="s">
        <v>1618</v>
      </c>
      <c r="L33">
        <v>44.921849999999999</v>
      </c>
      <c r="M33">
        <v>-92.899439999999998</v>
      </c>
    </row>
    <row r="34" spans="1:13">
      <c r="A34" s="24">
        <v>42906</v>
      </c>
      <c r="B34" s="22" t="s">
        <v>236</v>
      </c>
      <c r="C34" s="22" t="s">
        <v>1954</v>
      </c>
      <c r="D34" s="22" t="s">
        <v>2450</v>
      </c>
      <c r="E34" s="22" t="s">
        <v>3</v>
      </c>
      <c r="F34" s="22" t="s">
        <v>4</v>
      </c>
      <c r="G34" s="31">
        <v>55125</v>
      </c>
      <c r="H34" s="23">
        <v>500</v>
      </c>
      <c r="I34" s="22" t="s">
        <v>309</v>
      </c>
      <c r="J34" s="21" t="s">
        <v>1612</v>
      </c>
      <c r="K34" s="21" t="s">
        <v>1618</v>
      </c>
      <c r="L34">
        <v>44.931319999999999</v>
      </c>
      <c r="M34">
        <v>-92.912679999999995</v>
      </c>
    </row>
    <row r="35" spans="1:13">
      <c r="A35" s="24">
        <v>42915</v>
      </c>
      <c r="B35" s="22" t="s">
        <v>229</v>
      </c>
      <c r="C35" s="22" t="s">
        <v>1995</v>
      </c>
      <c r="D35" s="22" t="s">
        <v>2490</v>
      </c>
      <c r="E35" s="22" t="s">
        <v>3</v>
      </c>
      <c r="F35" s="22" t="s">
        <v>4</v>
      </c>
      <c r="G35" s="31">
        <v>55129</v>
      </c>
      <c r="H35" s="23">
        <v>1000</v>
      </c>
      <c r="I35" s="22" t="s">
        <v>2753</v>
      </c>
      <c r="J35" s="21" t="s">
        <v>1612</v>
      </c>
      <c r="K35" s="21" t="s">
        <v>1618</v>
      </c>
      <c r="L35">
        <v>44.930039999999998</v>
      </c>
      <c r="M35">
        <v>-92.888350000000003</v>
      </c>
    </row>
    <row r="36" spans="1:13">
      <c r="A36" s="24">
        <v>42915</v>
      </c>
      <c r="B36" s="22" t="s">
        <v>1582</v>
      </c>
      <c r="C36" s="22" t="s">
        <v>1997</v>
      </c>
      <c r="D36" s="22" t="s">
        <v>2493</v>
      </c>
      <c r="E36" s="22" t="s">
        <v>3</v>
      </c>
      <c r="F36" s="22" t="s">
        <v>4</v>
      </c>
      <c r="G36" s="31">
        <v>55125</v>
      </c>
      <c r="H36" s="23">
        <v>500</v>
      </c>
      <c r="I36" s="22" t="s">
        <v>2756</v>
      </c>
      <c r="J36" s="21" t="s">
        <v>1612</v>
      </c>
      <c r="K36" s="21" t="s">
        <v>1618</v>
      </c>
      <c r="L36">
        <v>44.928879999999999</v>
      </c>
      <c r="M36">
        <v>-92.94</v>
      </c>
    </row>
    <row r="37" spans="1:13">
      <c r="A37" s="24">
        <v>42915</v>
      </c>
      <c r="B37" s="22" t="s">
        <v>707</v>
      </c>
      <c r="C37" s="22" t="s">
        <v>2000</v>
      </c>
      <c r="D37" s="22" t="s">
        <v>2498</v>
      </c>
      <c r="E37" s="22" t="s">
        <v>3</v>
      </c>
      <c r="F37" s="22" t="s">
        <v>4</v>
      </c>
      <c r="G37" s="31">
        <v>55129</v>
      </c>
      <c r="H37" s="23">
        <v>100</v>
      </c>
      <c r="I37" s="22" t="s">
        <v>2760</v>
      </c>
      <c r="J37" s="21" t="s">
        <v>1612</v>
      </c>
      <c r="K37" s="21" t="s">
        <v>1618</v>
      </c>
      <c r="L37">
        <v>44.920409999999997</v>
      </c>
      <c r="M37">
        <v>-92.886330000000001</v>
      </c>
    </row>
    <row r="38" spans="1:13">
      <c r="A38" s="24">
        <v>42927</v>
      </c>
      <c r="B38" s="22" t="s">
        <v>214</v>
      </c>
      <c r="C38" s="22" t="s">
        <v>2025</v>
      </c>
      <c r="D38" s="22" t="s">
        <v>2527</v>
      </c>
      <c r="E38" s="22" t="s">
        <v>3</v>
      </c>
      <c r="F38" s="22" t="s">
        <v>4</v>
      </c>
      <c r="G38" s="31">
        <v>55125</v>
      </c>
      <c r="H38" s="23">
        <v>100</v>
      </c>
      <c r="I38" s="22" t="s">
        <v>2776</v>
      </c>
      <c r="J38" s="21" t="s">
        <v>1612</v>
      </c>
      <c r="K38" s="21" t="s">
        <v>1618</v>
      </c>
      <c r="L38">
        <v>44.89331</v>
      </c>
      <c r="M38">
        <v>-92.915850000000006</v>
      </c>
    </row>
    <row r="39" spans="1:13">
      <c r="A39" s="29">
        <v>42951</v>
      </c>
      <c r="B39" s="22" t="s">
        <v>610</v>
      </c>
      <c r="C39" s="22" t="s">
        <v>6</v>
      </c>
      <c r="D39" s="22" t="s">
        <v>7</v>
      </c>
      <c r="E39" s="22" t="s">
        <v>3</v>
      </c>
      <c r="F39" s="22" t="s">
        <v>4</v>
      </c>
      <c r="G39" s="31">
        <v>55125</v>
      </c>
      <c r="H39" s="28">
        <v>1000</v>
      </c>
      <c r="I39" s="22" t="s">
        <v>137</v>
      </c>
      <c r="J39" s="21" t="s">
        <v>1612</v>
      </c>
      <c r="K39" s="21" t="s">
        <v>1618</v>
      </c>
      <c r="L39">
        <v>44.925820000000002</v>
      </c>
      <c r="M39">
        <v>-92.926599999999993</v>
      </c>
    </row>
    <row r="40" spans="1:13">
      <c r="A40" s="29">
        <v>42961</v>
      </c>
      <c r="B40" s="22" t="s">
        <v>93</v>
      </c>
      <c r="C40" s="22" t="s">
        <v>761</v>
      </c>
      <c r="D40" s="43" t="s">
        <v>762</v>
      </c>
      <c r="E40" s="22" t="s">
        <v>3</v>
      </c>
      <c r="F40" s="22" t="s">
        <v>4</v>
      </c>
      <c r="G40" s="31">
        <v>55125</v>
      </c>
      <c r="H40" s="28">
        <v>100</v>
      </c>
      <c r="I40" s="22" t="s">
        <v>325</v>
      </c>
      <c r="J40" s="21" t="s">
        <v>1612</v>
      </c>
      <c r="K40" s="21" t="s">
        <v>1618</v>
      </c>
      <c r="L40">
        <v>44.913229999999999</v>
      </c>
      <c r="M40">
        <v>-92.921310000000005</v>
      </c>
    </row>
    <row r="41" spans="1:13">
      <c r="A41" s="29">
        <v>42967</v>
      </c>
      <c r="B41" s="22" t="s">
        <v>931</v>
      </c>
      <c r="C41" s="22" t="s">
        <v>932</v>
      </c>
      <c r="D41" s="22" t="s">
        <v>933</v>
      </c>
      <c r="E41" s="22" t="s">
        <v>3</v>
      </c>
      <c r="F41" s="22" t="s">
        <v>4</v>
      </c>
      <c r="G41" s="31">
        <v>55125</v>
      </c>
      <c r="H41" s="28">
        <v>100</v>
      </c>
      <c r="I41" s="22" t="s">
        <v>934</v>
      </c>
      <c r="J41" s="21" t="s">
        <v>1612</v>
      </c>
      <c r="K41" s="21" t="s">
        <v>1618</v>
      </c>
      <c r="L41">
        <v>44.893889999999999</v>
      </c>
      <c r="M41">
        <v>-92.908360000000002</v>
      </c>
    </row>
    <row r="42" spans="1:13">
      <c r="A42" s="24">
        <v>42977</v>
      </c>
      <c r="B42" s="22" t="s">
        <v>998</v>
      </c>
      <c r="C42" s="22" t="s">
        <v>999</v>
      </c>
      <c r="D42" s="22" t="s">
        <v>1000</v>
      </c>
      <c r="E42" s="22" t="s">
        <v>3</v>
      </c>
      <c r="F42" s="22" t="s">
        <v>4</v>
      </c>
      <c r="G42" s="31">
        <v>55129</v>
      </c>
      <c r="H42" s="23">
        <v>500</v>
      </c>
      <c r="I42" s="22" t="s">
        <v>1001</v>
      </c>
      <c r="J42" s="21" t="s">
        <v>1612</v>
      </c>
      <c r="K42" s="21" t="s">
        <v>1618</v>
      </c>
      <c r="L42">
        <v>44.907730000000001</v>
      </c>
      <c r="M42">
        <v>-92.893969999999996</v>
      </c>
    </row>
    <row r="43" spans="1:13">
      <c r="A43" s="7">
        <v>42735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s="54">
        <v>55129</v>
      </c>
      <c r="H43">
        <v>250</v>
      </c>
      <c r="I43" t="s">
        <v>144</v>
      </c>
      <c r="J43" s="21" t="s">
        <v>1612</v>
      </c>
      <c r="K43" s="21" t="s">
        <v>1618</v>
      </c>
      <c r="L43">
        <v>44.894829999999999</v>
      </c>
      <c r="M43">
        <v>-92.875129999999999</v>
      </c>
    </row>
    <row r="44" spans="1:13">
      <c r="A44" s="7">
        <v>42735</v>
      </c>
      <c r="B44" t="s">
        <v>5</v>
      </c>
      <c r="C44" t="s">
        <v>6</v>
      </c>
      <c r="D44" t="s">
        <v>7</v>
      </c>
      <c r="E44" t="s">
        <v>3</v>
      </c>
      <c r="F44" t="s">
        <v>4</v>
      </c>
      <c r="G44" s="54">
        <v>55125</v>
      </c>
      <c r="H44">
        <v>250</v>
      </c>
      <c r="I44" t="s">
        <v>137</v>
      </c>
      <c r="J44" s="21" t="s">
        <v>1612</v>
      </c>
      <c r="K44" s="21" t="s">
        <v>1618</v>
      </c>
      <c r="L44">
        <v>44.925820000000002</v>
      </c>
      <c r="M44">
        <v>-92.926599999999993</v>
      </c>
    </row>
    <row r="45" spans="1:13">
      <c r="A45" s="7">
        <v>42735</v>
      </c>
      <c r="B45" t="s">
        <v>8</v>
      </c>
      <c r="C45" t="s">
        <v>6</v>
      </c>
      <c r="D45" t="s">
        <v>7</v>
      </c>
      <c r="E45" t="s">
        <v>3</v>
      </c>
      <c r="F45" t="s">
        <v>4</v>
      </c>
      <c r="G45" s="54">
        <v>55125</v>
      </c>
      <c r="H45">
        <v>250</v>
      </c>
      <c r="I45" t="s">
        <v>144</v>
      </c>
      <c r="J45" s="21" t="s">
        <v>1612</v>
      </c>
      <c r="K45" s="21" t="s">
        <v>1618</v>
      </c>
      <c r="L45">
        <v>44.925820000000002</v>
      </c>
      <c r="M45">
        <v>-92.926599999999993</v>
      </c>
    </row>
    <row r="46" spans="1:13">
      <c r="B46" t="s">
        <v>766</v>
      </c>
      <c r="C46" t="s">
        <v>205</v>
      </c>
      <c r="D46" s="44" t="s">
        <v>1307</v>
      </c>
      <c r="E46" s="44" t="s">
        <v>3</v>
      </c>
      <c r="F46" s="44" t="s">
        <v>4</v>
      </c>
      <c r="G46" s="58">
        <v>55129</v>
      </c>
      <c r="H46" s="46">
        <v>250</v>
      </c>
      <c r="I46" s="25" t="s">
        <v>1308</v>
      </c>
      <c r="J46" s="21" t="s">
        <v>1612</v>
      </c>
      <c r="K46" s="21" t="s">
        <v>1618</v>
      </c>
      <c r="L46">
        <v>44.916789999999999</v>
      </c>
      <c r="M46">
        <v>-92.880269999999996</v>
      </c>
    </row>
    <row r="47" spans="1:13">
      <c r="B47" t="s">
        <v>211</v>
      </c>
      <c r="C47" t="s">
        <v>1369</v>
      </c>
      <c r="D47" s="44" t="s">
        <v>1370</v>
      </c>
      <c r="E47" s="44" t="s">
        <v>3</v>
      </c>
      <c r="F47" s="44" t="s">
        <v>4</v>
      </c>
      <c r="G47" s="58">
        <v>55125</v>
      </c>
      <c r="H47" s="46">
        <v>250</v>
      </c>
      <c r="I47" s="25" t="s">
        <v>1371</v>
      </c>
      <c r="J47" s="21" t="s">
        <v>1612</v>
      </c>
      <c r="K47" s="21" t="s">
        <v>1618</v>
      </c>
      <c r="L47">
        <v>44.914299999999997</v>
      </c>
      <c r="M47">
        <v>-92.907619999999994</v>
      </c>
    </row>
    <row r="48" spans="1:13">
      <c r="B48" t="s">
        <v>1546</v>
      </c>
      <c r="C48" t="s">
        <v>1547</v>
      </c>
      <c r="D48" s="44" t="s">
        <v>1548</v>
      </c>
      <c r="E48" s="25" t="s">
        <v>3</v>
      </c>
      <c r="F48" s="25" t="s">
        <v>4</v>
      </c>
      <c r="G48" s="55">
        <v>55125</v>
      </c>
      <c r="H48" s="46">
        <v>250</v>
      </c>
      <c r="I48" s="25" t="s">
        <v>1549</v>
      </c>
      <c r="J48" s="21" t="s">
        <v>1612</v>
      </c>
      <c r="K48" s="21" t="s">
        <v>1618</v>
      </c>
      <c r="L48">
        <v>44.87547</v>
      </c>
      <c r="M48">
        <v>-92.953559999999996</v>
      </c>
    </row>
    <row r="49" spans="1:13">
      <c r="B49" t="s">
        <v>36</v>
      </c>
      <c r="C49" t="s">
        <v>1556</v>
      </c>
      <c r="D49" s="44" t="s">
        <v>1548</v>
      </c>
      <c r="E49" s="44" t="s">
        <v>3</v>
      </c>
      <c r="F49" s="44" t="s">
        <v>4</v>
      </c>
      <c r="G49" s="58">
        <v>55125</v>
      </c>
      <c r="H49" s="46">
        <v>250</v>
      </c>
      <c r="I49" s="25" t="s">
        <v>1557</v>
      </c>
      <c r="J49" s="21" t="s">
        <v>1612</v>
      </c>
      <c r="K49" s="21" t="s">
        <v>1618</v>
      </c>
      <c r="L49">
        <v>44.87547</v>
      </c>
      <c r="M49">
        <v>-92.953559999999996</v>
      </c>
    </row>
    <row r="50" spans="1:13">
      <c r="B50" t="s">
        <v>1571</v>
      </c>
      <c r="C50" t="s">
        <v>1596</v>
      </c>
      <c r="D50" s="44" t="s">
        <v>1597</v>
      </c>
      <c r="E50" s="44" t="s">
        <v>3</v>
      </c>
      <c r="F50" s="44" t="s">
        <v>4</v>
      </c>
      <c r="G50" s="58">
        <v>55125</v>
      </c>
      <c r="H50" s="46">
        <v>250</v>
      </c>
      <c r="I50" s="25" t="s">
        <v>685</v>
      </c>
      <c r="J50" s="21" t="s">
        <v>1612</v>
      </c>
      <c r="K50" s="21" t="s">
        <v>1618</v>
      </c>
      <c r="L50">
        <v>44.892890000000001</v>
      </c>
      <c r="M50">
        <v>-92.923670000000001</v>
      </c>
    </row>
    <row r="51" spans="1:13">
      <c r="A51" s="42">
        <v>42846</v>
      </c>
      <c r="B51" s="34" t="s">
        <v>214</v>
      </c>
      <c r="C51" s="34" t="s">
        <v>1659</v>
      </c>
      <c r="D51" s="34" t="s">
        <v>2076</v>
      </c>
      <c r="E51" s="34" t="s">
        <v>2206</v>
      </c>
      <c r="F51" s="34" t="s">
        <v>4</v>
      </c>
      <c r="G51" s="55">
        <v>55127</v>
      </c>
      <c r="H51" s="41">
        <v>100</v>
      </c>
      <c r="I51" s="34" t="s">
        <v>1264</v>
      </c>
      <c r="J51" s="21" t="s">
        <v>1612</v>
      </c>
      <c r="K51" s="21" t="s">
        <v>1618</v>
      </c>
      <c r="L51">
        <v>45.084738999999999</v>
      </c>
      <c r="M51">
        <v>-93.058389000000005</v>
      </c>
    </row>
    <row r="52" spans="1:13">
      <c r="A52" s="42">
        <v>42796</v>
      </c>
      <c r="B52" s="34" t="s">
        <v>214</v>
      </c>
      <c r="C52" s="34" t="s">
        <v>1659</v>
      </c>
      <c r="D52" s="34" t="s">
        <v>2076</v>
      </c>
      <c r="E52" s="34" t="s">
        <v>547</v>
      </c>
      <c r="F52" s="34" t="s">
        <v>4</v>
      </c>
      <c r="G52" s="55">
        <v>55127</v>
      </c>
      <c r="H52" s="41">
        <v>100</v>
      </c>
      <c r="I52" s="34" t="s">
        <v>325</v>
      </c>
      <c r="J52" s="21" t="s">
        <v>1612</v>
      </c>
      <c r="K52" s="21" t="s">
        <v>1618</v>
      </c>
      <c r="L52">
        <v>45.084738999999999</v>
      </c>
      <c r="M52">
        <v>-93.058389000000005</v>
      </c>
    </row>
    <row r="53" spans="1:13">
      <c r="A53" s="29">
        <v>42812.967858796299</v>
      </c>
      <c r="B53" s="22" t="s">
        <v>1388</v>
      </c>
      <c r="C53" s="22" t="s">
        <v>1694</v>
      </c>
      <c r="D53" s="22" t="s">
        <v>2138</v>
      </c>
      <c r="E53" s="22" t="s">
        <v>547</v>
      </c>
      <c r="F53" s="22" t="s">
        <v>4</v>
      </c>
      <c r="G53" s="31">
        <v>55110</v>
      </c>
      <c r="H53" s="28">
        <v>100</v>
      </c>
      <c r="I53" s="22" t="s">
        <v>170</v>
      </c>
      <c r="J53" s="21" t="s">
        <v>1612</v>
      </c>
      <c r="K53" s="21" t="s">
        <v>1618</v>
      </c>
      <c r="L53">
        <v>45.111553999999998</v>
      </c>
      <c r="M53">
        <v>-92.988513999999995</v>
      </c>
    </row>
    <row r="54" spans="1:13">
      <c r="A54" s="24">
        <v>42949</v>
      </c>
      <c r="B54" s="22" t="s">
        <v>544</v>
      </c>
      <c r="C54" s="22" t="s">
        <v>545</v>
      </c>
      <c r="D54" s="22" t="s">
        <v>546</v>
      </c>
      <c r="E54" s="22" t="s">
        <v>547</v>
      </c>
      <c r="F54" s="22" t="s">
        <v>4</v>
      </c>
      <c r="G54" s="31">
        <v>55127</v>
      </c>
      <c r="H54" s="23">
        <v>50</v>
      </c>
      <c r="I54" s="22" t="s">
        <v>548</v>
      </c>
      <c r="J54" s="21" t="s">
        <v>1612</v>
      </c>
      <c r="K54" s="21" t="s">
        <v>1618</v>
      </c>
      <c r="L54">
        <v>45.081518000000003</v>
      </c>
      <c r="M54">
        <v>-93.065461999999997</v>
      </c>
    </row>
    <row r="55" spans="1:13">
      <c r="A55" s="42">
        <v>42853</v>
      </c>
      <c r="B55" s="34" t="s">
        <v>397</v>
      </c>
      <c r="C55" s="34" t="s">
        <v>1773</v>
      </c>
      <c r="D55" s="34" t="s">
        <v>2234</v>
      </c>
      <c r="E55" s="34" t="s">
        <v>591</v>
      </c>
      <c r="F55" s="34" t="s">
        <v>4</v>
      </c>
      <c r="G55" s="55">
        <v>55110</v>
      </c>
      <c r="H55" s="41">
        <v>100</v>
      </c>
      <c r="I55" s="34" t="s">
        <v>1116</v>
      </c>
      <c r="J55" s="21" t="s">
        <v>1612</v>
      </c>
      <c r="K55" s="21" t="s">
        <v>1618</v>
      </c>
      <c r="L55">
        <v>45.083529955752098</v>
      </c>
      <c r="M55">
        <v>-93.011529764091904</v>
      </c>
    </row>
    <row r="56" spans="1:13">
      <c r="A56" s="42">
        <v>42867</v>
      </c>
      <c r="B56" s="34" t="s">
        <v>397</v>
      </c>
      <c r="C56" s="34" t="s">
        <v>1773</v>
      </c>
      <c r="D56" s="34" t="s">
        <v>2248</v>
      </c>
      <c r="E56" s="34" t="s">
        <v>591</v>
      </c>
      <c r="F56" s="34" t="s">
        <v>4</v>
      </c>
      <c r="G56" s="55">
        <v>55110</v>
      </c>
      <c r="H56" s="41">
        <v>100</v>
      </c>
      <c r="I56" s="34" t="s">
        <v>1116</v>
      </c>
      <c r="J56" s="21" t="s">
        <v>1612</v>
      </c>
      <c r="K56" s="21" t="s">
        <v>1618</v>
      </c>
      <c r="L56">
        <v>45.083529955752098</v>
      </c>
      <c r="M56">
        <v>-93.011529764091904</v>
      </c>
    </row>
    <row r="57" spans="1:13">
      <c r="A57" s="24">
        <v>42872</v>
      </c>
      <c r="B57" s="22" t="s">
        <v>397</v>
      </c>
      <c r="C57" s="22" t="s">
        <v>1773</v>
      </c>
      <c r="D57" s="34" t="s">
        <v>2248</v>
      </c>
      <c r="E57" s="22" t="s">
        <v>591</v>
      </c>
      <c r="F57" s="22" t="s">
        <v>4</v>
      </c>
      <c r="G57" s="31">
        <v>55110</v>
      </c>
      <c r="H57" s="23">
        <v>100</v>
      </c>
      <c r="I57" s="34" t="s">
        <v>1116</v>
      </c>
      <c r="J57" s="21" t="s">
        <v>1612</v>
      </c>
      <c r="K57" s="21" t="s">
        <v>1618</v>
      </c>
      <c r="L57">
        <v>45.083529955752098</v>
      </c>
      <c r="M57">
        <v>-93.011529764091904</v>
      </c>
    </row>
    <row r="58" spans="1:13">
      <c r="A58" s="24">
        <v>42879</v>
      </c>
      <c r="B58" s="22" t="s">
        <v>299</v>
      </c>
      <c r="C58" s="22" t="s">
        <v>1837</v>
      </c>
      <c r="D58" s="22" t="s">
        <v>2314</v>
      </c>
      <c r="E58" s="22" t="s">
        <v>591</v>
      </c>
      <c r="F58" s="22" t="s">
        <v>4</v>
      </c>
      <c r="G58" s="31">
        <v>55110</v>
      </c>
      <c r="H58" s="23">
        <v>193.8</v>
      </c>
      <c r="I58" s="22" t="s">
        <v>325</v>
      </c>
      <c r="J58" s="21" t="s">
        <v>1612</v>
      </c>
      <c r="K58" s="21" t="s">
        <v>1618</v>
      </c>
      <c r="L58">
        <v>45.063789999999997</v>
      </c>
      <c r="M58">
        <v>-92.978170000000006</v>
      </c>
    </row>
    <row r="59" spans="1:13">
      <c r="A59" s="24">
        <v>42905</v>
      </c>
      <c r="B59" s="22" t="s">
        <v>299</v>
      </c>
      <c r="C59" s="22" t="s">
        <v>1837</v>
      </c>
      <c r="D59" s="22" t="s">
        <v>2314</v>
      </c>
      <c r="E59" s="22" t="s">
        <v>591</v>
      </c>
      <c r="F59" s="22" t="s">
        <v>4</v>
      </c>
      <c r="G59" s="31">
        <v>55110</v>
      </c>
      <c r="H59" s="23">
        <v>500</v>
      </c>
      <c r="I59" s="22" t="s">
        <v>325</v>
      </c>
      <c r="J59" s="21" t="s">
        <v>1612</v>
      </c>
      <c r="K59" s="21" t="s">
        <v>1618</v>
      </c>
      <c r="L59">
        <v>45.063789999999997</v>
      </c>
      <c r="M59">
        <v>-92.978170000000006</v>
      </c>
    </row>
    <row r="60" spans="1:13">
      <c r="A60" s="24">
        <v>42915</v>
      </c>
      <c r="B60" s="22" t="s">
        <v>1994</v>
      </c>
      <c r="C60" s="22" t="s">
        <v>1992</v>
      </c>
      <c r="D60" s="22" t="s">
        <v>2488</v>
      </c>
      <c r="E60" s="22" t="s">
        <v>591</v>
      </c>
      <c r="F60" s="22" t="s">
        <v>4</v>
      </c>
      <c r="G60" s="31">
        <v>55038</v>
      </c>
      <c r="H60" s="23">
        <v>1000</v>
      </c>
      <c r="I60" s="22" t="s">
        <v>2751</v>
      </c>
      <c r="J60" s="21" t="s">
        <v>1612</v>
      </c>
      <c r="K60" s="21" t="s">
        <v>1618</v>
      </c>
      <c r="L60">
        <v>45.060279999999999</v>
      </c>
      <c r="M60">
        <v>-93.018360000000001</v>
      </c>
    </row>
    <row r="61" spans="1:13">
      <c r="A61" s="24">
        <v>42915</v>
      </c>
      <c r="B61" s="22" t="s">
        <v>588</v>
      </c>
      <c r="C61" s="22" t="s">
        <v>589</v>
      </c>
      <c r="D61" s="22" t="s">
        <v>590</v>
      </c>
      <c r="E61" s="22" t="s">
        <v>591</v>
      </c>
      <c r="F61" s="22" t="s">
        <v>4</v>
      </c>
      <c r="G61" s="31">
        <v>55110</v>
      </c>
      <c r="H61" s="23">
        <v>500</v>
      </c>
      <c r="I61" s="22" t="s">
        <v>592</v>
      </c>
      <c r="J61" s="21" t="s">
        <v>1612</v>
      </c>
      <c r="K61" s="21" t="s">
        <v>1618</v>
      </c>
      <c r="L61">
        <v>45.073920000000001</v>
      </c>
      <c r="M61">
        <v>-93.051349999999999</v>
      </c>
    </row>
    <row r="62" spans="1:13">
      <c r="A62" s="24">
        <v>42949</v>
      </c>
      <c r="B62" s="22" t="s">
        <v>588</v>
      </c>
      <c r="C62" s="22" t="s">
        <v>589</v>
      </c>
      <c r="D62" s="22" t="s">
        <v>590</v>
      </c>
      <c r="E62" s="22" t="s">
        <v>591</v>
      </c>
      <c r="F62" s="22" t="s">
        <v>4</v>
      </c>
      <c r="G62" s="31">
        <v>55110</v>
      </c>
      <c r="H62" s="23">
        <v>250</v>
      </c>
      <c r="I62" s="22" t="s">
        <v>592</v>
      </c>
      <c r="J62" s="21" t="s">
        <v>1612</v>
      </c>
      <c r="K62" s="21" t="s">
        <v>1618</v>
      </c>
      <c r="L62">
        <v>45.073920000000001</v>
      </c>
      <c r="M62">
        <v>-93.051349999999999</v>
      </c>
    </row>
    <row r="63" spans="1:13">
      <c r="A63" s="24">
        <v>42956</v>
      </c>
      <c r="B63" s="22" t="s">
        <v>588</v>
      </c>
      <c r="C63" s="22" t="s">
        <v>589</v>
      </c>
      <c r="D63" s="22" t="s">
        <v>590</v>
      </c>
      <c r="E63" s="22" t="s">
        <v>591</v>
      </c>
      <c r="F63" s="22" t="s">
        <v>4</v>
      </c>
      <c r="G63" s="31">
        <v>55110</v>
      </c>
      <c r="H63" s="23">
        <v>250</v>
      </c>
      <c r="I63" s="22" t="s">
        <v>592</v>
      </c>
      <c r="J63" s="21" t="s">
        <v>1612</v>
      </c>
      <c r="K63" s="21" t="s">
        <v>1618</v>
      </c>
      <c r="L63">
        <v>45.073920000000001</v>
      </c>
      <c r="M63">
        <v>-93.051349999999999</v>
      </c>
    </row>
    <row r="64" spans="1:13">
      <c r="A64" s="24">
        <v>42915</v>
      </c>
      <c r="B64" s="22" t="s">
        <v>1991</v>
      </c>
      <c r="C64" s="22" t="s">
        <v>1992</v>
      </c>
      <c r="D64" s="22" t="s">
        <v>2486</v>
      </c>
      <c r="E64" s="22" t="s">
        <v>2487</v>
      </c>
      <c r="F64" s="22" t="s">
        <v>4</v>
      </c>
      <c r="G64" s="31">
        <v>55110</v>
      </c>
      <c r="H64" s="23">
        <v>1000</v>
      </c>
      <c r="I64" s="22" t="s">
        <v>2750</v>
      </c>
      <c r="J64" s="21" t="s">
        <v>1612</v>
      </c>
      <c r="K64" s="21" t="s">
        <v>1618</v>
      </c>
      <c r="L64">
        <v>45.069343000000003</v>
      </c>
      <c r="M64">
        <v>-92.989438000000007</v>
      </c>
    </row>
    <row r="65" spans="1:13">
      <c r="A65" s="24">
        <v>42915</v>
      </c>
      <c r="B65" s="22" t="s">
        <v>1993</v>
      </c>
      <c r="C65" s="22" t="s">
        <v>1992</v>
      </c>
      <c r="D65" s="22" t="s">
        <v>2486</v>
      </c>
      <c r="E65" s="22" t="s">
        <v>2487</v>
      </c>
      <c r="F65" s="22" t="s">
        <v>4</v>
      </c>
      <c r="G65" s="31">
        <v>55110</v>
      </c>
      <c r="H65" s="23">
        <v>1000</v>
      </c>
      <c r="I65" s="22" t="s">
        <v>153</v>
      </c>
      <c r="J65" s="21" t="s">
        <v>1612</v>
      </c>
      <c r="K65" s="21" t="s">
        <v>1618</v>
      </c>
      <c r="L65">
        <v>45.069343000000003</v>
      </c>
      <c r="M65">
        <v>-92.989438000000007</v>
      </c>
    </row>
    <row r="66" spans="1:13">
      <c r="A66" s="42">
        <v>42867</v>
      </c>
      <c r="B66" s="34" t="s">
        <v>1779</v>
      </c>
      <c r="C66" s="34" t="s">
        <v>1780</v>
      </c>
      <c r="D66" s="34" t="s">
        <v>2242</v>
      </c>
      <c r="E66" s="22" t="s">
        <v>1577</v>
      </c>
      <c r="F66" s="34" t="s">
        <v>4</v>
      </c>
      <c r="G66" s="55">
        <v>55118</v>
      </c>
      <c r="H66" s="41">
        <v>500</v>
      </c>
      <c r="I66" s="34" t="s">
        <v>2648</v>
      </c>
      <c r="J66" s="21" t="s">
        <v>1612</v>
      </c>
      <c r="K66" s="21" t="s">
        <v>1618</v>
      </c>
      <c r="L66">
        <v>44.888080000000002</v>
      </c>
      <c r="M66">
        <v>-93.086889999999997</v>
      </c>
    </row>
    <row r="67" spans="1:13">
      <c r="A67" s="42">
        <v>42879</v>
      </c>
      <c r="B67" s="34" t="s">
        <v>1779</v>
      </c>
      <c r="C67" s="34" t="s">
        <v>1780</v>
      </c>
      <c r="D67" s="34" t="s">
        <v>2242</v>
      </c>
      <c r="E67" s="22" t="s">
        <v>1577</v>
      </c>
      <c r="F67" s="34" t="s">
        <v>4</v>
      </c>
      <c r="G67" s="55">
        <v>55118</v>
      </c>
      <c r="H67" s="41">
        <v>193.8</v>
      </c>
      <c r="I67" s="34" t="s">
        <v>2648</v>
      </c>
      <c r="J67" s="21" t="s">
        <v>1612</v>
      </c>
      <c r="K67" s="21" t="s">
        <v>1618</v>
      </c>
      <c r="L67">
        <v>44.888080000000002</v>
      </c>
      <c r="M67">
        <v>-93.086889999999997</v>
      </c>
    </row>
    <row r="68" spans="1:13">
      <c r="A68" s="24">
        <v>42906</v>
      </c>
      <c r="B68" s="22" t="s">
        <v>1779</v>
      </c>
      <c r="C68" s="22" t="s">
        <v>1780</v>
      </c>
      <c r="D68" s="34" t="s">
        <v>2242</v>
      </c>
      <c r="E68" s="22" t="s">
        <v>1577</v>
      </c>
      <c r="F68" s="22" t="s">
        <v>4</v>
      </c>
      <c r="G68" s="31">
        <v>55118</v>
      </c>
      <c r="H68" s="23">
        <v>100</v>
      </c>
      <c r="I68" s="22" t="s">
        <v>309</v>
      </c>
      <c r="J68" s="21" t="s">
        <v>1612</v>
      </c>
      <c r="K68" s="21" t="s">
        <v>1618</v>
      </c>
      <c r="L68">
        <v>44.888080000000002</v>
      </c>
      <c r="M68">
        <v>-93.086889999999997</v>
      </c>
    </row>
    <row r="69" spans="1:13">
      <c r="A69" s="29">
        <v>42961</v>
      </c>
      <c r="B69" s="22" t="s">
        <v>214</v>
      </c>
      <c r="C69" s="22" t="s">
        <v>785</v>
      </c>
      <c r="D69" s="43" t="s">
        <v>786</v>
      </c>
      <c r="E69" s="22" t="s">
        <v>1577</v>
      </c>
      <c r="F69" s="22" t="s">
        <v>4</v>
      </c>
      <c r="G69" s="31">
        <v>55118</v>
      </c>
      <c r="H69" s="28">
        <v>50</v>
      </c>
      <c r="I69" s="22" t="s">
        <v>176</v>
      </c>
      <c r="J69" s="21" t="s">
        <v>1612</v>
      </c>
      <c r="K69" s="21" t="s">
        <v>1618</v>
      </c>
      <c r="L69">
        <v>44.892710999999998</v>
      </c>
      <c r="M69">
        <v>-93.084029999999998</v>
      </c>
    </row>
    <row r="70" spans="1:13">
      <c r="A70" s="24">
        <v>42977</v>
      </c>
      <c r="B70" s="22" t="s">
        <v>992</v>
      </c>
      <c r="C70" s="22" t="s">
        <v>993</v>
      </c>
      <c r="D70" s="22" t="s">
        <v>994</v>
      </c>
      <c r="E70" s="22" t="s">
        <v>1577</v>
      </c>
      <c r="F70" s="22" t="s">
        <v>4</v>
      </c>
      <c r="G70" s="31">
        <v>55118</v>
      </c>
      <c r="H70" s="23">
        <v>75</v>
      </c>
      <c r="I70" s="22" t="s">
        <v>995</v>
      </c>
      <c r="J70" s="21" t="s">
        <v>1612</v>
      </c>
      <c r="K70" s="21" t="s">
        <v>1618</v>
      </c>
      <c r="L70">
        <v>44.889949999999999</v>
      </c>
      <c r="M70">
        <v>-93.104860000000002</v>
      </c>
    </row>
    <row r="71" spans="1:13">
      <c r="A71" s="42">
        <v>42796</v>
      </c>
      <c r="B71" s="34" t="s">
        <v>790</v>
      </c>
      <c r="C71" s="34" t="s">
        <v>1575</v>
      </c>
      <c r="D71" s="34" t="s">
        <v>2119</v>
      </c>
      <c r="E71" s="34" t="s">
        <v>1577</v>
      </c>
      <c r="F71" s="34" t="s">
        <v>4</v>
      </c>
      <c r="G71" s="55">
        <v>55118</v>
      </c>
      <c r="H71" s="41">
        <v>900</v>
      </c>
      <c r="I71" s="34" t="s">
        <v>1578</v>
      </c>
      <c r="J71" s="21" t="s">
        <v>1612</v>
      </c>
      <c r="K71" s="21" t="s">
        <v>1618</v>
      </c>
      <c r="L71">
        <v>44.896635971131403</v>
      </c>
      <c r="M71">
        <v>-93.080556522841405</v>
      </c>
    </row>
    <row r="72" spans="1:13">
      <c r="B72" t="s">
        <v>790</v>
      </c>
      <c r="C72" t="s">
        <v>1575</v>
      </c>
      <c r="D72" s="44" t="s">
        <v>1576</v>
      </c>
      <c r="E72" s="44" t="s">
        <v>1577</v>
      </c>
      <c r="F72" s="44" t="s">
        <v>4</v>
      </c>
      <c r="G72" s="58">
        <v>55118</v>
      </c>
      <c r="H72" s="46">
        <v>100</v>
      </c>
      <c r="I72" s="25" t="s">
        <v>1578</v>
      </c>
      <c r="J72" s="21" t="s">
        <v>1612</v>
      </c>
      <c r="K72" s="21" t="s">
        <v>1618</v>
      </c>
      <c r="L72">
        <v>44.896982382114302</v>
      </c>
      <c r="M72">
        <v>-93.080683477541001</v>
      </c>
    </row>
    <row r="73" spans="1:13">
      <c r="B73" t="s">
        <v>36</v>
      </c>
      <c r="C73" t="s">
        <v>1598</v>
      </c>
      <c r="D73" s="44" t="s">
        <v>1599</v>
      </c>
      <c r="E73" s="44" t="s">
        <v>1577</v>
      </c>
      <c r="F73" s="44" t="s">
        <v>4</v>
      </c>
      <c r="G73" s="58">
        <v>55118</v>
      </c>
      <c r="H73" s="46">
        <v>100</v>
      </c>
      <c r="I73" s="25" t="s">
        <v>1261</v>
      </c>
      <c r="J73" s="21" t="s">
        <v>1612</v>
      </c>
      <c r="K73" s="21" t="s">
        <v>1618</v>
      </c>
      <c r="L73">
        <v>44.915489999999998</v>
      </c>
      <c r="M73">
        <v>-93.077209999999994</v>
      </c>
    </row>
    <row r="74" spans="1:13">
      <c r="A74" s="42">
        <v>42839</v>
      </c>
      <c r="B74" s="34" t="s">
        <v>236</v>
      </c>
      <c r="C74" s="34" t="s">
        <v>1715</v>
      </c>
      <c r="D74" s="34" t="s">
        <v>2169</v>
      </c>
      <c r="E74" s="34" t="s">
        <v>2170</v>
      </c>
      <c r="F74" s="34" t="s">
        <v>4</v>
      </c>
      <c r="G74" s="55">
        <v>55391</v>
      </c>
      <c r="H74" s="41">
        <v>100</v>
      </c>
      <c r="I74" s="34" t="s">
        <v>2607</v>
      </c>
      <c r="J74" s="21" t="s">
        <v>1612</v>
      </c>
      <c r="K74" s="21" t="s">
        <v>1618</v>
      </c>
      <c r="L74">
        <v>44.940600000000003</v>
      </c>
      <c r="M74">
        <v>-93.587530000000001</v>
      </c>
    </row>
    <row r="75" spans="1:13">
      <c r="A75" s="42">
        <v>42870</v>
      </c>
      <c r="B75" s="34" t="s">
        <v>1191</v>
      </c>
      <c r="C75" s="34" t="s">
        <v>1788</v>
      </c>
      <c r="D75" s="34" t="s">
        <v>2251</v>
      </c>
      <c r="E75" s="34" t="s">
        <v>2170</v>
      </c>
      <c r="F75" s="34" t="s">
        <v>4</v>
      </c>
      <c r="G75" s="55">
        <v>55391</v>
      </c>
      <c r="H75" s="41">
        <v>1000</v>
      </c>
      <c r="I75" s="22" t="s">
        <v>142</v>
      </c>
      <c r="J75" s="21" t="s">
        <v>1612</v>
      </c>
      <c r="K75" s="21" t="s">
        <v>1618</v>
      </c>
      <c r="L75">
        <v>44.970219999999998</v>
      </c>
      <c r="M75">
        <v>-93.512590000000003</v>
      </c>
    </row>
    <row r="76" spans="1:13">
      <c r="A76" s="42">
        <v>42885</v>
      </c>
      <c r="B76" s="34" t="s">
        <v>707</v>
      </c>
      <c r="C76" s="34" t="s">
        <v>1857</v>
      </c>
      <c r="D76" s="34" t="s">
        <v>2337</v>
      </c>
      <c r="E76" s="34" t="s">
        <v>2338</v>
      </c>
      <c r="F76" s="34" t="s">
        <v>4</v>
      </c>
      <c r="G76" s="55">
        <v>55387</v>
      </c>
      <c r="H76" s="41">
        <v>100</v>
      </c>
      <c r="I76" s="34" t="s">
        <v>2689</v>
      </c>
      <c r="J76" s="21" t="s">
        <v>1612</v>
      </c>
      <c r="K76" s="21" t="s">
        <v>1618</v>
      </c>
      <c r="L76">
        <v>44.855939999999997</v>
      </c>
      <c r="M76">
        <v>-93.814769999999996</v>
      </c>
    </row>
    <row r="77" spans="1:13">
      <c r="A77" s="24">
        <v>42984</v>
      </c>
      <c r="B77" s="22" t="s">
        <v>790</v>
      </c>
      <c r="C77" s="22" t="s">
        <v>1068</v>
      </c>
      <c r="D77" s="22" t="s">
        <v>1069</v>
      </c>
      <c r="E77" s="22" t="s">
        <v>1070</v>
      </c>
      <c r="F77" s="22" t="s">
        <v>4</v>
      </c>
      <c r="G77" s="31">
        <v>55127</v>
      </c>
      <c r="H77" s="28">
        <v>100</v>
      </c>
      <c r="I77" s="22" t="s">
        <v>1071</v>
      </c>
      <c r="J77" s="21" t="s">
        <v>1612</v>
      </c>
      <c r="K77" s="21" t="s">
        <v>1618</v>
      </c>
      <c r="L77">
        <v>45.063215999999997</v>
      </c>
      <c r="M77">
        <v>-93.104602</v>
      </c>
    </row>
    <row r="78" spans="1:13">
      <c r="A78" s="7">
        <v>42762</v>
      </c>
      <c r="B78" t="s">
        <v>544</v>
      </c>
      <c r="C78" t="s">
        <v>1182</v>
      </c>
      <c r="D78" s="44" t="s">
        <v>1183</v>
      </c>
      <c r="E78" s="44" t="s">
        <v>1070</v>
      </c>
      <c r="F78" s="44" t="s">
        <v>4</v>
      </c>
      <c r="G78" s="58">
        <v>55127</v>
      </c>
      <c r="H78" s="46">
        <v>250</v>
      </c>
      <c r="I78" s="25" t="s">
        <v>1184</v>
      </c>
      <c r="J78" s="21" t="s">
        <v>1612</v>
      </c>
      <c r="K78" s="21" t="s">
        <v>1618</v>
      </c>
      <c r="L78">
        <v>45.068893000000003</v>
      </c>
      <c r="M78">
        <v>-93.088424000000003</v>
      </c>
    </row>
    <row r="79" spans="1:13">
      <c r="B79" t="s">
        <v>1309</v>
      </c>
      <c r="C79" t="s">
        <v>205</v>
      </c>
      <c r="D79" s="44" t="s">
        <v>1183</v>
      </c>
      <c r="E79" s="44" t="s">
        <v>1070</v>
      </c>
      <c r="F79" s="44" t="s">
        <v>4</v>
      </c>
      <c r="G79" s="58">
        <v>55127</v>
      </c>
      <c r="H79" s="46">
        <v>250</v>
      </c>
      <c r="I79" s="25" t="s">
        <v>1310</v>
      </c>
      <c r="J79" s="21" t="s">
        <v>1612</v>
      </c>
      <c r="K79" s="21" t="s">
        <v>1618</v>
      </c>
      <c r="L79">
        <v>45.068893000000003</v>
      </c>
      <c r="M79">
        <v>-93.088424000000003</v>
      </c>
    </row>
    <row r="80" spans="1:13">
      <c r="B80" t="s">
        <v>790</v>
      </c>
      <c r="C80" t="s">
        <v>1340</v>
      </c>
      <c r="D80" s="44" t="s">
        <v>1069</v>
      </c>
      <c r="E80" s="44" t="s">
        <v>1070</v>
      </c>
      <c r="F80" s="44" t="s">
        <v>4</v>
      </c>
      <c r="G80" s="58">
        <v>55127</v>
      </c>
      <c r="H80" s="46">
        <v>50</v>
      </c>
      <c r="I80" s="25" t="s">
        <v>1116</v>
      </c>
      <c r="J80" s="21" t="s">
        <v>1612</v>
      </c>
      <c r="K80" s="21" t="s">
        <v>1618</v>
      </c>
      <c r="L80">
        <v>45.063215999999997</v>
      </c>
      <c r="M80">
        <v>-93.104602</v>
      </c>
    </row>
    <row r="81" spans="1:13">
      <c r="B81" t="s">
        <v>500</v>
      </c>
      <c r="C81" t="s">
        <v>586</v>
      </c>
      <c r="D81" s="44" t="s">
        <v>1513</v>
      </c>
      <c r="E81" s="44" t="s">
        <v>1070</v>
      </c>
      <c r="F81" s="44" t="s">
        <v>4</v>
      </c>
      <c r="G81" s="58">
        <v>55127</v>
      </c>
      <c r="H81" s="46">
        <v>250</v>
      </c>
      <c r="I81" s="25" t="s">
        <v>1116</v>
      </c>
      <c r="J81" s="21" t="s">
        <v>1612</v>
      </c>
      <c r="K81" s="21" t="s">
        <v>1618</v>
      </c>
      <c r="L81">
        <v>45.051527999999998</v>
      </c>
      <c r="M81">
        <v>-93.079773000000003</v>
      </c>
    </row>
    <row r="82" spans="1:13">
      <c r="B82" t="s">
        <v>374</v>
      </c>
      <c r="C82" t="s">
        <v>74</v>
      </c>
      <c r="D82" s="44" t="s">
        <v>1470</v>
      </c>
      <c r="E82" s="44" t="s">
        <v>1471</v>
      </c>
      <c r="F82" s="44" t="s">
        <v>4</v>
      </c>
      <c r="G82" s="58">
        <v>55331</v>
      </c>
      <c r="H82" s="46">
        <v>250</v>
      </c>
      <c r="I82" s="25" t="s">
        <v>1472</v>
      </c>
      <c r="J82" s="21" t="s">
        <v>1612</v>
      </c>
      <c r="K82" s="21" t="s">
        <v>1618</v>
      </c>
      <c r="L82">
        <v>44.918877000000002</v>
      </c>
      <c r="M82">
        <v>-93.597325999999995</v>
      </c>
    </row>
    <row r="83" spans="1:13">
      <c r="B83" t="s">
        <v>945</v>
      </c>
      <c r="C83" t="s">
        <v>74</v>
      </c>
      <c r="D83" s="44" t="s">
        <v>1470</v>
      </c>
      <c r="E83" s="44" t="s">
        <v>1471</v>
      </c>
      <c r="F83" s="44" t="s">
        <v>4</v>
      </c>
      <c r="G83" s="58">
        <v>55331</v>
      </c>
      <c r="H83" s="46">
        <v>250</v>
      </c>
      <c r="I83" s="38" t="s">
        <v>1426</v>
      </c>
      <c r="J83" s="21" t="s">
        <v>1612</v>
      </c>
      <c r="K83" s="21" t="s">
        <v>1618</v>
      </c>
      <c r="L83">
        <v>44.918877000000002</v>
      </c>
      <c r="M83">
        <v>-93.597325999999995</v>
      </c>
    </row>
    <row r="84" spans="1:13">
      <c r="A84" s="42">
        <v>42885</v>
      </c>
      <c r="B84" s="34" t="s">
        <v>1192</v>
      </c>
      <c r="C84" s="34" t="s">
        <v>1867</v>
      </c>
      <c r="D84" s="34" t="s">
        <v>2344</v>
      </c>
      <c r="E84" s="34" t="s">
        <v>2345</v>
      </c>
      <c r="F84" s="34" t="s">
        <v>4</v>
      </c>
      <c r="G84" s="55">
        <v>56701</v>
      </c>
      <c r="H84" s="41">
        <v>100</v>
      </c>
      <c r="I84" s="34" t="s">
        <v>2693</v>
      </c>
      <c r="J84" s="21" t="s">
        <v>1612</v>
      </c>
      <c r="K84" s="21" t="s">
        <v>1618</v>
      </c>
      <c r="L84">
        <v>48.121256096095799</v>
      </c>
      <c r="M84">
        <v>-96.159297359150997</v>
      </c>
    </row>
    <row r="85" spans="1:13">
      <c r="A85" s="42">
        <v>42796</v>
      </c>
      <c r="B85" s="34" t="s">
        <v>500</v>
      </c>
      <c r="C85" s="34" t="s">
        <v>1669</v>
      </c>
      <c r="D85" s="34" t="s">
        <v>2092</v>
      </c>
      <c r="E85" s="34" t="s">
        <v>2093</v>
      </c>
      <c r="F85" s="34" t="s">
        <v>4</v>
      </c>
      <c r="G85" s="55">
        <v>55118</v>
      </c>
      <c r="H85" s="41">
        <v>100</v>
      </c>
      <c r="I85" s="34" t="s">
        <v>2572</v>
      </c>
      <c r="J85" s="21" t="s">
        <v>1612</v>
      </c>
      <c r="K85" s="21" t="s">
        <v>1618</v>
      </c>
      <c r="L85">
        <v>44.876420000000003</v>
      </c>
      <c r="M85">
        <v>-93.092209999999994</v>
      </c>
    </row>
    <row r="86" spans="1:13">
      <c r="A86" s="24">
        <v>42914</v>
      </c>
      <c r="B86" s="22" t="s">
        <v>255</v>
      </c>
      <c r="C86" s="22" t="s">
        <v>1975</v>
      </c>
      <c r="D86" s="22" t="s">
        <v>2470</v>
      </c>
      <c r="E86" s="22" t="s">
        <v>2093</v>
      </c>
      <c r="F86" s="22" t="s">
        <v>4</v>
      </c>
      <c r="G86" s="31">
        <v>55077</v>
      </c>
      <c r="H86" s="23">
        <v>100</v>
      </c>
      <c r="I86" s="22" t="s">
        <v>2741</v>
      </c>
      <c r="J86" s="21" t="s">
        <v>1612</v>
      </c>
      <c r="K86" s="21" t="s">
        <v>1618</v>
      </c>
      <c r="L86">
        <v>44.862279999999998</v>
      </c>
      <c r="M86">
        <v>-93.097480000000004</v>
      </c>
    </row>
    <row r="87" spans="1:13">
      <c r="A87" s="29">
        <v>42830.354247685187</v>
      </c>
      <c r="B87" s="22" t="s">
        <v>217</v>
      </c>
      <c r="C87" s="22" t="s">
        <v>1695</v>
      </c>
      <c r="D87" s="22" t="s">
        <v>2140</v>
      </c>
      <c r="E87" s="22" t="s">
        <v>135</v>
      </c>
      <c r="F87" s="22" t="s">
        <v>4</v>
      </c>
      <c r="G87" s="31">
        <v>55082</v>
      </c>
      <c r="H87" s="28">
        <v>100</v>
      </c>
      <c r="I87" s="22" t="s">
        <v>2595</v>
      </c>
      <c r="J87" s="21" t="s">
        <v>1612</v>
      </c>
      <c r="K87" s="21" t="s">
        <v>1618</v>
      </c>
      <c r="L87">
        <v>45.063049999999997</v>
      </c>
      <c r="M87">
        <v>-92.808319999999995</v>
      </c>
    </row>
    <row r="88" spans="1:13">
      <c r="A88" s="42">
        <v>42839</v>
      </c>
      <c r="B88" s="34" t="s">
        <v>211</v>
      </c>
      <c r="C88" s="34" t="s">
        <v>1740</v>
      </c>
      <c r="D88" s="34" t="s">
        <v>2200</v>
      </c>
      <c r="E88" s="34" t="s">
        <v>135</v>
      </c>
      <c r="F88" s="34" t="s">
        <v>4</v>
      </c>
      <c r="G88" s="55">
        <v>55082</v>
      </c>
      <c r="H88" s="41">
        <v>100</v>
      </c>
      <c r="I88" s="34" t="s">
        <v>2583</v>
      </c>
      <c r="J88" s="21" t="s">
        <v>1612</v>
      </c>
      <c r="K88" s="21" t="s">
        <v>1618</v>
      </c>
      <c r="L88">
        <v>45.068669999999997</v>
      </c>
      <c r="M88">
        <v>-92.857830000000007</v>
      </c>
    </row>
    <row r="89" spans="1:13">
      <c r="A89" s="42">
        <v>42885</v>
      </c>
      <c r="B89" s="34" t="s">
        <v>1855</v>
      </c>
      <c r="C89" s="34" t="s">
        <v>1856</v>
      </c>
      <c r="D89" s="34" t="s">
        <v>2336</v>
      </c>
      <c r="E89" s="34" t="s">
        <v>135</v>
      </c>
      <c r="F89" s="34" t="s">
        <v>4</v>
      </c>
      <c r="G89" s="55">
        <v>55082</v>
      </c>
      <c r="H89" s="41">
        <v>250</v>
      </c>
      <c r="I89" s="34" t="s">
        <v>2688</v>
      </c>
      <c r="J89" s="21" t="s">
        <v>1612</v>
      </c>
      <c r="K89" s="21" t="s">
        <v>1618</v>
      </c>
      <c r="L89">
        <v>45.066470000000002</v>
      </c>
      <c r="M89">
        <v>-92.826909999999998</v>
      </c>
    </row>
    <row r="90" spans="1:13">
      <c r="A90" s="65">
        <v>42885</v>
      </c>
      <c r="B90" s="34" t="s">
        <v>707</v>
      </c>
      <c r="C90" s="34" t="s">
        <v>1423</v>
      </c>
      <c r="D90" s="34" t="s">
        <v>2346</v>
      </c>
      <c r="E90" s="34" t="s">
        <v>135</v>
      </c>
      <c r="F90" s="34" t="s">
        <v>4</v>
      </c>
      <c r="G90" s="55">
        <v>55082</v>
      </c>
      <c r="H90" s="41">
        <v>1000</v>
      </c>
      <c r="I90" s="34" t="s">
        <v>325</v>
      </c>
      <c r="J90" s="21" t="s">
        <v>1612</v>
      </c>
      <c r="K90" s="21" t="s">
        <v>1618</v>
      </c>
      <c r="L90">
        <v>45.064109999999999</v>
      </c>
      <c r="M90">
        <v>-92.832899999999995</v>
      </c>
    </row>
    <row r="91" spans="1:13">
      <c r="A91" s="24">
        <v>42888</v>
      </c>
      <c r="B91" s="22" t="s">
        <v>36</v>
      </c>
      <c r="C91" s="22" t="s">
        <v>306</v>
      </c>
      <c r="D91" s="22" t="s">
        <v>2385</v>
      </c>
      <c r="E91" s="22" t="s">
        <v>135</v>
      </c>
      <c r="F91" s="22" t="s">
        <v>4</v>
      </c>
      <c r="G91" s="31">
        <v>55082</v>
      </c>
      <c r="H91" s="23">
        <v>500</v>
      </c>
      <c r="I91" s="22" t="s">
        <v>309</v>
      </c>
      <c r="J91" s="21" t="s">
        <v>1612</v>
      </c>
      <c r="K91" s="21" t="s">
        <v>1618</v>
      </c>
      <c r="L91">
        <v>45.031046000000003</v>
      </c>
      <c r="M91">
        <v>-92.842962</v>
      </c>
    </row>
    <row r="92" spans="1:13">
      <c r="A92" s="24">
        <v>42915</v>
      </c>
      <c r="B92" s="22" t="s">
        <v>214</v>
      </c>
      <c r="C92" s="22" t="s">
        <v>259</v>
      </c>
      <c r="D92" s="22" t="s">
        <v>2505</v>
      </c>
      <c r="E92" s="22" t="s">
        <v>135</v>
      </c>
      <c r="F92" s="22" t="s">
        <v>4</v>
      </c>
      <c r="G92" s="31">
        <v>55082</v>
      </c>
      <c r="H92" s="23">
        <v>1000</v>
      </c>
      <c r="I92" s="22" t="s">
        <v>2764</v>
      </c>
      <c r="J92" s="21" t="s">
        <v>1612</v>
      </c>
      <c r="K92" s="21" t="s">
        <v>1618</v>
      </c>
      <c r="L92">
        <v>45.131529999999998</v>
      </c>
      <c r="M92">
        <v>-92.750140000000002</v>
      </c>
    </row>
    <row r="93" spans="1:13">
      <c r="A93" s="24">
        <v>42933</v>
      </c>
      <c r="B93" s="22" t="s">
        <v>302</v>
      </c>
      <c r="C93" s="22" t="s">
        <v>303</v>
      </c>
      <c r="D93" s="22" t="s">
        <v>304</v>
      </c>
      <c r="E93" s="22" t="s">
        <v>135</v>
      </c>
      <c r="F93" s="22" t="s">
        <v>4</v>
      </c>
      <c r="G93" s="31">
        <v>55082</v>
      </c>
      <c r="H93" s="23">
        <v>100</v>
      </c>
      <c r="I93" s="22" t="s">
        <v>305</v>
      </c>
      <c r="J93" s="21" t="s">
        <v>1612</v>
      </c>
      <c r="K93" s="21" t="s">
        <v>1618</v>
      </c>
      <c r="L93">
        <v>45.043559999999999</v>
      </c>
      <c r="M93">
        <v>-92.856080000000006</v>
      </c>
    </row>
    <row r="94" spans="1:13">
      <c r="A94" s="24">
        <v>42949</v>
      </c>
      <c r="B94" s="22" t="s">
        <v>551</v>
      </c>
      <c r="C94" s="22" t="s">
        <v>552</v>
      </c>
      <c r="D94" s="39" t="s">
        <v>553</v>
      </c>
      <c r="E94" s="22" t="s">
        <v>135</v>
      </c>
      <c r="F94" s="22" t="s">
        <v>4</v>
      </c>
      <c r="G94" s="31">
        <v>55082</v>
      </c>
      <c r="H94" s="23">
        <v>100</v>
      </c>
      <c r="I94" s="22" t="s">
        <v>232</v>
      </c>
      <c r="J94" s="21" t="s">
        <v>1612</v>
      </c>
      <c r="K94" s="21" t="s">
        <v>1618</v>
      </c>
      <c r="L94">
        <v>45.075566000000002</v>
      </c>
      <c r="M94">
        <v>-92.852587</v>
      </c>
    </row>
    <row r="95" spans="1:13">
      <c r="A95" s="29">
        <v>42951</v>
      </c>
      <c r="B95" s="22" t="s">
        <v>240</v>
      </c>
      <c r="C95" s="22" t="s">
        <v>611</v>
      </c>
      <c r="D95" s="22" t="s">
        <v>612</v>
      </c>
      <c r="E95" s="22" t="s">
        <v>135</v>
      </c>
      <c r="F95" s="22" t="s">
        <v>4</v>
      </c>
      <c r="G95" s="31">
        <v>55082</v>
      </c>
      <c r="H95" s="28">
        <v>250</v>
      </c>
      <c r="I95" s="22" t="s">
        <v>613</v>
      </c>
      <c r="J95" s="21" t="s">
        <v>1612</v>
      </c>
      <c r="K95" s="21" t="s">
        <v>1618</v>
      </c>
      <c r="L95">
        <v>44.989960000000004</v>
      </c>
      <c r="M95">
        <v>-92.821089999999998</v>
      </c>
    </row>
    <row r="96" spans="1:13">
      <c r="A96" s="7">
        <v>42731</v>
      </c>
      <c r="B96" t="s">
        <v>69</v>
      </c>
      <c r="C96" t="s">
        <v>70</v>
      </c>
      <c r="D96" t="s">
        <v>134</v>
      </c>
      <c r="E96" t="s">
        <v>135</v>
      </c>
      <c r="F96" t="s">
        <v>4</v>
      </c>
      <c r="G96" s="54">
        <v>55082</v>
      </c>
      <c r="H96">
        <v>250</v>
      </c>
      <c r="I96" t="s">
        <v>86</v>
      </c>
      <c r="J96" s="21" t="s">
        <v>1612</v>
      </c>
      <c r="K96" s="21" t="s">
        <v>1618</v>
      </c>
      <c r="L96">
        <v>44.989960000000004</v>
      </c>
      <c r="M96">
        <v>-92.821089999999998</v>
      </c>
    </row>
    <row r="97" spans="1:13">
      <c r="B97" t="s">
        <v>1372</v>
      </c>
      <c r="C97" t="s">
        <v>1373</v>
      </c>
      <c r="D97" s="44" t="s">
        <v>1374</v>
      </c>
      <c r="E97" s="44" t="s">
        <v>135</v>
      </c>
      <c r="F97" s="44" t="s">
        <v>4</v>
      </c>
      <c r="G97" s="58">
        <v>55082</v>
      </c>
      <c r="H97" s="46">
        <v>250</v>
      </c>
      <c r="I97" s="25" t="s">
        <v>1116</v>
      </c>
      <c r="J97" s="21" t="s">
        <v>1612</v>
      </c>
      <c r="K97" s="21" t="s">
        <v>1618</v>
      </c>
      <c r="L97">
        <v>45.146850999999998</v>
      </c>
      <c r="M97">
        <v>-92.808209000000005</v>
      </c>
    </row>
    <row r="98" spans="1:13">
      <c r="B98" t="s">
        <v>617</v>
      </c>
      <c r="C98" t="s">
        <v>1561</v>
      </c>
      <c r="D98" s="44" t="s">
        <v>1562</v>
      </c>
      <c r="E98" s="44" t="s">
        <v>1563</v>
      </c>
      <c r="F98" s="44" t="s">
        <v>4</v>
      </c>
      <c r="G98" s="58">
        <v>55071</v>
      </c>
      <c r="H98" s="46">
        <v>250</v>
      </c>
      <c r="I98" s="25" t="s">
        <v>1116</v>
      </c>
      <c r="J98" s="21" t="s">
        <v>1612</v>
      </c>
      <c r="K98" s="21" t="s">
        <v>1618</v>
      </c>
      <c r="L98">
        <v>44.830367000000003</v>
      </c>
      <c r="M98">
        <v>-92.989206999999993</v>
      </c>
    </row>
    <row r="99" spans="1:13">
      <c r="A99" s="24">
        <v>42961</v>
      </c>
      <c r="B99" s="22" t="s">
        <v>214</v>
      </c>
      <c r="C99" s="22" t="s">
        <v>398</v>
      </c>
      <c r="D99" s="38" t="s">
        <v>804</v>
      </c>
      <c r="E99" s="22" t="s">
        <v>841</v>
      </c>
      <c r="F99" s="22" t="s">
        <v>4</v>
      </c>
      <c r="G99" s="31">
        <v>55116</v>
      </c>
      <c r="H99" s="23">
        <v>1000</v>
      </c>
      <c r="I99" s="22" t="s">
        <v>805</v>
      </c>
      <c r="J99" s="21" t="s">
        <v>1612</v>
      </c>
      <c r="K99" s="21" t="s">
        <v>1619</v>
      </c>
      <c r="L99">
        <v>44.9223</v>
      </c>
      <c r="M99">
        <v>-93.149339999999995</v>
      </c>
    </row>
    <row r="100" spans="1:13">
      <c r="A100" s="29">
        <v>42965</v>
      </c>
      <c r="B100" s="22" t="s">
        <v>563</v>
      </c>
      <c r="C100" s="22" t="s">
        <v>659</v>
      </c>
      <c r="D100" s="22" t="s">
        <v>922</v>
      </c>
      <c r="E100" s="22" t="s">
        <v>841</v>
      </c>
      <c r="F100" s="22" t="s">
        <v>4</v>
      </c>
      <c r="G100" s="31">
        <v>55116</v>
      </c>
      <c r="H100" s="28">
        <v>500</v>
      </c>
      <c r="I100" s="22" t="s">
        <v>923</v>
      </c>
      <c r="J100" s="21" t="s">
        <v>1612</v>
      </c>
      <c r="K100" s="21" t="s">
        <v>1619</v>
      </c>
      <c r="L100">
        <v>44.921143999999998</v>
      </c>
      <c r="M100">
        <v>-93.181980999999993</v>
      </c>
    </row>
    <row r="101" spans="1:13">
      <c r="A101" s="7">
        <v>42735</v>
      </c>
      <c r="B101" t="s">
        <v>13</v>
      </c>
      <c r="C101" t="s">
        <v>14</v>
      </c>
      <c r="D101" t="s">
        <v>15</v>
      </c>
      <c r="E101" t="s">
        <v>841</v>
      </c>
      <c r="F101" t="s">
        <v>4</v>
      </c>
      <c r="G101" s="54">
        <v>55105</v>
      </c>
      <c r="H101">
        <v>250</v>
      </c>
      <c r="I101" t="s">
        <v>149</v>
      </c>
      <c r="J101" s="21" t="s">
        <v>1612</v>
      </c>
      <c r="K101" s="21" t="s">
        <v>1619</v>
      </c>
      <c r="L101">
        <v>44.927481999999998</v>
      </c>
      <c r="M101">
        <v>-93.194008999999994</v>
      </c>
    </row>
    <row r="102" spans="1:13">
      <c r="A102" s="42">
        <v>42796</v>
      </c>
      <c r="B102" s="34" t="s">
        <v>247</v>
      </c>
      <c r="C102" s="34" t="s">
        <v>579</v>
      </c>
      <c r="D102" s="34" t="s">
        <v>2107</v>
      </c>
      <c r="E102" s="34" t="s">
        <v>841</v>
      </c>
      <c r="F102" s="34" t="s">
        <v>4</v>
      </c>
      <c r="G102" s="55">
        <v>55108</v>
      </c>
      <c r="H102" s="41">
        <v>100</v>
      </c>
      <c r="I102" s="34" t="s">
        <v>581</v>
      </c>
      <c r="J102" s="21" t="s">
        <v>1612</v>
      </c>
      <c r="K102" s="21" t="s">
        <v>1619</v>
      </c>
      <c r="L102">
        <v>44.987411000000002</v>
      </c>
      <c r="M102">
        <v>-93.153655999999998</v>
      </c>
    </row>
    <row r="103" spans="1:13">
      <c r="A103" s="24">
        <v>42962</v>
      </c>
      <c r="B103" s="22" t="s">
        <v>799</v>
      </c>
      <c r="C103" s="22" t="s">
        <v>839</v>
      </c>
      <c r="D103" s="22" t="s">
        <v>840</v>
      </c>
      <c r="E103" s="22" t="s">
        <v>841</v>
      </c>
      <c r="F103" s="22" t="s">
        <v>4</v>
      </c>
      <c r="G103" s="31">
        <v>55116</v>
      </c>
      <c r="H103" s="28">
        <v>100</v>
      </c>
      <c r="I103" s="22" t="s">
        <v>842</v>
      </c>
      <c r="J103" s="21" t="s">
        <v>1612</v>
      </c>
      <c r="K103" s="21" t="s">
        <v>1619</v>
      </c>
      <c r="L103">
        <v>44.924489999999999</v>
      </c>
      <c r="M103">
        <v>-93.153300000000002</v>
      </c>
    </row>
    <row r="104" spans="1:13">
      <c r="A104" s="24">
        <v>42977</v>
      </c>
      <c r="B104" s="22" t="s">
        <v>983</v>
      </c>
      <c r="C104" s="22" t="s">
        <v>984</v>
      </c>
      <c r="D104" s="22" t="s">
        <v>985</v>
      </c>
      <c r="E104" s="22" t="s">
        <v>21</v>
      </c>
      <c r="F104" s="22" t="s">
        <v>4</v>
      </c>
      <c r="G104" s="31">
        <v>55104</v>
      </c>
      <c r="H104" s="23">
        <v>50</v>
      </c>
      <c r="I104" s="22" t="s">
        <v>986</v>
      </c>
      <c r="J104" s="21" t="s">
        <v>1612</v>
      </c>
      <c r="K104" s="21" t="s">
        <v>1619</v>
      </c>
      <c r="L104">
        <v>44.945250000000001</v>
      </c>
      <c r="M104">
        <v>-93.172659999999993</v>
      </c>
    </row>
    <row r="105" spans="1:13">
      <c r="A105" s="59">
        <v>42737.171527777777</v>
      </c>
      <c r="B105" s="61" t="s">
        <v>1622</v>
      </c>
      <c r="C105" s="38" t="s">
        <v>1214</v>
      </c>
      <c r="D105" s="21" t="s">
        <v>1215</v>
      </c>
      <c r="E105" s="21" t="s">
        <v>21</v>
      </c>
      <c r="F105" s="21" t="s">
        <v>4</v>
      </c>
      <c r="G105" s="56">
        <v>55104</v>
      </c>
      <c r="H105" s="41">
        <v>750</v>
      </c>
      <c r="I105" s="22" t="s">
        <v>325</v>
      </c>
      <c r="J105" s="21" t="s">
        <v>1612</v>
      </c>
      <c r="K105" s="21" t="s">
        <v>1619</v>
      </c>
      <c r="L105">
        <v>44.94556</v>
      </c>
      <c r="M105">
        <v>-93.147499999999994</v>
      </c>
    </row>
    <row r="106" spans="1:13">
      <c r="A106" s="59">
        <v>42768.015277777777</v>
      </c>
      <c r="B106" s="61" t="s">
        <v>1628</v>
      </c>
      <c r="C106" s="61" t="s">
        <v>1629</v>
      </c>
      <c r="D106" s="21" t="s">
        <v>2041</v>
      </c>
      <c r="E106" s="21" t="s">
        <v>21</v>
      </c>
      <c r="F106" s="21" t="s">
        <v>4</v>
      </c>
      <c r="G106" s="56">
        <v>55108</v>
      </c>
      <c r="H106" s="41">
        <v>100</v>
      </c>
      <c r="I106" s="22" t="s">
        <v>2544</v>
      </c>
      <c r="J106" s="21" t="s">
        <v>1612</v>
      </c>
      <c r="K106" s="21" t="s">
        <v>1619</v>
      </c>
      <c r="L106">
        <v>44.979413000000001</v>
      </c>
      <c r="M106">
        <v>-93.162844000000007</v>
      </c>
    </row>
    <row r="107" spans="1:13">
      <c r="A107" s="59">
        <v>42776.949305555558</v>
      </c>
      <c r="B107" s="61" t="s">
        <v>746</v>
      </c>
      <c r="C107" s="61" t="s">
        <v>1633</v>
      </c>
      <c r="D107" s="21" t="s">
        <v>2046</v>
      </c>
      <c r="E107" s="21" t="s">
        <v>21</v>
      </c>
      <c r="F107" s="21" t="s">
        <v>4</v>
      </c>
      <c r="G107" s="56">
        <v>55105</v>
      </c>
      <c r="H107" s="41">
        <v>500</v>
      </c>
      <c r="I107" s="22" t="s">
        <v>2546</v>
      </c>
      <c r="J107" s="21" t="s">
        <v>1612</v>
      </c>
      <c r="K107" s="21" t="s">
        <v>1619</v>
      </c>
      <c r="L107">
        <v>44.929499999999997</v>
      </c>
      <c r="M107">
        <v>-93.178219999999996</v>
      </c>
    </row>
    <row r="108" spans="1:13">
      <c r="A108" s="59">
        <v>42780.839583333334</v>
      </c>
      <c r="B108" s="61" t="s">
        <v>1634</v>
      </c>
      <c r="C108" s="61" t="s">
        <v>1635</v>
      </c>
      <c r="D108" s="21" t="s">
        <v>2047</v>
      </c>
      <c r="E108" s="21" t="s">
        <v>21</v>
      </c>
      <c r="F108" s="21" t="s">
        <v>4</v>
      </c>
      <c r="G108" s="56" t="s">
        <v>2048</v>
      </c>
      <c r="H108" s="41">
        <v>250</v>
      </c>
      <c r="I108" s="22" t="s">
        <v>2547</v>
      </c>
      <c r="J108" s="21" t="s">
        <v>1612</v>
      </c>
      <c r="K108" s="21" t="s">
        <v>1619</v>
      </c>
      <c r="L108">
        <v>44.901040000000002</v>
      </c>
      <c r="M108">
        <v>-93.187950000000001</v>
      </c>
    </row>
    <row r="109" spans="1:13">
      <c r="A109" s="27">
        <v>42792</v>
      </c>
      <c r="B109" s="22" t="s">
        <v>1649</v>
      </c>
      <c r="C109" s="22" t="s">
        <v>1650</v>
      </c>
      <c r="D109" s="22" t="s">
        <v>2062</v>
      </c>
      <c r="E109" s="22" t="s">
        <v>21</v>
      </c>
      <c r="F109" s="22" t="s">
        <v>4</v>
      </c>
      <c r="G109" s="31">
        <v>55104</v>
      </c>
      <c r="H109" s="23">
        <v>100</v>
      </c>
      <c r="I109" s="69" t="s">
        <v>2554</v>
      </c>
      <c r="J109" s="21" t="s">
        <v>1612</v>
      </c>
      <c r="K109" s="21" t="s">
        <v>1619</v>
      </c>
      <c r="L109">
        <v>44.94258</v>
      </c>
      <c r="M109">
        <v>-93.149379999999994</v>
      </c>
    </row>
    <row r="110" spans="1:13">
      <c r="A110" s="42">
        <v>42803</v>
      </c>
      <c r="B110" s="34" t="s">
        <v>484</v>
      </c>
      <c r="C110" s="34" t="s">
        <v>555</v>
      </c>
      <c r="D110" s="34" t="s">
        <v>2131</v>
      </c>
      <c r="E110" s="34" t="s">
        <v>21</v>
      </c>
      <c r="F110" s="34" t="s">
        <v>4</v>
      </c>
      <c r="G110" s="55">
        <v>55117</v>
      </c>
      <c r="H110" s="41">
        <v>300</v>
      </c>
      <c r="I110" s="22" t="s">
        <v>2590</v>
      </c>
      <c r="J110" s="21" t="s">
        <v>1612</v>
      </c>
      <c r="K110" s="21" t="s">
        <v>1619</v>
      </c>
      <c r="L110">
        <v>44.976272677877901</v>
      </c>
      <c r="M110">
        <v>-93.106016787451793</v>
      </c>
    </row>
    <row r="111" spans="1:13">
      <c r="A111" s="29">
        <v>42811.554976851854</v>
      </c>
      <c r="B111" s="22" t="s">
        <v>1692</v>
      </c>
      <c r="C111" s="22" t="s">
        <v>1693</v>
      </c>
      <c r="D111" s="22" t="s">
        <v>2137</v>
      </c>
      <c r="E111" s="22" t="s">
        <v>21</v>
      </c>
      <c r="F111" s="22" t="s">
        <v>4</v>
      </c>
      <c r="G111" s="31">
        <v>55102</v>
      </c>
      <c r="H111" s="28">
        <v>25</v>
      </c>
      <c r="I111" s="22" t="s">
        <v>2594</v>
      </c>
      <c r="J111" s="21" t="s">
        <v>1612</v>
      </c>
      <c r="K111" s="21" t="s">
        <v>1619</v>
      </c>
      <c r="L111">
        <v>44.948819999999998</v>
      </c>
      <c r="M111">
        <v>-93.101849999999999</v>
      </c>
    </row>
    <row r="112" spans="1:13">
      <c r="A112" s="24">
        <v>42832</v>
      </c>
      <c r="B112" s="22" t="s">
        <v>1699</v>
      </c>
      <c r="C112" s="22" t="s">
        <v>1700</v>
      </c>
      <c r="D112" s="22" t="s">
        <v>2143</v>
      </c>
      <c r="E112" s="22" t="s">
        <v>21</v>
      </c>
      <c r="F112" s="22" t="s">
        <v>4</v>
      </c>
      <c r="G112" s="31">
        <v>55102</v>
      </c>
      <c r="H112" s="23">
        <v>300</v>
      </c>
      <c r="I112" s="22" t="s">
        <v>2599</v>
      </c>
      <c r="J112" s="21" t="s">
        <v>1612</v>
      </c>
      <c r="K112" s="21" t="s">
        <v>1619</v>
      </c>
      <c r="L112">
        <v>44.943680000000001</v>
      </c>
      <c r="M112">
        <v>-93.122277999999994</v>
      </c>
    </row>
    <row r="113" spans="1:13">
      <c r="A113" s="29">
        <v>42839.472916666666</v>
      </c>
      <c r="B113" s="22" t="s">
        <v>1141</v>
      </c>
      <c r="C113" s="22" t="s">
        <v>1142</v>
      </c>
      <c r="D113" s="22" t="s">
        <v>1143</v>
      </c>
      <c r="E113" s="22" t="s">
        <v>21</v>
      </c>
      <c r="F113" s="22" t="s">
        <v>4</v>
      </c>
      <c r="G113" s="31">
        <v>55105</v>
      </c>
      <c r="H113" s="28">
        <v>1000</v>
      </c>
      <c r="I113" s="22" t="s">
        <v>2619</v>
      </c>
      <c r="J113" s="21" t="s">
        <v>1612</v>
      </c>
      <c r="K113" s="21" t="s">
        <v>1619</v>
      </c>
      <c r="L113">
        <v>44.942000999999998</v>
      </c>
      <c r="M113">
        <v>-93.159929000000005</v>
      </c>
    </row>
    <row r="114" spans="1:13">
      <c r="A114" s="29">
        <v>42839.472916666666</v>
      </c>
      <c r="B114" s="22" t="s">
        <v>1442</v>
      </c>
      <c r="C114" s="22" t="s">
        <v>1481</v>
      </c>
      <c r="D114" s="22" t="s">
        <v>1143</v>
      </c>
      <c r="E114" s="22" t="s">
        <v>21</v>
      </c>
      <c r="F114" s="22" t="s">
        <v>4</v>
      </c>
      <c r="G114" s="31">
        <v>55105</v>
      </c>
      <c r="H114" s="28">
        <v>1000</v>
      </c>
      <c r="I114" s="22" t="s">
        <v>2620</v>
      </c>
      <c r="J114" s="21" t="s">
        <v>1612</v>
      </c>
      <c r="K114" s="21" t="s">
        <v>1619</v>
      </c>
      <c r="L114">
        <v>44.942000999999998</v>
      </c>
      <c r="M114">
        <v>-93.159929000000005</v>
      </c>
    </row>
    <row r="115" spans="1:13">
      <c r="A115" s="29">
        <v>42844.367523148147</v>
      </c>
      <c r="B115" s="22" t="s">
        <v>270</v>
      </c>
      <c r="C115" s="22" t="s">
        <v>1741</v>
      </c>
      <c r="D115" s="22" t="s">
        <v>2202</v>
      </c>
      <c r="E115" s="22" t="s">
        <v>21</v>
      </c>
      <c r="F115" s="22" t="s">
        <v>4</v>
      </c>
      <c r="G115" s="31" t="s">
        <v>2203</v>
      </c>
      <c r="H115" s="28">
        <v>100</v>
      </c>
      <c r="I115" s="22" t="s">
        <v>2621</v>
      </c>
      <c r="J115" s="21" t="s">
        <v>1612</v>
      </c>
      <c r="K115" s="21" t="s">
        <v>1619</v>
      </c>
      <c r="L115">
        <v>44.931750000000001</v>
      </c>
      <c r="M115">
        <v>-93.153847999999996</v>
      </c>
    </row>
    <row r="116" spans="1:13">
      <c r="A116" s="24">
        <v>42852</v>
      </c>
      <c r="B116" s="22" t="s">
        <v>1765</v>
      </c>
      <c r="C116" s="22" t="s">
        <v>711</v>
      </c>
      <c r="D116" s="22" t="s">
        <v>2225</v>
      </c>
      <c r="E116" s="22" t="s">
        <v>21</v>
      </c>
      <c r="F116" s="22" t="s">
        <v>4</v>
      </c>
      <c r="G116" s="31">
        <v>55102</v>
      </c>
      <c r="H116" s="23">
        <v>848.85</v>
      </c>
      <c r="I116" s="22" t="s">
        <v>2638</v>
      </c>
      <c r="J116" s="21" t="s">
        <v>1612</v>
      </c>
      <c r="K116" s="21" t="s">
        <v>1619</v>
      </c>
      <c r="L116">
        <v>44.943890000000003</v>
      </c>
      <c r="M116">
        <v>-93.104129999999998</v>
      </c>
    </row>
    <row r="117" spans="1:13">
      <c r="A117" s="29">
        <v>42852.805243055554</v>
      </c>
      <c r="B117" s="22" t="s">
        <v>666</v>
      </c>
      <c r="C117" s="22" t="s">
        <v>1766</v>
      </c>
      <c r="D117" s="22" t="s">
        <v>2226</v>
      </c>
      <c r="E117" s="22" t="s">
        <v>21</v>
      </c>
      <c r="F117" s="22" t="s">
        <v>4</v>
      </c>
      <c r="G117" s="31">
        <v>55116</v>
      </c>
      <c r="H117" s="28">
        <v>100</v>
      </c>
      <c r="I117" s="22" t="s">
        <v>351</v>
      </c>
      <c r="J117" s="21" t="s">
        <v>1612</v>
      </c>
      <c r="K117" s="21" t="s">
        <v>1619</v>
      </c>
      <c r="L117">
        <v>44.922310000000003</v>
      </c>
      <c r="M117">
        <v>-93.178610000000006</v>
      </c>
    </row>
    <row r="118" spans="1:13">
      <c r="A118" s="42">
        <v>42853</v>
      </c>
      <c r="B118" s="22" t="s">
        <v>352</v>
      </c>
      <c r="C118" s="22" t="s">
        <v>353</v>
      </c>
      <c r="D118" s="22" t="s">
        <v>354</v>
      </c>
      <c r="E118" s="32" t="s">
        <v>21</v>
      </c>
      <c r="F118" s="32" t="s">
        <v>4</v>
      </c>
      <c r="G118" s="31">
        <v>55116</v>
      </c>
      <c r="H118" s="41">
        <v>500</v>
      </c>
      <c r="I118" s="34" t="s">
        <v>355</v>
      </c>
      <c r="J118" s="21" t="s">
        <v>1612</v>
      </c>
      <c r="K118" s="21" t="s">
        <v>1619</v>
      </c>
      <c r="L118">
        <v>44.922719999999998</v>
      </c>
      <c r="M118">
        <v>-93.169377999999995</v>
      </c>
    </row>
    <row r="119" spans="1:13">
      <c r="A119" s="64">
        <v>42856</v>
      </c>
      <c r="B119" s="34" t="s">
        <v>36</v>
      </c>
      <c r="C119" s="34" t="s">
        <v>564</v>
      </c>
      <c r="D119" s="49" t="s">
        <v>565</v>
      </c>
      <c r="E119" s="49" t="s">
        <v>21</v>
      </c>
      <c r="F119" s="49" t="s">
        <v>4</v>
      </c>
      <c r="G119" s="60">
        <v>55105</v>
      </c>
      <c r="H119" s="67">
        <v>200</v>
      </c>
      <c r="I119" s="49" t="s">
        <v>567</v>
      </c>
      <c r="J119" s="21" t="s">
        <v>1612</v>
      </c>
      <c r="K119" s="21" t="s">
        <v>1619</v>
      </c>
      <c r="L119">
        <v>44.929468999999997</v>
      </c>
      <c r="M119">
        <v>-93.170648</v>
      </c>
    </row>
    <row r="120" spans="1:13">
      <c r="A120" s="42">
        <v>42856</v>
      </c>
      <c r="B120" s="34" t="s">
        <v>505</v>
      </c>
      <c r="C120" s="34" t="s">
        <v>440</v>
      </c>
      <c r="D120" s="34" t="s">
        <v>843</v>
      </c>
      <c r="E120" s="34" t="s">
        <v>21</v>
      </c>
      <c r="F120" s="34" t="s">
        <v>4</v>
      </c>
      <c r="G120" s="55">
        <v>55116</v>
      </c>
      <c r="H120" s="41">
        <v>100</v>
      </c>
      <c r="I120" s="22" t="s">
        <v>170</v>
      </c>
      <c r="J120" s="21" t="s">
        <v>1612</v>
      </c>
      <c r="K120" s="21" t="s">
        <v>1619</v>
      </c>
      <c r="L120">
        <v>44.925111000000001</v>
      </c>
      <c r="M120">
        <v>-93.194490000000002</v>
      </c>
    </row>
    <row r="121" spans="1:13">
      <c r="A121" s="24">
        <v>42872</v>
      </c>
      <c r="B121" s="22" t="s">
        <v>240</v>
      </c>
      <c r="C121" s="22" t="s">
        <v>364</v>
      </c>
      <c r="D121" s="22" t="s">
        <v>2260</v>
      </c>
      <c r="E121" s="22" t="s">
        <v>21</v>
      </c>
      <c r="F121" s="22" t="s">
        <v>4</v>
      </c>
      <c r="G121" s="31">
        <v>55117</v>
      </c>
      <c r="H121" s="23">
        <v>50</v>
      </c>
      <c r="I121" s="22" t="s">
        <v>2657</v>
      </c>
      <c r="J121" s="21" t="s">
        <v>1612</v>
      </c>
      <c r="K121" s="21" t="s">
        <v>1619</v>
      </c>
      <c r="L121">
        <v>45.032530000000001</v>
      </c>
      <c r="M121">
        <v>-93.070620000000005</v>
      </c>
    </row>
    <row r="122" spans="1:13">
      <c r="A122" s="24">
        <v>42872</v>
      </c>
      <c r="B122" s="22" t="s">
        <v>374</v>
      </c>
      <c r="C122" s="22" t="s">
        <v>1790</v>
      </c>
      <c r="D122" s="22" t="s">
        <v>2261</v>
      </c>
      <c r="E122" s="22" t="s">
        <v>21</v>
      </c>
      <c r="F122" s="22" t="s">
        <v>4</v>
      </c>
      <c r="G122" s="31">
        <v>55104</v>
      </c>
      <c r="H122" s="23">
        <v>100</v>
      </c>
      <c r="I122" s="22" t="s">
        <v>2658</v>
      </c>
      <c r="J122" s="21" t="s">
        <v>1612</v>
      </c>
      <c r="K122" s="21" t="s">
        <v>1619</v>
      </c>
      <c r="L122">
        <v>44.943660000000001</v>
      </c>
      <c r="M122">
        <v>-93.164253000000002</v>
      </c>
    </row>
    <row r="123" spans="1:13">
      <c r="A123" s="24">
        <v>42872</v>
      </c>
      <c r="B123" s="22" t="s">
        <v>844</v>
      </c>
      <c r="C123" s="22" t="s">
        <v>1791</v>
      </c>
      <c r="D123" s="22" t="s">
        <v>2262</v>
      </c>
      <c r="E123" s="22" t="s">
        <v>21</v>
      </c>
      <c r="F123" s="22" t="s">
        <v>4</v>
      </c>
      <c r="G123" s="31">
        <v>55116</v>
      </c>
      <c r="H123" s="23">
        <v>50</v>
      </c>
      <c r="I123" s="22" t="s">
        <v>2656</v>
      </c>
      <c r="J123" s="21" t="s">
        <v>1612</v>
      </c>
      <c r="K123" s="21" t="s">
        <v>1619</v>
      </c>
      <c r="L123">
        <v>44.91113</v>
      </c>
      <c r="M123">
        <v>-93.176199999999994</v>
      </c>
    </row>
    <row r="124" spans="1:13">
      <c r="A124" s="24">
        <v>42872</v>
      </c>
      <c r="B124" s="22" t="s">
        <v>1792</v>
      </c>
      <c r="C124" s="22" t="s">
        <v>740</v>
      </c>
      <c r="D124" s="22" t="s">
        <v>2263</v>
      </c>
      <c r="E124" s="22" t="s">
        <v>21</v>
      </c>
      <c r="F124" s="22" t="s">
        <v>4</v>
      </c>
      <c r="G124" s="31">
        <v>55119</v>
      </c>
      <c r="H124" s="23">
        <v>60</v>
      </c>
      <c r="I124" s="22" t="s">
        <v>366</v>
      </c>
      <c r="J124" s="21" t="s">
        <v>1612</v>
      </c>
      <c r="K124" s="21" t="s">
        <v>1619</v>
      </c>
      <c r="L124">
        <v>44.985379999999999</v>
      </c>
      <c r="M124">
        <v>-93.017769999999999</v>
      </c>
    </row>
    <row r="125" spans="1:13">
      <c r="A125" s="24">
        <v>42872</v>
      </c>
      <c r="B125" s="22" t="s">
        <v>1795</v>
      </c>
      <c r="C125" s="22" t="s">
        <v>1796</v>
      </c>
      <c r="D125" s="22" t="s">
        <v>2266</v>
      </c>
      <c r="E125" s="22" t="s">
        <v>21</v>
      </c>
      <c r="F125" s="22" t="s">
        <v>4</v>
      </c>
      <c r="G125" s="31">
        <v>55105</v>
      </c>
      <c r="H125" s="23">
        <v>50</v>
      </c>
      <c r="I125" s="22" t="s">
        <v>2660</v>
      </c>
      <c r="J125" s="21" t="s">
        <v>1612</v>
      </c>
      <c r="K125" s="21" t="s">
        <v>1619</v>
      </c>
      <c r="L125">
        <v>44.927582000000001</v>
      </c>
      <c r="M125">
        <v>-93.164116000000007</v>
      </c>
    </row>
    <row r="126" spans="1:13">
      <c r="A126" s="24">
        <v>42872</v>
      </c>
      <c r="B126" s="22" t="s">
        <v>468</v>
      </c>
      <c r="C126" s="22" t="s">
        <v>860</v>
      </c>
      <c r="D126" s="22" t="s">
        <v>2268</v>
      </c>
      <c r="E126" s="22" t="s">
        <v>21</v>
      </c>
      <c r="F126" s="22" t="s">
        <v>4</v>
      </c>
      <c r="G126" s="31">
        <v>55105</v>
      </c>
      <c r="H126" s="23">
        <v>250</v>
      </c>
      <c r="I126" s="22" t="s">
        <v>366</v>
      </c>
      <c r="J126" s="21" t="s">
        <v>1612</v>
      </c>
      <c r="K126" s="21" t="s">
        <v>1619</v>
      </c>
      <c r="L126">
        <v>44.940258</v>
      </c>
      <c r="M126">
        <v>-93.131680000000003</v>
      </c>
    </row>
    <row r="127" spans="1:13">
      <c r="A127" s="24">
        <v>42872</v>
      </c>
      <c r="B127" s="22" t="s">
        <v>790</v>
      </c>
      <c r="C127" s="22" t="s">
        <v>1798</v>
      </c>
      <c r="D127" s="22" t="s">
        <v>2270</v>
      </c>
      <c r="E127" s="22" t="s">
        <v>21</v>
      </c>
      <c r="F127" s="22" t="s">
        <v>4</v>
      </c>
      <c r="G127" s="31">
        <v>55104</v>
      </c>
      <c r="H127" s="23">
        <v>100</v>
      </c>
      <c r="I127" s="22" t="s">
        <v>366</v>
      </c>
      <c r="J127" s="21" t="s">
        <v>1612</v>
      </c>
      <c r="K127" s="21" t="s">
        <v>1619</v>
      </c>
      <c r="L127">
        <v>44.974560421951303</v>
      </c>
      <c r="M127">
        <v>-93.134132463344798</v>
      </c>
    </row>
    <row r="128" spans="1:13">
      <c r="A128" s="24">
        <v>42872</v>
      </c>
      <c r="B128" s="22" t="s">
        <v>348</v>
      </c>
      <c r="C128" s="22" t="s">
        <v>1799</v>
      </c>
      <c r="D128" s="22" t="s">
        <v>2271</v>
      </c>
      <c r="E128" s="22" t="s">
        <v>21</v>
      </c>
      <c r="F128" s="22" t="s">
        <v>4</v>
      </c>
      <c r="G128" s="31">
        <v>55116</v>
      </c>
      <c r="H128" s="23">
        <v>300</v>
      </c>
      <c r="I128" s="22" t="s">
        <v>2661</v>
      </c>
      <c r="J128" s="21" t="s">
        <v>1612</v>
      </c>
      <c r="K128" s="21" t="s">
        <v>1619</v>
      </c>
      <c r="L128">
        <v>44.917815034161102</v>
      </c>
      <c r="M128">
        <v>-93.190990206106605</v>
      </c>
    </row>
    <row r="129" spans="1:13">
      <c r="A129" s="24">
        <v>42872</v>
      </c>
      <c r="B129" s="22" t="s">
        <v>1805</v>
      </c>
      <c r="C129" s="22" t="s">
        <v>1806</v>
      </c>
      <c r="D129" s="22" t="s">
        <v>2275</v>
      </c>
      <c r="E129" s="22" t="s">
        <v>21</v>
      </c>
      <c r="F129" s="22" t="s">
        <v>4</v>
      </c>
      <c r="G129" s="31">
        <v>55117</v>
      </c>
      <c r="H129" s="23">
        <v>50</v>
      </c>
      <c r="I129" s="22" t="s">
        <v>2662</v>
      </c>
      <c r="J129" s="21" t="s">
        <v>1612</v>
      </c>
      <c r="K129" s="21" t="s">
        <v>1619</v>
      </c>
      <c r="L129">
        <v>44.971308999999998</v>
      </c>
      <c r="M129">
        <v>-93.118604000000005</v>
      </c>
    </row>
    <row r="130" spans="1:13">
      <c r="A130" s="24">
        <v>42872</v>
      </c>
      <c r="B130" s="22" t="s">
        <v>412</v>
      </c>
      <c r="C130" s="22" t="s">
        <v>94</v>
      </c>
      <c r="D130" s="22" t="s">
        <v>2276</v>
      </c>
      <c r="E130" s="22" t="s">
        <v>21</v>
      </c>
      <c r="F130" s="22" t="s">
        <v>4</v>
      </c>
      <c r="G130" s="31">
        <v>55116</v>
      </c>
      <c r="H130" s="23">
        <v>50</v>
      </c>
      <c r="I130" s="22" t="s">
        <v>2663</v>
      </c>
      <c r="J130" s="21" t="s">
        <v>1612</v>
      </c>
      <c r="K130" s="21" t="s">
        <v>1619</v>
      </c>
      <c r="L130">
        <v>44.910007</v>
      </c>
      <c r="M130">
        <v>-93.190382</v>
      </c>
    </row>
    <row r="131" spans="1:13">
      <c r="A131" s="24">
        <v>42872</v>
      </c>
      <c r="B131" s="22" t="s">
        <v>1361</v>
      </c>
      <c r="C131" s="22" t="s">
        <v>1362</v>
      </c>
      <c r="D131" s="22" t="s">
        <v>2279</v>
      </c>
      <c r="E131" s="22" t="s">
        <v>21</v>
      </c>
      <c r="F131" s="22" t="s">
        <v>4</v>
      </c>
      <c r="G131" s="31">
        <v>55117</v>
      </c>
      <c r="H131" s="23">
        <v>100</v>
      </c>
      <c r="I131" s="22" t="s">
        <v>2665</v>
      </c>
      <c r="J131" s="21" t="s">
        <v>1612</v>
      </c>
      <c r="K131" s="21" t="s">
        <v>1619</v>
      </c>
      <c r="L131">
        <v>44.986738000000003</v>
      </c>
      <c r="M131">
        <v>-93.137156000000004</v>
      </c>
    </row>
    <row r="132" spans="1:13">
      <c r="A132" s="24">
        <v>42872</v>
      </c>
      <c r="B132" s="22" t="s">
        <v>1810</v>
      </c>
      <c r="C132" s="22" t="s">
        <v>1811</v>
      </c>
      <c r="D132" s="22" t="s">
        <v>2281</v>
      </c>
      <c r="E132" s="22" t="s">
        <v>21</v>
      </c>
      <c r="F132" s="22" t="s">
        <v>4</v>
      </c>
      <c r="G132" s="31">
        <v>55102</v>
      </c>
      <c r="H132" s="23">
        <v>50</v>
      </c>
      <c r="I132" s="22" t="s">
        <v>366</v>
      </c>
      <c r="J132" s="21" t="s">
        <v>1612</v>
      </c>
      <c r="K132" s="21" t="s">
        <v>1619</v>
      </c>
      <c r="L132">
        <v>44.945430000000002</v>
      </c>
      <c r="M132">
        <v>-93.114009999999993</v>
      </c>
    </row>
    <row r="133" spans="1:13">
      <c r="A133" s="24">
        <v>42872</v>
      </c>
      <c r="B133" s="22" t="s">
        <v>799</v>
      </c>
      <c r="C133" s="22" t="s">
        <v>14</v>
      </c>
      <c r="D133" s="22" t="s">
        <v>2285</v>
      </c>
      <c r="E133" s="22" t="s">
        <v>21</v>
      </c>
      <c r="F133" s="22" t="s">
        <v>4</v>
      </c>
      <c r="G133" s="31">
        <v>55109</v>
      </c>
      <c r="H133" s="23">
        <v>50</v>
      </c>
      <c r="I133" s="22" t="s">
        <v>366</v>
      </c>
      <c r="J133" s="21" t="s">
        <v>1612</v>
      </c>
      <c r="K133" s="21" t="s">
        <v>1619</v>
      </c>
      <c r="L133">
        <v>44.931699999999999</v>
      </c>
      <c r="M133">
        <v>-93.076066999999995</v>
      </c>
    </row>
    <row r="134" spans="1:13">
      <c r="A134" s="24">
        <v>42872</v>
      </c>
      <c r="B134" s="22" t="s">
        <v>1759</v>
      </c>
      <c r="C134" s="22" t="s">
        <v>1814</v>
      </c>
      <c r="D134" s="22" t="s">
        <v>2286</v>
      </c>
      <c r="E134" s="22" t="s">
        <v>21</v>
      </c>
      <c r="F134" s="22" t="s">
        <v>4</v>
      </c>
      <c r="G134" s="31">
        <v>55116</v>
      </c>
      <c r="H134" s="23">
        <v>50</v>
      </c>
      <c r="I134" s="22" t="s">
        <v>2666</v>
      </c>
      <c r="J134" s="21" t="s">
        <v>1612</v>
      </c>
      <c r="K134" s="21" t="s">
        <v>1619</v>
      </c>
      <c r="L134">
        <v>44.924900000000001</v>
      </c>
      <c r="M134">
        <v>-93.156279999999995</v>
      </c>
    </row>
    <row r="135" spans="1:13">
      <c r="A135" s="24">
        <v>42872</v>
      </c>
      <c r="B135" s="25"/>
      <c r="C135" s="22" t="s">
        <v>1731</v>
      </c>
      <c r="D135" s="22" t="s">
        <v>2288</v>
      </c>
      <c r="E135" s="22" t="s">
        <v>21</v>
      </c>
      <c r="F135" s="22" t="s">
        <v>4</v>
      </c>
      <c r="G135" s="31">
        <v>55103</v>
      </c>
      <c r="H135" s="23">
        <v>250</v>
      </c>
      <c r="I135" s="22" t="s">
        <v>153</v>
      </c>
      <c r="J135" s="21" t="s">
        <v>1612</v>
      </c>
      <c r="K135" s="21" t="s">
        <v>1619</v>
      </c>
      <c r="L135">
        <v>44.957349000000001</v>
      </c>
      <c r="M135">
        <v>-93.104575999999994</v>
      </c>
    </row>
    <row r="136" spans="1:13">
      <c r="A136" s="24">
        <v>42872</v>
      </c>
      <c r="B136" s="22" t="s">
        <v>1816</v>
      </c>
      <c r="C136" s="22" t="s">
        <v>1817</v>
      </c>
      <c r="D136" s="22" t="s">
        <v>2290</v>
      </c>
      <c r="E136" s="22" t="s">
        <v>21</v>
      </c>
      <c r="F136" s="22" t="s">
        <v>4</v>
      </c>
      <c r="G136" s="31">
        <v>55107</v>
      </c>
      <c r="H136" s="23">
        <v>100</v>
      </c>
      <c r="I136" s="22" t="s">
        <v>2668</v>
      </c>
      <c r="J136" s="21" t="s">
        <v>1612</v>
      </c>
      <c r="K136" s="21" t="s">
        <v>1619</v>
      </c>
      <c r="L136">
        <v>44.92886</v>
      </c>
      <c r="M136">
        <v>-93.100350000000006</v>
      </c>
    </row>
    <row r="137" spans="1:13">
      <c r="A137" s="24">
        <v>42872</v>
      </c>
      <c r="B137" s="34" t="s">
        <v>960</v>
      </c>
      <c r="C137" s="22" t="s">
        <v>961</v>
      </c>
      <c r="D137" s="22" t="s">
        <v>2291</v>
      </c>
      <c r="E137" s="22" t="s">
        <v>21</v>
      </c>
      <c r="F137" s="22" t="s">
        <v>4</v>
      </c>
      <c r="G137" s="31">
        <v>55102</v>
      </c>
      <c r="H137" s="23">
        <v>40</v>
      </c>
      <c r="I137" s="22" t="s">
        <v>2669</v>
      </c>
      <c r="J137" s="21" t="s">
        <v>1612</v>
      </c>
      <c r="K137" s="21" t="s">
        <v>1619</v>
      </c>
      <c r="L137">
        <v>44.941630000000004</v>
      </c>
      <c r="M137">
        <v>-93.123369999999994</v>
      </c>
    </row>
    <row r="138" spans="1:13">
      <c r="A138" s="24">
        <v>42872</v>
      </c>
      <c r="B138" s="22" t="s">
        <v>964</v>
      </c>
      <c r="C138" s="22" t="s">
        <v>1818</v>
      </c>
      <c r="D138" s="22" t="s">
        <v>2292</v>
      </c>
      <c r="E138" s="22" t="s">
        <v>21</v>
      </c>
      <c r="F138" s="22" t="s">
        <v>4</v>
      </c>
      <c r="G138" s="31">
        <v>55108</v>
      </c>
      <c r="H138" s="23">
        <v>100</v>
      </c>
      <c r="I138" s="22" t="s">
        <v>2670</v>
      </c>
      <c r="J138" s="21" t="s">
        <v>1612</v>
      </c>
      <c r="K138" s="21" t="s">
        <v>1619</v>
      </c>
      <c r="L138">
        <v>44.989507000000003</v>
      </c>
      <c r="M138">
        <v>-93.148505999999998</v>
      </c>
    </row>
    <row r="139" spans="1:13">
      <c r="A139" s="24">
        <v>42872</v>
      </c>
      <c r="B139" s="22" t="s">
        <v>1819</v>
      </c>
      <c r="C139" s="22" t="s">
        <v>1818</v>
      </c>
      <c r="D139" s="22" t="s">
        <v>2293</v>
      </c>
      <c r="E139" s="22" t="s">
        <v>21</v>
      </c>
      <c r="F139" s="22" t="s">
        <v>4</v>
      </c>
      <c r="G139" s="31">
        <v>55108</v>
      </c>
      <c r="H139" s="23">
        <v>100</v>
      </c>
      <c r="I139" s="22" t="s">
        <v>325</v>
      </c>
      <c r="J139" s="21" t="s">
        <v>1612</v>
      </c>
      <c r="K139" s="21" t="s">
        <v>1619</v>
      </c>
      <c r="L139">
        <v>44.989507000000003</v>
      </c>
      <c r="M139">
        <v>-93.148505999999998</v>
      </c>
    </row>
    <row r="140" spans="1:13">
      <c r="A140" s="24">
        <v>42872</v>
      </c>
      <c r="B140" s="22" t="s">
        <v>17</v>
      </c>
      <c r="C140" s="22" t="s">
        <v>579</v>
      </c>
      <c r="D140" s="22" t="s">
        <v>2107</v>
      </c>
      <c r="E140" s="22" t="s">
        <v>21</v>
      </c>
      <c r="F140" s="22" t="s">
        <v>4</v>
      </c>
      <c r="G140" s="31">
        <v>55108</v>
      </c>
      <c r="H140" s="23">
        <v>100</v>
      </c>
      <c r="I140" s="22" t="s">
        <v>808</v>
      </c>
      <c r="J140" s="21" t="s">
        <v>1612</v>
      </c>
      <c r="K140" s="21" t="s">
        <v>1619</v>
      </c>
      <c r="L140">
        <v>44.987411000000002</v>
      </c>
      <c r="M140">
        <v>-93.153655999999998</v>
      </c>
    </row>
    <row r="141" spans="1:13">
      <c r="A141" s="24">
        <v>42872</v>
      </c>
      <c r="B141" s="22" t="s">
        <v>1404</v>
      </c>
      <c r="C141" s="22" t="s">
        <v>74</v>
      </c>
      <c r="D141" s="22" t="s">
        <v>2295</v>
      </c>
      <c r="E141" s="22" t="s">
        <v>21</v>
      </c>
      <c r="F141" s="22" t="s">
        <v>4</v>
      </c>
      <c r="G141" s="31">
        <v>55119</v>
      </c>
      <c r="H141" s="23">
        <v>100</v>
      </c>
      <c r="I141" s="22" t="s">
        <v>325</v>
      </c>
      <c r="J141" s="21" t="s">
        <v>1612</v>
      </c>
      <c r="K141" s="21" t="s">
        <v>1619</v>
      </c>
      <c r="L141">
        <v>44.976568</v>
      </c>
      <c r="M141">
        <v>-93.009688999999995</v>
      </c>
    </row>
    <row r="142" spans="1:13">
      <c r="A142" s="24">
        <v>42872</v>
      </c>
      <c r="B142" s="25"/>
      <c r="C142" s="22" t="s">
        <v>581</v>
      </c>
      <c r="D142" s="22" t="s">
        <v>2296</v>
      </c>
      <c r="E142" s="30" t="s">
        <v>21</v>
      </c>
      <c r="F142" s="22" t="s">
        <v>4</v>
      </c>
      <c r="G142" s="31">
        <v>55130</v>
      </c>
      <c r="H142" s="23">
        <v>600</v>
      </c>
      <c r="I142" s="22" t="s">
        <v>581</v>
      </c>
      <c r="J142" s="21" t="s">
        <v>1612</v>
      </c>
      <c r="K142" s="21" t="s">
        <v>1619</v>
      </c>
      <c r="L142">
        <v>44.968514999999996</v>
      </c>
      <c r="M142">
        <v>-93.086512999999997</v>
      </c>
    </row>
    <row r="143" spans="1:13">
      <c r="A143" s="24">
        <v>42872</v>
      </c>
      <c r="B143" s="22" t="s">
        <v>331</v>
      </c>
      <c r="C143" s="22" t="s">
        <v>820</v>
      </c>
      <c r="D143" s="22" t="s">
        <v>2297</v>
      </c>
      <c r="E143" s="22" t="s">
        <v>21</v>
      </c>
      <c r="F143" s="22" t="s">
        <v>4</v>
      </c>
      <c r="G143" s="31">
        <v>55119</v>
      </c>
      <c r="H143" s="23">
        <v>100</v>
      </c>
      <c r="I143" s="22" t="s">
        <v>366</v>
      </c>
      <c r="J143" s="21" t="s">
        <v>1612</v>
      </c>
      <c r="K143" s="21" t="s">
        <v>1619</v>
      </c>
      <c r="L143">
        <v>44.988979999999998</v>
      </c>
      <c r="M143">
        <v>-93.022880000000001</v>
      </c>
    </row>
    <row r="144" spans="1:13">
      <c r="A144" s="24">
        <v>42872</v>
      </c>
      <c r="B144" s="22" t="s">
        <v>790</v>
      </c>
      <c r="C144" s="22" t="s">
        <v>1822</v>
      </c>
      <c r="D144" s="22" t="s">
        <v>2298</v>
      </c>
      <c r="E144" s="22" t="s">
        <v>21</v>
      </c>
      <c r="F144" s="22" t="s">
        <v>4</v>
      </c>
      <c r="G144" s="31">
        <v>55104</v>
      </c>
      <c r="H144" s="23">
        <v>100</v>
      </c>
      <c r="I144" s="22" t="s">
        <v>1826</v>
      </c>
      <c r="J144" s="21" t="s">
        <v>1612</v>
      </c>
      <c r="K144" s="21" t="s">
        <v>1619</v>
      </c>
      <c r="L144">
        <v>44.945569999999996</v>
      </c>
      <c r="M144">
        <v>-93.150970000000001</v>
      </c>
    </row>
    <row r="145" spans="1:13">
      <c r="A145" s="24">
        <v>42872</v>
      </c>
      <c r="B145" s="22" t="s">
        <v>211</v>
      </c>
      <c r="C145" s="22" t="s">
        <v>586</v>
      </c>
      <c r="D145" s="22" t="s">
        <v>1513</v>
      </c>
      <c r="E145" s="22" t="s">
        <v>21</v>
      </c>
      <c r="F145" s="22" t="s">
        <v>4</v>
      </c>
      <c r="G145" s="31">
        <v>55127</v>
      </c>
      <c r="H145" s="23">
        <v>100</v>
      </c>
      <c r="I145" s="22" t="s">
        <v>2671</v>
      </c>
      <c r="J145" s="21" t="s">
        <v>1612</v>
      </c>
      <c r="K145" s="21" t="s">
        <v>1619</v>
      </c>
      <c r="L145">
        <v>45.051527999999998</v>
      </c>
      <c r="M145">
        <v>-93.079773000000003</v>
      </c>
    </row>
    <row r="146" spans="1:13">
      <c r="A146" s="24">
        <v>42872</v>
      </c>
      <c r="B146" s="22" t="s">
        <v>987</v>
      </c>
      <c r="C146" s="22" t="s">
        <v>1827</v>
      </c>
      <c r="D146" s="25"/>
      <c r="E146" s="22" t="s">
        <v>21</v>
      </c>
      <c r="F146" s="22" t="s">
        <v>4</v>
      </c>
      <c r="G146" s="31">
        <v>55014</v>
      </c>
      <c r="H146" s="23">
        <v>50</v>
      </c>
      <c r="I146" s="22" t="s">
        <v>366</v>
      </c>
      <c r="J146" s="21" t="s">
        <v>1612</v>
      </c>
      <c r="K146" s="21" t="s">
        <v>1619</v>
      </c>
      <c r="L146">
        <v>44.943389892578097</v>
      </c>
      <c r="M146">
        <v>-93.096481323242202</v>
      </c>
    </row>
    <row r="147" spans="1:13">
      <c r="A147" s="24">
        <v>42872</v>
      </c>
      <c r="B147" s="22" t="s">
        <v>50</v>
      </c>
      <c r="C147" s="22" t="s">
        <v>419</v>
      </c>
      <c r="D147" s="22" t="s">
        <v>2302</v>
      </c>
      <c r="E147" s="22" t="s">
        <v>21</v>
      </c>
      <c r="F147" s="22" t="s">
        <v>4</v>
      </c>
      <c r="G147" s="31">
        <v>55107</v>
      </c>
      <c r="H147" s="23">
        <v>800</v>
      </c>
      <c r="I147" s="22" t="s">
        <v>581</v>
      </c>
      <c r="J147" s="21" t="s">
        <v>1612</v>
      </c>
      <c r="K147" s="21" t="s">
        <v>1619</v>
      </c>
      <c r="L147">
        <v>44.933680000000003</v>
      </c>
      <c r="M147">
        <v>-93.092089999999999</v>
      </c>
    </row>
    <row r="148" spans="1:13">
      <c r="A148" s="24">
        <v>42872</v>
      </c>
      <c r="B148" s="22" t="s">
        <v>1828</v>
      </c>
      <c r="C148" s="22" t="s">
        <v>1829</v>
      </c>
      <c r="D148" s="22" t="s">
        <v>2303</v>
      </c>
      <c r="E148" s="22" t="s">
        <v>21</v>
      </c>
      <c r="F148" s="22" t="s">
        <v>4</v>
      </c>
      <c r="G148" s="31">
        <v>55102</v>
      </c>
      <c r="H148" s="23">
        <v>100</v>
      </c>
      <c r="I148" s="22" t="s">
        <v>366</v>
      </c>
      <c r="J148" s="21" t="s">
        <v>1612</v>
      </c>
      <c r="K148" s="21" t="s">
        <v>1619</v>
      </c>
      <c r="L148">
        <v>44.944690000000001</v>
      </c>
      <c r="M148">
        <v>-93.094949999999997</v>
      </c>
    </row>
    <row r="149" spans="1:13">
      <c r="A149" s="24">
        <v>42872</v>
      </c>
      <c r="B149" s="22" t="s">
        <v>251</v>
      </c>
      <c r="C149" s="22" t="s">
        <v>829</v>
      </c>
      <c r="D149" s="22" t="s">
        <v>2304</v>
      </c>
      <c r="E149" s="22" t="s">
        <v>21</v>
      </c>
      <c r="F149" s="22" t="s">
        <v>4</v>
      </c>
      <c r="G149" s="31">
        <v>55126</v>
      </c>
      <c r="H149" s="23">
        <v>50</v>
      </c>
      <c r="I149" s="22" t="s">
        <v>366</v>
      </c>
      <c r="J149" s="21" t="s">
        <v>1612</v>
      </c>
      <c r="K149" s="21" t="s">
        <v>1619</v>
      </c>
      <c r="L149">
        <v>45.044280000000001</v>
      </c>
      <c r="M149">
        <v>-93.123890000000003</v>
      </c>
    </row>
    <row r="150" spans="1:13">
      <c r="A150" s="24">
        <v>42872</v>
      </c>
      <c r="B150" s="22" t="s">
        <v>397</v>
      </c>
      <c r="C150" s="22" t="s">
        <v>1830</v>
      </c>
      <c r="D150" s="22" t="s">
        <v>2305</v>
      </c>
      <c r="E150" s="22" t="s">
        <v>21</v>
      </c>
      <c r="F150" s="22" t="s">
        <v>4</v>
      </c>
      <c r="G150" s="31">
        <v>55123</v>
      </c>
      <c r="H150" s="23">
        <v>100</v>
      </c>
      <c r="I150" s="22" t="s">
        <v>351</v>
      </c>
      <c r="J150" s="21" t="s">
        <v>1612</v>
      </c>
      <c r="K150" s="21" t="s">
        <v>1619</v>
      </c>
      <c r="L150">
        <v>44.809587000000001</v>
      </c>
      <c r="M150">
        <v>-93.121162999999996</v>
      </c>
    </row>
    <row r="151" spans="1:13">
      <c r="A151" s="24">
        <v>42872</v>
      </c>
      <c r="B151" s="22" t="s">
        <v>211</v>
      </c>
      <c r="C151" s="22" t="s">
        <v>1740</v>
      </c>
      <c r="D151" s="22" t="s">
        <v>2306</v>
      </c>
      <c r="E151" s="22" t="s">
        <v>21</v>
      </c>
      <c r="F151" s="22" t="s">
        <v>4</v>
      </c>
      <c r="G151" s="31">
        <v>55082</v>
      </c>
      <c r="H151" s="23">
        <v>50</v>
      </c>
      <c r="I151" s="22" t="s">
        <v>2583</v>
      </c>
      <c r="J151" s="21" t="s">
        <v>1612</v>
      </c>
      <c r="K151" s="21" t="s">
        <v>1619</v>
      </c>
      <c r="L151">
        <v>45.068669999999997</v>
      </c>
      <c r="M151">
        <v>-92.857830000000007</v>
      </c>
    </row>
    <row r="152" spans="1:13">
      <c r="A152" s="42">
        <v>42873</v>
      </c>
      <c r="B152" s="34" t="s">
        <v>211</v>
      </c>
      <c r="C152" s="34" t="s">
        <v>1834</v>
      </c>
      <c r="D152" s="34" t="s">
        <v>2310</v>
      </c>
      <c r="E152" s="34" t="s">
        <v>21</v>
      </c>
      <c r="F152" s="34" t="s">
        <v>4</v>
      </c>
      <c r="G152" s="55">
        <v>55116</v>
      </c>
      <c r="H152" s="41">
        <v>250</v>
      </c>
      <c r="I152" s="22" t="s">
        <v>2673</v>
      </c>
      <c r="J152" s="21" t="s">
        <v>1612</v>
      </c>
      <c r="K152" s="21" t="s">
        <v>1619</v>
      </c>
      <c r="L152">
        <v>44.917639999999999</v>
      </c>
      <c r="M152">
        <v>-93.154510000000002</v>
      </c>
    </row>
    <row r="153" spans="1:13">
      <c r="A153" s="42">
        <v>42874</v>
      </c>
      <c r="B153" s="34" t="s">
        <v>211</v>
      </c>
      <c r="C153" s="34" t="s">
        <v>104</v>
      </c>
      <c r="D153" s="34" t="s">
        <v>664</v>
      </c>
      <c r="E153" s="34" t="s">
        <v>21</v>
      </c>
      <c r="F153" s="34" t="s">
        <v>4</v>
      </c>
      <c r="G153" s="55">
        <v>55105</v>
      </c>
      <c r="H153" s="41">
        <v>1000</v>
      </c>
      <c r="I153" s="22" t="s">
        <v>142</v>
      </c>
      <c r="J153" s="21" t="s">
        <v>1612</v>
      </c>
      <c r="K153" s="21" t="s">
        <v>1619</v>
      </c>
      <c r="L153">
        <v>44.933075000000002</v>
      </c>
      <c r="M153">
        <v>-93.195397</v>
      </c>
    </row>
    <row r="154" spans="1:13">
      <c r="A154" s="42">
        <v>42876</v>
      </c>
      <c r="B154" s="34" t="s">
        <v>960</v>
      </c>
      <c r="C154" s="34" t="s">
        <v>961</v>
      </c>
      <c r="D154" s="34" t="s">
        <v>2311</v>
      </c>
      <c r="E154" s="34" t="s">
        <v>21</v>
      </c>
      <c r="F154" s="34" t="s">
        <v>4</v>
      </c>
      <c r="G154" s="55">
        <v>55102</v>
      </c>
      <c r="H154" s="41">
        <v>50</v>
      </c>
      <c r="I154" s="34" t="s">
        <v>963</v>
      </c>
      <c r="J154" s="21" t="s">
        <v>1612</v>
      </c>
      <c r="K154" s="21" t="s">
        <v>1619</v>
      </c>
      <c r="L154">
        <v>44.941630000000004</v>
      </c>
      <c r="M154">
        <v>-93.123369999999994</v>
      </c>
    </row>
    <row r="155" spans="1:13">
      <c r="A155" s="42">
        <v>42882</v>
      </c>
      <c r="B155" s="34" t="s">
        <v>1840</v>
      </c>
      <c r="C155" s="34" t="s">
        <v>1841</v>
      </c>
      <c r="D155" s="34" t="s">
        <v>2318</v>
      </c>
      <c r="E155" s="34" t="s">
        <v>21</v>
      </c>
      <c r="F155" s="34" t="s">
        <v>4</v>
      </c>
      <c r="G155" s="55">
        <v>55102</v>
      </c>
      <c r="H155" s="41">
        <v>300</v>
      </c>
      <c r="I155" s="34" t="s">
        <v>2676</v>
      </c>
      <c r="J155" s="21" t="s">
        <v>1612</v>
      </c>
      <c r="K155" s="21" t="s">
        <v>1619</v>
      </c>
      <c r="L155">
        <v>44.944029999999998</v>
      </c>
      <c r="M155">
        <v>-93.103949999999998</v>
      </c>
    </row>
    <row r="156" spans="1:13">
      <c r="A156" s="42">
        <v>42882</v>
      </c>
      <c r="B156" s="34" t="s">
        <v>1840</v>
      </c>
      <c r="C156" s="34" t="s">
        <v>1841</v>
      </c>
      <c r="D156" s="34" t="s">
        <v>2318</v>
      </c>
      <c r="E156" s="34" t="s">
        <v>21</v>
      </c>
      <c r="F156" s="34" t="s">
        <v>4</v>
      </c>
      <c r="G156" s="55">
        <v>55102</v>
      </c>
      <c r="H156" s="41">
        <v>200</v>
      </c>
      <c r="I156" s="34" t="s">
        <v>2676</v>
      </c>
      <c r="J156" s="21" t="s">
        <v>1612</v>
      </c>
      <c r="K156" s="21" t="s">
        <v>1619</v>
      </c>
      <c r="L156">
        <v>44.944029999999998</v>
      </c>
      <c r="M156">
        <v>-93.103949999999998</v>
      </c>
    </row>
    <row r="157" spans="1:13">
      <c r="A157" s="42">
        <v>42885</v>
      </c>
      <c r="B157" s="34" t="s">
        <v>1377</v>
      </c>
      <c r="C157" s="34" t="s">
        <v>1842</v>
      </c>
      <c r="D157" s="34" t="s">
        <v>2319</v>
      </c>
      <c r="E157" s="34" t="s">
        <v>21</v>
      </c>
      <c r="F157" s="34" t="s">
        <v>4</v>
      </c>
      <c r="G157" s="55">
        <v>56116</v>
      </c>
      <c r="H157" s="41">
        <v>500</v>
      </c>
      <c r="I157" s="34" t="s">
        <v>269</v>
      </c>
      <c r="J157" s="21" t="s">
        <v>1612</v>
      </c>
      <c r="K157" s="21" t="s">
        <v>1619</v>
      </c>
      <c r="L157">
        <v>44.906748</v>
      </c>
      <c r="M157">
        <v>-93.173899000000006</v>
      </c>
    </row>
    <row r="158" spans="1:13">
      <c r="A158" s="24">
        <v>42885</v>
      </c>
      <c r="B158" s="25"/>
      <c r="C158" s="22" t="s">
        <v>1851</v>
      </c>
      <c r="D158" s="22" t="s">
        <v>2331</v>
      </c>
      <c r="E158" s="22" t="s">
        <v>21</v>
      </c>
      <c r="F158" s="22" t="s">
        <v>4</v>
      </c>
      <c r="G158" s="31">
        <v>55104</v>
      </c>
      <c r="H158" s="23">
        <v>1000</v>
      </c>
      <c r="I158" s="22" t="s">
        <v>2685</v>
      </c>
      <c r="J158" s="21" t="s">
        <v>1612</v>
      </c>
      <c r="K158" s="21" t="s">
        <v>1619</v>
      </c>
      <c r="L158">
        <v>44.962603000000001</v>
      </c>
      <c r="M158">
        <v>-93.170664000000002</v>
      </c>
    </row>
    <row r="159" spans="1:13">
      <c r="A159" s="42">
        <v>42885</v>
      </c>
      <c r="B159" s="34" t="s">
        <v>1805</v>
      </c>
      <c r="C159" s="34" t="s">
        <v>1365</v>
      </c>
      <c r="D159" s="34" t="s">
        <v>1077</v>
      </c>
      <c r="E159" s="34" t="s">
        <v>21</v>
      </c>
      <c r="F159" s="34" t="s">
        <v>4</v>
      </c>
      <c r="G159" s="55">
        <v>55116</v>
      </c>
      <c r="H159" s="41">
        <v>250</v>
      </c>
      <c r="I159" s="34" t="s">
        <v>141</v>
      </c>
      <c r="J159" s="21" t="s">
        <v>1612</v>
      </c>
      <c r="K159" s="21" t="s">
        <v>1619</v>
      </c>
      <c r="L159">
        <v>44.917815034161102</v>
      </c>
      <c r="M159">
        <v>-93.190990206106605</v>
      </c>
    </row>
    <row r="160" spans="1:13">
      <c r="A160" s="42">
        <v>42885</v>
      </c>
      <c r="B160" s="34" t="s">
        <v>1460</v>
      </c>
      <c r="C160" s="34" t="s">
        <v>409</v>
      </c>
      <c r="D160" s="34" t="s">
        <v>410</v>
      </c>
      <c r="E160" s="34" t="s">
        <v>21</v>
      </c>
      <c r="F160" s="34" t="s">
        <v>4</v>
      </c>
      <c r="G160" s="55">
        <v>55104</v>
      </c>
      <c r="H160" s="41">
        <v>100</v>
      </c>
      <c r="I160" s="34" t="s">
        <v>2697</v>
      </c>
      <c r="J160" s="21" t="s">
        <v>1612</v>
      </c>
      <c r="K160" s="21" t="s">
        <v>1619</v>
      </c>
      <c r="L160">
        <v>44.94426</v>
      </c>
      <c r="M160">
        <v>-93.175070000000005</v>
      </c>
    </row>
    <row r="161" spans="1:13">
      <c r="A161" s="42">
        <v>42886</v>
      </c>
      <c r="B161" s="34"/>
      <c r="C161" s="34" t="s">
        <v>1887</v>
      </c>
      <c r="D161" s="34" t="s">
        <v>2375</v>
      </c>
      <c r="E161" s="34" t="s">
        <v>21</v>
      </c>
      <c r="F161" s="34" t="s">
        <v>4</v>
      </c>
      <c r="G161" s="55">
        <v>55130</v>
      </c>
      <c r="H161" s="41">
        <v>250</v>
      </c>
      <c r="I161" s="22" t="s">
        <v>153</v>
      </c>
      <c r="J161" s="21" t="s">
        <v>1612</v>
      </c>
      <c r="K161" s="21" t="s">
        <v>1619</v>
      </c>
      <c r="L161">
        <v>44.959755338885799</v>
      </c>
      <c r="M161">
        <v>-93.087472035115795</v>
      </c>
    </row>
    <row r="162" spans="1:13">
      <c r="A162" s="42">
        <v>42888</v>
      </c>
      <c r="B162" s="34" t="s">
        <v>790</v>
      </c>
      <c r="C162" s="34" t="s">
        <v>1729</v>
      </c>
      <c r="D162" s="34" t="s">
        <v>2384</v>
      </c>
      <c r="E162" s="34" t="s">
        <v>21</v>
      </c>
      <c r="F162" s="34" t="s">
        <v>4</v>
      </c>
      <c r="G162" s="55">
        <v>55105</v>
      </c>
      <c r="H162" s="41">
        <v>50</v>
      </c>
      <c r="I162" s="34" t="s">
        <v>366</v>
      </c>
      <c r="J162" s="21" t="s">
        <v>1612</v>
      </c>
      <c r="K162" s="21" t="s">
        <v>1619</v>
      </c>
      <c r="L162">
        <v>44.93</v>
      </c>
      <c r="M162">
        <v>-93.176230000000004</v>
      </c>
    </row>
    <row r="163" spans="1:13">
      <c r="A163" s="42">
        <v>42888</v>
      </c>
      <c r="B163" s="34" t="s">
        <v>1251</v>
      </c>
      <c r="C163" s="34" t="s">
        <v>1894</v>
      </c>
      <c r="D163" s="34" t="s">
        <v>2387</v>
      </c>
      <c r="E163" s="34" t="s">
        <v>21</v>
      </c>
      <c r="F163" s="34" t="s">
        <v>4</v>
      </c>
      <c r="G163" s="55">
        <v>55105</v>
      </c>
      <c r="H163" s="41">
        <v>100</v>
      </c>
      <c r="I163" s="34" t="s">
        <v>2713</v>
      </c>
      <c r="J163" s="21" t="s">
        <v>1612</v>
      </c>
      <c r="K163" s="21" t="s">
        <v>1619</v>
      </c>
      <c r="L163">
        <v>44.929479999999998</v>
      </c>
      <c r="M163">
        <v>-93.173698999999999</v>
      </c>
    </row>
    <row r="164" spans="1:13">
      <c r="A164" s="42">
        <v>42892</v>
      </c>
      <c r="B164" s="34" t="s">
        <v>1898</v>
      </c>
      <c r="C164" s="34" t="s">
        <v>1899</v>
      </c>
      <c r="D164" s="34" t="s">
        <v>2394</v>
      </c>
      <c r="E164" s="34" t="s">
        <v>21</v>
      </c>
      <c r="F164" s="34" t="s">
        <v>4</v>
      </c>
      <c r="G164" s="55">
        <v>55105</v>
      </c>
      <c r="H164" s="41">
        <v>250</v>
      </c>
      <c r="I164" s="34" t="s">
        <v>170</v>
      </c>
      <c r="J164" s="21" t="s">
        <v>1612</v>
      </c>
      <c r="K164" s="21" t="s">
        <v>1619</v>
      </c>
      <c r="L164">
        <v>44.938125999999997</v>
      </c>
      <c r="M164">
        <v>-93.171897000000001</v>
      </c>
    </row>
    <row r="165" spans="1:13">
      <c r="A165" s="42">
        <v>42892</v>
      </c>
      <c r="B165" s="34" t="s">
        <v>1900</v>
      </c>
      <c r="C165" s="34" t="s">
        <v>1901</v>
      </c>
      <c r="D165" s="34" t="s">
        <v>2395</v>
      </c>
      <c r="E165" s="34" t="s">
        <v>21</v>
      </c>
      <c r="F165" s="34" t="s">
        <v>4</v>
      </c>
      <c r="G165" s="55">
        <v>55105</v>
      </c>
      <c r="H165" s="41">
        <v>50</v>
      </c>
      <c r="I165" s="22" t="s">
        <v>176</v>
      </c>
      <c r="J165" s="21" t="s">
        <v>1612</v>
      </c>
      <c r="K165" s="21" t="s">
        <v>1619</v>
      </c>
      <c r="L165">
        <v>44.938102999999998</v>
      </c>
      <c r="M165">
        <v>-93.132705999999999</v>
      </c>
    </row>
    <row r="166" spans="1:13">
      <c r="A166" s="42">
        <v>42892</v>
      </c>
      <c r="B166" s="34" t="s">
        <v>1734</v>
      </c>
      <c r="C166" s="34" t="s">
        <v>1902</v>
      </c>
      <c r="D166" s="34" t="s">
        <v>2396</v>
      </c>
      <c r="E166" s="34" t="s">
        <v>21</v>
      </c>
      <c r="F166" s="34" t="s">
        <v>4</v>
      </c>
      <c r="G166" s="55">
        <v>55102</v>
      </c>
      <c r="H166" s="41">
        <v>100</v>
      </c>
      <c r="I166" s="34" t="s">
        <v>366</v>
      </c>
      <c r="J166" s="21" t="s">
        <v>1612</v>
      </c>
      <c r="K166" s="21" t="s">
        <v>1619</v>
      </c>
      <c r="L166">
        <v>44.939037999999996</v>
      </c>
      <c r="M166">
        <v>-93.101142999999993</v>
      </c>
    </row>
    <row r="167" spans="1:13">
      <c r="A167" s="42">
        <v>42892</v>
      </c>
      <c r="B167" s="34" t="s">
        <v>405</v>
      </c>
      <c r="C167" s="62" t="s">
        <v>761</v>
      </c>
      <c r="D167" s="62" t="s">
        <v>2397</v>
      </c>
      <c r="E167" s="22" t="s">
        <v>21</v>
      </c>
      <c r="F167" s="22" t="s">
        <v>4</v>
      </c>
      <c r="G167" s="31">
        <v>55116</v>
      </c>
      <c r="H167" s="41">
        <v>100</v>
      </c>
      <c r="I167" s="62" t="s">
        <v>2715</v>
      </c>
      <c r="J167" s="21" t="s">
        <v>1612</v>
      </c>
      <c r="K167" s="21" t="s">
        <v>1619</v>
      </c>
      <c r="L167">
        <v>44.913193999999997</v>
      </c>
      <c r="M167">
        <v>-93.176676999999998</v>
      </c>
    </row>
    <row r="168" spans="1:13">
      <c r="A168" s="42">
        <v>42892</v>
      </c>
      <c r="B168" s="34" t="s">
        <v>1903</v>
      </c>
      <c r="C168" s="34" t="s">
        <v>237</v>
      </c>
      <c r="D168" s="34" t="s">
        <v>238</v>
      </c>
      <c r="E168" s="34" t="s">
        <v>21</v>
      </c>
      <c r="F168" s="34" t="s">
        <v>4</v>
      </c>
      <c r="G168" s="55">
        <v>55105</v>
      </c>
      <c r="H168" s="41">
        <v>250</v>
      </c>
      <c r="I168" s="34" t="s">
        <v>2716</v>
      </c>
      <c r="J168" s="21" t="s">
        <v>1612</v>
      </c>
      <c r="K168" s="21" t="s">
        <v>1619</v>
      </c>
      <c r="L168">
        <v>44.93647</v>
      </c>
      <c r="M168">
        <v>-93.138469999999998</v>
      </c>
    </row>
    <row r="169" spans="1:13">
      <c r="A169" s="42">
        <v>42892</v>
      </c>
      <c r="B169" s="34" t="s">
        <v>363</v>
      </c>
      <c r="C169" s="34" t="s">
        <v>1286</v>
      </c>
      <c r="D169" s="34" t="s">
        <v>2398</v>
      </c>
      <c r="E169" s="34" t="s">
        <v>21</v>
      </c>
      <c r="F169" s="34" t="s">
        <v>4</v>
      </c>
      <c r="G169" s="55">
        <v>55104</v>
      </c>
      <c r="H169" s="41">
        <v>100</v>
      </c>
      <c r="I169" s="34" t="s">
        <v>2717</v>
      </c>
      <c r="J169" s="21" t="s">
        <v>1612</v>
      </c>
      <c r="K169" s="21" t="s">
        <v>1619</v>
      </c>
      <c r="L169">
        <v>44.947920000000003</v>
      </c>
      <c r="M169">
        <v>-93.152000000000001</v>
      </c>
    </row>
    <row r="170" spans="1:13">
      <c r="A170" s="42">
        <v>42892</v>
      </c>
      <c r="B170" s="34" t="s">
        <v>1904</v>
      </c>
      <c r="C170" s="34" t="s">
        <v>1905</v>
      </c>
      <c r="D170" s="34" t="s">
        <v>2399</v>
      </c>
      <c r="E170" s="34" t="s">
        <v>21</v>
      </c>
      <c r="F170" s="34" t="s">
        <v>4</v>
      </c>
      <c r="G170" s="55">
        <v>55116</v>
      </c>
      <c r="H170" s="41">
        <v>200</v>
      </c>
      <c r="I170" s="34" t="s">
        <v>325</v>
      </c>
      <c r="J170" s="21" t="s">
        <v>1612</v>
      </c>
      <c r="K170" s="21" t="s">
        <v>1619</v>
      </c>
      <c r="L170">
        <v>44.92062</v>
      </c>
      <c r="M170">
        <v>-93.195760000000007</v>
      </c>
    </row>
    <row r="171" spans="1:13">
      <c r="A171" s="42">
        <v>42892</v>
      </c>
      <c r="B171" s="34" t="s">
        <v>247</v>
      </c>
      <c r="C171" s="34" t="s">
        <v>1906</v>
      </c>
      <c r="D171" s="34" t="s">
        <v>2400</v>
      </c>
      <c r="E171" s="34" t="s">
        <v>21</v>
      </c>
      <c r="F171" s="34" t="s">
        <v>4</v>
      </c>
      <c r="G171" s="55">
        <v>55105</v>
      </c>
      <c r="H171" s="41">
        <v>250</v>
      </c>
      <c r="I171" s="34" t="s">
        <v>2718</v>
      </c>
      <c r="J171" s="21" t="s">
        <v>1612</v>
      </c>
      <c r="K171" s="21" t="s">
        <v>1619</v>
      </c>
      <c r="L171">
        <v>44.935420999999998</v>
      </c>
      <c r="M171">
        <v>-93.131058999999993</v>
      </c>
    </row>
    <row r="172" spans="1:13">
      <c r="A172" s="42">
        <v>42892</v>
      </c>
      <c r="B172" s="34" t="s">
        <v>484</v>
      </c>
      <c r="C172" s="34" t="s">
        <v>1907</v>
      </c>
      <c r="D172" s="34" t="s">
        <v>2401</v>
      </c>
      <c r="E172" s="34" t="s">
        <v>21</v>
      </c>
      <c r="F172" s="34" t="s">
        <v>4</v>
      </c>
      <c r="G172" s="55">
        <v>55105</v>
      </c>
      <c r="H172" s="41">
        <v>250</v>
      </c>
      <c r="I172" s="34" t="s">
        <v>2591</v>
      </c>
      <c r="J172" s="21" t="s">
        <v>1612</v>
      </c>
      <c r="K172" s="21" t="s">
        <v>1619</v>
      </c>
      <c r="L172">
        <v>44.938113999999999</v>
      </c>
      <c r="M172">
        <v>-93.135362999999998</v>
      </c>
    </row>
    <row r="173" spans="1:13">
      <c r="A173" s="42">
        <v>42892</v>
      </c>
      <c r="B173" s="34" t="s">
        <v>652</v>
      </c>
      <c r="C173" s="34" t="s">
        <v>1908</v>
      </c>
      <c r="D173" s="34" t="s">
        <v>2402</v>
      </c>
      <c r="E173" s="34" t="s">
        <v>21</v>
      </c>
      <c r="F173" s="34" t="s">
        <v>4</v>
      </c>
      <c r="G173" s="55">
        <v>55105</v>
      </c>
      <c r="H173" s="41">
        <v>100</v>
      </c>
      <c r="I173" s="69" t="s">
        <v>170</v>
      </c>
      <c r="J173" s="21" t="s">
        <v>1612</v>
      </c>
      <c r="K173" s="21" t="s">
        <v>1619</v>
      </c>
      <c r="L173">
        <v>44.941220000000001</v>
      </c>
      <c r="M173">
        <v>-93.128659999999996</v>
      </c>
    </row>
    <row r="174" spans="1:13">
      <c r="A174" s="42">
        <v>42892</v>
      </c>
      <c r="B174" s="34" t="s">
        <v>563</v>
      </c>
      <c r="C174" s="34" t="s">
        <v>74</v>
      </c>
      <c r="D174" s="34" t="s">
        <v>2403</v>
      </c>
      <c r="E174" s="34" t="s">
        <v>21</v>
      </c>
      <c r="F174" s="34" t="s">
        <v>4</v>
      </c>
      <c r="G174" s="55">
        <v>55105</v>
      </c>
      <c r="H174" s="41">
        <v>100</v>
      </c>
      <c r="I174" s="22" t="s">
        <v>176</v>
      </c>
      <c r="J174" s="21" t="s">
        <v>1612</v>
      </c>
      <c r="K174" s="21" t="s">
        <v>1619</v>
      </c>
      <c r="L174">
        <v>44.9375</v>
      </c>
      <c r="M174">
        <v>-93.131900000000002</v>
      </c>
    </row>
    <row r="175" spans="1:13">
      <c r="A175" s="42">
        <v>42892</v>
      </c>
      <c r="B175" s="34" t="s">
        <v>666</v>
      </c>
      <c r="C175" s="34" t="s">
        <v>1909</v>
      </c>
      <c r="D175" s="34" t="s">
        <v>2404</v>
      </c>
      <c r="E175" s="34" t="s">
        <v>21</v>
      </c>
      <c r="F175" s="34" t="s">
        <v>4</v>
      </c>
      <c r="G175" s="55">
        <v>55105</v>
      </c>
      <c r="H175" s="41">
        <v>50</v>
      </c>
      <c r="I175" s="69" t="s">
        <v>170</v>
      </c>
      <c r="J175" s="21" t="s">
        <v>1612</v>
      </c>
      <c r="K175" s="21" t="s">
        <v>1619</v>
      </c>
      <c r="L175">
        <v>44.93703</v>
      </c>
      <c r="M175">
        <v>-93.129559999999998</v>
      </c>
    </row>
    <row r="176" spans="1:13">
      <c r="A176" s="42">
        <v>42892</v>
      </c>
      <c r="B176" s="34" t="s">
        <v>367</v>
      </c>
      <c r="C176" s="34" t="s">
        <v>1910</v>
      </c>
      <c r="D176" s="34" t="s">
        <v>2405</v>
      </c>
      <c r="E176" s="34" t="s">
        <v>21</v>
      </c>
      <c r="F176" s="34" t="s">
        <v>4</v>
      </c>
      <c r="G176" s="55">
        <v>55105</v>
      </c>
      <c r="H176" s="41">
        <v>250</v>
      </c>
      <c r="I176" s="34" t="s">
        <v>455</v>
      </c>
      <c r="J176" s="21" t="s">
        <v>1612</v>
      </c>
      <c r="K176" s="21" t="s">
        <v>1619</v>
      </c>
      <c r="L176">
        <v>44.936459999999997</v>
      </c>
      <c r="M176">
        <v>-93.135599999999997</v>
      </c>
    </row>
    <row r="177" spans="1:13">
      <c r="A177" s="42">
        <v>42892</v>
      </c>
      <c r="B177" s="34" t="s">
        <v>484</v>
      </c>
      <c r="C177" s="34" t="s">
        <v>1912</v>
      </c>
      <c r="D177" s="34" t="s">
        <v>2407</v>
      </c>
      <c r="E177" s="34" t="s">
        <v>21</v>
      </c>
      <c r="F177" s="34" t="s">
        <v>4</v>
      </c>
      <c r="G177" s="55">
        <v>55104</v>
      </c>
      <c r="H177" s="41">
        <v>75</v>
      </c>
      <c r="I177" s="34" t="s">
        <v>325</v>
      </c>
      <c r="J177" s="21" t="s">
        <v>1612</v>
      </c>
      <c r="K177" s="21" t="s">
        <v>1619</v>
      </c>
      <c r="L177">
        <v>44.945250000000001</v>
      </c>
      <c r="M177">
        <v>-93.174120000000002</v>
      </c>
    </row>
    <row r="178" spans="1:13">
      <c r="A178" s="42">
        <v>42892</v>
      </c>
      <c r="B178" s="34" t="s">
        <v>348</v>
      </c>
      <c r="C178" s="34" t="s">
        <v>1913</v>
      </c>
      <c r="D178" s="34" t="s">
        <v>2408</v>
      </c>
      <c r="E178" s="34" t="s">
        <v>21</v>
      </c>
      <c r="F178" s="34" t="s">
        <v>4</v>
      </c>
      <c r="G178" s="55">
        <v>55105</v>
      </c>
      <c r="H178" s="41">
        <v>100</v>
      </c>
      <c r="I178" s="34" t="s">
        <v>2719</v>
      </c>
      <c r="J178" s="21" t="s">
        <v>1612</v>
      </c>
      <c r="K178" s="21" t="s">
        <v>1619</v>
      </c>
      <c r="L178">
        <v>44.941766999999999</v>
      </c>
      <c r="M178">
        <v>-93.131654999999995</v>
      </c>
    </row>
    <row r="179" spans="1:13">
      <c r="A179" s="42">
        <v>42892</v>
      </c>
      <c r="B179" s="34" t="s">
        <v>1914</v>
      </c>
      <c r="C179" s="34" t="s">
        <v>1915</v>
      </c>
      <c r="D179" s="34" t="s">
        <v>2409</v>
      </c>
      <c r="E179" s="34" t="s">
        <v>21</v>
      </c>
      <c r="F179" s="34" t="s">
        <v>4</v>
      </c>
      <c r="G179" s="55">
        <v>55102</v>
      </c>
      <c r="H179" s="41">
        <v>50</v>
      </c>
      <c r="I179" s="34" t="s">
        <v>2720</v>
      </c>
      <c r="J179" s="21" t="s">
        <v>1612</v>
      </c>
      <c r="K179" s="21" t="s">
        <v>1619</v>
      </c>
      <c r="L179">
        <v>44.946241000000001</v>
      </c>
      <c r="M179">
        <v>-93.117785999999995</v>
      </c>
    </row>
    <row r="180" spans="1:13">
      <c r="A180" s="29">
        <v>42892.5159375</v>
      </c>
      <c r="B180" s="22" t="s">
        <v>1091</v>
      </c>
      <c r="C180" s="22" t="s">
        <v>1226</v>
      </c>
      <c r="D180" s="22" t="s">
        <v>2410</v>
      </c>
      <c r="E180" s="22" t="s">
        <v>21</v>
      </c>
      <c r="F180" s="22" t="s">
        <v>4</v>
      </c>
      <c r="G180" s="31">
        <v>55102</v>
      </c>
      <c r="H180" s="28">
        <v>100</v>
      </c>
      <c r="I180" s="22" t="s">
        <v>2721</v>
      </c>
      <c r="J180" s="21" t="s">
        <v>1612</v>
      </c>
      <c r="K180" s="21" t="s">
        <v>1619</v>
      </c>
      <c r="L180">
        <v>44.921120999999999</v>
      </c>
      <c r="M180">
        <v>-93.129610999999997</v>
      </c>
    </row>
    <row r="181" spans="1:13">
      <c r="A181" s="24">
        <v>42893</v>
      </c>
      <c r="B181" s="22" t="s">
        <v>1918</v>
      </c>
      <c r="C181" s="22" t="s">
        <v>1919</v>
      </c>
      <c r="D181" s="22" t="s">
        <v>2412</v>
      </c>
      <c r="E181" s="22" t="s">
        <v>21</v>
      </c>
      <c r="F181" s="22" t="s">
        <v>4</v>
      </c>
      <c r="G181" s="31">
        <v>55129</v>
      </c>
      <c r="H181" s="23">
        <v>500</v>
      </c>
      <c r="I181" s="22" t="s">
        <v>309</v>
      </c>
      <c r="J181" s="21" t="s">
        <v>1612</v>
      </c>
      <c r="K181" s="21" t="s">
        <v>1619</v>
      </c>
      <c r="L181">
        <v>44.89479</v>
      </c>
      <c r="M181">
        <v>-92.895539999999997</v>
      </c>
    </row>
    <row r="182" spans="1:13">
      <c r="A182" s="42">
        <v>42893</v>
      </c>
      <c r="B182" s="34" t="s">
        <v>1920</v>
      </c>
      <c r="C182" s="34" t="s">
        <v>1921</v>
      </c>
      <c r="D182" s="34" t="s">
        <v>2413</v>
      </c>
      <c r="E182" s="34" t="s">
        <v>21</v>
      </c>
      <c r="F182" s="34" t="s">
        <v>4</v>
      </c>
      <c r="G182" s="55">
        <v>55116</v>
      </c>
      <c r="H182" s="41">
        <v>250</v>
      </c>
      <c r="I182" s="34" t="s">
        <v>455</v>
      </c>
      <c r="J182" s="21" t="s">
        <v>1612</v>
      </c>
      <c r="K182" s="21" t="s">
        <v>1619</v>
      </c>
      <c r="L182">
        <v>44.92183</v>
      </c>
      <c r="M182">
        <v>-93.194720000000004</v>
      </c>
    </row>
    <row r="183" spans="1:13">
      <c r="A183" s="24">
        <v>42895</v>
      </c>
      <c r="B183" s="22" t="s">
        <v>251</v>
      </c>
      <c r="C183" s="22" t="s">
        <v>519</v>
      </c>
      <c r="D183" s="22" t="s">
        <v>520</v>
      </c>
      <c r="E183" s="22" t="s">
        <v>21</v>
      </c>
      <c r="F183" s="22" t="s">
        <v>4</v>
      </c>
      <c r="G183" s="31">
        <v>55105</v>
      </c>
      <c r="H183" s="23">
        <v>107.3</v>
      </c>
      <c r="I183" s="22" t="s">
        <v>2723</v>
      </c>
      <c r="J183" s="21" t="s">
        <v>1612</v>
      </c>
      <c r="K183" s="21" t="s">
        <v>1619</v>
      </c>
      <c r="L183">
        <v>44.937049999999999</v>
      </c>
      <c r="M183">
        <v>-93.135660000000001</v>
      </c>
    </row>
    <row r="184" spans="1:13">
      <c r="A184" s="42">
        <v>42895</v>
      </c>
      <c r="B184" s="34" t="s">
        <v>1932</v>
      </c>
      <c r="C184" s="34" t="s">
        <v>1659</v>
      </c>
      <c r="D184" s="34" t="s">
        <v>2423</v>
      </c>
      <c r="E184" s="34" t="s">
        <v>21</v>
      </c>
      <c r="F184" s="34" t="s">
        <v>4</v>
      </c>
      <c r="G184" s="55">
        <v>55105</v>
      </c>
      <c r="H184" s="41">
        <v>50</v>
      </c>
      <c r="I184" s="34" t="s">
        <v>2724</v>
      </c>
      <c r="J184" s="21" t="s">
        <v>1612</v>
      </c>
      <c r="K184" s="21" t="s">
        <v>1619</v>
      </c>
      <c r="L184">
        <v>44.933520000000001</v>
      </c>
      <c r="M184">
        <v>-93.138549999999995</v>
      </c>
    </row>
    <row r="185" spans="1:13">
      <c r="A185" s="42">
        <v>42895</v>
      </c>
      <c r="B185" s="34" t="s">
        <v>1892</v>
      </c>
      <c r="C185" s="34" t="s">
        <v>205</v>
      </c>
      <c r="D185" s="34" t="s">
        <v>2425</v>
      </c>
      <c r="E185" s="34" t="s">
        <v>21</v>
      </c>
      <c r="F185" s="34" t="s">
        <v>4</v>
      </c>
      <c r="G185" s="55">
        <v>55116</v>
      </c>
      <c r="H185" s="41">
        <v>1000</v>
      </c>
      <c r="I185" s="69" t="s">
        <v>2726</v>
      </c>
      <c r="J185" s="21" t="s">
        <v>1612</v>
      </c>
      <c r="K185" s="21" t="s">
        <v>1619</v>
      </c>
      <c r="L185">
        <v>44.906117999999999</v>
      </c>
      <c r="M185">
        <v>-93.164282999999998</v>
      </c>
    </row>
    <row r="186" spans="1:13">
      <c r="A186" s="42">
        <v>42895</v>
      </c>
      <c r="B186" s="34" t="s">
        <v>1091</v>
      </c>
      <c r="C186" s="34" t="s">
        <v>205</v>
      </c>
      <c r="D186" s="34" t="s">
        <v>2425</v>
      </c>
      <c r="E186" s="34" t="s">
        <v>21</v>
      </c>
      <c r="F186" s="34" t="s">
        <v>4</v>
      </c>
      <c r="G186" s="55">
        <v>55116</v>
      </c>
      <c r="H186" s="41">
        <v>1000</v>
      </c>
      <c r="I186" s="69" t="s">
        <v>2727</v>
      </c>
      <c r="J186" s="21" t="s">
        <v>1612</v>
      </c>
      <c r="K186" s="21" t="s">
        <v>1619</v>
      </c>
      <c r="L186">
        <v>44.906117999999999</v>
      </c>
      <c r="M186">
        <v>-93.164282999999998</v>
      </c>
    </row>
    <row r="187" spans="1:13">
      <c r="A187" s="24">
        <v>42895</v>
      </c>
      <c r="B187" s="22" t="s">
        <v>251</v>
      </c>
      <c r="C187" s="22" t="s">
        <v>472</v>
      </c>
      <c r="D187" s="22" t="s">
        <v>473</v>
      </c>
      <c r="E187" s="22" t="s">
        <v>21</v>
      </c>
      <c r="F187" s="22" t="s">
        <v>4</v>
      </c>
      <c r="G187" s="31">
        <v>55105</v>
      </c>
      <c r="H187" s="23">
        <v>107.3</v>
      </c>
      <c r="I187" s="22" t="s">
        <v>474</v>
      </c>
      <c r="J187" s="21" t="s">
        <v>1612</v>
      </c>
      <c r="K187" s="21" t="s">
        <v>1619</v>
      </c>
      <c r="L187">
        <v>44.937049999999999</v>
      </c>
      <c r="M187">
        <v>-93.135660000000001</v>
      </c>
    </row>
    <row r="188" spans="1:13">
      <c r="A188" s="42">
        <v>42895</v>
      </c>
      <c r="B188" s="34" t="s">
        <v>822</v>
      </c>
      <c r="C188" s="34" t="s">
        <v>1770</v>
      </c>
      <c r="D188" s="34" t="s">
        <v>2231</v>
      </c>
      <c r="E188" s="34" t="s">
        <v>21</v>
      </c>
      <c r="F188" s="34" t="s">
        <v>4</v>
      </c>
      <c r="G188" s="55">
        <v>55116</v>
      </c>
      <c r="H188" s="41">
        <v>50</v>
      </c>
      <c r="I188" s="34" t="s">
        <v>2728</v>
      </c>
      <c r="J188" s="21" t="s">
        <v>1612</v>
      </c>
      <c r="K188" s="21" t="s">
        <v>1619</v>
      </c>
      <c r="L188">
        <v>44.907490000000003</v>
      </c>
      <c r="M188">
        <v>-93.188400000000001</v>
      </c>
    </row>
    <row r="189" spans="1:13">
      <c r="A189" s="42">
        <v>42895</v>
      </c>
      <c r="B189" s="34" t="s">
        <v>197</v>
      </c>
      <c r="C189" s="34" t="s">
        <v>1007</v>
      </c>
      <c r="D189" s="34" t="s">
        <v>2426</v>
      </c>
      <c r="E189" s="34" t="s">
        <v>21</v>
      </c>
      <c r="F189" s="34" t="s">
        <v>4</v>
      </c>
      <c r="G189" s="55">
        <v>55116</v>
      </c>
      <c r="H189" s="41">
        <v>200</v>
      </c>
      <c r="I189" s="34" t="s">
        <v>995</v>
      </c>
      <c r="J189" s="21" t="s">
        <v>1612</v>
      </c>
      <c r="K189" s="21" t="s">
        <v>1619</v>
      </c>
      <c r="L189">
        <v>44.922317999999997</v>
      </c>
      <c r="M189">
        <v>-93.180210000000002</v>
      </c>
    </row>
    <row r="190" spans="1:13">
      <c r="A190" s="42">
        <v>42898</v>
      </c>
      <c r="B190" s="34" t="s">
        <v>1081</v>
      </c>
      <c r="C190" s="34" t="s">
        <v>1082</v>
      </c>
      <c r="D190" s="34" t="s">
        <v>2429</v>
      </c>
      <c r="E190" s="34" t="s">
        <v>21</v>
      </c>
      <c r="F190" s="34" t="s">
        <v>4</v>
      </c>
      <c r="G190" s="55">
        <v>55104</v>
      </c>
      <c r="H190" s="41">
        <v>250</v>
      </c>
      <c r="I190" s="69" t="s">
        <v>2730</v>
      </c>
      <c r="J190" s="21" t="s">
        <v>1612</v>
      </c>
      <c r="K190" s="21" t="s">
        <v>1619</v>
      </c>
      <c r="L190">
        <v>44.943193999999998</v>
      </c>
      <c r="M190">
        <v>-93.148426999999998</v>
      </c>
    </row>
    <row r="191" spans="1:13">
      <c r="A191" s="42">
        <v>42898</v>
      </c>
      <c r="B191" s="34" t="s">
        <v>1704</v>
      </c>
      <c r="C191" s="34" t="s">
        <v>1668</v>
      </c>
      <c r="D191" s="34" t="s">
        <v>2147</v>
      </c>
      <c r="E191" s="34" t="s">
        <v>21</v>
      </c>
      <c r="F191" s="34" t="s">
        <v>4</v>
      </c>
      <c r="G191" s="55">
        <v>55117</v>
      </c>
      <c r="H191" s="41">
        <v>50</v>
      </c>
      <c r="I191" s="34" t="s">
        <v>2601</v>
      </c>
      <c r="J191" s="21" t="s">
        <v>1612</v>
      </c>
      <c r="K191" s="21" t="s">
        <v>1619</v>
      </c>
      <c r="L191">
        <v>44.98798</v>
      </c>
      <c r="M191">
        <v>-93.134039999999999</v>
      </c>
    </row>
    <row r="192" spans="1:13">
      <c r="A192" s="29">
        <v>42900.494421296295</v>
      </c>
      <c r="B192" s="22" t="s">
        <v>291</v>
      </c>
      <c r="C192" s="22" t="s">
        <v>586</v>
      </c>
      <c r="D192" s="22" t="s">
        <v>2438</v>
      </c>
      <c r="E192" s="22" t="s">
        <v>21</v>
      </c>
      <c r="F192" s="22" t="s">
        <v>4</v>
      </c>
      <c r="G192" s="31">
        <v>55116</v>
      </c>
      <c r="H192" s="28">
        <v>250</v>
      </c>
      <c r="I192" s="22" t="s">
        <v>623</v>
      </c>
      <c r="J192" s="21" t="s">
        <v>1612</v>
      </c>
      <c r="K192" s="21" t="s">
        <v>1619</v>
      </c>
      <c r="L192">
        <v>44.922229999999999</v>
      </c>
      <c r="M192">
        <v>-93.157229999999998</v>
      </c>
    </row>
    <row r="193" spans="1:13">
      <c r="A193" s="29">
        <v>42900.498726851853</v>
      </c>
      <c r="B193" s="22" t="s">
        <v>1514</v>
      </c>
      <c r="C193" s="22" t="s">
        <v>586</v>
      </c>
      <c r="D193" s="22" t="s">
        <v>2438</v>
      </c>
      <c r="E193" s="22" t="s">
        <v>21</v>
      </c>
      <c r="F193" s="22" t="s">
        <v>4</v>
      </c>
      <c r="G193" s="31">
        <v>55116</v>
      </c>
      <c r="H193" s="28">
        <v>250</v>
      </c>
      <c r="I193" s="22" t="s">
        <v>142</v>
      </c>
      <c r="J193" s="21" t="s">
        <v>1612</v>
      </c>
      <c r="K193" s="21" t="s">
        <v>1619</v>
      </c>
      <c r="L193">
        <v>44.922229999999999</v>
      </c>
      <c r="M193">
        <v>-93.157229999999998</v>
      </c>
    </row>
    <row r="194" spans="1:13">
      <c r="A194" s="24">
        <v>42905</v>
      </c>
      <c r="B194" s="22" t="s">
        <v>258</v>
      </c>
      <c r="C194" s="22" t="s">
        <v>1952</v>
      </c>
      <c r="D194" s="22" t="s">
        <v>2447</v>
      </c>
      <c r="E194" s="22" t="s">
        <v>21</v>
      </c>
      <c r="F194" s="22" t="s">
        <v>4</v>
      </c>
      <c r="G194" s="31">
        <v>55105</v>
      </c>
      <c r="H194" s="23">
        <v>250</v>
      </c>
      <c r="I194" s="22" t="s">
        <v>309</v>
      </c>
      <c r="J194" s="21" t="s">
        <v>1612</v>
      </c>
      <c r="K194" s="21" t="s">
        <v>1619</v>
      </c>
      <c r="L194">
        <v>44.929479999999998</v>
      </c>
      <c r="M194">
        <v>-93.146119999999996</v>
      </c>
    </row>
    <row r="195" spans="1:13">
      <c r="A195" s="24">
        <v>42906</v>
      </c>
      <c r="B195" s="22" t="s">
        <v>1957</v>
      </c>
      <c r="C195" s="22" t="s">
        <v>1958</v>
      </c>
      <c r="D195" s="30" t="s">
        <v>2452</v>
      </c>
      <c r="E195" s="22" t="s">
        <v>21</v>
      </c>
      <c r="F195" s="22" t="s">
        <v>4</v>
      </c>
      <c r="G195" s="31">
        <v>55102</v>
      </c>
      <c r="H195" s="23">
        <v>100</v>
      </c>
      <c r="I195" s="22" t="s">
        <v>309</v>
      </c>
      <c r="J195" s="21" t="s">
        <v>1612</v>
      </c>
      <c r="K195" s="21" t="s">
        <v>1619</v>
      </c>
      <c r="L195">
        <v>44.944690000000001</v>
      </c>
      <c r="M195">
        <v>-93.094949999999997</v>
      </c>
    </row>
    <row r="196" spans="1:13">
      <c r="A196" s="24">
        <v>42906</v>
      </c>
      <c r="B196" s="22" t="s">
        <v>36</v>
      </c>
      <c r="C196" s="22" t="s">
        <v>1960</v>
      </c>
      <c r="D196" s="22" t="s">
        <v>2454</v>
      </c>
      <c r="E196" s="22" t="s">
        <v>21</v>
      </c>
      <c r="F196" s="22" t="s">
        <v>4</v>
      </c>
      <c r="G196" s="31">
        <v>55102</v>
      </c>
      <c r="H196" s="23">
        <v>100</v>
      </c>
      <c r="I196" s="22" t="s">
        <v>309</v>
      </c>
      <c r="J196" s="21" t="s">
        <v>1612</v>
      </c>
      <c r="K196" s="21" t="s">
        <v>1619</v>
      </c>
      <c r="L196">
        <v>44.947940000000003</v>
      </c>
      <c r="M196">
        <v>-93.115570000000005</v>
      </c>
    </row>
    <row r="197" spans="1:13">
      <c r="A197" s="29">
        <v>42908</v>
      </c>
      <c r="B197" s="22" t="s">
        <v>214</v>
      </c>
      <c r="C197" s="22" t="s">
        <v>40</v>
      </c>
      <c r="D197" s="22" t="s">
        <v>2139</v>
      </c>
      <c r="E197" s="22" t="s">
        <v>21</v>
      </c>
      <c r="F197" s="22" t="s">
        <v>4</v>
      </c>
      <c r="G197" s="31">
        <v>55105</v>
      </c>
      <c r="H197" s="28">
        <v>40.54</v>
      </c>
      <c r="I197" s="22" t="s">
        <v>471</v>
      </c>
      <c r="J197" s="21" t="s">
        <v>1612</v>
      </c>
      <c r="K197" s="21" t="s">
        <v>1619</v>
      </c>
      <c r="L197">
        <v>44.939309999999999</v>
      </c>
      <c r="M197">
        <v>-93.181820000000002</v>
      </c>
    </row>
    <row r="198" spans="1:13">
      <c r="A198" s="24">
        <v>42913</v>
      </c>
      <c r="B198" s="25"/>
      <c r="C198" s="22" t="s">
        <v>1971</v>
      </c>
      <c r="D198" s="22" t="s">
        <v>2466</v>
      </c>
      <c r="E198" s="22" t="s">
        <v>21</v>
      </c>
      <c r="F198" s="22" t="s">
        <v>4</v>
      </c>
      <c r="G198" s="31">
        <v>55101</v>
      </c>
      <c r="H198" s="23">
        <v>1000</v>
      </c>
      <c r="I198" s="22" t="s">
        <v>2740</v>
      </c>
      <c r="J198" s="21" t="s">
        <v>1612</v>
      </c>
      <c r="K198" s="21" t="s">
        <v>1619</v>
      </c>
      <c r="L198">
        <v>44.948351000000002</v>
      </c>
      <c r="M198">
        <v>-93.092599000000007</v>
      </c>
    </row>
    <row r="199" spans="1:13">
      <c r="A199" s="29">
        <v>42913.762442129628</v>
      </c>
      <c r="B199" s="22" t="s">
        <v>1106</v>
      </c>
      <c r="C199" s="22" t="s">
        <v>1107</v>
      </c>
      <c r="D199" s="34" t="s">
        <v>2241</v>
      </c>
      <c r="E199" s="22" t="s">
        <v>21</v>
      </c>
      <c r="F199" s="22" t="s">
        <v>4</v>
      </c>
      <c r="G199" s="31">
        <v>55105</v>
      </c>
      <c r="H199" s="28">
        <v>100</v>
      </c>
      <c r="I199" s="22" t="s">
        <v>490</v>
      </c>
      <c r="J199" s="21" t="s">
        <v>1612</v>
      </c>
      <c r="K199" s="21" t="s">
        <v>1619</v>
      </c>
      <c r="L199">
        <v>44.935470000000002</v>
      </c>
      <c r="M199">
        <v>-93.195049999999995</v>
      </c>
    </row>
    <row r="200" spans="1:13">
      <c r="A200" s="24">
        <v>42914</v>
      </c>
      <c r="B200" s="22" t="s">
        <v>1805</v>
      </c>
      <c r="C200" s="22" t="s">
        <v>1365</v>
      </c>
      <c r="D200" s="22" t="s">
        <v>2271</v>
      </c>
      <c r="E200" s="22" t="s">
        <v>21</v>
      </c>
      <c r="F200" s="22" t="s">
        <v>4</v>
      </c>
      <c r="G200" s="31">
        <v>55116</v>
      </c>
      <c r="H200" s="23">
        <v>250</v>
      </c>
      <c r="I200" s="22" t="s">
        <v>2745</v>
      </c>
      <c r="J200" s="21" t="s">
        <v>1612</v>
      </c>
      <c r="K200" s="21" t="s">
        <v>1619</v>
      </c>
      <c r="L200">
        <v>44.917815034161102</v>
      </c>
      <c r="M200">
        <v>-93.190990206106605</v>
      </c>
    </row>
    <row r="201" spans="1:13">
      <c r="A201" s="24">
        <v>42914</v>
      </c>
      <c r="B201" s="22" t="s">
        <v>1391</v>
      </c>
      <c r="C201" s="22" t="s">
        <v>1392</v>
      </c>
      <c r="D201" s="22" t="s">
        <v>2452</v>
      </c>
      <c r="E201" s="22" t="s">
        <v>21</v>
      </c>
      <c r="F201" s="22" t="s">
        <v>4</v>
      </c>
      <c r="G201" s="31">
        <v>55102</v>
      </c>
      <c r="H201" s="23">
        <v>500</v>
      </c>
      <c r="I201" s="22" t="s">
        <v>2746</v>
      </c>
      <c r="J201" s="21" t="s">
        <v>1612</v>
      </c>
      <c r="K201" s="21" t="s">
        <v>1619</v>
      </c>
      <c r="L201">
        <v>44.944690000000001</v>
      </c>
      <c r="M201">
        <v>-93.094949999999997</v>
      </c>
    </row>
    <row r="202" spans="1:13">
      <c r="A202" s="24">
        <v>42915</v>
      </c>
      <c r="B202" s="22" t="s">
        <v>445</v>
      </c>
      <c r="C202" s="22" t="s">
        <v>1988</v>
      </c>
      <c r="D202" s="22" t="s">
        <v>2483</v>
      </c>
      <c r="E202" s="22" t="s">
        <v>21</v>
      </c>
      <c r="F202" s="22" t="s">
        <v>4</v>
      </c>
      <c r="G202" s="31">
        <v>55101</v>
      </c>
      <c r="H202" s="23">
        <v>500</v>
      </c>
      <c r="I202" s="22" t="s">
        <v>2748</v>
      </c>
      <c r="J202" s="21" t="s">
        <v>1612</v>
      </c>
      <c r="K202" s="21" t="s">
        <v>1619</v>
      </c>
      <c r="L202">
        <v>44.949581000000002</v>
      </c>
      <c r="M202">
        <v>-93.081906000000004</v>
      </c>
    </row>
    <row r="203" spans="1:13">
      <c r="A203" s="24">
        <v>42915</v>
      </c>
      <c r="B203" s="22" t="s">
        <v>247</v>
      </c>
      <c r="C203" s="22" t="s">
        <v>226</v>
      </c>
      <c r="D203" s="22" t="s">
        <v>2494</v>
      </c>
      <c r="E203" s="22" t="s">
        <v>21</v>
      </c>
      <c r="F203" s="22" t="s">
        <v>4</v>
      </c>
      <c r="G203" s="31">
        <v>55105</v>
      </c>
      <c r="H203" s="23">
        <v>250</v>
      </c>
      <c r="I203" s="22" t="s">
        <v>2757</v>
      </c>
      <c r="J203" s="21" t="s">
        <v>1612</v>
      </c>
      <c r="K203" s="21" t="s">
        <v>1619</v>
      </c>
      <c r="L203">
        <v>44.927357000000001</v>
      </c>
      <c r="M203">
        <v>-93.194602000000003</v>
      </c>
    </row>
    <row r="204" spans="1:13">
      <c r="A204" s="24">
        <v>42915</v>
      </c>
      <c r="B204" s="22" t="s">
        <v>36</v>
      </c>
      <c r="C204" s="22" t="s">
        <v>2001</v>
      </c>
      <c r="D204" s="22" t="s">
        <v>2499</v>
      </c>
      <c r="E204" s="22" t="s">
        <v>21</v>
      </c>
      <c r="F204" s="22" t="s">
        <v>4</v>
      </c>
      <c r="G204" s="31">
        <v>55104</v>
      </c>
      <c r="H204" s="23">
        <v>100</v>
      </c>
      <c r="I204" s="22" t="s">
        <v>2761</v>
      </c>
      <c r="J204" s="21" t="s">
        <v>1612</v>
      </c>
      <c r="K204" s="21" t="s">
        <v>1619</v>
      </c>
      <c r="L204">
        <v>44.945073024544499</v>
      </c>
      <c r="M204">
        <v>-93.170475455930998</v>
      </c>
    </row>
    <row r="205" spans="1:13">
      <c r="A205" s="24">
        <v>42915</v>
      </c>
      <c r="B205" s="22" t="s">
        <v>36</v>
      </c>
      <c r="C205" s="22" t="s">
        <v>564</v>
      </c>
      <c r="D205" s="22" t="s">
        <v>2508</v>
      </c>
      <c r="E205" s="22" t="s">
        <v>21</v>
      </c>
      <c r="F205" s="22" t="s">
        <v>4</v>
      </c>
      <c r="G205" s="31">
        <v>55105</v>
      </c>
      <c r="H205" s="23">
        <v>500</v>
      </c>
      <c r="I205" s="22" t="s">
        <v>567</v>
      </c>
      <c r="J205" s="21" t="s">
        <v>1612</v>
      </c>
      <c r="K205" s="21" t="s">
        <v>1619</v>
      </c>
      <c r="L205">
        <v>44.929468999999997</v>
      </c>
      <c r="M205">
        <v>-93.170648</v>
      </c>
    </row>
    <row r="206" spans="1:13">
      <c r="A206" s="24">
        <v>42915</v>
      </c>
      <c r="B206" s="22" t="s">
        <v>69</v>
      </c>
      <c r="C206" s="22" t="s">
        <v>2007</v>
      </c>
      <c r="D206" s="22" t="s">
        <v>2511</v>
      </c>
      <c r="E206" s="22" t="s">
        <v>21</v>
      </c>
      <c r="F206" s="22" t="s">
        <v>4</v>
      </c>
      <c r="G206" s="31">
        <v>55102</v>
      </c>
      <c r="H206" s="23">
        <v>500</v>
      </c>
      <c r="I206" s="22" t="s">
        <v>2768</v>
      </c>
      <c r="J206" s="21" t="s">
        <v>1612</v>
      </c>
      <c r="K206" s="21" t="s">
        <v>1619</v>
      </c>
      <c r="L206">
        <v>44.942461999999999</v>
      </c>
      <c r="M206">
        <v>-93.104704999999996</v>
      </c>
    </row>
    <row r="207" spans="1:13">
      <c r="A207" s="24">
        <v>42915</v>
      </c>
      <c r="B207" s="22" t="s">
        <v>2008</v>
      </c>
      <c r="C207" s="22" t="s">
        <v>2009</v>
      </c>
      <c r="D207" s="22" t="s">
        <v>2512</v>
      </c>
      <c r="E207" s="22" t="s">
        <v>21</v>
      </c>
      <c r="F207" s="22" t="s">
        <v>4</v>
      </c>
      <c r="G207" s="31">
        <v>55102</v>
      </c>
      <c r="H207" s="23">
        <v>500</v>
      </c>
      <c r="I207" s="25" t="s">
        <v>176</v>
      </c>
      <c r="J207" s="21" t="s">
        <v>1612</v>
      </c>
      <c r="K207" s="21" t="s">
        <v>1619</v>
      </c>
      <c r="L207">
        <v>44.938450000000003</v>
      </c>
      <c r="M207">
        <v>-93.102059999999994</v>
      </c>
    </row>
    <row r="208" spans="1:13">
      <c r="A208" s="29">
        <v>42916.453356481485</v>
      </c>
      <c r="B208" s="22" t="s">
        <v>2014</v>
      </c>
      <c r="C208" s="22" t="s">
        <v>2015</v>
      </c>
      <c r="D208" s="22" t="s">
        <v>2518</v>
      </c>
      <c r="E208" s="22" t="s">
        <v>21</v>
      </c>
      <c r="F208" s="22" t="s">
        <v>4</v>
      </c>
      <c r="G208" s="31">
        <v>55101</v>
      </c>
      <c r="H208" s="28">
        <v>100</v>
      </c>
      <c r="I208" s="22" t="s">
        <v>2771</v>
      </c>
      <c r="J208" s="21" t="s">
        <v>1612</v>
      </c>
      <c r="K208" s="21" t="s">
        <v>1619</v>
      </c>
      <c r="L208">
        <v>44.949277000000002</v>
      </c>
      <c r="M208">
        <v>-93.094898000000001</v>
      </c>
    </row>
    <row r="209" spans="1:13">
      <c r="A209" s="29">
        <v>42916.798819444448</v>
      </c>
      <c r="B209" s="22" t="s">
        <v>374</v>
      </c>
      <c r="C209" s="22" t="s">
        <v>2016</v>
      </c>
      <c r="D209" s="22" t="s">
        <v>2519</v>
      </c>
      <c r="E209" s="22" t="s">
        <v>21</v>
      </c>
      <c r="F209" s="34" t="s">
        <v>4</v>
      </c>
      <c r="G209" s="31">
        <v>55116</v>
      </c>
      <c r="H209" s="28">
        <v>50</v>
      </c>
      <c r="I209" s="22" t="s">
        <v>170</v>
      </c>
      <c r="J209" s="21" t="s">
        <v>1612</v>
      </c>
      <c r="K209" s="21" t="s">
        <v>1619</v>
      </c>
      <c r="L209">
        <v>44.92089</v>
      </c>
      <c r="M209">
        <v>-93.161730000000006</v>
      </c>
    </row>
    <row r="210" spans="1:13">
      <c r="A210" s="29">
        <v>42916.803136574075</v>
      </c>
      <c r="B210" s="22" t="s">
        <v>2017</v>
      </c>
      <c r="C210" s="22" t="s">
        <v>440</v>
      </c>
      <c r="D210" s="22" t="s">
        <v>2520</v>
      </c>
      <c r="E210" s="22" t="s">
        <v>21</v>
      </c>
      <c r="F210" s="22" t="s">
        <v>4</v>
      </c>
      <c r="G210" s="31">
        <v>55105</v>
      </c>
      <c r="H210" s="28">
        <v>50</v>
      </c>
      <c r="I210" s="22" t="s">
        <v>2772</v>
      </c>
      <c r="J210" s="21" t="s">
        <v>1612</v>
      </c>
      <c r="K210" s="21" t="s">
        <v>1619</v>
      </c>
      <c r="L210">
        <v>44.935307999999999</v>
      </c>
      <c r="M210">
        <v>-93.174594999999997</v>
      </c>
    </row>
    <row r="211" spans="1:13">
      <c r="A211" s="24">
        <v>42927</v>
      </c>
      <c r="B211" s="22" t="s">
        <v>2019</v>
      </c>
      <c r="C211" s="22" t="s">
        <v>1717</v>
      </c>
      <c r="D211" s="22" t="s">
        <v>2522</v>
      </c>
      <c r="E211" s="22" t="s">
        <v>21</v>
      </c>
      <c r="F211" s="22" t="s">
        <v>4</v>
      </c>
      <c r="G211" s="31">
        <v>55106</v>
      </c>
      <c r="H211" s="23">
        <v>50</v>
      </c>
      <c r="I211" s="22" t="s">
        <v>2774</v>
      </c>
      <c r="J211" s="21" t="s">
        <v>1612</v>
      </c>
      <c r="K211" s="21" t="s">
        <v>1619</v>
      </c>
      <c r="L211">
        <v>44.984482</v>
      </c>
      <c r="M211">
        <v>-93.06326</v>
      </c>
    </row>
    <row r="212" spans="1:13">
      <c r="A212" s="24">
        <v>42927</v>
      </c>
      <c r="B212" s="22" t="s">
        <v>2020</v>
      </c>
      <c r="C212" s="22" t="s">
        <v>375</v>
      </c>
      <c r="D212" s="22" t="s">
        <v>2523</v>
      </c>
      <c r="E212" s="22" t="s">
        <v>21</v>
      </c>
      <c r="F212" s="22" t="s">
        <v>4</v>
      </c>
      <c r="G212" s="31">
        <v>55426</v>
      </c>
      <c r="H212" s="23">
        <v>500</v>
      </c>
      <c r="I212" s="22" t="s">
        <v>170</v>
      </c>
      <c r="J212" s="21" t="s">
        <v>1612</v>
      </c>
      <c r="K212" s="21" t="s">
        <v>1619</v>
      </c>
      <c r="L212">
        <v>44.954439999999998</v>
      </c>
      <c r="M212">
        <v>-93.381309999999999</v>
      </c>
    </row>
    <row r="213" spans="1:13">
      <c r="A213" s="24">
        <v>42927</v>
      </c>
      <c r="B213" s="22" t="s">
        <v>2021</v>
      </c>
      <c r="C213" s="22" t="s">
        <v>1289</v>
      </c>
      <c r="D213" s="22" t="s">
        <v>2524</v>
      </c>
      <c r="E213" s="22" t="s">
        <v>21</v>
      </c>
      <c r="F213" s="22" t="s">
        <v>4</v>
      </c>
      <c r="G213" s="31">
        <v>55106</v>
      </c>
      <c r="H213" s="23">
        <v>250</v>
      </c>
      <c r="I213" s="22" t="s">
        <v>2775</v>
      </c>
      <c r="J213" s="21" t="s">
        <v>1612</v>
      </c>
      <c r="K213" s="21" t="s">
        <v>1619</v>
      </c>
      <c r="L213">
        <v>44.986772000000002</v>
      </c>
      <c r="M213">
        <v>-93.050286</v>
      </c>
    </row>
    <row r="214" spans="1:13">
      <c r="A214" s="24">
        <v>42927</v>
      </c>
      <c r="B214" s="22" t="s">
        <v>2022</v>
      </c>
      <c r="C214" s="22" t="s">
        <v>2023</v>
      </c>
      <c r="D214" s="22" t="s">
        <v>2525</v>
      </c>
      <c r="E214" s="22" t="s">
        <v>21</v>
      </c>
      <c r="F214" s="22" t="s">
        <v>4</v>
      </c>
      <c r="G214" s="31">
        <v>55106</v>
      </c>
      <c r="H214" s="23">
        <v>100</v>
      </c>
      <c r="I214" s="22" t="s">
        <v>170</v>
      </c>
      <c r="J214" s="21" t="s">
        <v>1612</v>
      </c>
      <c r="K214" s="21" t="s">
        <v>1619</v>
      </c>
      <c r="L214">
        <v>44.985405</v>
      </c>
      <c r="M214">
        <v>-93.034602000000007</v>
      </c>
    </row>
    <row r="215" spans="1:13">
      <c r="A215" s="24">
        <v>42927</v>
      </c>
      <c r="B215" s="22" t="s">
        <v>2024</v>
      </c>
      <c r="C215" s="22" t="s">
        <v>1337</v>
      </c>
      <c r="D215" s="22" t="s">
        <v>2526</v>
      </c>
      <c r="E215" s="22" t="s">
        <v>21</v>
      </c>
      <c r="F215" s="22" t="s">
        <v>4</v>
      </c>
      <c r="G215" s="31">
        <v>55106</v>
      </c>
      <c r="H215" s="23">
        <v>50</v>
      </c>
      <c r="I215" s="22" t="s">
        <v>170</v>
      </c>
      <c r="J215" s="21" t="s">
        <v>1612</v>
      </c>
      <c r="K215" s="21" t="s">
        <v>1619</v>
      </c>
      <c r="L215">
        <v>44.985912999999996</v>
      </c>
      <c r="M215">
        <v>-93.043976000000001</v>
      </c>
    </row>
    <row r="216" spans="1:13">
      <c r="A216" s="24">
        <v>42927</v>
      </c>
      <c r="B216" s="22" t="s">
        <v>1935</v>
      </c>
      <c r="C216" s="22" t="s">
        <v>2026</v>
      </c>
      <c r="D216" s="22" t="s">
        <v>2528</v>
      </c>
      <c r="E216" s="22" t="s">
        <v>21</v>
      </c>
      <c r="F216" s="22" t="s">
        <v>4</v>
      </c>
      <c r="G216" s="31">
        <v>55106</v>
      </c>
      <c r="H216" s="23">
        <v>80</v>
      </c>
      <c r="I216" s="22" t="s">
        <v>170</v>
      </c>
      <c r="J216" s="21" t="s">
        <v>1612</v>
      </c>
      <c r="K216" s="21" t="s">
        <v>1619</v>
      </c>
      <c r="L216">
        <v>44.980510000000002</v>
      </c>
      <c r="M216">
        <v>-93.052679999999995</v>
      </c>
    </row>
    <row r="217" spans="1:13">
      <c r="A217" s="24">
        <v>42927</v>
      </c>
      <c r="B217" s="22" t="s">
        <v>2027</v>
      </c>
      <c r="C217" s="22" t="s">
        <v>1693</v>
      </c>
      <c r="D217" s="22" t="s">
        <v>2137</v>
      </c>
      <c r="E217" s="22" t="s">
        <v>21</v>
      </c>
      <c r="F217" s="22" t="s">
        <v>4</v>
      </c>
      <c r="G217" s="31">
        <v>55102</v>
      </c>
      <c r="H217" s="23">
        <v>50</v>
      </c>
      <c r="I217" s="22" t="s">
        <v>2594</v>
      </c>
      <c r="J217" s="21" t="s">
        <v>1612</v>
      </c>
      <c r="K217" s="21" t="s">
        <v>1619</v>
      </c>
      <c r="L217">
        <v>44.948819999999998</v>
      </c>
      <c r="M217">
        <v>-93.101849999999999</v>
      </c>
    </row>
    <row r="218" spans="1:13">
      <c r="A218" s="29">
        <v>42927.45722222222</v>
      </c>
      <c r="B218" s="22" t="s">
        <v>2028</v>
      </c>
      <c r="C218" s="22" t="s">
        <v>2029</v>
      </c>
      <c r="D218" s="22" t="s">
        <v>2530</v>
      </c>
      <c r="E218" s="22" t="s">
        <v>21</v>
      </c>
      <c r="F218" s="22" t="s">
        <v>4</v>
      </c>
      <c r="G218" s="31">
        <v>55108</v>
      </c>
      <c r="H218" s="28">
        <v>100</v>
      </c>
      <c r="I218" s="22" t="s">
        <v>2777</v>
      </c>
      <c r="J218" s="21" t="s">
        <v>1612</v>
      </c>
      <c r="K218" s="21" t="s">
        <v>1619</v>
      </c>
      <c r="L218">
        <v>44.986339999999998</v>
      </c>
      <c r="M218">
        <v>-93.192019999999999</v>
      </c>
    </row>
    <row r="219" spans="1:13">
      <c r="A219" s="24">
        <v>42932</v>
      </c>
      <c r="B219" s="22" t="s">
        <v>480</v>
      </c>
      <c r="C219" s="22" t="s">
        <v>481</v>
      </c>
      <c r="D219" s="22" t="s">
        <v>482</v>
      </c>
      <c r="E219" s="22" t="s">
        <v>21</v>
      </c>
      <c r="F219" s="22" t="s">
        <v>4</v>
      </c>
      <c r="G219" s="31">
        <v>55105</v>
      </c>
      <c r="H219" s="23">
        <v>25</v>
      </c>
      <c r="I219" s="22" t="s">
        <v>170</v>
      </c>
      <c r="J219" s="21" t="s">
        <v>1612</v>
      </c>
      <c r="K219" s="21" t="s">
        <v>1619</v>
      </c>
      <c r="L219">
        <v>44.927706999999998</v>
      </c>
      <c r="M219">
        <v>-93.182801999999995</v>
      </c>
    </row>
    <row r="220" spans="1:13">
      <c r="A220" s="29">
        <v>42932.509108796294</v>
      </c>
      <c r="B220" s="22" t="s">
        <v>1205</v>
      </c>
      <c r="C220" s="22" t="s">
        <v>1202</v>
      </c>
      <c r="D220" s="22" t="s">
        <v>2531</v>
      </c>
      <c r="E220" s="22" t="s">
        <v>21</v>
      </c>
      <c r="F220" s="22" t="s">
        <v>4</v>
      </c>
      <c r="G220" s="31">
        <v>55104</v>
      </c>
      <c r="H220" s="28">
        <v>250</v>
      </c>
      <c r="I220" s="22" t="s">
        <v>351</v>
      </c>
      <c r="J220" s="21" t="s">
        <v>1612</v>
      </c>
      <c r="K220" s="21" t="s">
        <v>1619</v>
      </c>
      <c r="L220">
        <v>44.951171875</v>
      </c>
      <c r="M220">
        <v>-93.167991638183594</v>
      </c>
    </row>
    <row r="221" spans="1:13">
      <c r="A221" s="29">
        <v>42932.510428240741</v>
      </c>
      <c r="B221" s="22" t="s">
        <v>1201</v>
      </c>
      <c r="C221" s="22" t="s">
        <v>1202</v>
      </c>
      <c r="D221" s="22" t="s">
        <v>2531</v>
      </c>
      <c r="E221" s="22" t="s">
        <v>21</v>
      </c>
      <c r="F221" s="22" t="s">
        <v>4</v>
      </c>
      <c r="G221" s="31">
        <v>55104</v>
      </c>
      <c r="H221" s="28">
        <v>250</v>
      </c>
      <c r="I221" s="22" t="s">
        <v>2778</v>
      </c>
      <c r="J221" s="21" t="s">
        <v>1612</v>
      </c>
      <c r="K221" s="21" t="s">
        <v>1619</v>
      </c>
      <c r="L221">
        <v>44.951171875</v>
      </c>
      <c r="M221">
        <v>-93.167991638183594</v>
      </c>
    </row>
    <row r="222" spans="1:13">
      <c r="A222" s="33">
        <v>42933</v>
      </c>
      <c r="B222" s="22" t="s">
        <v>270</v>
      </c>
      <c r="C222" s="22" t="s">
        <v>353</v>
      </c>
      <c r="D222" s="22" t="s">
        <v>354</v>
      </c>
      <c r="E222" s="32" t="s">
        <v>21</v>
      </c>
      <c r="F222" s="32" t="s">
        <v>4</v>
      </c>
      <c r="G222" s="31">
        <v>55116</v>
      </c>
      <c r="H222" s="23">
        <v>250</v>
      </c>
      <c r="I222" s="35" t="s">
        <v>2779</v>
      </c>
      <c r="J222" s="21" t="s">
        <v>1612</v>
      </c>
      <c r="K222" s="21" t="s">
        <v>1619</v>
      </c>
      <c r="L222">
        <v>44.922719999999998</v>
      </c>
      <c r="M222">
        <v>-93.169377999999995</v>
      </c>
    </row>
    <row r="223" spans="1:13">
      <c r="A223" s="24">
        <v>42933</v>
      </c>
      <c r="B223" s="22" t="s">
        <v>2030</v>
      </c>
      <c r="C223" s="22" t="s">
        <v>2031</v>
      </c>
      <c r="D223" s="22" t="s">
        <v>2532</v>
      </c>
      <c r="E223" s="22" t="s">
        <v>21</v>
      </c>
      <c r="F223" s="22" t="s">
        <v>4</v>
      </c>
      <c r="G223" s="31">
        <v>55102</v>
      </c>
      <c r="H223" s="23">
        <v>100</v>
      </c>
      <c r="I223" s="22" t="s">
        <v>2780</v>
      </c>
      <c r="J223" s="21" t="s">
        <v>1612</v>
      </c>
      <c r="K223" s="21" t="s">
        <v>1619</v>
      </c>
      <c r="L223">
        <v>44.939037999999996</v>
      </c>
      <c r="M223">
        <v>-93.101142999999993</v>
      </c>
    </row>
    <row r="224" spans="1:13">
      <c r="A224" s="24">
        <v>42933</v>
      </c>
      <c r="B224" s="22" t="s">
        <v>445</v>
      </c>
      <c r="C224" s="22" t="s">
        <v>955</v>
      </c>
      <c r="D224" s="22" t="s">
        <v>2209</v>
      </c>
      <c r="E224" s="22" t="s">
        <v>21</v>
      </c>
      <c r="F224" s="22" t="s">
        <v>4</v>
      </c>
      <c r="G224" s="31">
        <v>55116</v>
      </c>
      <c r="H224" s="23">
        <v>500</v>
      </c>
      <c r="I224" s="22" t="s">
        <v>957</v>
      </c>
      <c r="J224" s="21" t="s">
        <v>1612</v>
      </c>
      <c r="K224" s="21" t="s">
        <v>1619</v>
      </c>
      <c r="L224">
        <v>44.909798000000002</v>
      </c>
      <c r="M224">
        <v>-93.181946999999994</v>
      </c>
    </row>
    <row r="225" spans="1:13">
      <c r="A225" s="24">
        <v>42933</v>
      </c>
      <c r="B225" s="22" t="s">
        <v>291</v>
      </c>
      <c r="C225" s="22" t="s">
        <v>761</v>
      </c>
      <c r="D225" s="22" t="s">
        <v>2541</v>
      </c>
      <c r="E225" s="22" t="s">
        <v>21</v>
      </c>
      <c r="F225" s="22" t="s">
        <v>4</v>
      </c>
      <c r="G225" s="31">
        <v>55116</v>
      </c>
      <c r="H225" s="23">
        <v>250</v>
      </c>
      <c r="I225" s="22" t="s">
        <v>2715</v>
      </c>
      <c r="J225" s="21" t="s">
        <v>1612</v>
      </c>
      <c r="K225" s="21" t="s">
        <v>1619</v>
      </c>
      <c r="L225">
        <v>44.913193999999997</v>
      </c>
      <c r="M225">
        <v>-93.176676999999998</v>
      </c>
    </row>
    <row r="226" spans="1:13">
      <c r="A226" s="24">
        <v>42933</v>
      </c>
      <c r="B226" s="22" t="s">
        <v>236</v>
      </c>
      <c r="C226" s="22" t="s">
        <v>237</v>
      </c>
      <c r="D226" s="22" t="s">
        <v>238</v>
      </c>
      <c r="E226" s="22" t="s">
        <v>21</v>
      </c>
      <c r="F226" s="22" t="s">
        <v>4</v>
      </c>
      <c r="G226" s="31">
        <v>55105</v>
      </c>
      <c r="H226" s="23">
        <v>250</v>
      </c>
      <c r="I226" s="22" t="s">
        <v>239</v>
      </c>
      <c r="J226" s="21" t="s">
        <v>1612</v>
      </c>
      <c r="K226" s="21" t="s">
        <v>1619</v>
      </c>
      <c r="L226">
        <v>44.93647</v>
      </c>
      <c r="M226">
        <v>-93.138469999999998</v>
      </c>
    </row>
    <row r="227" spans="1:13">
      <c r="A227" s="24">
        <v>42933</v>
      </c>
      <c r="B227" s="22" t="s">
        <v>240</v>
      </c>
      <c r="C227" s="22" t="s">
        <v>241</v>
      </c>
      <c r="D227" s="22" t="s">
        <v>242</v>
      </c>
      <c r="E227" s="22" t="s">
        <v>21</v>
      </c>
      <c r="F227" s="22" t="s">
        <v>4</v>
      </c>
      <c r="G227" s="31">
        <v>55102</v>
      </c>
      <c r="H227" s="23">
        <v>1000</v>
      </c>
      <c r="I227" s="22" t="s">
        <v>232</v>
      </c>
      <c r="J227" s="21" t="s">
        <v>1612</v>
      </c>
      <c r="K227" s="21" t="s">
        <v>1619</v>
      </c>
      <c r="L227">
        <v>44.944510999999999</v>
      </c>
      <c r="M227">
        <v>-93.110355999999996</v>
      </c>
    </row>
    <row r="228" spans="1:13">
      <c r="A228" s="24">
        <v>42933</v>
      </c>
      <c r="B228" s="22" t="s">
        <v>243</v>
      </c>
      <c r="C228" s="22" t="s">
        <v>244</v>
      </c>
      <c r="D228" s="22" t="s">
        <v>245</v>
      </c>
      <c r="E228" s="22" t="s">
        <v>21</v>
      </c>
      <c r="F228" s="22" t="s">
        <v>4</v>
      </c>
      <c r="G228" s="31">
        <v>55102</v>
      </c>
      <c r="H228" s="23">
        <v>125</v>
      </c>
      <c r="I228" s="22" t="s">
        <v>246</v>
      </c>
      <c r="J228" s="21" t="s">
        <v>1612</v>
      </c>
      <c r="K228" s="21" t="s">
        <v>1619</v>
      </c>
      <c r="L228">
        <v>44.943862000000003</v>
      </c>
      <c r="M228">
        <v>-93.112898999999999</v>
      </c>
    </row>
    <row r="229" spans="1:13">
      <c r="A229" s="24">
        <v>42933</v>
      </c>
      <c r="B229" s="22" t="s">
        <v>255</v>
      </c>
      <c r="C229" s="22" t="s">
        <v>252</v>
      </c>
      <c r="D229" s="22" t="s">
        <v>256</v>
      </c>
      <c r="E229" s="22" t="s">
        <v>21</v>
      </c>
      <c r="F229" s="22" t="s">
        <v>4</v>
      </c>
      <c r="G229" s="31">
        <v>55116</v>
      </c>
      <c r="H229" s="23">
        <v>250</v>
      </c>
      <c r="I229" s="22" t="s">
        <v>257</v>
      </c>
      <c r="J229" s="21" t="s">
        <v>1612</v>
      </c>
      <c r="K229" s="21" t="s">
        <v>1619</v>
      </c>
      <c r="L229">
        <v>44.907440000000001</v>
      </c>
      <c r="M229">
        <v>-93.164372</v>
      </c>
    </row>
    <row r="230" spans="1:13">
      <c r="A230" s="24">
        <v>42933</v>
      </c>
      <c r="B230" s="22" t="s">
        <v>258</v>
      </c>
      <c r="C230" s="22" t="s">
        <v>259</v>
      </c>
      <c r="D230" s="22" t="s">
        <v>260</v>
      </c>
      <c r="E230" s="22" t="s">
        <v>21</v>
      </c>
      <c r="F230" s="22" t="s">
        <v>4</v>
      </c>
      <c r="G230" s="31">
        <v>55108</v>
      </c>
      <c r="H230" s="23">
        <v>200</v>
      </c>
      <c r="I230" s="22" t="s">
        <v>261</v>
      </c>
      <c r="J230" s="21" t="s">
        <v>1612</v>
      </c>
      <c r="K230" s="21" t="s">
        <v>1619</v>
      </c>
      <c r="L230">
        <v>44.981895999999999</v>
      </c>
      <c r="M230">
        <v>-93.158325000000005</v>
      </c>
    </row>
    <row r="231" spans="1:13">
      <c r="A231" s="27">
        <v>42933</v>
      </c>
      <c r="B231" s="25" t="s">
        <v>262</v>
      </c>
      <c r="C231" s="25" t="s">
        <v>263</v>
      </c>
      <c r="D231" s="25" t="s">
        <v>264</v>
      </c>
      <c r="E231" s="25" t="s">
        <v>21</v>
      </c>
      <c r="F231" s="25" t="s">
        <v>4</v>
      </c>
      <c r="G231" s="55">
        <v>55116</v>
      </c>
      <c r="H231" s="26">
        <v>1000</v>
      </c>
      <c r="I231" s="25" t="s">
        <v>265</v>
      </c>
      <c r="J231" s="21" t="s">
        <v>1612</v>
      </c>
      <c r="K231" s="21" t="s">
        <v>1619</v>
      </c>
      <c r="L231">
        <v>44.922319999999999</v>
      </c>
      <c r="M231">
        <v>-93.182060000000007</v>
      </c>
    </row>
    <row r="232" spans="1:13">
      <c r="A232" s="24">
        <v>42933</v>
      </c>
      <c r="B232" s="22" t="s">
        <v>266</v>
      </c>
      <c r="C232" s="22" t="s">
        <v>267</v>
      </c>
      <c r="D232" s="22" t="s">
        <v>268</v>
      </c>
      <c r="E232" s="22" t="s">
        <v>21</v>
      </c>
      <c r="F232" s="22" t="s">
        <v>4</v>
      </c>
      <c r="G232" s="31">
        <v>55102</v>
      </c>
      <c r="H232" s="23">
        <v>100</v>
      </c>
      <c r="I232" s="22" t="s">
        <v>269</v>
      </c>
      <c r="J232" s="21" t="s">
        <v>1612</v>
      </c>
      <c r="K232" s="21" t="s">
        <v>1619</v>
      </c>
      <c r="L232">
        <v>44.93703</v>
      </c>
      <c r="M232">
        <v>-93.103750000000005</v>
      </c>
    </row>
    <row r="233" spans="1:13">
      <c r="A233" s="24">
        <v>42933</v>
      </c>
      <c r="B233" s="22" t="s">
        <v>275</v>
      </c>
      <c r="C233" s="22" t="s">
        <v>276</v>
      </c>
      <c r="D233" s="30" t="s">
        <v>277</v>
      </c>
      <c r="E233" s="22" t="s">
        <v>21</v>
      </c>
      <c r="F233" s="22" t="s">
        <v>4</v>
      </c>
      <c r="G233" s="31"/>
      <c r="H233" s="23">
        <v>200</v>
      </c>
      <c r="I233" s="22" t="s">
        <v>278</v>
      </c>
      <c r="J233" s="21" t="s">
        <v>1612</v>
      </c>
      <c r="K233" s="21" t="s">
        <v>1619</v>
      </c>
      <c r="L233">
        <v>44.91151</v>
      </c>
      <c r="M233">
        <v>-93.149320000000003</v>
      </c>
    </row>
    <row r="234" spans="1:13">
      <c r="A234" s="24">
        <v>42933</v>
      </c>
      <c r="B234" s="22" t="s">
        <v>211</v>
      </c>
      <c r="C234" s="22" t="s">
        <v>296</v>
      </c>
      <c r="D234" s="30" t="s">
        <v>297</v>
      </c>
      <c r="E234" s="22" t="s">
        <v>21</v>
      </c>
      <c r="F234" s="22" t="s">
        <v>4</v>
      </c>
      <c r="G234" s="31">
        <v>55116</v>
      </c>
      <c r="H234" s="23">
        <v>250</v>
      </c>
      <c r="I234" s="22" t="s">
        <v>298</v>
      </c>
      <c r="J234" s="21" t="s">
        <v>1612</v>
      </c>
      <c r="K234" s="21" t="s">
        <v>1619</v>
      </c>
      <c r="L234">
        <v>44.907657999999998</v>
      </c>
      <c r="M234">
        <v>-93.160781</v>
      </c>
    </row>
    <row r="235" spans="1:13">
      <c r="A235" s="24">
        <v>42933</v>
      </c>
      <c r="B235" s="22" t="s">
        <v>310</v>
      </c>
      <c r="C235" s="22" t="s">
        <v>311</v>
      </c>
      <c r="D235" s="22" t="s">
        <v>312</v>
      </c>
      <c r="E235" s="22" t="s">
        <v>21</v>
      </c>
      <c r="F235" s="22" t="s">
        <v>4</v>
      </c>
      <c r="G235" s="31">
        <v>55105</v>
      </c>
      <c r="H235" s="23">
        <v>100</v>
      </c>
      <c r="I235" s="22" t="s">
        <v>313</v>
      </c>
      <c r="J235" s="21" t="s">
        <v>1612</v>
      </c>
      <c r="K235" s="21" t="s">
        <v>1619</v>
      </c>
      <c r="L235">
        <v>44.939230000000002</v>
      </c>
      <c r="M235">
        <v>-93.149720000000002</v>
      </c>
    </row>
    <row r="236" spans="1:13">
      <c r="A236" s="24">
        <v>42933</v>
      </c>
      <c r="B236" s="22" t="s">
        <v>36</v>
      </c>
      <c r="C236" s="22" t="s">
        <v>336</v>
      </c>
      <c r="D236" s="22" t="s">
        <v>337</v>
      </c>
      <c r="E236" s="22" t="s">
        <v>21</v>
      </c>
      <c r="F236" s="22" t="s">
        <v>4</v>
      </c>
      <c r="G236" s="31">
        <v>55105</v>
      </c>
      <c r="H236" s="23">
        <v>100</v>
      </c>
      <c r="I236" s="22" t="s">
        <v>142</v>
      </c>
      <c r="J236" s="21" t="s">
        <v>1612</v>
      </c>
      <c r="K236" s="21" t="s">
        <v>1619</v>
      </c>
      <c r="L236">
        <v>44.938315000000003</v>
      </c>
      <c r="M236">
        <v>-93.172714999999997</v>
      </c>
    </row>
    <row r="237" spans="1:13">
      <c r="A237" s="29">
        <v>42933.897037037037</v>
      </c>
      <c r="B237" s="22" t="s">
        <v>348</v>
      </c>
      <c r="C237" s="22" t="s">
        <v>349</v>
      </c>
      <c r="D237" s="22" t="s">
        <v>350</v>
      </c>
      <c r="E237" s="22" t="s">
        <v>21</v>
      </c>
      <c r="F237" s="22" t="s">
        <v>4</v>
      </c>
      <c r="G237" s="31">
        <v>55105</v>
      </c>
      <c r="H237" s="28">
        <v>50</v>
      </c>
      <c r="I237" s="22" t="s">
        <v>351</v>
      </c>
      <c r="J237" s="21" t="s">
        <v>1612</v>
      </c>
      <c r="K237" s="21" t="s">
        <v>1619</v>
      </c>
      <c r="L237">
        <v>44.92868</v>
      </c>
      <c r="M237">
        <v>-93.162289999999999</v>
      </c>
    </row>
    <row r="238" spans="1:13">
      <c r="A238" s="33">
        <v>42934</v>
      </c>
      <c r="B238" s="22" t="s">
        <v>352</v>
      </c>
      <c r="C238" s="22" t="s">
        <v>353</v>
      </c>
      <c r="D238" s="22" t="s">
        <v>354</v>
      </c>
      <c r="E238" s="32" t="s">
        <v>21</v>
      </c>
      <c r="F238" s="32" t="s">
        <v>4</v>
      </c>
      <c r="G238" s="31">
        <v>55116</v>
      </c>
      <c r="H238" s="23">
        <v>250</v>
      </c>
      <c r="I238" s="34" t="s">
        <v>355</v>
      </c>
      <c r="J238" s="21" t="s">
        <v>1612</v>
      </c>
      <c r="K238" s="21" t="s">
        <v>1619</v>
      </c>
      <c r="L238">
        <v>44.922719999999998</v>
      </c>
      <c r="M238">
        <v>-93.169377999999995</v>
      </c>
    </row>
    <row r="239" spans="1:13">
      <c r="A239" s="24">
        <v>42934</v>
      </c>
      <c r="B239" s="22" t="s">
        <v>356</v>
      </c>
      <c r="C239" s="22" t="s">
        <v>357</v>
      </c>
      <c r="D239" s="22" t="s">
        <v>358</v>
      </c>
      <c r="E239" s="22" t="s">
        <v>21</v>
      </c>
      <c r="F239" s="22" t="s">
        <v>4</v>
      </c>
      <c r="G239" s="31">
        <v>55104</v>
      </c>
      <c r="H239" s="23">
        <v>100</v>
      </c>
      <c r="I239" s="35" t="s">
        <v>359</v>
      </c>
      <c r="J239" s="21" t="s">
        <v>1612</v>
      </c>
      <c r="K239" s="21" t="s">
        <v>1619</v>
      </c>
      <c r="L239">
        <v>44.946016999999998</v>
      </c>
      <c r="M239">
        <v>-93.139211000000003</v>
      </c>
    </row>
    <row r="240" spans="1:13">
      <c r="A240" s="24">
        <v>42934</v>
      </c>
      <c r="B240" s="22" t="s">
        <v>363</v>
      </c>
      <c r="C240" s="22" t="s">
        <v>364</v>
      </c>
      <c r="D240" s="22" t="s">
        <v>365</v>
      </c>
      <c r="E240" s="22" t="s">
        <v>21</v>
      </c>
      <c r="F240" s="22" t="s">
        <v>4</v>
      </c>
      <c r="G240" s="31">
        <v>55117</v>
      </c>
      <c r="H240" s="23">
        <v>50</v>
      </c>
      <c r="I240" s="35" t="s">
        <v>366</v>
      </c>
      <c r="J240" s="21" t="s">
        <v>1612</v>
      </c>
      <c r="K240" s="21" t="s">
        <v>1619</v>
      </c>
      <c r="L240">
        <v>44.979220457562199</v>
      </c>
      <c r="M240">
        <v>-93.123054129077104</v>
      </c>
    </row>
    <row r="241" spans="1:13">
      <c r="A241" s="24">
        <v>42934</v>
      </c>
      <c r="B241" s="22" t="s">
        <v>367</v>
      </c>
      <c r="C241" s="22" t="s">
        <v>368</v>
      </c>
      <c r="D241" s="22" t="s">
        <v>369</v>
      </c>
      <c r="E241" s="22" t="s">
        <v>21</v>
      </c>
      <c r="F241" s="22" t="s">
        <v>4</v>
      </c>
      <c r="G241" s="31">
        <v>55073</v>
      </c>
      <c r="H241" s="23">
        <v>50</v>
      </c>
      <c r="I241" s="35" t="s">
        <v>370</v>
      </c>
      <c r="J241" s="21" t="s">
        <v>1612</v>
      </c>
      <c r="K241" s="21" t="s">
        <v>1619</v>
      </c>
      <c r="L241">
        <v>45.250399999999999</v>
      </c>
      <c r="M241">
        <v>-92.796440000000004</v>
      </c>
    </row>
    <row r="242" spans="1:13">
      <c r="A242" s="24">
        <v>42934</v>
      </c>
      <c r="B242" s="22" t="s">
        <v>374</v>
      </c>
      <c r="C242" s="22" t="s">
        <v>375</v>
      </c>
      <c r="D242" s="22" t="s">
        <v>376</v>
      </c>
      <c r="E242" s="22" t="s">
        <v>21</v>
      </c>
      <c r="F242" s="22" t="s">
        <v>4</v>
      </c>
      <c r="G242" s="31">
        <v>55105</v>
      </c>
      <c r="H242" s="23">
        <v>500</v>
      </c>
      <c r="I242" s="35" t="s">
        <v>377</v>
      </c>
      <c r="J242" s="21" t="s">
        <v>1612</v>
      </c>
      <c r="K242" s="21" t="s">
        <v>1619</v>
      </c>
      <c r="L242">
        <v>44.933965999999998</v>
      </c>
      <c r="M242">
        <v>-93.159739999999999</v>
      </c>
    </row>
    <row r="243" spans="1:13">
      <c r="A243" s="33">
        <v>42934</v>
      </c>
      <c r="B243" s="22" t="s">
        <v>378</v>
      </c>
      <c r="C243" s="22" t="s">
        <v>379</v>
      </c>
      <c r="D243" s="22" t="s">
        <v>380</v>
      </c>
      <c r="E243" s="32" t="s">
        <v>21</v>
      </c>
      <c r="F243" s="32" t="s">
        <v>4</v>
      </c>
      <c r="G243" s="31">
        <v>55120</v>
      </c>
      <c r="H243" s="23">
        <v>250</v>
      </c>
      <c r="I243" s="35" t="s">
        <v>381</v>
      </c>
      <c r="J243" s="21" t="s">
        <v>1612</v>
      </c>
      <c r="K243" s="21" t="s">
        <v>1619</v>
      </c>
      <c r="L243">
        <v>44.943389892578097</v>
      </c>
      <c r="M243">
        <v>-93.096481323242202</v>
      </c>
    </row>
    <row r="244" spans="1:13">
      <c r="A244" s="33">
        <v>42934</v>
      </c>
      <c r="B244" s="22" t="s">
        <v>382</v>
      </c>
      <c r="C244" s="22" t="s">
        <v>383</v>
      </c>
      <c r="D244" s="22" t="s">
        <v>384</v>
      </c>
      <c r="E244" s="32" t="s">
        <v>21</v>
      </c>
      <c r="F244" s="32" t="s">
        <v>4</v>
      </c>
      <c r="G244" s="31">
        <v>55106</v>
      </c>
      <c r="H244" s="23">
        <v>50</v>
      </c>
      <c r="I244" s="35" t="s">
        <v>385</v>
      </c>
      <c r="J244" s="21" t="s">
        <v>1612</v>
      </c>
      <c r="K244" s="21" t="s">
        <v>1619</v>
      </c>
      <c r="L244">
        <v>44.981780000000001</v>
      </c>
      <c r="M244">
        <v>-93.062870000000004</v>
      </c>
    </row>
    <row r="245" spans="1:13">
      <c r="A245" s="33">
        <v>42934</v>
      </c>
      <c r="B245" s="22" t="s">
        <v>386</v>
      </c>
      <c r="C245" s="22" t="s">
        <v>387</v>
      </c>
      <c r="D245" s="22" t="s">
        <v>388</v>
      </c>
      <c r="E245" s="32" t="s">
        <v>21</v>
      </c>
      <c r="F245" s="32" t="s">
        <v>4</v>
      </c>
      <c r="G245" s="31">
        <v>55104</v>
      </c>
      <c r="H245" s="23">
        <v>50</v>
      </c>
      <c r="I245" s="34" t="s">
        <v>389</v>
      </c>
      <c r="J245" s="21" t="s">
        <v>1612</v>
      </c>
      <c r="K245" s="21" t="s">
        <v>1619</v>
      </c>
      <c r="L245">
        <v>44.943190000000001</v>
      </c>
      <c r="M245">
        <v>-93.148269999999997</v>
      </c>
    </row>
    <row r="246" spans="1:13">
      <c r="A246" s="33">
        <v>42934</v>
      </c>
      <c r="B246" s="22" t="s">
        <v>390</v>
      </c>
      <c r="C246" s="22" t="s">
        <v>391</v>
      </c>
      <c r="D246" s="22" t="s">
        <v>392</v>
      </c>
      <c r="E246" s="22" t="s">
        <v>21</v>
      </c>
      <c r="F246" s="22" t="s">
        <v>4</v>
      </c>
      <c r="G246" s="31">
        <v>55102</v>
      </c>
      <c r="H246" s="23">
        <v>150</v>
      </c>
      <c r="I246" s="22" t="s">
        <v>393</v>
      </c>
      <c r="J246" s="21" t="s">
        <v>1612</v>
      </c>
      <c r="K246" s="21" t="s">
        <v>1619</v>
      </c>
      <c r="L246">
        <v>44.936700000000002</v>
      </c>
      <c r="M246">
        <v>-93.113759999999999</v>
      </c>
    </row>
    <row r="247" spans="1:13">
      <c r="A247" s="33">
        <v>42934</v>
      </c>
      <c r="B247" s="22" t="s">
        <v>397</v>
      </c>
      <c r="C247" s="22" t="s">
        <v>398</v>
      </c>
      <c r="D247" s="30" t="s">
        <v>399</v>
      </c>
      <c r="E247" s="32" t="s">
        <v>21</v>
      </c>
      <c r="F247" s="32" t="s">
        <v>4</v>
      </c>
      <c r="G247" s="31">
        <v>55116</v>
      </c>
      <c r="H247" s="23">
        <v>100</v>
      </c>
      <c r="I247" s="35" t="s">
        <v>400</v>
      </c>
      <c r="J247" s="21" t="s">
        <v>1612</v>
      </c>
      <c r="K247" s="21" t="s">
        <v>1619</v>
      </c>
      <c r="L247">
        <v>44.918579999999999</v>
      </c>
      <c r="M247">
        <v>-93.1691</v>
      </c>
    </row>
    <row r="248" spans="1:13">
      <c r="A248" s="33">
        <v>42934</v>
      </c>
      <c r="B248" s="22" t="s">
        <v>401</v>
      </c>
      <c r="C248" s="22" t="s">
        <v>402</v>
      </c>
      <c r="D248" s="22" t="s">
        <v>403</v>
      </c>
      <c r="E248" s="32" t="s">
        <v>21</v>
      </c>
      <c r="F248" s="32" t="s">
        <v>4</v>
      </c>
      <c r="G248" s="31">
        <v>55116</v>
      </c>
      <c r="H248" s="23">
        <v>100</v>
      </c>
      <c r="I248" s="22" t="s">
        <v>404</v>
      </c>
      <c r="J248" s="21" t="s">
        <v>1612</v>
      </c>
      <c r="K248" s="21" t="s">
        <v>1619</v>
      </c>
      <c r="L248">
        <v>44.908499999999997</v>
      </c>
      <c r="M248">
        <v>-93.170550000000006</v>
      </c>
    </row>
    <row r="249" spans="1:13">
      <c r="A249" s="24">
        <v>42934</v>
      </c>
      <c r="B249" s="22" t="s">
        <v>405</v>
      </c>
      <c r="C249" s="22" t="s">
        <v>409</v>
      </c>
      <c r="D249" s="22" t="s">
        <v>410</v>
      </c>
      <c r="E249" s="22" t="s">
        <v>21</v>
      </c>
      <c r="F249" s="22" t="s">
        <v>4</v>
      </c>
      <c r="G249" s="31">
        <v>55104</v>
      </c>
      <c r="H249" s="23">
        <v>100</v>
      </c>
      <c r="I249" s="35" t="s">
        <v>411</v>
      </c>
      <c r="J249" s="21" t="s">
        <v>1612</v>
      </c>
      <c r="K249" s="21" t="s">
        <v>1619</v>
      </c>
      <c r="L249">
        <v>44.94426</v>
      </c>
      <c r="M249">
        <v>-93.175070000000005</v>
      </c>
    </row>
    <row r="250" spans="1:13">
      <c r="A250" s="24">
        <v>42935</v>
      </c>
      <c r="B250" s="22" t="s">
        <v>426</v>
      </c>
      <c r="C250" s="22" t="s">
        <v>427</v>
      </c>
      <c r="D250" s="22" t="s">
        <v>428</v>
      </c>
      <c r="E250" s="22" t="s">
        <v>21</v>
      </c>
      <c r="F250" s="22" t="s">
        <v>4</v>
      </c>
      <c r="G250" s="31">
        <v>55104</v>
      </c>
      <c r="H250" s="23">
        <v>250</v>
      </c>
      <c r="I250" s="22" t="s">
        <v>429</v>
      </c>
      <c r="J250" s="21" t="s">
        <v>1612</v>
      </c>
      <c r="K250" s="21" t="s">
        <v>1619</v>
      </c>
      <c r="L250">
        <v>44.931800000000003</v>
      </c>
      <c r="M250">
        <v>-93.171260000000004</v>
      </c>
    </row>
    <row r="251" spans="1:13">
      <c r="A251" s="24">
        <v>42936</v>
      </c>
      <c r="B251" s="22" t="s">
        <v>430</v>
      </c>
      <c r="C251" s="22" t="s">
        <v>431</v>
      </c>
      <c r="D251" s="22" t="s">
        <v>432</v>
      </c>
      <c r="E251" s="22" t="s">
        <v>21</v>
      </c>
      <c r="F251" s="22" t="s">
        <v>4</v>
      </c>
      <c r="G251" s="31">
        <v>55105</v>
      </c>
      <c r="H251" s="23">
        <v>150</v>
      </c>
      <c r="I251" s="22" t="s">
        <v>433</v>
      </c>
      <c r="J251" s="21" t="s">
        <v>1612</v>
      </c>
      <c r="K251" s="21" t="s">
        <v>1619</v>
      </c>
      <c r="L251">
        <v>44.928628612087898</v>
      </c>
      <c r="M251">
        <v>-93.196954499608296</v>
      </c>
    </row>
    <row r="252" spans="1:13">
      <c r="A252" s="24">
        <v>42936</v>
      </c>
      <c r="B252" s="22" t="s">
        <v>439</v>
      </c>
      <c r="C252" s="22" t="s">
        <v>440</v>
      </c>
      <c r="D252" s="22" t="s">
        <v>441</v>
      </c>
      <c r="E252" s="22" t="s">
        <v>21</v>
      </c>
      <c r="F252" s="22" t="s">
        <v>4</v>
      </c>
      <c r="G252" s="31">
        <v>55105</v>
      </c>
      <c r="H252" s="23">
        <v>500</v>
      </c>
      <c r="I252" s="22" t="s">
        <v>442</v>
      </c>
      <c r="J252" s="21" t="s">
        <v>1612</v>
      </c>
      <c r="K252" s="21" t="s">
        <v>1619</v>
      </c>
      <c r="L252">
        <v>44.927709</v>
      </c>
      <c r="M252">
        <v>-93.192127999999997</v>
      </c>
    </row>
    <row r="253" spans="1:13">
      <c r="A253" s="24">
        <v>42936</v>
      </c>
      <c r="B253" s="22" t="s">
        <v>240</v>
      </c>
      <c r="C253" s="22" t="s">
        <v>443</v>
      </c>
      <c r="D253" s="22" t="s">
        <v>444</v>
      </c>
      <c r="E253" s="22" t="s">
        <v>21</v>
      </c>
      <c r="F253" s="22" t="s">
        <v>4</v>
      </c>
      <c r="G253" s="31">
        <v>55105</v>
      </c>
      <c r="H253" s="23">
        <v>100</v>
      </c>
      <c r="I253" s="22" t="s">
        <v>325</v>
      </c>
      <c r="J253" s="21" t="s">
        <v>1612</v>
      </c>
      <c r="K253" s="21" t="s">
        <v>1619</v>
      </c>
      <c r="L253">
        <v>44.934114999999998</v>
      </c>
      <c r="M253">
        <v>-93.187775000000002</v>
      </c>
    </row>
    <row r="254" spans="1:13">
      <c r="A254" s="24">
        <v>42938</v>
      </c>
      <c r="B254" s="22" t="s">
        <v>445</v>
      </c>
      <c r="C254" s="22" t="s">
        <v>446</v>
      </c>
      <c r="D254" s="22" t="s">
        <v>447</v>
      </c>
      <c r="E254" s="22" t="s">
        <v>21</v>
      </c>
      <c r="F254" s="22" t="s">
        <v>4</v>
      </c>
      <c r="G254" s="31">
        <v>55105</v>
      </c>
      <c r="H254" s="23">
        <v>50</v>
      </c>
      <c r="I254" s="22" t="s">
        <v>448</v>
      </c>
      <c r="J254" s="21" t="s">
        <v>1612</v>
      </c>
      <c r="K254" s="21" t="s">
        <v>1619</v>
      </c>
      <c r="L254">
        <v>44.931339999999999</v>
      </c>
      <c r="M254">
        <v>-93.191209999999998</v>
      </c>
    </row>
    <row r="255" spans="1:13">
      <c r="A255" s="24">
        <v>42940</v>
      </c>
      <c r="B255" s="22" t="s">
        <v>449</v>
      </c>
      <c r="C255" s="22" t="s">
        <v>115</v>
      </c>
      <c r="D255" s="22" t="s">
        <v>116</v>
      </c>
      <c r="E255" s="22" t="s">
        <v>21</v>
      </c>
      <c r="F255" s="22" t="s">
        <v>4</v>
      </c>
      <c r="G255" s="31">
        <v>55102</v>
      </c>
      <c r="H255" s="23">
        <v>500</v>
      </c>
      <c r="I255" s="22" t="s">
        <v>325</v>
      </c>
      <c r="J255" s="21" t="s">
        <v>1612</v>
      </c>
      <c r="K255" s="21" t="s">
        <v>1619</v>
      </c>
      <c r="L255">
        <v>44.943674000000001</v>
      </c>
      <c r="M255">
        <v>-93.124054000000001</v>
      </c>
    </row>
    <row r="256" spans="1:13">
      <c r="A256" s="24">
        <v>42940</v>
      </c>
      <c r="B256" s="22" t="s">
        <v>236</v>
      </c>
      <c r="C256" s="22" t="s">
        <v>453</v>
      </c>
      <c r="D256" s="38" t="s">
        <v>454</v>
      </c>
      <c r="E256" s="22" t="s">
        <v>21</v>
      </c>
      <c r="F256" s="22" t="s">
        <v>4</v>
      </c>
      <c r="G256" s="31">
        <v>55105</v>
      </c>
      <c r="H256" s="23">
        <v>500</v>
      </c>
      <c r="I256" s="22" t="s">
        <v>455</v>
      </c>
      <c r="J256" s="21" t="s">
        <v>1612</v>
      </c>
      <c r="K256" s="21" t="s">
        <v>1619</v>
      </c>
      <c r="L256">
        <v>44.93441</v>
      </c>
      <c r="M256">
        <v>-93.131519999999995</v>
      </c>
    </row>
    <row r="257" spans="1:13">
      <c r="A257" s="24">
        <v>42941</v>
      </c>
      <c r="B257" s="22" t="s">
        <v>211</v>
      </c>
      <c r="C257" s="22" t="s">
        <v>465</v>
      </c>
      <c r="D257" s="22" t="s">
        <v>466</v>
      </c>
      <c r="E257" s="22" t="s">
        <v>21</v>
      </c>
      <c r="F257" s="22" t="s">
        <v>4</v>
      </c>
      <c r="G257" s="31">
        <v>55130</v>
      </c>
      <c r="H257" s="23">
        <v>100</v>
      </c>
      <c r="I257" s="22" t="s">
        <v>467</v>
      </c>
      <c r="J257" s="21" t="s">
        <v>1612</v>
      </c>
      <c r="K257" s="21" t="s">
        <v>1619</v>
      </c>
      <c r="L257">
        <v>44.991259999999997</v>
      </c>
      <c r="M257">
        <v>-93.074860000000001</v>
      </c>
    </row>
    <row r="258" spans="1:13">
      <c r="A258" s="24">
        <v>42941</v>
      </c>
      <c r="B258" s="22" t="s">
        <v>468</v>
      </c>
      <c r="C258" s="22" t="s">
        <v>469</v>
      </c>
      <c r="D258" s="22" t="s">
        <v>470</v>
      </c>
      <c r="E258" s="22" t="s">
        <v>21</v>
      </c>
      <c r="F258" s="22" t="s">
        <v>4</v>
      </c>
      <c r="G258" s="31">
        <v>55105</v>
      </c>
      <c r="H258" s="23">
        <v>100</v>
      </c>
      <c r="I258" s="22" t="s">
        <v>471</v>
      </c>
      <c r="J258" s="21" t="s">
        <v>1612</v>
      </c>
      <c r="K258" s="21" t="s">
        <v>1619</v>
      </c>
      <c r="L258">
        <v>44.936726999999998</v>
      </c>
      <c r="M258">
        <v>-93.163493000000003</v>
      </c>
    </row>
    <row r="259" spans="1:13">
      <c r="A259" s="24">
        <v>42941</v>
      </c>
      <c r="B259" s="22" t="s">
        <v>251</v>
      </c>
      <c r="C259" s="22" t="s">
        <v>472</v>
      </c>
      <c r="D259" s="22" t="s">
        <v>473</v>
      </c>
      <c r="E259" s="22" t="s">
        <v>21</v>
      </c>
      <c r="F259" s="22" t="s">
        <v>4</v>
      </c>
      <c r="G259" s="31">
        <v>55105</v>
      </c>
      <c r="H259" s="23">
        <v>392.7</v>
      </c>
      <c r="I259" s="22" t="s">
        <v>474</v>
      </c>
      <c r="J259" s="21" t="s">
        <v>1612</v>
      </c>
      <c r="K259" s="21" t="s">
        <v>1619</v>
      </c>
      <c r="L259">
        <v>44.937049999999999</v>
      </c>
      <c r="M259">
        <v>-93.135660000000001</v>
      </c>
    </row>
    <row r="260" spans="1:13">
      <c r="A260" s="24">
        <v>42941</v>
      </c>
      <c r="B260" s="22" t="s">
        <v>211</v>
      </c>
      <c r="C260" s="22" t="s">
        <v>475</v>
      </c>
      <c r="D260" s="22" t="s">
        <v>476</v>
      </c>
      <c r="E260" s="22" t="s">
        <v>21</v>
      </c>
      <c r="F260" s="22" t="s">
        <v>4</v>
      </c>
      <c r="G260" s="31">
        <v>55105</v>
      </c>
      <c r="H260" s="23">
        <v>100</v>
      </c>
      <c r="I260" s="22" t="s">
        <v>459</v>
      </c>
      <c r="J260" s="21" t="s">
        <v>1612</v>
      </c>
      <c r="K260" s="21" t="s">
        <v>1619</v>
      </c>
      <c r="L260">
        <v>44.939256</v>
      </c>
      <c r="M260">
        <v>-93.156464</v>
      </c>
    </row>
    <row r="261" spans="1:13">
      <c r="A261" s="24">
        <v>42941</v>
      </c>
      <c r="B261" s="22" t="s">
        <v>348</v>
      </c>
      <c r="C261" s="22" t="s">
        <v>477</v>
      </c>
      <c r="D261" s="22" t="s">
        <v>478</v>
      </c>
      <c r="E261" s="22" t="s">
        <v>21</v>
      </c>
      <c r="F261" s="22" t="s">
        <v>4</v>
      </c>
      <c r="G261" s="31">
        <v>55102</v>
      </c>
      <c r="H261" s="23">
        <v>50</v>
      </c>
      <c r="I261" s="22" t="s">
        <v>479</v>
      </c>
      <c r="J261" s="21" t="s">
        <v>1612</v>
      </c>
      <c r="K261" s="21" t="s">
        <v>1619</v>
      </c>
      <c r="L261">
        <v>44.94061</v>
      </c>
      <c r="M261">
        <v>-93.103840000000005</v>
      </c>
    </row>
    <row r="262" spans="1:13">
      <c r="A262" s="24">
        <v>42941</v>
      </c>
      <c r="B262" s="22" t="s">
        <v>480</v>
      </c>
      <c r="C262" s="22" t="s">
        <v>481</v>
      </c>
      <c r="D262" s="22" t="s">
        <v>482</v>
      </c>
      <c r="E262" s="22" t="s">
        <v>21</v>
      </c>
      <c r="F262" s="22" t="s">
        <v>4</v>
      </c>
      <c r="G262" s="31">
        <v>55105</v>
      </c>
      <c r="H262" s="23">
        <v>50</v>
      </c>
      <c r="I262" s="22" t="s">
        <v>170</v>
      </c>
      <c r="J262" s="21" t="s">
        <v>1612</v>
      </c>
      <c r="K262" s="21" t="s">
        <v>1619</v>
      </c>
      <c r="L262">
        <v>44.927706999999998</v>
      </c>
      <c r="M262">
        <v>-93.182801999999995</v>
      </c>
    </row>
    <row r="263" spans="1:13">
      <c r="A263" s="24">
        <v>42942</v>
      </c>
      <c r="B263" s="22" t="s">
        <v>483</v>
      </c>
      <c r="C263" s="22" t="s">
        <v>484</v>
      </c>
      <c r="D263" s="22" t="s">
        <v>485</v>
      </c>
      <c r="E263" s="22" t="s">
        <v>21</v>
      </c>
      <c r="F263" s="22" t="s">
        <v>4</v>
      </c>
      <c r="G263" s="31">
        <v>55116</v>
      </c>
      <c r="H263" s="23">
        <v>250</v>
      </c>
      <c r="I263" s="22" t="s">
        <v>486</v>
      </c>
      <c r="J263" s="21" t="s">
        <v>1612</v>
      </c>
      <c r="K263" s="21" t="s">
        <v>1619</v>
      </c>
      <c r="L263">
        <v>44.922328</v>
      </c>
      <c r="M263">
        <v>-93.183250000000001</v>
      </c>
    </row>
    <row r="264" spans="1:13">
      <c r="A264" s="24">
        <v>42944</v>
      </c>
      <c r="B264" s="22" t="s">
        <v>36</v>
      </c>
      <c r="C264" s="22" t="s">
        <v>497</v>
      </c>
      <c r="D264" s="22" t="s">
        <v>498</v>
      </c>
      <c r="E264" s="22" t="s">
        <v>21</v>
      </c>
      <c r="F264" s="22" t="s">
        <v>4</v>
      </c>
      <c r="G264" s="31">
        <v>55102</v>
      </c>
      <c r="H264" s="23">
        <v>50</v>
      </c>
      <c r="I264" s="22" t="s">
        <v>499</v>
      </c>
      <c r="J264" s="21" t="s">
        <v>1612</v>
      </c>
      <c r="K264" s="21" t="s">
        <v>1619</v>
      </c>
      <c r="L264">
        <v>44.937581000000002</v>
      </c>
      <c r="M264">
        <v>-93.110840999999994</v>
      </c>
    </row>
    <row r="265" spans="1:13">
      <c r="A265" s="24">
        <v>42947</v>
      </c>
      <c r="B265" s="22" t="s">
        <v>69</v>
      </c>
      <c r="C265" s="22" t="s">
        <v>503</v>
      </c>
      <c r="D265" s="22" t="s">
        <v>504</v>
      </c>
      <c r="E265" s="22" t="s">
        <v>21</v>
      </c>
      <c r="F265" s="22" t="s">
        <v>4</v>
      </c>
      <c r="G265" s="31">
        <v>55105</v>
      </c>
      <c r="H265" s="23">
        <v>100</v>
      </c>
      <c r="I265" s="22" t="s">
        <v>325</v>
      </c>
      <c r="J265" s="21" t="s">
        <v>1612</v>
      </c>
      <c r="K265" s="21" t="s">
        <v>1619</v>
      </c>
      <c r="L265">
        <v>44.9375</v>
      </c>
      <c r="M265">
        <v>-93.132329999999996</v>
      </c>
    </row>
    <row r="266" spans="1:13">
      <c r="A266" s="24">
        <v>42947</v>
      </c>
      <c r="B266" s="22" t="s">
        <v>505</v>
      </c>
      <c r="C266" s="22" t="s">
        <v>506</v>
      </c>
      <c r="D266" s="22" t="s">
        <v>507</v>
      </c>
      <c r="E266" s="22" t="s">
        <v>21</v>
      </c>
      <c r="F266" s="22" t="s">
        <v>4</v>
      </c>
      <c r="G266" s="31">
        <v>55116</v>
      </c>
      <c r="H266" s="23">
        <v>500</v>
      </c>
      <c r="I266" s="22" t="s">
        <v>508</v>
      </c>
      <c r="J266" s="21" t="s">
        <v>1612</v>
      </c>
      <c r="K266" s="21" t="s">
        <v>1619</v>
      </c>
      <c r="L266">
        <v>44.925770999999997</v>
      </c>
      <c r="M266">
        <v>-93.164118999999999</v>
      </c>
    </row>
    <row r="267" spans="1:13">
      <c r="A267" s="24">
        <v>42948</v>
      </c>
      <c r="B267" s="22" t="s">
        <v>93</v>
      </c>
      <c r="C267" s="22" t="s">
        <v>205</v>
      </c>
      <c r="D267" s="38" t="s">
        <v>514</v>
      </c>
      <c r="E267" s="22" t="s">
        <v>21</v>
      </c>
      <c r="F267" s="22" t="s">
        <v>4</v>
      </c>
      <c r="G267" s="31">
        <v>55119</v>
      </c>
      <c r="H267" s="23">
        <v>250</v>
      </c>
      <c r="I267" s="22" t="s">
        <v>325</v>
      </c>
      <c r="J267" s="21" t="s">
        <v>1612</v>
      </c>
      <c r="K267" s="21" t="s">
        <v>1619</v>
      </c>
      <c r="L267">
        <v>44.942369999999997</v>
      </c>
      <c r="M267">
        <v>-93.007940000000005</v>
      </c>
    </row>
    <row r="268" spans="1:13">
      <c r="A268" s="24">
        <v>42948</v>
      </c>
      <c r="B268" s="22" t="s">
        <v>515</v>
      </c>
      <c r="C268" s="22" t="s">
        <v>516</v>
      </c>
      <c r="D268" s="22" t="s">
        <v>517</v>
      </c>
      <c r="E268" s="22" t="s">
        <v>21</v>
      </c>
      <c r="F268" s="22" t="s">
        <v>4</v>
      </c>
      <c r="G268" s="31">
        <v>55119</v>
      </c>
      <c r="H268" s="23">
        <v>100</v>
      </c>
      <c r="I268" s="22" t="s">
        <v>518</v>
      </c>
      <c r="J268" s="21" t="s">
        <v>1612</v>
      </c>
      <c r="K268" s="21" t="s">
        <v>1619</v>
      </c>
      <c r="L268">
        <v>44.947479999999999</v>
      </c>
      <c r="M268">
        <v>-93.015370000000004</v>
      </c>
    </row>
    <row r="269" spans="1:13">
      <c r="A269" s="24">
        <v>42949</v>
      </c>
      <c r="B269" s="22" t="s">
        <v>217</v>
      </c>
      <c r="C269" s="22" t="s">
        <v>519</v>
      </c>
      <c r="D269" s="22" t="s">
        <v>520</v>
      </c>
      <c r="E269" s="22" t="s">
        <v>21</v>
      </c>
      <c r="F269" s="22" t="s">
        <v>4</v>
      </c>
      <c r="G269" s="31">
        <v>55105</v>
      </c>
      <c r="H269" s="23">
        <v>250</v>
      </c>
      <c r="I269" s="22" t="s">
        <v>521</v>
      </c>
      <c r="J269" s="21" t="s">
        <v>1612</v>
      </c>
      <c r="K269" s="21" t="s">
        <v>1619</v>
      </c>
      <c r="L269">
        <v>44.937049999999999</v>
      </c>
      <c r="M269">
        <v>-93.135660000000001</v>
      </c>
    </row>
    <row r="270" spans="1:13">
      <c r="A270" s="24">
        <v>42949</v>
      </c>
      <c r="B270" s="22" t="s">
        <v>348</v>
      </c>
      <c r="C270" s="22" t="s">
        <v>525</v>
      </c>
      <c r="D270" s="22" t="s">
        <v>526</v>
      </c>
      <c r="E270" s="22" t="s">
        <v>21</v>
      </c>
      <c r="F270" s="22" t="s">
        <v>4</v>
      </c>
      <c r="G270" s="31">
        <v>55116</v>
      </c>
      <c r="H270" s="23">
        <v>100</v>
      </c>
      <c r="I270" s="22" t="s">
        <v>527</v>
      </c>
      <c r="J270" s="21" t="s">
        <v>1612</v>
      </c>
      <c r="K270" s="21" t="s">
        <v>1619</v>
      </c>
      <c r="L270">
        <v>44.914580000000001</v>
      </c>
      <c r="M270">
        <v>-93.170730000000006</v>
      </c>
    </row>
    <row r="271" spans="1:13">
      <c r="A271" s="24">
        <v>42949</v>
      </c>
      <c r="B271" s="22" t="s">
        <v>528</v>
      </c>
      <c r="C271" s="22" t="s">
        <v>529</v>
      </c>
      <c r="D271" s="22" t="s">
        <v>530</v>
      </c>
      <c r="E271" s="22" t="s">
        <v>21</v>
      </c>
      <c r="F271" s="22" t="s">
        <v>4</v>
      </c>
      <c r="G271" s="31">
        <v>55101</v>
      </c>
      <c r="H271" s="23">
        <v>50</v>
      </c>
      <c r="I271" s="22" t="s">
        <v>531</v>
      </c>
      <c r="J271" s="21" t="s">
        <v>1612</v>
      </c>
      <c r="K271" s="21" t="s">
        <v>1619</v>
      </c>
      <c r="L271">
        <v>44.948320000000002</v>
      </c>
      <c r="M271">
        <v>-93.090199999999996</v>
      </c>
    </row>
    <row r="272" spans="1:13">
      <c r="A272" s="24">
        <v>42949</v>
      </c>
      <c r="B272" s="22" t="s">
        <v>554</v>
      </c>
      <c r="C272" s="22" t="s">
        <v>555</v>
      </c>
      <c r="D272" s="22" t="s">
        <v>556</v>
      </c>
      <c r="E272" s="22" t="s">
        <v>21</v>
      </c>
      <c r="F272" s="22" t="s">
        <v>4</v>
      </c>
      <c r="G272" s="31">
        <v>55113</v>
      </c>
      <c r="H272" s="23">
        <v>250</v>
      </c>
      <c r="I272" s="22" t="s">
        <v>557</v>
      </c>
      <c r="J272" s="21" t="s">
        <v>1612</v>
      </c>
      <c r="K272" s="21" t="s">
        <v>1619</v>
      </c>
      <c r="L272">
        <v>44.9947005707144</v>
      </c>
      <c r="M272">
        <v>-93.146523585689806</v>
      </c>
    </row>
    <row r="273" spans="1:13">
      <c r="A273" s="24">
        <v>42949</v>
      </c>
      <c r="B273" s="22" t="s">
        <v>554</v>
      </c>
      <c r="C273" s="22" t="s">
        <v>555</v>
      </c>
      <c r="D273" s="39" t="s">
        <v>558</v>
      </c>
      <c r="E273" s="22" t="s">
        <v>21</v>
      </c>
      <c r="F273" s="22" t="s">
        <v>4</v>
      </c>
      <c r="G273" s="31">
        <v>55108</v>
      </c>
      <c r="H273" s="23">
        <v>250</v>
      </c>
      <c r="I273" s="22" t="s">
        <v>557</v>
      </c>
      <c r="J273" s="21" t="s">
        <v>1612</v>
      </c>
      <c r="K273" s="21" t="s">
        <v>1619</v>
      </c>
      <c r="L273">
        <v>44.981389999999998</v>
      </c>
      <c r="M273">
        <v>-93.163849999999996</v>
      </c>
    </row>
    <row r="274" spans="1:13">
      <c r="A274" s="24">
        <v>42949</v>
      </c>
      <c r="B274" s="22" t="s">
        <v>563</v>
      </c>
      <c r="C274" s="22" t="s">
        <v>564</v>
      </c>
      <c r="D274" s="22" t="s">
        <v>565</v>
      </c>
      <c r="E274" s="22" t="s">
        <v>21</v>
      </c>
      <c r="F274" s="22" t="s">
        <v>4</v>
      </c>
      <c r="G274" s="31">
        <v>55105</v>
      </c>
      <c r="H274" s="23">
        <v>100</v>
      </c>
      <c r="I274" s="22" t="s">
        <v>566</v>
      </c>
      <c r="J274" s="21" t="s">
        <v>1612</v>
      </c>
      <c r="K274" s="21" t="s">
        <v>1619</v>
      </c>
      <c r="L274">
        <v>44.929468999999997</v>
      </c>
      <c r="M274">
        <v>-93.170648</v>
      </c>
    </row>
    <row r="275" spans="1:13">
      <c r="A275" s="24">
        <v>42949</v>
      </c>
      <c r="B275" s="22" t="s">
        <v>36</v>
      </c>
      <c r="C275" s="22" t="s">
        <v>564</v>
      </c>
      <c r="D275" s="22" t="s">
        <v>565</v>
      </c>
      <c r="E275" s="22" t="s">
        <v>21</v>
      </c>
      <c r="F275" s="22" t="s">
        <v>4</v>
      </c>
      <c r="G275" s="31">
        <v>55105</v>
      </c>
      <c r="H275" s="23">
        <v>100</v>
      </c>
      <c r="I275" s="22" t="s">
        <v>567</v>
      </c>
      <c r="J275" s="21" t="s">
        <v>1612</v>
      </c>
      <c r="K275" s="21" t="s">
        <v>1619</v>
      </c>
      <c r="L275">
        <v>44.929468999999997</v>
      </c>
      <c r="M275">
        <v>-93.170648</v>
      </c>
    </row>
    <row r="276" spans="1:13">
      <c r="A276" s="24">
        <v>42949</v>
      </c>
      <c r="B276" s="22" t="s">
        <v>572</v>
      </c>
      <c r="C276" s="22" t="s">
        <v>573</v>
      </c>
      <c r="D276" s="22" t="s">
        <v>574</v>
      </c>
      <c r="E276" s="22" t="s">
        <v>21</v>
      </c>
      <c r="F276" s="22" t="s">
        <v>4</v>
      </c>
      <c r="G276" s="31">
        <v>55116</v>
      </c>
      <c r="H276" s="23">
        <v>100</v>
      </c>
      <c r="I276" s="22" t="s">
        <v>575</v>
      </c>
      <c r="J276" s="21" t="s">
        <v>1612</v>
      </c>
      <c r="K276" s="21" t="s">
        <v>1619</v>
      </c>
      <c r="L276">
        <v>44.918619</v>
      </c>
      <c r="M276">
        <v>-93.179910000000007</v>
      </c>
    </row>
    <row r="277" spans="1:13">
      <c r="A277" s="24">
        <v>42949</v>
      </c>
      <c r="B277" s="22" t="s">
        <v>576</v>
      </c>
      <c r="C277" s="22" t="s">
        <v>577</v>
      </c>
      <c r="D277" s="22" t="s">
        <v>578</v>
      </c>
      <c r="E277" s="22" t="s">
        <v>21</v>
      </c>
      <c r="F277" s="22" t="s">
        <v>4</v>
      </c>
      <c r="G277" s="31">
        <v>55107</v>
      </c>
      <c r="H277" s="23">
        <v>100</v>
      </c>
      <c r="I277" s="22" t="s">
        <v>325</v>
      </c>
      <c r="J277" s="21" t="s">
        <v>1612</v>
      </c>
      <c r="K277" s="21" t="s">
        <v>1619</v>
      </c>
      <c r="L277">
        <v>44.931122999999999</v>
      </c>
      <c r="M277">
        <v>-93.092068999999995</v>
      </c>
    </row>
    <row r="278" spans="1:13">
      <c r="A278" s="24">
        <v>42949</v>
      </c>
      <c r="B278" s="22" t="s">
        <v>247</v>
      </c>
      <c r="C278" s="22" t="s">
        <v>579</v>
      </c>
      <c r="D278" s="22" t="s">
        <v>580</v>
      </c>
      <c r="E278" s="22" t="s">
        <v>21</v>
      </c>
      <c r="F278" s="22" t="s">
        <v>4</v>
      </c>
      <c r="G278" s="31">
        <v>55108</v>
      </c>
      <c r="H278" s="23">
        <v>100</v>
      </c>
      <c r="I278" s="22" t="s">
        <v>581</v>
      </c>
      <c r="J278" s="21" t="s">
        <v>1612</v>
      </c>
      <c r="K278" s="21" t="s">
        <v>1619</v>
      </c>
      <c r="L278">
        <v>44.987411000000002</v>
      </c>
      <c r="M278">
        <v>-93.153655999999998</v>
      </c>
    </row>
    <row r="279" spans="1:13">
      <c r="A279" s="24">
        <v>42949</v>
      </c>
      <c r="B279" s="22" t="s">
        <v>582</v>
      </c>
      <c r="C279" s="22" t="s">
        <v>583</v>
      </c>
      <c r="D279" s="22" t="s">
        <v>584</v>
      </c>
      <c r="E279" s="22" t="s">
        <v>21</v>
      </c>
      <c r="F279" s="22" t="s">
        <v>4</v>
      </c>
      <c r="G279" s="31">
        <v>55105</v>
      </c>
      <c r="H279" s="23">
        <v>75</v>
      </c>
      <c r="I279" s="22" t="s">
        <v>585</v>
      </c>
      <c r="J279" s="21" t="s">
        <v>1612</v>
      </c>
      <c r="K279" s="21" t="s">
        <v>1619</v>
      </c>
      <c r="L279">
        <v>44.933664999999998</v>
      </c>
      <c r="M279">
        <v>-93.191199999999995</v>
      </c>
    </row>
    <row r="280" spans="1:13">
      <c r="A280" s="24">
        <v>42949</v>
      </c>
      <c r="B280" s="22" t="s">
        <v>374</v>
      </c>
      <c r="C280" s="22" t="s">
        <v>586</v>
      </c>
      <c r="D280" s="22" t="s">
        <v>587</v>
      </c>
      <c r="E280" s="22" t="s">
        <v>21</v>
      </c>
      <c r="F280" s="22" t="s">
        <v>4</v>
      </c>
      <c r="G280" s="31">
        <v>55101</v>
      </c>
      <c r="H280" s="23">
        <v>100</v>
      </c>
      <c r="I280" s="22" t="s">
        <v>325</v>
      </c>
      <c r="J280" s="21" t="s">
        <v>1612</v>
      </c>
      <c r="K280" s="21" t="s">
        <v>1619</v>
      </c>
      <c r="L280">
        <v>44.948320000000002</v>
      </c>
      <c r="M280">
        <v>-93.090199999999996</v>
      </c>
    </row>
    <row r="281" spans="1:13">
      <c r="A281" s="29">
        <v>42950</v>
      </c>
      <c r="B281" s="22" t="s">
        <v>600</v>
      </c>
      <c r="C281" s="22" t="s">
        <v>601</v>
      </c>
      <c r="D281" s="22" t="s">
        <v>602</v>
      </c>
      <c r="E281" s="22" t="s">
        <v>21</v>
      </c>
      <c r="F281" s="22" t="s">
        <v>4</v>
      </c>
      <c r="G281" s="31">
        <v>55108</v>
      </c>
      <c r="H281" s="28">
        <v>50</v>
      </c>
      <c r="I281" s="22" t="s">
        <v>603</v>
      </c>
      <c r="J281" s="21" t="s">
        <v>1612</v>
      </c>
      <c r="K281" s="21" t="s">
        <v>1619</v>
      </c>
      <c r="L281">
        <v>44.976666999999999</v>
      </c>
      <c r="M281">
        <v>-93.186437999999995</v>
      </c>
    </row>
    <row r="282" spans="1:13">
      <c r="A282" s="24">
        <v>42950</v>
      </c>
      <c r="B282" s="22" t="s">
        <v>604</v>
      </c>
      <c r="C282" s="22" t="s">
        <v>605</v>
      </c>
      <c r="D282" s="22" t="s">
        <v>392</v>
      </c>
      <c r="E282" s="22" t="s">
        <v>21</v>
      </c>
      <c r="F282" s="22" t="s">
        <v>4</v>
      </c>
      <c r="G282" s="31">
        <v>55102</v>
      </c>
      <c r="H282" s="23">
        <v>500</v>
      </c>
      <c r="I282" s="22" t="s">
        <v>393</v>
      </c>
      <c r="J282" s="21" t="s">
        <v>1612</v>
      </c>
      <c r="K282" s="21" t="s">
        <v>1619</v>
      </c>
      <c r="L282">
        <v>44.936700000000002</v>
      </c>
      <c r="M282">
        <v>-93.113759999999999</v>
      </c>
    </row>
    <row r="283" spans="1:13">
      <c r="A283" s="24">
        <v>42950</v>
      </c>
      <c r="B283" s="22" t="s">
        <v>606</v>
      </c>
      <c r="C283" s="22" t="s">
        <v>607</v>
      </c>
      <c r="D283" s="22" t="s">
        <v>608</v>
      </c>
      <c r="E283" s="22" t="s">
        <v>21</v>
      </c>
      <c r="F283" s="22" t="s">
        <v>4</v>
      </c>
      <c r="G283" s="31">
        <v>55104</v>
      </c>
      <c r="H283" s="23">
        <v>500</v>
      </c>
      <c r="I283" s="22" t="s">
        <v>609</v>
      </c>
      <c r="J283" s="21" t="s">
        <v>1612</v>
      </c>
      <c r="K283" s="21" t="s">
        <v>1619</v>
      </c>
      <c r="L283">
        <v>44.955424061966603</v>
      </c>
      <c r="M283">
        <v>-93.187876104614205</v>
      </c>
    </row>
    <row r="284" spans="1:13">
      <c r="A284" s="24">
        <v>42951</v>
      </c>
      <c r="B284" s="22" t="s">
        <v>614</v>
      </c>
      <c r="C284" s="22" t="s">
        <v>615</v>
      </c>
      <c r="D284" s="22" t="s">
        <v>616</v>
      </c>
      <c r="E284" s="22" t="s">
        <v>21</v>
      </c>
      <c r="F284" s="22" t="s">
        <v>4</v>
      </c>
      <c r="G284" s="31">
        <v>55102</v>
      </c>
      <c r="H284" s="23">
        <v>1000</v>
      </c>
      <c r="I284" s="22" t="s">
        <v>176</v>
      </c>
      <c r="J284" s="21" t="s">
        <v>1612</v>
      </c>
      <c r="K284" s="21" t="s">
        <v>1619</v>
      </c>
      <c r="L284">
        <v>44.938815036081401</v>
      </c>
      <c r="M284">
        <v>-93.125896278049595</v>
      </c>
    </row>
    <row r="285" spans="1:13">
      <c r="A285" s="29">
        <v>42951</v>
      </c>
      <c r="B285" s="22" t="s">
        <v>617</v>
      </c>
      <c r="C285" s="22" t="s">
        <v>618</v>
      </c>
      <c r="D285" s="22" t="s">
        <v>619</v>
      </c>
      <c r="E285" s="22" t="s">
        <v>21</v>
      </c>
      <c r="F285" s="22" t="s">
        <v>4</v>
      </c>
      <c r="G285" s="31">
        <v>55105</v>
      </c>
      <c r="H285" s="28">
        <v>1000</v>
      </c>
      <c r="I285" s="22" t="s">
        <v>620</v>
      </c>
      <c r="J285" s="21" t="s">
        <v>1612</v>
      </c>
      <c r="K285" s="21" t="s">
        <v>1619</v>
      </c>
      <c r="L285">
        <v>44.940950000000001</v>
      </c>
      <c r="M285">
        <v>-93.181340000000006</v>
      </c>
    </row>
    <row r="286" spans="1:13">
      <c r="A286" s="29">
        <v>42953</v>
      </c>
      <c r="B286" s="22" t="s">
        <v>348</v>
      </c>
      <c r="C286" s="22" t="s">
        <v>621</v>
      </c>
      <c r="D286" s="22" t="s">
        <v>622</v>
      </c>
      <c r="E286" s="22" t="s">
        <v>21</v>
      </c>
      <c r="F286" s="22" t="s">
        <v>4</v>
      </c>
      <c r="G286" s="31">
        <v>55116</v>
      </c>
      <c r="H286" s="28">
        <v>100</v>
      </c>
      <c r="I286" s="22" t="s">
        <v>623</v>
      </c>
      <c r="J286" s="21" t="s">
        <v>1612</v>
      </c>
      <c r="K286" s="21" t="s">
        <v>1619</v>
      </c>
      <c r="L286">
        <v>44.911341</v>
      </c>
      <c r="M286">
        <v>-93.173815000000005</v>
      </c>
    </row>
    <row r="287" spans="1:13">
      <c r="A287" s="29">
        <v>42954</v>
      </c>
      <c r="B287" s="22" t="s">
        <v>445</v>
      </c>
      <c r="C287" s="22" t="s">
        <v>30</v>
      </c>
      <c r="D287" s="22" t="s">
        <v>31</v>
      </c>
      <c r="E287" s="22" t="s">
        <v>21</v>
      </c>
      <c r="F287" s="22" t="s">
        <v>4</v>
      </c>
      <c r="G287" s="31">
        <v>55102</v>
      </c>
      <c r="H287" s="28">
        <v>200</v>
      </c>
      <c r="I287" s="22" t="s">
        <v>141</v>
      </c>
      <c r="J287" s="21" t="s">
        <v>1612</v>
      </c>
      <c r="K287" s="21" t="s">
        <v>1619</v>
      </c>
      <c r="L287">
        <v>44.944499999999998</v>
      </c>
      <c r="M287">
        <v>-93.115170000000006</v>
      </c>
    </row>
    <row r="288" spans="1:13">
      <c r="A288" s="24">
        <v>42955</v>
      </c>
      <c r="B288" s="22" t="s">
        <v>632</v>
      </c>
      <c r="C288" s="22" t="s">
        <v>633</v>
      </c>
      <c r="D288" s="22" t="s">
        <v>634</v>
      </c>
      <c r="E288" s="22" t="s">
        <v>21</v>
      </c>
      <c r="F288" s="22" t="s">
        <v>4</v>
      </c>
      <c r="G288" s="31">
        <v>55105</v>
      </c>
      <c r="H288" s="23">
        <v>500</v>
      </c>
      <c r="I288" s="22" t="s">
        <v>635</v>
      </c>
      <c r="J288" s="21" t="s">
        <v>1612</v>
      </c>
      <c r="K288" s="21" t="s">
        <v>1619</v>
      </c>
      <c r="L288">
        <v>44.936750000000004</v>
      </c>
      <c r="M288">
        <v>-93.178389999999993</v>
      </c>
    </row>
    <row r="289" spans="1:13">
      <c r="A289" s="24">
        <v>42955</v>
      </c>
      <c r="B289" s="22" t="s">
        <v>240</v>
      </c>
      <c r="C289" s="22" t="s">
        <v>636</v>
      </c>
      <c r="D289" s="22" t="s">
        <v>637</v>
      </c>
      <c r="E289" s="22" t="s">
        <v>21</v>
      </c>
      <c r="F289" s="22" t="s">
        <v>4</v>
      </c>
      <c r="G289" s="31">
        <v>55105</v>
      </c>
      <c r="H289" s="23">
        <v>100</v>
      </c>
      <c r="I289" s="22" t="s">
        <v>638</v>
      </c>
      <c r="J289" s="21" t="s">
        <v>1612</v>
      </c>
      <c r="K289" s="21" t="s">
        <v>1619</v>
      </c>
      <c r="L289">
        <v>44.9859750353639</v>
      </c>
      <c r="M289">
        <v>-93.225880501475004</v>
      </c>
    </row>
    <row r="290" spans="1:13">
      <c r="A290" s="24">
        <v>42956</v>
      </c>
      <c r="B290" s="22" t="s">
        <v>270</v>
      </c>
      <c r="C290" s="22" t="s">
        <v>353</v>
      </c>
      <c r="D290" s="22" t="s">
        <v>354</v>
      </c>
      <c r="E290" s="22" t="s">
        <v>21</v>
      </c>
      <c r="F290" s="22" t="s">
        <v>4</v>
      </c>
      <c r="G290" s="31">
        <v>55116</v>
      </c>
      <c r="H290" s="23">
        <v>100</v>
      </c>
      <c r="I290" s="22" t="s">
        <v>642</v>
      </c>
      <c r="J290" s="21" t="s">
        <v>1612</v>
      </c>
      <c r="K290" s="21" t="s">
        <v>1619</v>
      </c>
      <c r="L290">
        <v>44.922719999999998</v>
      </c>
      <c r="M290">
        <v>-93.169377999999995</v>
      </c>
    </row>
    <row r="291" spans="1:13">
      <c r="A291" s="24">
        <v>42956</v>
      </c>
      <c r="B291" s="22" t="s">
        <v>646</v>
      </c>
      <c r="C291" s="22" t="s">
        <v>647</v>
      </c>
      <c r="D291" s="22" t="s">
        <v>648</v>
      </c>
      <c r="E291" s="22" t="s">
        <v>21</v>
      </c>
      <c r="F291" s="22" t="s">
        <v>4</v>
      </c>
      <c r="G291" s="31">
        <v>55105</v>
      </c>
      <c r="H291" s="23">
        <v>50</v>
      </c>
      <c r="I291" s="22" t="s">
        <v>170</v>
      </c>
      <c r="J291" s="21" t="s">
        <v>1612</v>
      </c>
      <c r="K291" s="21" t="s">
        <v>1619</v>
      </c>
      <c r="L291">
        <v>44.930880000000002</v>
      </c>
      <c r="M291">
        <v>-93.195210000000003</v>
      </c>
    </row>
    <row r="292" spans="1:13">
      <c r="A292" s="24">
        <v>42956</v>
      </c>
      <c r="B292" s="22" t="s">
        <v>258</v>
      </c>
      <c r="C292" s="22" t="s">
        <v>649</v>
      </c>
      <c r="D292" s="22" t="s">
        <v>650</v>
      </c>
      <c r="E292" s="22" t="s">
        <v>21</v>
      </c>
      <c r="F292" s="22" t="s">
        <v>4</v>
      </c>
      <c r="G292" s="31">
        <v>55104</v>
      </c>
      <c r="H292" s="23">
        <v>100</v>
      </c>
      <c r="I292" s="22" t="s">
        <v>651</v>
      </c>
      <c r="J292" s="21" t="s">
        <v>1612</v>
      </c>
      <c r="K292" s="21" t="s">
        <v>1619</v>
      </c>
      <c r="L292">
        <v>44.946489</v>
      </c>
      <c r="M292">
        <v>-93.182955000000007</v>
      </c>
    </row>
    <row r="293" spans="1:13">
      <c r="A293" s="24">
        <v>42956</v>
      </c>
      <c r="B293" s="22" t="s">
        <v>652</v>
      </c>
      <c r="C293" s="22" t="s">
        <v>653</v>
      </c>
      <c r="D293" s="22" t="s">
        <v>654</v>
      </c>
      <c r="E293" s="22" t="s">
        <v>21</v>
      </c>
      <c r="F293" s="22" t="s">
        <v>4</v>
      </c>
      <c r="G293" s="31">
        <v>55105</v>
      </c>
      <c r="H293" s="23">
        <v>50</v>
      </c>
      <c r="I293" s="22" t="s">
        <v>142</v>
      </c>
      <c r="J293" s="21" t="s">
        <v>1612</v>
      </c>
      <c r="K293" s="21" t="s">
        <v>1619</v>
      </c>
      <c r="L293">
        <v>44.929122</v>
      </c>
      <c r="M293">
        <v>-93.182765000000003</v>
      </c>
    </row>
    <row r="294" spans="1:13">
      <c r="A294" s="24">
        <v>42956</v>
      </c>
      <c r="B294" s="22" t="s">
        <v>655</v>
      </c>
      <c r="C294" s="22" t="s">
        <v>656</v>
      </c>
      <c r="D294" s="22" t="s">
        <v>657</v>
      </c>
      <c r="E294" s="22" t="s">
        <v>21</v>
      </c>
      <c r="F294" s="22" t="s">
        <v>4</v>
      </c>
      <c r="G294" s="31">
        <v>55116</v>
      </c>
      <c r="H294" s="23">
        <v>100</v>
      </c>
      <c r="I294" s="22" t="s">
        <v>658</v>
      </c>
      <c r="J294" s="21" t="s">
        <v>1612</v>
      </c>
      <c r="K294" s="21" t="s">
        <v>1619</v>
      </c>
      <c r="L294">
        <v>44.925220000000003</v>
      </c>
      <c r="M294">
        <v>-93.193899999999999</v>
      </c>
    </row>
    <row r="295" spans="1:13">
      <c r="A295" s="24">
        <v>42956</v>
      </c>
      <c r="B295" s="22" t="s">
        <v>617</v>
      </c>
      <c r="C295" s="22" t="s">
        <v>659</v>
      </c>
      <c r="D295" s="22" t="s">
        <v>660</v>
      </c>
      <c r="E295" s="22" t="s">
        <v>21</v>
      </c>
      <c r="F295" s="22" t="s">
        <v>4</v>
      </c>
      <c r="G295" s="31">
        <v>55105</v>
      </c>
      <c r="H295" s="23">
        <v>100</v>
      </c>
      <c r="I295" s="22" t="s">
        <v>176</v>
      </c>
      <c r="J295" s="21" t="s">
        <v>1612</v>
      </c>
      <c r="K295" s="21" t="s">
        <v>1619</v>
      </c>
      <c r="L295">
        <v>44.937660000000001</v>
      </c>
      <c r="M295">
        <v>-93.183120000000002</v>
      </c>
    </row>
    <row r="296" spans="1:13">
      <c r="A296" s="24">
        <v>42956</v>
      </c>
      <c r="B296" s="22" t="s">
        <v>363</v>
      </c>
      <c r="C296" s="22" t="s">
        <v>104</v>
      </c>
      <c r="D296" s="22" t="s">
        <v>661</v>
      </c>
      <c r="E296" s="22" t="s">
        <v>21</v>
      </c>
      <c r="F296" s="22" t="s">
        <v>4</v>
      </c>
      <c r="G296" s="31">
        <v>55105</v>
      </c>
      <c r="H296" s="23">
        <v>500</v>
      </c>
      <c r="I296" s="22" t="s">
        <v>662</v>
      </c>
      <c r="J296" s="21" t="s">
        <v>1612</v>
      </c>
      <c r="K296" s="21" t="s">
        <v>1619</v>
      </c>
      <c r="L296">
        <v>44.930408999999997</v>
      </c>
      <c r="M296">
        <v>-93.178386000000003</v>
      </c>
    </row>
    <row r="297" spans="1:13">
      <c r="A297" s="42">
        <v>42956</v>
      </c>
      <c r="B297" s="22" t="s">
        <v>663</v>
      </c>
      <c r="C297" s="34" t="s">
        <v>104</v>
      </c>
      <c r="D297" s="34" t="s">
        <v>664</v>
      </c>
      <c r="E297" s="34" t="s">
        <v>21</v>
      </c>
      <c r="F297" s="34" t="s">
        <v>4</v>
      </c>
      <c r="G297" s="55">
        <v>55105</v>
      </c>
      <c r="H297" s="41">
        <v>200</v>
      </c>
      <c r="I297" s="22" t="s">
        <v>665</v>
      </c>
      <c r="J297" s="21" t="s">
        <v>1612</v>
      </c>
      <c r="K297" s="21" t="s">
        <v>1619</v>
      </c>
      <c r="L297">
        <v>44.933075000000002</v>
      </c>
      <c r="M297">
        <v>-93.195397</v>
      </c>
    </row>
    <row r="298" spans="1:13">
      <c r="A298" s="24">
        <v>42956</v>
      </c>
      <c r="B298" s="22" t="s">
        <v>666</v>
      </c>
      <c r="C298" s="22" t="s">
        <v>667</v>
      </c>
      <c r="D298" s="22" t="s">
        <v>668</v>
      </c>
      <c r="E298" s="22" t="s">
        <v>21</v>
      </c>
      <c r="F298" s="22" t="s">
        <v>4</v>
      </c>
      <c r="G298" s="31">
        <v>55105</v>
      </c>
      <c r="H298" s="23">
        <v>100</v>
      </c>
      <c r="I298" s="22" t="s">
        <v>176</v>
      </c>
      <c r="J298" s="21" t="s">
        <v>1612</v>
      </c>
      <c r="K298" s="21" t="s">
        <v>1619</v>
      </c>
      <c r="L298">
        <v>44.936750000000004</v>
      </c>
      <c r="M298">
        <v>-93.17877</v>
      </c>
    </row>
    <row r="299" spans="1:13">
      <c r="A299" s="24">
        <v>42956</v>
      </c>
      <c r="B299" s="22" t="s">
        <v>669</v>
      </c>
      <c r="C299" s="22" t="s">
        <v>259</v>
      </c>
      <c r="D299" s="22" t="s">
        <v>670</v>
      </c>
      <c r="E299" s="22" t="s">
        <v>21</v>
      </c>
      <c r="F299" s="22" t="s">
        <v>4</v>
      </c>
      <c r="G299" s="31">
        <v>55116</v>
      </c>
      <c r="H299" s="23">
        <v>250</v>
      </c>
      <c r="I299" s="22" t="s">
        <v>671</v>
      </c>
      <c r="J299" s="21" t="s">
        <v>1612</v>
      </c>
      <c r="K299" s="21" t="s">
        <v>1619</v>
      </c>
      <c r="L299">
        <v>44.903759999999998</v>
      </c>
      <c r="M299">
        <v>-93.163240000000002</v>
      </c>
    </row>
    <row r="300" spans="1:13">
      <c r="A300" s="24">
        <v>42956</v>
      </c>
      <c r="B300" s="22" t="s">
        <v>340</v>
      </c>
      <c r="C300" s="22" t="s">
        <v>475</v>
      </c>
      <c r="D300" s="22" t="s">
        <v>672</v>
      </c>
      <c r="E300" s="22" t="s">
        <v>21</v>
      </c>
      <c r="F300" s="22" t="s">
        <v>4</v>
      </c>
      <c r="G300" s="31">
        <v>55105</v>
      </c>
      <c r="H300" s="23">
        <v>100</v>
      </c>
      <c r="I300" s="22" t="s">
        <v>673</v>
      </c>
      <c r="J300" s="21" t="s">
        <v>1612</v>
      </c>
      <c r="K300" s="21" t="s">
        <v>1619</v>
      </c>
      <c r="L300">
        <v>44.935850000000002</v>
      </c>
      <c r="M300">
        <v>-93.179222999999993</v>
      </c>
    </row>
    <row r="301" spans="1:13">
      <c r="A301" s="24">
        <v>42956</v>
      </c>
      <c r="B301" s="22" t="s">
        <v>340</v>
      </c>
      <c r="C301" s="22" t="s">
        <v>300</v>
      </c>
      <c r="D301" s="22" t="s">
        <v>674</v>
      </c>
      <c r="E301" s="22" t="s">
        <v>21</v>
      </c>
      <c r="F301" s="22" t="s">
        <v>4</v>
      </c>
      <c r="G301" s="31">
        <v>55105</v>
      </c>
      <c r="H301" s="23">
        <v>100</v>
      </c>
      <c r="I301" s="22" t="s">
        <v>675</v>
      </c>
      <c r="J301" s="21" t="s">
        <v>1612</v>
      </c>
      <c r="K301" s="21" t="s">
        <v>1619</v>
      </c>
      <c r="L301">
        <v>44.930419999999998</v>
      </c>
      <c r="M301">
        <v>-93.193240000000003</v>
      </c>
    </row>
    <row r="302" spans="1:13">
      <c r="A302" s="24">
        <v>42956</v>
      </c>
      <c r="B302" s="22" t="s">
        <v>291</v>
      </c>
      <c r="C302" s="22" t="s">
        <v>676</v>
      </c>
      <c r="D302" s="22" t="s">
        <v>677</v>
      </c>
      <c r="E302" s="22" t="s">
        <v>21</v>
      </c>
      <c r="F302" s="22" t="s">
        <v>4</v>
      </c>
      <c r="G302" s="31">
        <v>55105</v>
      </c>
      <c r="H302" s="23">
        <v>100</v>
      </c>
      <c r="I302" s="22" t="s">
        <v>678</v>
      </c>
      <c r="J302" s="21" t="s">
        <v>1612</v>
      </c>
      <c r="K302" s="21" t="s">
        <v>1619</v>
      </c>
      <c r="L302">
        <v>44.932526000000003</v>
      </c>
      <c r="M302">
        <v>-93.195530000000005</v>
      </c>
    </row>
    <row r="303" spans="1:13">
      <c r="A303" s="24">
        <v>42956</v>
      </c>
      <c r="B303" s="22" t="s">
        <v>236</v>
      </c>
      <c r="C303" s="22" t="s">
        <v>679</v>
      </c>
      <c r="D303" s="22" t="s">
        <v>680</v>
      </c>
      <c r="E303" s="22" t="s">
        <v>21</v>
      </c>
      <c r="F303" s="22" t="s">
        <v>4</v>
      </c>
      <c r="G303" s="31">
        <v>55105</v>
      </c>
      <c r="H303" s="23">
        <v>50</v>
      </c>
      <c r="I303" s="22" t="s">
        <v>142</v>
      </c>
      <c r="J303" s="21" t="s">
        <v>1612</v>
      </c>
      <c r="K303" s="21" t="s">
        <v>1619</v>
      </c>
      <c r="L303">
        <v>44.931378000000002</v>
      </c>
      <c r="M303">
        <v>-93.195268999999996</v>
      </c>
    </row>
    <row r="304" spans="1:13">
      <c r="A304" s="24">
        <v>42956</v>
      </c>
      <c r="B304" s="22" t="s">
        <v>240</v>
      </c>
      <c r="C304" s="22" t="s">
        <v>636</v>
      </c>
      <c r="D304" s="22" t="s">
        <v>637</v>
      </c>
      <c r="E304" s="22" t="s">
        <v>21</v>
      </c>
      <c r="F304" s="22" t="s">
        <v>4</v>
      </c>
      <c r="G304" s="31">
        <v>55105</v>
      </c>
      <c r="H304" s="23">
        <v>60</v>
      </c>
      <c r="I304" s="22" t="s">
        <v>638</v>
      </c>
      <c r="J304" s="21" t="s">
        <v>1612</v>
      </c>
      <c r="K304" s="21" t="s">
        <v>1619</v>
      </c>
      <c r="L304">
        <v>44.9859750353639</v>
      </c>
      <c r="M304">
        <v>-93.225880501475004</v>
      </c>
    </row>
    <row r="305" spans="1:13">
      <c r="A305" s="24">
        <v>42956</v>
      </c>
      <c r="B305" s="22" t="s">
        <v>683</v>
      </c>
      <c r="C305" s="22" t="s">
        <v>636</v>
      </c>
      <c r="D305" s="22" t="s">
        <v>684</v>
      </c>
      <c r="E305" s="22" t="s">
        <v>21</v>
      </c>
      <c r="F305" s="22" t="s">
        <v>4</v>
      </c>
      <c r="G305" s="31">
        <v>55105</v>
      </c>
      <c r="H305" s="23">
        <v>250</v>
      </c>
      <c r="I305" s="22" t="s">
        <v>685</v>
      </c>
      <c r="J305" s="21" t="s">
        <v>1612</v>
      </c>
      <c r="K305" s="21" t="s">
        <v>1619</v>
      </c>
      <c r="L305">
        <v>44.93497</v>
      </c>
      <c r="M305">
        <v>-93.190330000000003</v>
      </c>
    </row>
    <row r="306" spans="1:13">
      <c r="A306" s="24">
        <v>42956</v>
      </c>
      <c r="B306" s="22" t="s">
        <v>374</v>
      </c>
      <c r="C306" s="22" t="s">
        <v>686</v>
      </c>
      <c r="D306" s="22" t="s">
        <v>687</v>
      </c>
      <c r="E306" s="22" t="s">
        <v>21</v>
      </c>
      <c r="F306" s="22" t="s">
        <v>4</v>
      </c>
      <c r="G306" s="31">
        <v>55105</v>
      </c>
      <c r="H306" s="23">
        <v>50</v>
      </c>
      <c r="I306" s="22" t="s">
        <v>688</v>
      </c>
      <c r="J306" s="21" t="s">
        <v>1612</v>
      </c>
      <c r="K306" s="21" t="s">
        <v>1619</v>
      </c>
      <c r="L306">
        <v>44.936771</v>
      </c>
      <c r="M306">
        <v>-93.191049000000007</v>
      </c>
    </row>
    <row r="307" spans="1:13">
      <c r="A307" s="24">
        <v>42956</v>
      </c>
      <c r="B307" s="22" t="s">
        <v>600</v>
      </c>
      <c r="C307" s="22" t="s">
        <v>689</v>
      </c>
      <c r="D307" s="22" t="s">
        <v>690</v>
      </c>
      <c r="E307" s="22" t="s">
        <v>21</v>
      </c>
      <c r="F307" s="22" t="s">
        <v>4</v>
      </c>
      <c r="G307" s="31">
        <v>55105</v>
      </c>
      <c r="H307" s="23">
        <v>100</v>
      </c>
      <c r="I307" s="22" t="s">
        <v>691</v>
      </c>
      <c r="J307" s="21" t="s">
        <v>1612</v>
      </c>
      <c r="K307" s="21" t="s">
        <v>1619</v>
      </c>
      <c r="L307">
        <v>44.930289999999999</v>
      </c>
      <c r="M307">
        <v>-93.194500000000005</v>
      </c>
    </row>
    <row r="308" spans="1:13">
      <c r="A308" s="24">
        <v>42957</v>
      </c>
      <c r="B308" s="22" t="s">
        <v>695</v>
      </c>
      <c r="C308" s="22" t="s">
        <v>696</v>
      </c>
      <c r="D308" s="22" t="s">
        <v>697</v>
      </c>
      <c r="E308" s="22" t="s">
        <v>21</v>
      </c>
      <c r="F308" s="22" t="s">
        <v>4</v>
      </c>
      <c r="G308" s="31">
        <v>55116</v>
      </c>
      <c r="H308" s="23">
        <v>500</v>
      </c>
      <c r="I308" s="22" t="s">
        <v>698</v>
      </c>
      <c r="J308" s="21" t="s">
        <v>1612</v>
      </c>
      <c r="K308" s="21" t="s">
        <v>1619</v>
      </c>
      <c r="L308">
        <v>44.906739999999999</v>
      </c>
      <c r="M308">
        <v>-93.174199999999999</v>
      </c>
    </row>
    <row r="309" spans="1:13">
      <c r="A309" s="24">
        <v>42957</v>
      </c>
      <c r="B309" s="22" t="s">
        <v>544</v>
      </c>
      <c r="C309" s="22" t="s">
        <v>94</v>
      </c>
      <c r="D309" s="22" t="s">
        <v>95</v>
      </c>
      <c r="E309" s="22" t="s">
        <v>21</v>
      </c>
      <c r="F309" s="22" t="s">
        <v>4</v>
      </c>
      <c r="G309" s="31">
        <v>55116</v>
      </c>
      <c r="H309" s="23">
        <v>50</v>
      </c>
      <c r="I309" s="22" t="s">
        <v>176</v>
      </c>
      <c r="J309" s="21" t="s">
        <v>1612</v>
      </c>
      <c r="K309" s="21" t="s">
        <v>1619</v>
      </c>
      <c r="L309">
        <v>44.910007</v>
      </c>
      <c r="M309">
        <v>-93.190382</v>
      </c>
    </row>
    <row r="310" spans="1:13">
      <c r="A310" s="24">
        <v>42957</v>
      </c>
      <c r="B310" s="22" t="s">
        <v>699</v>
      </c>
      <c r="C310" s="22" t="s">
        <v>700</v>
      </c>
      <c r="D310" s="22" t="s">
        <v>701</v>
      </c>
      <c r="E310" s="22" t="s">
        <v>21</v>
      </c>
      <c r="F310" s="22" t="s">
        <v>4</v>
      </c>
      <c r="G310" s="31">
        <v>55116</v>
      </c>
      <c r="H310" s="23">
        <v>100</v>
      </c>
      <c r="I310" s="22" t="s">
        <v>170</v>
      </c>
      <c r="J310" s="21" t="s">
        <v>1612</v>
      </c>
      <c r="K310" s="21" t="s">
        <v>1619</v>
      </c>
      <c r="L310">
        <v>44.908757000000001</v>
      </c>
      <c r="M310">
        <v>-93.175662000000003</v>
      </c>
    </row>
    <row r="311" spans="1:13">
      <c r="A311" s="24">
        <v>42957</v>
      </c>
      <c r="B311" s="22" t="s">
        <v>702</v>
      </c>
      <c r="C311" s="22" t="s">
        <v>703</v>
      </c>
      <c r="D311" s="22" t="s">
        <v>704</v>
      </c>
      <c r="E311" s="22" t="s">
        <v>21</v>
      </c>
      <c r="F311" s="22" t="s">
        <v>4</v>
      </c>
      <c r="G311" s="31">
        <v>55102</v>
      </c>
      <c r="H311" s="23">
        <v>100</v>
      </c>
      <c r="I311" s="22" t="s">
        <v>269</v>
      </c>
      <c r="J311" s="21" t="s">
        <v>1612</v>
      </c>
      <c r="K311" s="21" t="s">
        <v>1619</v>
      </c>
      <c r="L311">
        <v>44.93703</v>
      </c>
      <c r="M311">
        <v>-93.103750000000005</v>
      </c>
    </row>
    <row r="312" spans="1:13">
      <c r="A312" s="24">
        <v>42957</v>
      </c>
      <c r="B312" s="22" t="s">
        <v>382</v>
      </c>
      <c r="C312" s="22" t="s">
        <v>705</v>
      </c>
      <c r="D312" s="22" t="s">
        <v>706</v>
      </c>
      <c r="E312" s="22" t="s">
        <v>21</v>
      </c>
      <c r="F312" s="22" t="s">
        <v>4</v>
      </c>
      <c r="G312" s="31">
        <v>55116</v>
      </c>
      <c r="H312" s="23">
        <v>250</v>
      </c>
      <c r="I312" s="22" t="s">
        <v>351</v>
      </c>
      <c r="J312" s="21" t="s">
        <v>1612</v>
      </c>
      <c r="K312" s="21" t="s">
        <v>1619</v>
      </c>
      <c r="L312">
        <v>44.916780000000003</v>
      </c>
      <c r="M312">
        <v>-93.168719999999993</v>
      </c>
    </row>
    <row r="313" spans="1:13">
      <c r="A313" s="29">
        <v>42957</v>
      </c>
      <c r="B313" s="22" t="s">
        <v>707</v>
      </c>
      <c r="C313" s="22" t="s">
        <v>708</v>
      </c>
      <c r="D313" s="22" t="s">
        <v>709</v>
      </c>
      <c r="E313" s="22" t="s">
        <v>21</v>
      </c>
      <c r="F313" s="22" t="s">
        <v>4</v>
      </c>
      <c r="G313" s="31">
        <v>55107</v>
      </c>
      <c r="H313" s="28">
        <v>500</v>
      </c>
      <c r="I313" s="22" t="s">
        <v>710</v>
      </c>
      <c r="J313" s="21" t="s">
        <v>1612</v>
      </c>
      <c r="K313" s="21" t="s">
        <v>1619</v>
      </c>
      <c r="L313">
        <v>44.935674171844099</v>
      </c>
      <c r="M313">
        <v>-93.075664454692301</v>
      </c>
    </row>
    <row r="314" spans="1:13">
      <c r="A314" s="29">
        <v>42958</v>
      </c>
      <c r="B314" s="22" t="s">
        <v>69</v>
      </c>
      <c r="C314" s="22" t="s">
        <v>715</v>
      </c>
      <c r="D314" s="22" t="s">
        <v>716</v>
      </c>
      <c r="E314" s="22" t="s">
        <v>21</v>
      </c>
      <c r="F314" s="22" t="s">
        <v>4</v>
      </c>
      <c r="G314" s="31">
        <v>55101</v>
      </c>
      <c r="H314" s="28">
        <v>100</v>
      </c>
      <c r="I314" s="22" t="s">
        <v>717</v>
      </c>
      <c r="J314" s="21" t="s">
        <v>1612</v>
      </c>
      <c r="K314" s="21" t="s">
        <v>1619</v>
      </c>
      <c r="L314">
        <v>44.949890000000003</v>
      </c>
      <c r="M314">
        <v>-93.086370000000002</v>
      </c>
    </row>
    <row r="315" spans="1:13">
      <c r="A315" s="24">
        <v>42961</v>
      </c>
      <c r="B315" s="22" t="s">
        <v>726</v>
      </c>
      <c r="C315" s="22" t="s">
        <v>727</v>
      </c>
      <c r="D315" s="22" t="s">
        <v>728</v>
      </c>
      <c r="E315" s="22" t="s">
        <v>21</v>
      </c>
      <c r="F315" s="22" t="s">
        <v>4</v>
      </c>
      <c r="G315" s="31">
        <v>55106</v>
      </c>
      <c r="H315" s="23">
        <v>750</v>
      </c>
      <c r="I315" s="22" t="s">
        <v>729</v>
      </c>
      <c r="J315" s="21" t="s">
        <v>1612</v>
      </c>
      <c r="K315" s="21" t="s">
        <v>1619</v>
      </c>
      <c r="L315">
        <v>44.962850000000003</v>
      </c>
      <c r="M315">
        <v>-93.043239999999997</v>
      </c>
    </row>
    <row r="316" spans="1:13">
      <c r="A316" s="24">
        <v>42961</v>
      </c>
      <c r="B316" s="22" t="s">
        <v>600</v>
      </c>
      <c r="C316" s="22" t="s">
        <v>727</v>
      </c>
      <c r="D316" s="22" t="s">
        <v>730</v>
      </c>
      <c r="E316" s="22" t="s">
        <v>21</v>
      </c>
      <c r="F316" s="22" t="s">
        <v>4</v>
      </c>
      <c r="G316" s="31">
        <v>55102</v>
      </c>
      <c r="H316" s="23">
        <v>100</v>
      </c>
      <c r="I316" s="22" t="s">
        <v>170</v>
      </c>
      <c r="J316" s="21" t="s">
        <v>1612</v>
      </c>
      <c r="K316" s="21" t="s">
        <v>1619</v>
      </c>
      <c r="L316">
        <v>44.945042999999998</v>
      </c>
      <c r="M316">
        <v>-93.121015</v>
      </c>
    </row>
    <row r="317" spans="1:13">
      <c r="A317" s="29">
        <v>42961</v>
      </c>
      <c r="B317" s="22" t="s">
        <v>731</v>
      </c>
      <c r="C317" s="22" t="s">
        <v>732</v>
      </c>
      <c r="D317" s="43" t="s">
        <v>733</v>
      </c>
      <c r="E317" s="22" t="s">
        <v>21</v>
      </c>
      <c r="F317" s="22" t="s">
        <v>4</v>
      </c>
      <c r="G317" s="31">
        <v>55116</v>
      </c>
      <c r="H317" s="28">
        <v>250</v>
      </c>
      <c r="I317" s="22" t="s">
        <v>734</v>
      </c>
      <c r="J317" s="21" t="s">
        <v>1612</v>
      </c>
      <c r="K317" s="21" t="s">
        <v>1619</v>
      </c>
      <c r="L317">
        <v>44.920374000000002</v>
      </c>
      <c r="M317">
        <v>-93.159189999999995</v>
      </c>
    </row>
    <row r="318" spans="1:13">
      <c r="A318" s="29">
        <v>42961</v>
      </c>
      <c r="B318" s="22" t="s">
        <v>731</v>
      </c>
      <c r="C318" s="22" t="s">
        <v>732</v>
      </c>
      <c r="D318" s="43" t="s">
        <v>733</v>
      </c>
      <c r="E318" s="22" t="s">
        <v>21</v>
      </c>
      <c r="F318" s="22" t="s">
        <v>4</v>
      </c>
      <c r="G318" s="31">
        <v>55116</v>
      </c>
      <c r="H318" s="28">
        <v>25</v>
      </c>
      <c r="I318" s="22" t="s">
        <v>734</v>
      </c>
      <c r="J318" s="21" t="s">
        <v>1612</v>
      </c>
      <c r="K318" s="21" t="s">
        <v>1619</v>
      </c>
      <c r="L318">
        <v>44.920374000000002</v>
      </c>
      <c r="M318">
        <v>-93.159189999999995</v>
      </c>
    </row>
    <row r="319" spans="1:13">
      <c r="A319" s="29">
        <v>42961</v>
      </c>
      <c r="B319" s="22" t="s">
        <v>739</v>
      </c>
      <c r="C319" s="22" t="s">
        <v>740</v>
      </c>
      <c r="D319" s="43" t="s">
        <v>741</v>
      </c>
      <c r="E319" s="22" t="s">
        <v>21</v>
      </c>
      <c r="F319" s="22" t="s">
        <v>4</v>
      </c>
      <c r="G319" s="31">
        <v>55119</v>
      </c>
      <c r="H319" s="28">
        <v>100</v>
      </c>
      <c r="I319" s="22" t="s">
        <v>366</v>
      </c>
      <c r="J319" s="21" t="s">
        <v>1612</v>
      </c>
      <c r="K319" s="21" t="s">
        <v>1619</v>
      </c>
      <c r="L319">
        <v>44.985379999999999</v>
      </c>
      <c r="M319">
        <v>-93.017769999999999</v>
      </c>
    </row>
    <row r="320" spans="1:13">
      <c r="A320" s="29">
        <v>42961</v>
      </c>
      <c r="B320" s="22" t="s">
        <v>746</v>
      </c>
      <c r="C320" s="22" t="s">
        <v>747</v>
      </c>
      <c r="D320" s="43" t="s">
        <v>748</v>
      </c>
      <c r="E320" s="22" t="s">
        <v>21</v>
      </c>
      <c r="F320" s="22" t="s">
        <v>4</v>
      </c>
      <c r="G320" s="31">
        <v>55127</v>
      </c>
      <c r="H320" s="28">
        <v>100</v>
      </c>
      <c r="I320" s="22" t="s">
        <v>749</v>
      </c>
      <c r="J320" s="21" t="s">
        <v>1612</v>
      </c>
      <c r="K320" s="21" t="s">
        <v>1619</v>
      </c>
      <c r="L320">
        <v>45.081462580213298</v>
      </c>
      <c r="M320">
        <v>-93.117016258912599</v>
      </c>
    </row>
    <row r="321" spans="1:13">
      <c r="A321" s="24">
        <v>42961</v>
      </c>
      <c r="B321" s="22" t="s">
        <v>291</v>
      </c>
      <c r="C321" s="22" t="s">
        <v>759</v>
      </c>
      <c r="D321" s="22" t="s">
        <v>760</v>
      </c>
      <c r="E321" s="22" t="s">
        <v>21</v>
      </c>
      <c r="F321" s="22" t="s">
        <v>4</v>
      </c>
      <c r="G321" s="31">
        <v>55104</v>
      </c>
      <c r="H321" s="23">
        <v>100</v>
      </c>
      <c r="I321" s="22" t="s">
        <v>153</v>
      </c>
      <c r="J321" s="21" t="s">
        <v>1612</v>
      </c>
      <c r="K321" s="21" t="s">
        <v>1619</v>
      </c>
      <c r="L321">
        <v>44.946607956765703</v>
      </c>
      <c r="M321">
        <v>-93.165919152200601</v>
      </c>
    </row>
    <row r="322" spans="1:13">
      <c r="A322" s="29">
        <v>42961</v>
      </c>
      <c r="B322" s="22" t="s">
        <v>299</v>
      </c>
      <c r="C322" s="22" t="s">
        <v>121</v>
      </c>
      <c r="D322" s="43" t="s">
        <v>763</v>
      </c>
      <c r="E322" s="22" t="s">
        <v>21</v>
      </c>
      <c r="F322" s="22" t="s">
        <v>4</v>
      </c>
      <c r="G322" s="31">
        <v>55105</v>
      </c>
      <c r="H322" s="28">
        <v>1000</v>
      </c>
      <c r="I322" s="22" t="s">
        <v>138</v>
      </c>
      <c r="J322" s="21" t="s">
        <v>1612</v>
      </c>
      <c r="K322" s="21" t="s">
        <v>1619</v>
      </c>
      <c r="L322">
        <v>44.941220000000001</v>
      </c>
      <c r="M322">
        <v>-93.128659999999996</v>
      </c>
    </row>
    <row r="323" spans="1:13">
      <c r="A323" s="29">
        <v>42961</v>
      </c>
      <c r="B323" s="22" t="s">
        <v>445</v>
      </c>
      <c r="C323" s="22" t="s">
        <v>764</v>
      </c>
      <c r="D323" s="43" t="s">
        <v>765</v>
      </c>
      <c r="E323" s="22" t="s">
        <v>21</v>
      </c>
      <c r="F323" s="22" t="s">
        <v>4</v>
      </c>
      <c r="G323" s="31">
        <v>55116</v>
      </c>
      <c r="H323" s="28">
        <v>75</v>
      </c>
      <c r="I323" s="22" t="s">
        <v>170</v>
      </c>
      <c r="J323" s="21" t="s">
        <v>1612</v>
      </c>
      <c r="K323" s="21" t="s">
        <v>1619</v>
      </c>
      <c r="L323">
        <v>44.919110000000003</v>
      </c>
      <c r="M323">
        <v>-93.174760000000006</v>
      </c>
    </row>
    <row r="324" spans="1:13">
      <c r="A324" s="29">
        <v>42961</v>
      </c>
      <c r="B324" s="22" t="s">
        <v>382</v>
      </c>
      <c r="C324" s="22" t="s">
        <v>383</v>
      </c>
      <c r="D324" s="43" t="s">
        <v>384</v>
      </c>
      <c r="E324" s="22" t="s">
        <v>21</v>
      </c>
      <c r="F324" s="22" t="s">
        <v>4</v>
      </c>
      <c r="G324" s="31">
        <v>55106</v>
      </c>
      <c r="H324" s="28">
        <v>100</v>
      </c>
      <c r="I324" s="22" t="s">
        <v>385</v>
      </c>
      <c r="J324" s="21" t="s">
        <v>1612</v>
      </c>
      <c r="K324" s="21" t="s">
        <v>1619</v>
      </c>
      <c r="L324">
        <v>44.981780000000001</v>
      </c>
      <c r="M324">
        <v>-93.062870000000004</v>
      </c>
    </row>
    <row r="325" spans="1:13">
      <c r="A325" s="29">
        <v>42961</v>
      </c>
      <c r="B325" s="22" t="s">
        <v>669</v>
      </c>
      <c r="C325" s="22" t="s">
        <v>772</v>
      </c>
      <c r="D325" s="43" t="s">
        <v>775</v>
      </c>
      <c r="E325" s="22" t="s">
        <v>21</v>
      </c>
      <c r="F325" s="22" t="s">
        <v>4</v>
      </c>
      <c r="G325" s="31">
        <v>55119</v>
      </c>
      <c r="H325" s="28">
        <v>50</v>
      </c>
      <c r="I325" s="22" t="s">
        <v>325</v>
      </c>
      <c r="J325" s="21" t="s">
        <v>1612</v>
      </c>
      <c r="K325" s="21" t="s">
        <v>1619</v>
      </c>
      <c r="L325">
        <v>44.919780000000003</v>
      </c>
      <c r="M325">
        <v>-93.0154</v>
      </c>
    </row>
    <row r="326" spans="1:13">
      <c r="A326" s="29">
        <v>42961</v>
      </c>
      <c r="B326" s="22" t="s">
        <v>214</v>
      </c>
      <c r="C326" s="22" t="s">
        <v>776</v>
      </c>
      <c r="D326" s="43" t="s">
        <v>777</v>
      </c>
      <c r="E326" s="22" t="s">
        <v>21</v>
      </c>
      <c r="F326" s="22" t="s">
        <v>4</v>
      </c>
      <c r="G326" s="31">
        <v>55116</v>
      </c>
      <c r="H326" s="28">
        <v>100</v>
      </c>
      <c r="I326" s="22" t="s">
        <v>685</v>
      </c>
      <c r="J326" s="21" t="s">
        <v>1612</v>
      </c>
      <c r="K326" s="21" t="s">
        <v>1619</v>
      </c>
      <c r="L326">
        <v>44.920020000000001</v>
      </c>
      <c r="M326">
        <v>-93.171304000000006</v>
      </c>
    </row>
    <row r="327" spans="1:13">
      <c r="A327" s="24">
        <v>42961</v>
      </c>
      <c r="B327" s="25"/>
      <c r="C327" s="22" t="s">
        <v>778</v>
      </c>
      <c r="D327" s="22" t="s">
        <v>779</v>
      </c>
      <c r="E327" s="22" t="s">
        <v>21</v>
      </c>
      <c r="F327" s="22" t="s">
        <v>4</v>
      </c>
      <c r="G327" s="31">
        <v>55106</v>
      </c>
      <c r="H327" s="23">
        <v>1000</v>
      </c>
      <c r="I327" s="22" t="s">
        <v>153</v>
      </c>
      <c r="J327" s="21" t="s">
        <v>1612</v>
      </c>
      <c r="K327" s="21" t="s">
        <v>1619</v>
      </c>
      <c r="L327">
        <v>44.955390000000001</v>
      </c>
      <c r="M327">
        <v>-93.043949999999995</v>
      </c>
    </row>
    <row r="328" spans="1:13">
      <c r="A328" s="29">
        <v>42961</v>
      </c>
      <c r="B328" s="22" t="s">
        <v>363</v>
      </c>
      <c r="C328" s="22" t="s">
        <v>780</v>
      </c>
      <c r="D328" s="43" t="s">
        <v>781</v>
      </c>
      <c r="E328" s="22" t="s">
        <v>21</v>
      </c>
      <c r="F328" s="22" t="s">
        <v>4</v>
      </c>
      <c r="G328" s="31">
        <v>55116</v>
      </c>
      <c r="H328" s="28">
        <v>250</v>
      </c>
      <c r="I328" s="22" t="s">
        <v>176</v>
      </c>
      <c r="J328" s="21" t="s">
        <v>1612</v>
      </c>
      <c r="K328" s="21" t="s">
        <v>1619</v>
      </c>
      <c r="L328">
        <v>44.918253999999997</v>
      </c>
      <c r="M328">
        <v>-93.153930000000003</v>
      </c>
    </row>
    <row r="329" spans="1:13">
      <c r="A329" s="29">
        <v>42961</v>
      </c>
      <c r="B329" s="22" t="s">
        <v>787</v>
      </c>
      <c r="C329" s="22" t="s">
        <v>788</v>
      </c>
      <c r="D329" s="43" t="s">
        <v>789</v>
      </c>
      <c r="E329" s="22" t="s">
        <v>21</v>
      </c>
      <c r="F329" s="22" t="s">
        <v>4</v>
      </c>
      <c r="G329" s="31">
        <v>55104</v>
      </c>
      <c r="H329" s="28">
        <v>250</v>
      </c>
      <c r="I329" s="22" t="s">
        <v>170</v>
      </c>
      <c r="J329" s="21" t="s">
        <v>1612</v>
      </c>
      <c r="K329" s="21" t="s">
        <v>1619</v>
      </c>
      <c r="L329">
        <v>44.956060000000001</v>
      </c>
      <c r="M329">
        <v>-93.179720000000003</v>
      </c>
    </row>
    <row r="330" spans="1:13">
      <c r="A330" s="29">
        <v>42961</v>
      </c>
      <c r="B330" s="22" t="s">
        <v>397</v>
      </c>
      <c r="C330" s="22" t="s">
        <v>797</v>
      </c>
      <c r="D330" s="43" t="s">
        <v>798</v>
      </c>
      <c r="E330" s="22" t="s">
        <v>21</v>
      </c>
      <c r="F330" s="22" t="s">
        <v>4</v>
      </c>
      <c r="G330" s="31">
        <v>55105</v>
      </c>
      <c r="H330" s="28">
        <v>150</v>
      </c>
      <c r="I330" s="22" t="s">
        <v>734</v>
      </c>
      <c r="J330" s="21" t="s">
        <v>1612</v>
      </c>
      <c r="K330" s="21" t="s">
        <v>1619</v>
      </c>
      <c r="L330">
        <v>44.92727</v>
      </c>
      <c r="M330">
        <v>-93.163589999999999</v>
      </c>
    </row>
    <row r="331" spans="1:13">
      <c r="A331" s="29">
        <v>42961</v>
      </c>
      <c r="B331" s="22" t="s">
        <v>799</v>
      </c>
      <c r="C331" s="22" t="s">
        <v>14</v>
      </c>
      <c r="D331" s="43" t="s">
        <v>800</v>
      </c>
      <c r="E331" s="22" t="s">
        <v>21</v>
      </c>
      <c r="F331" s="22" t="s">
        <v>4</v>
      </c>
      <c r="G331" s="31">
        <v>55109</v>
      </c>
      <c r="H331" s="28">
        <v>25</v>
      </c>
      <c r="I331" s="22" t="s">
        <v>366</v>
      </c>
      <c r="J331" s="21" t="s">
        <v>1612</v>
      </c>
      <c r="K331" s="21" t="s">
        <v>1619</v>
      </c>
      <c r="L331">
        <v>44.930701853357697</v>
      </c>
      <c r="M331">
        <v>-93.075909671957703</v>
      </c>
    </row>
    <row r="332" spans="1:13">
      <c r="A332" s="29">
        <v>42961</v>
      </c>
      <c r="B332" s="22" t="s">
        <v>397</v>
      </c>
      <c r="C332" s="22" t="s">
        <v>801</v>
      </c>
      <c r="D332" s="43" t="s">
        <v>802</v>
      </c>
      <c r="E332" s="22" t="s">
        <v>21</v>
      </c>
      <c r="F332" s="22" t="s">
        <v>4</v>
      </c>
      <c r="G332" s="31">
        <v>55105</v>
      </c>
      <c r="H332" s="28">
        <v>100</v>
      </c>
      <c r="I332" s="22" t="s">
        <v>803</v>
      </c>
      <c r="J332" s="21" t="s">
        <v>1612</v>
      </c>
      <c r="K332" s="21" t="s">
        <v>1619</v>
      </c>
      <c r="L332">
        <v>44.938231000000002</v>
      </c>
      <c r="M332">
        <v>-93.189694000000003</v>
      </c>
    </row>
    <row r="333" spans="1:13">
      <c r="A333" s="29">
        <v>42961</v>
      </c>
      <c r="B333" s="22" t="s">
        <v>816</v>
      </c>
      <c r="C333" s="22" t="s">
        <v>817</v>
      </c>
      <c r="D333" s="43" t="s">
        <v>818</v>
      </c>
      <c r="E333" s="22" t="s">
        <v>21</v>
      </c>
      <c r="F333" s="22" t="s">
        <v>4</v>
      </c>
      <c r="G333" s="31">
        <v>55107</v>
      </c>
      <c r="H333" s="28">
        <v>50</v>
      </c>
      <c r="I333" s="22" t="s">
        <v>819</v>
      </c>
      <c r="J333" s="21" t="s">
        <v>1612</v>
      </c>
      <c r="K333" s="21" t="s">
        <v>1619</v>
      </c>
      <c r="L333">
        <v>44.929825999999998</v>
      </c>
      <c r="M333">
        <v>-93.075693000000001</v>
      </c>
    </row>
    <row r="334" spans="1:13">
      <c r="A334" s="29">
        <v>42961</v>
      </c>
      <c r="B334" s="22" t="s">
        <v>331</v>
      </c>
      <c r="C334" s="22" t="s">
        <v>820</v>
      </c>
      <c r="D334" s="43" t="s">
        <v>821</v>
      </c>
      <c r="E334" s="22" t="s">
        <v>21</v>
      </c>
      <c r="F334" s="22" t="s">
        <v>4</v>
      </c>
      <c r="G334" s="31">
        <v>55119</v>
      </c>
      <c r="H334" s="28">
        <v>25</v>
      </c>
      <c r="I334" s="22" t="s">
        <v>366</v>
      </c>
      <c r="J334" s="21" t="s">
        <v>1612</v>
      </c>
      <c r="K334" s="21" t="s">
        <v>1619</v>
      </c>
      <c r="L334">
        <v>44.988979999999998</v>
      </c>
      <c r="M334">
        <v>-93.022880000000001</v>
      </c>
    </row>
    <row r="335" spans="1:13">
      <c r="A335" s="29">
        <v>42961</v>
      </c>
      <c r="B335" s="22" t="s">
        <v>822</v>
      </c>
      <c r="C335" s="22" t="s">
        <v>823</v>
      </c>
      <c r="D335" s="43" t="s">
        <v>824</v>
      </c>
      <c r="E335" s="22" t="s">
        <v>21</v>
      </c>
      <c r="F335" s="22" t="s">
        <v>4</v>
      </c>
      <c r="G335" s="31">
        <v>55102</v>
      </c>
      <c r="H335" s="28">
        <v>75</v>
      </c>
      <c r="I335" s="22" t="s">
        <v>144</v>
      </c>
      <c r="J335" s="21" t="s">
        <v>1612</v>
      </c>
      <c r="K335" s="21" t="s">
        <v>1619</v>
      </c>
      <c r="L335">
        <v>44.920960000000001</v>
      </c>
      <c r="M335">
        <v>-93.132300000000001</v>
      </c>
    </row>
    <row r="336" spans="1:13">
      <c r="A336" s="29">
        <v>42961</v>
      </c>
      <c r="B336" s="22" t="s">
        <v>348</v>
      </c>
      <c r="C336" s="22" t="s">
        <v>832</v>
      </c>
      <c r="D336" s="43" t="s">
        <v>833</v>
      </c>
      <c r="E336" s="22" t="s">
        <v>21</v>
      </c>
      <c r="F336" s="22" t="s">
        <v>4</v>
      </c>
      <c r="G336" s="31">
        <v>55118</v>
      </c>
      <c r="H336" s="28">
        <v>100</v>
      </c>
      <c r="I336" s="22" t="s">
        <v>325</v>
      </c>
      <c r="J336" s="21" t="s">
        <v>1612</v>
      </c>
      <c r="K336" s="21" t="s">
        <v>1619</v>
      </c>
      <c r="L336">
        <v>44.889429999999997</v>
      </c>
      <c r="M336">
        <v>-93.134299999999996</v>
      </c>
    </row>
    <row r="337" spans="1:13">
      <c r="A337" s="24">
        <v>42963</v>
      </c>
      <c r="B337" s="22" t="s">
        <v>505</v>
      </c>
      <c r="C337" s="22" t="s">
        <v>440</v>
      </c>
      <c r="D337" s="22" t="s">
        <v>843</v>
      </c>
      <c r="E337" s="22" t="s">
        <v>21</v>
      </c>
      <c r="F337" s="22" t="s">
        <v>4</v>
      </c>
      <c r="G337" s="31">
        <v>55116</v>
      </c>
      <c r="H337" s="23">
        <v>100</v>
      </c>
      <c r="I337" s="22" t="s">
        <v>170</v>
      </c>
      <c r="J337" s="21" t="s">
        <v>1612</v>
      </c>
      <c r="K337" s="21" t="s">
        <v>1619</v>
      </c>
      <c r="L337">
        <v>44.925111000000001</v>
      </c>
      <c r="M337">
        <v>-93.194490000000002</v>
      </c>
    </row>
    <row r="338" spans="1:13">
      <c r="A338" s="24">
        <v>42964</v>
      </c>
      <c r="B338" s="22" t="s">
        <v>240</v>
      </c>
      <c r="C338" s="22" t="s">
        <v>857</v>
      </c>
      <c r="D338" s="22" t="s">
        <v>858</v>
      </c>
      <c r="E338" s="22" t="s">
        <v>21</v>
      </c>
      <c r="F338" s="22" t="s">
        <v>4</v>
      </c>
      <c r="G338" s="31">
        <v>55116</v>
      </c>
      <c r="H338" s="23">
        <v>100</v>
      </c>
      <c r="I338" s="22" t="s">
        <v>859</v>
      </c>
      <c r="J338" s="21" t="s">
        <v>1612</v>
      </c>
      <c r="K338" s="21" t="s">
        <v>1619</v>
      </c>
      <c r="L338">
        <v>44.922240000000002</v>
      </c>
      <c r="M338">
        <v>-93.194529000000003</v>
      </c>
    </row>
    <row r="339" spans="1:13">
      <c r="A339" s="24">
        <v>42964</v>
      </c>
      <c r="B339" s="22" t="s">
        <v>865</v>
      </c>
      <c r="C339" s="22" t="s">
        <v>866</v>
      </c>
      <c r="D339" s="22" t="s">
        <v>867</v>
      </c>
      <c r="E339" s="22" t="s">
        <v>21</v>
      </c>
      <c r="F339" s="22" t="s">
        <v>4</v>
      </c>
      <c r="G339" s="31">
        <v>55104</v>
      </c>
      <c r="H339" s="23">
        <v>250</v>
      </c>
      <c r="I339" s="22" t="s">
        <v>868</v>
      </c>
      <c r="J339" s="21" t="s">
        <v>1612</v>
      </c>
      <c r="K339" s="21" t="s">
        <v>1619</v>
      </c>
      <c r="L339">
        <v>44.947150000000001</v>
      </c>
      <c r="M339">
        <v>-93.131870000000006</v>
      </c>
    </row>
    <row r="340" spans="1:13">
      <c r="A340" s="24">
        <v>42964</v>
      </c>
      <c r="B340" s="22" t="s">
        <v>412</v>
      </c>
      <c r="C340" s="22" t="s">
        <v>94</v>
      </c>
      <c r="D340" s="22" t="s">
        <v>869</v>
      </c>
      <c r="E340" s="22" t="s">
        <v>21</v>
      </c>
      <c r="F340" s="22" t="s">
        <v>4</v>
      </c>
      <c r="G340" s="31">
        <v>55116</v>
      </c>
      <c r="H340" s="23">
        <v>50</v>
      </c>
      <c r="I340" s="22" t="s">
        <v>870</v>
      </c>
      <c r="J340" s="21" t="s">
        <v>1612</v>
      </c>
      <c r="K340" s="21" t="s">
        <v>1619</v>
      </c>
      <c r="L340">
        <v>44.908880000000003</v>
      </c>
      <c r="M340">
        <v>-93.190709999999996</v>
      </c>
    </row>
    <row r="341" spans="1:13">
      <c r="A341" s="24">
        <v>42964</v>
      </c>
      <c r="B341" s="22" t="s">
        <v>878</v>
      </c>
      <c r="C341" s="22" t="s">
        <v>879</v>
      </c>
      <c r="D341" s="22" t="s">
        <v>880</v>
      </c>
      <c r="E341" s="22" t="s">
        <v>21</v>
      </c>
      <c r="F341" s="22" t="s">
        <v>4</v>
      </c>
      <c r="G341" s="31">
        <v>55105</v>
      </c>
      <c r="H341" s="23">
        <v>100</v>
      </c>
      <c r="I341" s="22" t="s">
        <v>881</v>
      </c>
      <c r="J341" s="21" t="s">
        <v>1612</v>
      </c>
      <c r="K341" s="21" t="s">
        <v>1619</v>
      </c>
      <c r="L341">
        <v>44.937666</v>
      </c>
      <c r="M341">
        <v>-93.190701000000004</v>
      </c>
    </row>
    <row r="342" spans="1:13">
      <c r="A342" s="24">
        <v>42964</v>
      </c>
      <c r="B342" s="22" t="s">
        <v>374</v>
      </c>
      <c r="C342" s="22" t="s">
        <v>885</v>
      </c>
      <c r="D342" s="22" t="s">
        <v>886</v>
      </c>
      <c r="E342" s="22" t="s">
        <v>21</v>
      </c>
      <c r="F342" s="22" t="s">
        <v>4</v>
      </c>
      <c r="G342" s="31">
        <v>55104</v>
      </c>
      <c r="H342" s="23">
        <v>100</v>
      </c>
      <c r="I342" s="22" t="s">
        <v>887</v>
      </c>
      <c r="J342" s="21" t="s">
        <v>1612</v>
      </c>
      <c r="K342" s="21" t="s">
        <v>1619</v>
      </c>
      <c r="L342">
        <v>44.949869999999997</v>
      </c>
      <c r="M342">
        <v>-93.186189999999996</v>
      </c>
    </row>
    <row r="343" spans="1:13">
      <c r="A343" s="24">
        <v>42964</v>
      </c>
      <c r="B343" s="22" t="s">
        <v>456</v>
      </c>
      <c r="C343" s="22" t="s">
        <v>888</v>
      </c>
      <c r="D343" s="38" t="s">
        <v>889</v>
      </c>
      <c r="E343" s="22" t="s">
        <v>21</v>
      </c>
      <c r="F343" s="22" t="s">
        <v>4</v>
      </c>
      <c r="G343" s="31">
        <v>55105</v>
      </c>
      <c r="H343" s="23">
        <v>250</v>
      </c>
      <c r="I343" s="22" t="s">
        <v>890</v>
      </c>
      <c r="J343" s="21" t="s">
        <v>1612</v>
      </c>
      <c r="K343" s="21" t="s">
        <v>1619</v>
      </c>
      <c r="L343">
        <v>44.939781000000004</v>
      </c>
      <c r="M343">
        <v>-93.178726999999995</v>
      </c>
    </row>
    <row r="344" spans="1:13">
      <c r="A344" s="24">
        <v>42964</v>
      </c>
      <c r="B344" s="22" t="s">
        <v>576</v>
      </c>
      <c r="C344" s="22" t="s">
        <v>898</v>
      </c>
      <c r="D344" s="22" t="s">
        <v>899</v>
      </c>
      <c r="E344" s="22" t="s">
        <v>21</v>
      </c>
      <c r="F344" s="22" t="s">
        <v>4</v>
      </c>
      <c r="G344" s="31">
        <v>55107</v>
      </c>
      <c r="H344" s="23">
        <v>100</v>
      </c>
      <c r="I344" s="22" t="s">
        <v>325</v>
      </c>
      <c r="J344" s="21" t="s">
        <v>1612</v>
      </c>
      <c r="K344" s="21" t="s">
        <v>1619</v>
      </c>
      <c r="L344">
        <v>44.932650000000002</v>
      </c>
      <c r="M344">
        <v>-93.090639999999993</v>
      </c>
    </row>
    <row r="345" spans="1:13">
      <c r="A345" s="24">
        <v>42964</v>
      </c>
      <c r="B345" s="22" t="s">
        <v>348</v>
      </c>
      <c r="C345" s="22" t="s">
        <v>477</v>
      </c>
      <c r="D345" s="22" t="s">
        <v>478</v>
      </c>
      <c r="E345" s="22" t="s">
        <v>21</v>
      </c>
      <c r="F345" s="22" t="s">
        <v>4</v>
      </c>
      <c r="G345" s="31">
        <v>55102</v>
      </c>
      <c r="H345" s="23">
        <v>100</v>
      </c>
      <c r="I345" s="22" t="s">
        <v>170</v>
      </c>
      <c r="J345" s="21" t="s">
        <v>1612</v>
      </c>
      <c r="K345" s="21" t="s">
        <v>1619</v>
      </c>
      <c r="L345">
        <v>44.94061</v>
      </c>
      <c r="M345">
        <v>-93.103840000000005</v>
      </c>
    </row>
    <row r="346" spans="1:13">
      <c r="A346" s="29">
        <v>42965</v>
      </c>
      <c r="B346" s="22" t="s">
        <v>367</v>
      </c>
      <c r="C346" s="22" t="s">
        <v>924</v>
      </c>
      <c r="D346" s="22" t="s">
        <v>925</v>
      </c>
      <c r="E346" s="22" t="s">
        <v>21</v>
      </c>
      <c r="F346" s="22" t="s">
        <v>4</v>
      </c>
      <c r="G346" s="31">
        <v>55116</v>
      </c>
      <c r="H346" s="28">
        <v>250</v>
      </c>
      <c r="I346" s="22" t="s">
        <v>926</v>
      </c>
      <c r="J346" s="21" t="s">
        <v>1612</v>
      </c>
      <c r="K346" s="21" t="s">
        <v>1619</v>
      </c>
      <c r="L346">
        <v>44.914487000000001</v>
      </c>
      <c r="M346">
        <v>-93.172978999999998</v>
      </c>
    </row>
    <row r="347" spans="1:13">
      <c r="A347" s="24">
        <v>42965</v>
      </c>
      <c r="B347" s="22" t="s">
        <v>699</v>
      </c>
      <c r="C347" s="22" t="s">
        <v>686</v>
      </c>
      <c r="D347" s="22" t="s">
        <v>927</v>
      </c>
      <c r="E347" s="22" t="s">
        <v>21</v>
      </c>
      <c r="F347" s="22" t="s">
        <v>4</v>
      </c>
      <c r="G347" s="31">
        <v>55116</v>
      </c>
      <c r="H347" s="23">
        <v>50</v>
      </c>
      <c r="I347" s="22" t="s">
        <v>170</v>
      </c>
      <c r="J347" s="21" t="s">
        <v>1612</v>
      </c>
      <c r="K347" s="21" t="s">
        <v>1619</v>
      </c>
      <c r="L347">
        <v>44.924320000000002</v>
      </c>
      <c r="M347">
        <v>-93.162279999999996</v>
      </c>
    </row>
    <row r="348" spans="1:13">
      <c r="A348" s="24">
        <v>42966</v>
      </c>
      <c r="B348" s="22" t="s">
        <v>214</v>
      </c>
      <c r="C348" s="22" t="s">
        <v>928</v>
      </c>
      <c r="D348" s="22" t="s">
        <v>929</v>
      </c>
      <c r="E348" s="22" t="s">
        <v>21</v>
      </c>
      <c r="F348" s="22" t="s">
        <v>4</v>
      </c>
      <c r="G348" s="31">
        <v>55116</v>
      </c>
      <c r="H348" s="23">
        <v>1000</v>
      </c>
      <c r="I348" s="22" t="s">
        <v>930</v>
      </c>
      <c r="J348" s="21" t="s">
        <v>1612</v>
      </c>
      <c r="K348" s="21" t="s">
        <v>1619</v>
      </c>
      <c r="L348">
        <v>44.922710000000002</v>
      </c>
      <c r="M348">
        <v>-93.169219999999996</v>
      </c>
    </row>
    <row r="349" spans="1:13">
      <c r="A349" s="24">
        <v>42969</v>
      </c>
      <c r="B349" s="22" t="s">
        <v>445</v>
      </c>
      <c r="C349" s="22" t="s">
        <v>938</v>
      </c>
      <c r="D349" s="22" t="s">
        <v>939</v>
      </c>
      <c r="E349" s="22" t="s">
        <v>21</v>
      </c>
      <c r="F349" s="22" t="s">
        <v>4</v>
      </c>
      <c r="G349" s="31">
        <v>55104</v>
      </c>
      <c r="H349" s="23">
        <v>100</v>
      </c>
      <c r="I349" s="22" t="s">
        <v>170</v>
      </c>
      <c r="J349" s="21" t="s">
        <v>1612</v>
      </c>
      <c r="K349" s="21" t="s">
        <v>1619</v>
      </c>
      <c r="L349">
        <v>44.956893999999998</v>
      </c>
      <c r="M349">
        <v>-93.152234000000007</v>
      </c>
    </row>
    <row r="350" spans="1:13">
      <c r="A350" s="24">
        <v>42969</v>
      </c>
      <c r="B350" s="22" t="s">
        <v>310</v>
      </c>
      <c r="C350" s="22" t="s">
        <v>943</v>
      </c>
      <c r="D350" s="22" t="s">
        <v>944</v>
      </c>
      <c r="E350" s="22" t="s">
        <v>21</v>
      </c>
      <c r="F350" s="22" t="s">
        <v>4</v>
      </c>
      <c r="G350" s="31">
        <v>55118</v>
      </c>
      <c r="H350" s="23">
        <v>20</v>
      </c>
      <c r="I350" s="22" t="s">
        <v>176</v>
      </c>
      <c r="J350" s="21" t="s">
        <v>1612</v>
      </c>
      <c r="K350" s="21" t="s">
        <v>1619</v>
      </c>
      <c r="L350">
        <v>44.907040000000002</v>
      </c>
      <c r="M350">
        <v>-93.109189999999998</v>
      </c>
    </row>
    <row r="351" spans="1:13">
      <c r="A351" s="24">
        <v>42969</v>
      </c>
      <c r="B351" s="22" t="s">
        <v>945</v>
      </c>
      <c r="C351" s="22" t="s">
        <v>946</v>
      </c>
      <c r="D351" s="22" t="s">
        <v>947</v>
      </c>
      <c r="E351" s="22" t="s">
        <v>21</v>
      </c>
      <c r="F351" s="22" t="s">
        <v>4</v>
      </c>
      <c r="G351" s="31">
        <v>55102</v>
      </c>
      <c r="H351" s="23">
        <v>100</v>
      </c>
      <c r="I351" s="22" t="s">
        <v>325</v>
      </c>
      <c r="J351" s="21" t="s">
        <v>1612</v>
      </c>
      <c r="K351" s="21" t="s">
        <v>1619</v>
      </c>
      <c r="L351">
        <v>44.947428831072003</v>
      </c>
      <c r="M351">
        <v>-93.116599949482506</v>
      </c>
    </row>
    <row r="352" spans="1:13">
      <c r="A352" s="24">
        <v>42969</v>
      </c>
      <c r="B352" s="22" t="s">
        <v>247</v>
      </c>
      <c r="C352" s="22" t="s">
        <v>948</v>
      </c>
      <c r="D352" s="22" t="s">
        <v>949</v>
      </c>
      <c r="E352" s="22" t="s">
        <v>21</v>
      </c>
      <c r="F352" s="22" t="s">
        <v>4</v>
      </c>
      <c r="G352" s="31">
        <v>55105</v>
      </c>
      <c r="H352" s="23">
        <v>500</v>
      </c>
      <c r="I352" s="22" t="s">
        <v>950</v>
      </c>
      <c r="J352" s="21" t="s">
        <v>1612</v>
      </c>
      <c r="K352" s="21" t="s">
        <v>1619</v>
      </c>
      <c r="L352">
        <v>44.937621</v>
      </c>
      <c r="M352">
        <v>-93.129056000000006</v>
      </c>
    </row>
    <row r="353" spans="1:13">
      <c r="A353" s="24">
        <v>42969</v>
      </c>
      <c r="B353" s="22" t="s">
        <v>735</v>
      </c>
      <c r="C353" s="22" t="s">
        <v>74</v>
      </c>
      <c r="D353" s="22" t="s">
        <v>922</v>
      </c>
      <c r="E353" s="22" t="s">
        <v>21</v>
      </c>
      <c r="F353" s="22" t="s">
        <v>4</v>
      </c>
      <c r="G353" s="31">
        <v>55116</v>
      </c>
      <c r="H353" s="23">
        <v>500</v>
      </c>
      <c r="I353" s="34" t="s">
        <v>951</v>
      </c>
      <c r="J353" s="21" t="s">
        <v>1612</v>
      </c>
      <c r="K353" s="21" t="s">
        <v>1619</v>
      </c>
      <c r="L353">
        <v>44.921143999999998</v>
      </c>
      <c r="M353">
        <v>-93.181980999999993</v>
      </c>
    </row>
    <row r="354" spans="1:13">
      <c r="A354" s="24">
        <v>42971</v>
      </c>
      <c r="B354" s="22" t="s">
        <v>382</v>
      </c>
      <c r="C354" s="22" t="s">
        <v>955</v>
      </c>
      <c r="D354" s="22" t="s">
        <v>956</v>
      </c>
      <c r="E354" s="22" t="s">
        <v>21</v>
      </c>
      <c r="F354" s="22" t="s">
        <v>4</v>
      </c>
      <c r="G354" s="31">
        <v>55116</v>
      </c>
      <c r="H354" s="23">
        <v>100</v>
      </c>
      <c r="I354" s="22" t="s">
        <v>957</v>
      </c>
      <c r="J354" s="21" t="s">
        <v>1612</v>
      </c>
      <c r="K354" s="21" t="s">
        <v>1619</v>
      </c>
      <c r="L354">
        <v>44.909798000000002</v>
      </c>
      <c r="M354">
        <v>-93.181946999999994</v>
      </c>
    </row>
    <row r="355" spans="1:13">
      <c r="A355" s="24">
        <v>42971</v>
      </c>
      <c r="B355" s="22" t="s">
        <v>374</v>
      </c>
      <c r="C355" s="22" t="s">
        <v>958</v>
      </c>
      <c r="D355" s="22" t="s">
        <v>959</v>
      </c>
      <c r="E355" s="22" t="s">
        <v>21</v>
      </c>
      <c r="F355" s="22" t="s">
        <v>4</v>
      </c>
      <c r="G355" s="31">
        <v>55116</v>
      </c>
      <c r="H355" s="23">
        <v>50</v>
      </c>
      <c r="I355" s="22" t="s">
        <v>926</v>
      </c>
      <c r="J355" s="21" t="s">
        <v>1612</v>
      </c>
      <c r="K355" s="21" t="s">
        <v>1619</v>
      </c>
      <c r="L355">
        <v>44.922733000000001</v>
      </c>
      <c r="M355">
        <v>-93.173772</v>
      </c>
    </row>
    <row r="356" spans="1:13">
      <c r="A356" s="24">
        <v>42971</v>
      </c>
      <c r="B356" s="22" t="s">
        <v>960</v>
      </c>
      <c r="C356" s="22" t="s">
        <v>961</v>
      </c>
      <c r="D356" s="22" t="s">
        <v>962</v>
      </c>
      <c r="E356" s="22" t="s">
        <v>21</v>
      </c>
      <c r="F356" s="22" t="s">
        <v>4</v>
      </c>
      <c r="G356" s="31">
        <v>55102</v>
      </c>
      <c r="H356" s="23">
        <v>25</v>
      </c>
      <c r="I356" s="22" t="s">
        <v>963</v>
      </c>
      <c r="J356" s="21" t="s">
        <v>1612</v>
      </c>
      <c r="K356" s="21" t="s">
        <v>1619</v>
      </c>
      <c r="L356">
        <v>44.941630000000004</v>
      </c>
      <c r="M356">
        <v>-93.123369999999994</v>
      </c>
    </row>
    <row r="357" spans="1:13">
      <c r="A357" s="42">
        <v>42972</v>
      </c>
      <c r="B357" s="22" t="s">
        <v>964</v>
      </c>
      <c r="C357" s="22" t="s">
        <v>965</v>
      </c>
      <c r="D357" s="22" t="s">
        <v>966</v>
      </c>
      <c r="E357" s="22" t="s">
        <v>21</v>
      </c>
      <c r="F357" s="22" t="s">
        <v>4</v>
      </c>
      <c r="G357" s="31">
        <v>55105</v>
      </c>
      <c r="H357" s="41">
        <v>225</v>
      </c>
      <c r="I357" s="22" t="s">
        <v>967</v>
      </c>
      <c r="J357" s="21" t="s">
        <v>1612</v>
      </c>
      <c r="K357" s="21" t="s">
        <v>1619</v>
      </c>
      <c r="L357">
        <v>44.933540000000001</v>
      </c>
      <c r="M357">
        <v>-93.153130000000004</v>
      </c>
    </row>
    <row r="358" spans="1:13">
      <c r="A358" s="24">
        <v>42976</v>
      </c>
      <c r="B358" s="25"/>
      <c r="C358" s="22" t="s">
        <v>973</v>
      </c>
      <c r="D358" s="22" t="s">
        <v>974</v>
      </c>
      <c r="E358" s="22" t="s">
        <v>21</v>
      </c>
      <c r="F358" s="22" t="s">
        <v>4</v>
      </c>
      <c r="G358" s="31">
        <v>55130</v>
      </c>
      <c r="H358" s="23">
        <v>500</v>
      </c>
      <c r="I358" s="22" t="s">
        <v>975</v>
      </c>
      <c r="J358" s="21" t="s">
        <v>1612</v>
      </c>
      <c r="K358" s="21" t="s">
        <v>1619</v>
      </c>
      <c r="L358">
        <v>44.9604481869737</v>
      </c>
      <c r="M358">
        <v>-93.087476452281706</v>
      </c>
    </row>
    <row r="359" spans="1:13">
      <c r="A359" s="29">
        <v>42976</v>
      </c>
      <c r="B359" s="22" t="s">
        <v>211</v>
      </c>
      <c r="C359" s="22" t="s">
        <v>976</v>
      </c>
      <c r="D359" s="22" t="s">
        <v>977</v>
      </c>
      <c r="E359" s="22" t="s">
        <v>21</v>
      </c>
      <c r="F359" s="22" t="s">
        <v>4</v>
      </c>
      <c r="G359" s="31">
        <v>55104</v>
      </c>
      <c r="H359" s="28">
        <v>250</v>
      </c>
      <c r="I359" s="22" t="s">
        <v>978</v>
      </c>
      <c r="J359" s="21" t="s">
        <v>1612</v>
      </c>
      <c r="K359" s="21" t="s">
        <v>1619</v>
      </c>
      <c r="L359">
        <v>44.947539999999996</v>
      </c>
      <c r="M359">
        <v>-93.180493999999996</v>
      </c>
    </row>
    <row r="360" spans="1:13">
      <c r="A360" s="24">
        <v>42976</v>
      </c>
      <c r="B360" s="22" t="s">
        <v>979</v>
      </c>
      <c r="C360" s="22" t="s">
        <v>980</v>
      </c>
      <c r="D360" s="22" t="s">
        <v>981</v>
      </c>
      <c r="E360" s="22" t="s">
        <v>21</v>
      </c>
      <c r="F360" s="22" t="s">
        <v>4</v>
      </c>
      <c r="G360" s="31">
        <v>55101</v>
      </c>
      <c r="H360" s="23">
        <v>100</v>
      </c>
      <c r="I360" s="22" t="s">
        <v>982</v>
      </c>
      <c r="J360" s="21" t="s">
        <v>1612</v>
      </c>
      <c r="K360" s="21" t="s">
        <v>1619</v>
      </c>
      <c r="L360">
        <v>44.95147</v>
      </c>
      <c r="M360">
        <v>-93.090369999999993</v>
      </c>
    </row>
    <row r="361" spans="1:13">
      <c r="A361" s="24">
        <v>42977</v>
      </c>
      <c r="B361" s="22" t="s">
        <v>1006</v>
      </c>
      <c r="C361" s="22" t="s">
        <v>1007</v>
      </c>
      <c r="D361" s="22" t="s">
        <v>1008</v>
      </c>
      <c r="E361" s="22" t="s">
        <v>21</v>
      </c>
      <c r="F361" s="22" t="s">
        <v>4</v>
      </c>
      <c r="G361" s="31">
        <v>55116</v>
      </c>
      <c r="H361" s="23">
        <v>100</v>
      </c>
      <c r="I361" s="22" t="s">
        <v>1009</v>
      </c>
      <c r="J361" s="21" t="s">
        <v>1612</v>
      </c>
      <c r="K361" s="21" t="s">
        <v>1619</v>
      </c>
      <c r="L361">
        <v>44.922317999999997</v>
      </c>
      <c r="M361">
        <v>-93.180210000000002</v>
      </c>
    </row>
    <row r="362" spans="1:13">
      <c r="A362" s="24">
        <v>42977</v>
      </c>
      <c r="B362" s="22" t="s">
        <v>1013</v>
      </c>
      <c r="C362" s="22" t="s">
        <v>1014</v>
      </c>
      <c r="D362" s="22" t="s">
        <v>966</v>
      </c>
      <c r="E362" s="22" t="s">
        <v>21</v>
      </c>
      <c r="F362" s="22" t="s">
        <v>4</v>
      </c>
      <c r="G362" s="31">
        <v>55105</v>
      </c>
      <c r="H362" s="23">
        <v>250</v>
      </c>
      <c r="I362" s="22" t="s">
        <v>978</v>
      </c>
      <c r="J362" s="21" t="s">
        <v>1612</v>
      </c>
      <c r="K362" s="21" t="s">
        <v>1619</v>
      </c>
      <c r="L362">
        <v>44.933540000000001</v>
      </c>
      <c r="M362">
        <v>-93.153130000000004</v>
      </c>
    </row>
    <row r="363" spans="1:13">
      <c r="A363" s="24">
        <v>42977</v>
      </c>
      <c r="B363" s="22" t="s">
        <v>1013</v>
      </c>
      <c r="C363" s="22" t="s">
        <v>1014</v>
      </c>
      <c r="D363" s="22" t="s">
        <v>966</v>
      </c>
      <c r="E363" s="22" t="s">
        <v>21</v>
      </c>
      <c r="F363" s="22" t="s">
        <v>4</v>
      </c>
      <c r="G363" s="31">
        <v>55105</v>
      </c>
      <c r="H363" s="23">
        <v>16</v>
      </c>
      <c r="I363" s="22" t="s">
        <v>978</v>
      </c>
      <c r="J363" s="21" t="s">
        <v>1612</v>
      </c>
      <c r="K363" s="21" t="s">
        <v>1619</v>
      </c>
      <c r="L363">
        <v>44.933540000000001</v>
      </c>
      <c r="M363">
        <v>-93.153130000000004</v>
      </c>
    </row>
    <row r="364" spans="1:13">
      <c r="A364" s="24">
        <v>42977</v>
      </c>
      <c r="B364" s="22" t="s">
        <v>799</v>
      </c>
      <c r="C364" s="22" t="s">
        <v>1015</v>
      </c>
      <c r="D364" s="22" t="s">
        <v>1016</v>
      </c>
      <c r="E364" s="22" t="s">
        <v>21</v>
      </c>
      <c r="F364" s="22" t="s">
        <v>4</v>
      </c>
      <c r="G364" s="31">
        <v>55102</v>
      </c>
      <c r="H364" s="23">
        <v>75</v>
      </c>
      <c r="I364" s="22" t="s">
        <v>991</v>
      </c>
      <c r="J364" s="21" t="s">
        <v>1612</v>
      </c>
      <c r="K364" s="21" t="s">
        <v>1619</v>
      </c>
      <c r="L364">
        <v>44.948211999999998</v>
      </c>
      <c r="M364">
        <v>-93.119166000000007</v>
      </c>
    </row>
    <row r="365" spans="1:13">
      <c r="A365" s="29">
        <v>42977</v>
      </c>
      <c r="B365" s="22" t="s">
        <v>197</v>
      </c>
      <c r="C365" s="22" t="s">
        <v>1017</v>
      </c>
      <c r="D365" s="22" t="s">
        <v>1008</v>
      </c>
      <c r="E365" s="22" t="s">
        <v>21</v>
      </c>
      <c r="F365" s="22" t="s">
        <v>4</v>
      </c>
      <c r="G365" s="31">
        <v>55116</v>
      </c>
      <c r="H365" s="28">
        <v>150</v>
      </c>
      <c r="I365" s="22" t="s">
        <v>995</v>
      </c>
      <c r="J365" s="21" t="s">
        <v>1612</v>
      </c>
      <c r="K365" s="21" t="s">
        <v>1619</v>
      </c>
      <c r="L365">
        <v>44.922317999999997</v>
      </c>
      <c r="M365">
        <v>-93.180210000000002</v>
      </c>
    </row>
    <row r="366" spans="1:13">
      <c r="A366" s="29">
        <v>42977</v>
      </c>
      <c r="B366" s="22" t="s">
        <v>197</v>
      </c>
      <c r="C366" s="22" t="s">
        <v>1017</v>
      </c>
      <c r="D366" s="22" t="s">
        <v>1008</v>
      </c>
      <c r="E366" s="22" t="s">
        <v>21</v>
      </c>
      <c r="F366" s="22" t="s">
        <v>4</v>
      </c>
      <c r="G366" s="31">
        <v>55116</v>
      </c>
      <c r="H366" s="28">
        <v>82.27</v>
      </c>
      <c r="I366" s="22" t="s">
        <v>995</v>
      </c>
      <c r="J366" s="21" t="s">
        <v>1612</v>
      </c>
      <c r="K366" s="21" t="s">
        <v>1619</v>
      </c>
      <c r="L366">
        <v>44.922317999999997</v>
      </c>
      <c r="M366">
        <v>-93.180210000000002</v>
      </c>
    </row>
    <row r="367" spans="1:13">
      <c r="A367" s="29">
        <v>42978</v>
      </c>
      <c r="B367" s="22" t="s">
        <v>374</v>
      </c>
      <c r="C367" s="22" t="s">
        <v>780</v>
      </c>
      <c r="D367" s="22" t="s">
        <v>1023</v>
      </c>
      <c r="E367" s="22" t="s">
        <v>21</v>
      </c>
      <c r="F367" s="22" t="s">
        <v>4</v>
      </c>
      <c r="G367" s="31">
        <v>55116</v>
      </c>
      <c r="H367" s="28">
        <v>250</v>
      </c>
      <c r="I367" s="22" t="s">
        <v>1024</v>
      </c>
      <c r="J367" s="21" t="s">
        <v>1612</v>
      </c>
      <c r="K367" s="21" t="s">
        <v>1619</v>
      </c>
      <c r="L367">
        <v>44.926690000000001</v>
      </c>
      <c r="M367">
        <v>-93.15222</v>
      </c>
    </row>
    <row r="368" spans="1:13" ht="17">
      <c r="A368" s="29">
        <v>42983</v>
      </c>
      <c r="B368" s="22" t="s">
        <v>500</v>
      </c>
      <c r="C368" s="22" t="s">
        <v>1031</v>
      </c>
      <c r="D368" s="22" t="s">
        <v>1032</v>
      </c>
      <c r="E368" s="22" t="s">
        <v>21</v>
      </c>
      <c r="F368" s="22" t="s">
        <v>4</v>
      </c>
      <c r="G368" s="31">
        <v>55102</v>
      </c>
      <c r="H368" s="28">
        <v>100</v>
      </c>
      <c r="I368" s="22" t="s">
        <v>1033</v>
      </c>
      <c r="J368" s="21" t="s">
        <v>1612</v>
      </c>
      <c r="K368" s="21" t="s">
        <v>1619</v>
      </c>
      <c r="L368">
        <v>44.946241000000001</v>
      </c>
      <c r="M368">
        <v>-93.117785999999995</v>
      </c>
    </row>
    <row r="369" spans="1:13">
      <c r="A369" s="29">
        <v>42983</v>
      </c>
      <c r="B369" s="22" t="s">
        <v>13</v>
      </c>
      <c r="C369" s="22" t="s">
        <v>14</v>
      </c>
      <c r="D369" s="22" t="s">
        <v>1041</v>
      </c>
      <c r="E369" s="22" t="s">
        <v>21</v>
      </c>
      <c r="F369" s="22" t="s">
        <v>4</v>
      </c>
      <c r="G369" s="31">
        <v>55105</v>
      </c>
      <c r="H369" s="28">
        <v>100</v>
      </c>
      <c r="I369" s="22" t="s">
        <v>1042</v>
      </c>
      <c r="J369" s="21" t="s">
        <v>1612</v>
      </c>
      <c r="K369" s="21" t="s">
        <v>1619</v>
      </c>
      <c r="L369">
        <v>44.927481999999998</v>
      </c>
      <c r="M369">
        <v>-93.194008999999994</v>
      </c>
    </row>
    <row r="370" spans="1:13">
      <c r="A370" s="24">
        <v>42983</v>
      </c>
      <c r="B370" s="22" t="s">
        <v>535</v>
      </c>
      <c r="C370" s="22" t="s">
        <v>1043</v>
      </c>
      <c r="D370" s="22" t="s">
        <v>1044</v>
      </c>
      <c r="E370" s="22" t="s">
        <v>21</v>
      </c>
      <c r="F370" s="22" t="s">
        <v>4</v>
      </c>
      <c r="G370" s="31">
        <v>55101</v>
      </c>
      <c r="H370" s="23">
        <v>100</v>
      </c>
      <c r="I370" s="22" t="s">
        <v>170</v>
      </c>
      <c r="J370" s="21" t="s">
        <v>1612</v>
      </c>
      <c r="K370" s="21" t="s">
        <v>1619</v>
      </c>
      <c r="L370">
        <v>44.948839999999997</v>
      </c>
      <c r="M370">
        <v>-93.08999</v>
      </c>
    </row>
    <row r="371" spans="1:13">
      <c r="A371" s="29">
        <v>42983</v>
      </c>
      <c r="B371" s="22" t="s">
        <v>397</v>
      </c>
      <c r="C371" s="22" t="s">
        <v>1048</v>
      </c>
      <c r="D371" s="22" t="s">
        <v>1049</v>
      </c>
      <c r="E371" s="22" t="s">
        <v>21</v>
      </c>
      <c r="F371" s="22" t="s">
        <v>4</v>
      </c>
      <c r="G371" s="31">
        <v>55116</v>
      </c>
      <c r="H371" s="28">
        <v>500</v>
      </c>
      <c r="I371" s="22" t="s">
        <v>1050</v>
      </c>
      <c r="J371" s="21" t="s">
        <v>1612</v>
      </c>
      <c r="K371" s="21" t="s">
        <v>1619</v>
      </c>
      <c r="L371">
        <v>44.91534</v>
      </c>
      <c r="M371">
        <v>-93.149850000000001</v>
      </c>
    </row>
    <row r="372" spans="1:13">
      <c r="A372" s="24">
        <v>42984</v>
      </c>
      <c r="B372" s="22" t="s">
        <v>1052</v>
      </c>
      <c r="C372" s="22" t="s">
        <v>1053</v>
      </c>
      <c r="D372" s="22" t="s">
        <v>1054</v>
      </c>
      <c r="E372" s="22" t="s">
        <v>21</v>
      </c>
      <c r="F372" s="22" t="s">
        <v>4</v>
      </c>
      <c r="G372" s="31">
        <v>55105</v>
      </c>
      <c r="H372" s="23">
        <v>500</v>
      </c>
      <c r="I372" s="22" t="s">
        <v>1055</v>
      </c>
      <c r="J372" s="21" t="s">
        <v>1612</v>
      </c>
      <c r="K372" s="21" t="s">
        <v>1619</v>
      </c>
      <c r="L372">
        <v>44.942</v>
      </c>
      <c r="M372">
        <v>-93.160179999999997</v>
      </c>
    </row>
    <row r="373" spans="1:13">
      <c r="A373" s="29">
        <v>42984</v>
      </c>
      <c r="B373" s="22" t="s">
        <v>1062</v>
      </c>
      <c r="C373" s="22" t="s">
        <v>1063</v>
      </c>
      <c r="D373" s="22" t="s">
        <v>1064</v>
      </c>
      <c r="E373" s="22" t="s">
        <v>21</v>
      </c>
      <c r="F373" s="22" t="s">
        <v>4</v>
      </c>
      <c r="G373" s="31">
        <v>55101</v>
      </c>
      <c r="H373" s="28">
        <v>100</v>
      </c>
      <c r="I373" s="22" t="s">
        <v>170</v>
      </c>
      <c r="J373" s="21" t="s">
        <v>1612</v>
      </c>
      <c r="K373" s="21" t="s">
        <v>1619</v>
      </c>
      <c r="L373">
        <v>44.948839999999997</v>
      </c>
      <c r="M373">
        <v>-93.08999</v>
      </c>
    </row>
    <row r="374" spans="1:13">
      <c r="A374" s="7">
        <v>42735</v>
      </c>
      <c r="B374" t="s">
        <v>9</v>
      </c>
      <c r="C374" t="s">
        <v>10</v>
      </c>
      <c r="D374" t="s">
        <v>11</v>
      </c>
      <c r="E374" t="s">
        <v>21</v>
      </c>
      <c r="F374" t="s">
        <v>4</v>
      </c>
      <c r="G374" s="54">
        <v>55102</v>
      </c>
      <c r="H374">
        <v>100</v>
      </c>
      <c r="I374" t="s">
        <v>87</v>
      </c>
      <c r="J374" s="21" t="s">
        <v>1612</v>
      </c>
      <c r="K374" s="21" t="s">
        <v>1619</v>
      </c>
      <c r="L374">
        <v>44.934849999999997</v>
      </c>
      <c r="M374">
        <v>-93.119389999999996</v>
      </c>
    </row>
    <row r="375" spans="1:13">
      <c r="A375" s="7">
        <v>42734</v>
      </c>
      <c r="B375" t="s">
        <v>22</v>
      </c>
      <c r="C375" t="s">
        <v>23</v>
      </c>
      <c r="D375" t="s">
        <v>24</v>
      </c>
      <c r="E375" t="s">
        <v>21</v>
      </c>
      <c r="F375" t="s">
        <v>4</v>
      </c>
      <c r="G375" s="54">
        <v>55104</v>
      </c>
      <c r="H375">
        <v>100</v>
      </c>
      <c r="I375" t="s">
        <v>162</v>
      </c>
      <c r="J375" s="21" t="s">
        <v>1612</v>
      </c>
      <c r="K375" s="21" t="s">
        <v>1619</v>
      </c>
      <c r="L375">
        <v>44.954704999999997</v>
      </c>
      <c r="M375">
        <v>-93.178160000000005</v>
      </c>
    </row>
    <row r="376" spans="1:13">
      <c r="A376" s="7">
        <v>42731</v>
      </c>
      <c r="B376" t="s">
        <v>50</v>
      </c>
      <c r="C376" t="s">
        <v>51</v>
      </c>
      <c r="D376" t="s">
        <v>52</v>
      </c>
      <c r="E376" t="s">
        <v>21</v>
      </c>
      <c r="F376" t="s">
        <v>4</v>
      </c>
      <c r="G376" s="54">
        <v>55108</v>
      </c>
      <c r="H376">
        <v>50</v>
      </c>
      <c r="I376" t="s">
        <v>164</v>
      </c>
      <c r="J376" s="21" t="s">
        <v>1612</v>
      </c>
      <c r="K376" s="21" t="s">
        <v>1619</v>
      </c>
      <c r="L376">
        <v>44.982812000000003</v>
      </c>
      <c r="M376">
        <v>-93.188316</v>
      </c>
    </row>
    <row r="377" spans="1:13">
      <c r="A377" s="7">
        <v>42763</v>
      </c>
      <c r="B377" s="45" t="s">
        <v>718</v>
      </c>
      <c r="C377" s="45" t="s">
        <v>1056</v>
      </c>
      <c r="D377" s="45" t="s">
        <v>1185</v>
      </c>
      <c r="E377" s="45" t="s">
        <v>21</v>
      </c>
      <c r="F377" s="45" t="s">
        <v>4</v>
      </c>
      <c r="G377" s="57">
        <v>55116</v>
      </c>
      <c r="H377" s="47">
        <v>250</v>
      </c>
      <c r="I377" s="49" t="s">
        <v>1186</v>
      </c>
      <c r="J377" s="21" t="s">
        <v>1612</v>
      </c>
      <c r="K377" s="21" t="s">
        <v>1619</v>
      </c>
      <c r="L377">
        <v>44.92042</v>
      </c>
      <c r="M377">
        <v>-93.18235</v>
      </c>
    </row>
    <row r="378" spans="1:13">
      <c r="B378" t="s">
        <v>348</v>
      </c>
      <c r="C378" t="s">
        <v>349</v>
      </c>
      <c r="D378" s="44" t="s">
        <v>1200</v>
      </c>
      <c r="E378" s="44" t="s">
        <v>21</v>
      </c>
      <c r="F378" s="44" t="s">
        <v>4</v>
      </c>
      <c r="G378" s="58">
        <v>55105</v>
      </c>
      <c r="H378" s="46">
        <v>50</v>
      </c>
      <c r="I378" s="25"/>
      <c r="J378" s="21" t="s">
        <v>1612</v>
      </c>
      <c r="K378" s="21" t="s">
        <v>1619</v>
      </c>
      <c r="L378">
        <v>44.92868</v>
      </c>
      <c r="M378">
        <v>-93.162289999999999</v>
      </c>
    </row>
    <row r="379" spans="1:13">
      <c r="B379" s="45" t="s">
        <v>1201</v>
      </c>
      <c r="C379" s="45" t="s">
        <v>1202</v>
      </c>
      <c r="D379" s="45" t="s">
        <v>1203</v>
      </c>
      <c r="E379" s="45" t="s">
        <v>21</v>
      </c>
      <c r="F379" s="45" t="s">
        <v>4</v>
      </c>
      <c r="G379" s="57">
        <v>55104</v>
      </c>
      <c r="H379" s="47">
        <v>250</v>
      </c>
      <c r="I379" s="49" t="s">
        <v>1204</v>
      </c>
      <c r="J379" s="21" t="s">
        <v>1612</v>
      </c>
      <c r="K379" s="21" t="s">
        <v>1619</v>
      </c>
      <c r="L379">
        <v>44.951171875</v>
      </c>
      <c r="M379">
        <v>-93.167991638183594</v>
      </c>
    </row>
    <row r="380" spans="1:13">
      <c r="B380" s="45" t="s">
        <v>1205</v>
      </c>
      <c r="C380" s="45" t="s">
        <v>1202</v>
      </c>
      <c r="D380" s="45" t="s">
        <v>1203</v>
      </c>
      <c r="E380" s="45" t="s">
        <v>21</v>
      </c>
      <c r="F380" s="45" t="s">
        <v>4</v>
      </c>
      <c r="G380" s="57">
        <v>55104</v>
      </c>
      <c r="H380" s="47">
        <v>250</v>
      </c>
      <c r="I380" s="49" t="s">
        <v>325</v>
      </c>
      <c r="J380" s="21" t="s">
        <v>1612</v>
      </c>
      <c r="K380" s="21" t="s">
        <v>1619</v>
      </c>
      <c r="L380">
        <v>44.951171875</v>
      </c>
      <c r="M380">
        <v>-93.167991638183594</v>
      </c>
    </row>
    <row r="381" spans="1:13">
      <c r="B381" t="s">
        <v>382</v>
      </c>
      <c r="C381" t="s">
        <v>1211</v>
      </c>
      <c r="D381" s="44" t="s">
        <v>1212</v>
      </c>
      <c r="E381" s="44" t="s">
        <v>21</v>
      </c>
      <c r="F381" s="44" t="s">
        <v>4</v>
      </c>
      <c r="G381" s="58">
        <v>55116</v>
      </c>
      <c r="H381" s="46">
        <v>25</v>
      </c>
      <c r="I381" s="25" t="s">
        <v>1213</v>
      </c>
      <c r="J381" s="21" t="s">
        <v>1612</v>
      </c>
      <c r="K381" s="21" t="s">
        <v>1619</v>
      </c>
      <c r="L381">
        <v>44.922330000000002</v>
      </c>
      <c r="M381">
        <v>-93.185749999999999</v>
      </c>
    </row>
    <row r="382" spans="1:13">
      <c r="B382" s="45" t="s">
        <v>617</v>
      </c>
      <c r="C382" s="45" t="s">
        <v>259</v>
      </c>
      <c r="D382" s="45" t="s">
        <v>1332</v>
      </c>
      <c r="E382" s="45" t="s">
        <v>21</v>
      </c>
      <c r="F382" s="45" t="s">
        <v>4</v>
      </c>
      <c r="G382" s="57">
        <v>55105</v>
      </c>
      <c r="H382" s="47">
        <v>25</v>
      </c>
      <c r="I382" s="49"/>
      <c r="J382" s="21" t="s">
        <v>1612</v>
      </c>
      <c r="K382" s="21" t="s">
        <v>1619</v>
      </c>
      <c r="L382">
        <v>44.932718000000001</v>
      </c>
      <c r="M382">
        <v>-93.173699999999997</v>
      </c>
    </row>
    <row r="383" spans="1:13">
      <c r="B383" s="45" t="s">
        <v>36</v>
      </c>
      <c r="C383" s="45" t="s">
        <v>564</v>
      </c>
      <c r="D383" s="45" t="s">
        <v>565</v>
      </c>
      <c r="E383" s="45" t="s">
        <v>21</v>
      </c>
      <c r="F383" s="45" t="s">
        <v>4</v>
      </c>
      <c r="G383" s="57">
        <v>55105</v>
      </c>
      <c r="H383" s="47">
        <v>200</v>
      </c>
      <c r="I383" s="49" t="s">
        <v>567</v>
      </c>
      <c r="J383" s="21" t="s">
        <v>1612</v>
      </c>
      <c r="K383" s="21" t="s">
        <v>1619</v>
      </c>
      <c r="L383">
        <v>44.929468999999997</v>
      </c>
      <c r="M383">
        <v>-93.170648</v>
      </c>
    </row>
    <row r="384" spans="1:13">
      <c r="B384" t="s">
        <v>374</v>
      </c>
      <c r="C384" t="s">
        <v>1385</v>
      </c>
      <c r="D384" s="44" t="s">
        <v>1386</v>
      </c>
      <c r="E384" s="44" t="s">
        <v>21</v>
      </c>
      <c r="F384" s="44" t="s">
        <v>4</v>
      </c>
      <c r="G384" s="58">
        <v>55105</v>
      </c>
      <c r="H384" s="46">
        <v>50</v>
      </c>
      <c r="I384" s="25" t="s">
        <v>1387</v>
      </c>
      <c r="J384" s="21" t="s">
        <v>1612</v>
      </c>
      <c r="K384" s="21" t="s">
        <v>1619</v>
      </c>
      <c r="L384">
        <v>44.93092</v>
      </c>
      <c r="M384">
        <v>-93.179839999999999</v>
      </c>
    </row>
    <row r="385" spans="1:13">
      <c r="B385" t="s">
        <v>1442</v>
      </c>
      <c r="C385" t="s">
        <v>1481</v>
      </c>
      <c r="D385" s="44" t="s">
        <v>1143</v>
      </c>
      <c r="E385" s="44" t="s">
        <v>21</v>
      </c>
      <c r="F385" s="44" t="s">
        <v>4</v>
      </c>
      <c r="G385" s="58">
        <v>55105</v>
      </c>
      <c r="H385" s="46">
        <v>250</v>
      </c>
      <c r="I385" s="25" t="s">
        <v>1482</v>
      </c>
      <c r="J385" s="21" t="s">
        <v>1612</v>
      </c>
      <c r="K385" s="21" t="s">
        <v>1619</v>
      </c>
      <c r="L385">
        <v>44.942000999999998</v>
      </c>
      <c r="M385">
        <v>-93.159929000000005</v>
      </c>
    </row>
    <row r="386" spans="1:13">
      <c r="B386" s="45" t="s">
        <v>1483</v>
      </c>
      <c r="C386" s="45" t="s">
        <v>1484</v>
      </c>
      <c r="D386" s="45" t="s">
        <v>1485</v>
      </c>
      <c r="E386" s="45" t="s">
        <v>21</v>
      </c>
      <c r="F386" s="45" t="s">
        <v>4</v>
      </c>
      <c r="G386" s="57">
        <v>55116</v>
      </c>
      <c r="H386" s="47">
        <v>50</v>
      </c>
      <c r="I386" s="49" t="s">
        <v>1486</v>
      </c>
      <c r="J386" s="21" t="s">
        <v>1612</v>
      </c>
      <c r="K386" s="21" t="s">
        <v>1619</v>
      </c>
      <c r="L386">
        <v>44.91028</v>
      </c>
      <c r="M386">
        <v>-93.181939999999997</v>
      </c>
    </row>
    <row r="387" spans="1:13">
      <c r="A387" s="59">
        <v>42754.613194444442</v>
      </c>
      <c r="B387" s="61" t="s">
        <v>1624</v>
      </c>
      <c r="C387" s="61" t="s">
        <v>686</v>
      </c>
      <c r="D387" s="21" t="s">
        <v>2035</v>
      </c>
      <c r="E387" s="21" t="s">
        <v>21</v>
      </c>
      <c r="F387" s="21" t="s">
        <v>4</v>
      </c>
      <c r="G387" s="56">
        <v>55104</v>
      </c>
      <c r="H387" s="41">
        <v>50</v>
      </c>
      <c r="I387" s="22" t="s">
        <v>2542</v>
      </c>
      <c r="J387" s="21" t="s">
        <v>1612</v>
      </c>
      <c r="K387" s="21" t="s">
        <v>1619</v>
      </c>
      <c r="L387">
        <v>44.945993999999999</v>
      </c>
      <c r="M387">
        <v>-93.127852000000004</v>
      </c>
    </row>
    <row r="388" spans="1:13">
      <c r="A388" s="59">
        <v>42760.20416666667</v>
      </c>
      <c r="B388" s="61" t="s">
        <v>1625</v>
      </c>
      <c r="C388" s="61" t="s">
        <v>681</v>
      </c>
      <c r="D388" s="21" t="s">
        <v>682</v>
      </c>
      <c r="E388" s="21" t="s">
        <v>21</v>
      </c>
      <c r="F388" s="21" t="s">
        <v>4</v>
      </c>
      <c r="G388" s="56">
        <v>55116</v>
      </c>
      <c r="H388" s="41">
        <v>25</v>
      </c>
      <c r="I388" s="34" t="s">
        <v>142</v>
      </c>
      <c r="J388" s="21" t="s">
        <v>1612</v>
      </c>
      <c r="K388" s="21" t="s">
        <v>1619</v>
      </c>
      <c r="L388">
        <v>44.911279</v>
      </c>
      <c r="M388">
        <v>-93.179377000000002</v>
      </c>
    </row>
    <row r="389" spans="1:13">
      <c r="A389" s="59">
        <v>42766.816666666666</v>
      </c>
      <c r="B389" s="61" t="s">
        <v>1161</v>
      </c>
      <c r="C389" s="61" t="s">
        <v>1627</v>
      </c>
      <c r="D389" s="21" t="s">
        <v>2037</v>
      </c>
      <c r="E389" s="21" t="s">
        <v>21</v>
      </c>
      <c r="F389" s="21" t="s">
        <v>4</v>
      </c>
      <c r="G389" s="56">
        <v>55116</v>
      </c>
      <c r="H389" s="41">
        <v>100</v>
      </c>
      <c r="I389" s="22" t="s">
        <v>325</v>
      </c>
      <c r="J389" s="21" t="s">
        <v>1612</v>
      </c>
      <c r="K389" s="21" t="s">
        <v>1619</v>
      </c>
      <c r="L389">
        <v>44.907980000000002</v>
      </c>
      <c r="M389">
        <v>-93.179220000000001</v>
      </c>
    </row>
    <row r="390" spans="1:13">
      <c r="A390" s="42">
        <v>42790</v>
      </c>
      <c r="B390" s="34" t="s">
        <v>279</v>
      </c>
      <c r="C390" s="34" t="s">
        <v>1643</v>
      </c>
      <c r="D390" s="32" t="s">
        <v>2057</v>
      </c>
      <c r="E390" s="30" t="s">
        <v>21</v>
      </c>
      <c r="F390" s="30" t="s">
        <v>4</v>
      </c>
      <c r="G390" s="31">
        <v>55116</v>
      </c>
      <c r="H390" s="41">
        <v>100</v>
      </c>
      <c r="I390" s="34" t="s">
        <v>665</v>
      </c>
      <c r="J390" s="21" t="s">
        <v>1612</v>
      </c>
      <c r="K390" s="21" t="s">
        <v>1619</v>
      </c>
      <c r="L390">
        <v>44.902090000000001</v>
      </c>
      <c r="M390">
        <v>-93.160470000000004</v>
      </c>
    </row>
    <row r="391" spans="1:13">
      <c r="A391" s="42">
        <v>42791</v>
      </c>
      <c r="B391" s="34" t="s">
        <v>374</v>
      </c>
      <c r="C391" s="34" t="s">
        <v>1648</v>
      </c>
      <c r="D391" s="34" t="s">
        <v>2061</v>
      </c>
      <c r="E391" s="34" t="s">
        <v>21</v>
      </c>
      <c r="F391" s="34" t="s">
        <v>4</v>
      </c>
      <c r="G391" s="55">
        <v>55105</v>
      </c>
      <c r="H391" s="41">
        <v>500</v>
      </c>
      <c r="I391" s="34" t="s">
        <v>2553</v>
      </c>
      <c r="J391" s="21" t="s">
        <v>1612</v>
      </c>
      <c r="K391" s="21" t="s">
        <v>1619</v>
      </c>
      <c r="L391">
        <v>44.93403</v>
      </c>
      <c r="M391">
        <v>-93.195580000000007</v>
      </c>
    </row>
    <row r="392" spans="1:13">
      <c r="A392" s="42">
        <v>42793</v>
      </c>
      <c r="B392" s="34" t="s">
        <v>211</v>
      </c>
      <c r="C392" s="34" t="s">
        <v>1465</v>
      </c>
      <c r="D392" s="34" t="s">
        <v>2063</v>
      </c>
      <c r="E392" s="34" t="s">
        <v>21</v>
      </c>
      <c r="F392" s="34" t="s">
        <v>4</v>
      </c>
      <c r="G392" s="55">
        <v>55105</v>
      </c>
      <c r="H392" s="41">
        <v>250</v>
      </c>
      <c r="I392" s="34" t="s">
        <v>2555</v>
      </c>
      <c r="J392" s="21" t="s">
        <v>1612</v>
      </c>
      <c r="K392" s="21" t="s">
        <v>1619</v>
      </c>
      <c r="L392">
        <v>44.932220000000001</v>
      </c>
      <c r="M392">
        <v>-93.178460000000001</v>
      </c>
    </row>
    <row r="393" spans="1:13">
      <c r="A393" s="42">
        <v>42794</v>
      </c>
      <c r="B393" s="34" t="s">
        <v>1124</v>
      </c>
      <c r="C393" s="34" t="s">
        <v>1452</v>
      </c>
      <c r="D393" s="34" t="s">
        <v>2066</v>
      </c>
      <c r="E393" s="34" t="s">
        <v>21</v>
      </c>
      <c r="F393" s="34" t="s">
        <v>4</v>
      </c>
      <c r="G393" s="55">
        <v>55105</v>
      </c>
      <c r="H393" s="41">
        <v>1000</v>
      </c>
      <c r="I393" s="34" t="s">
        <v>366</v>
      </c>
      <c r="J393" s="21" t="s">
        <v>1612</v>
      </c>
      <c r="K393" s="21" t="s">
        <v>1619</v>
      </c>
      <c r="L393">
        <v>44.928216999999997</v>
      </c>
      <c r="M393">
        <v>-93.191704000000001</v>
      </c>
    </row>
    <row r="394" spans="1:13">
      <c r="A394" s="42">
        <v>42795</v>
      </c>
      <c r="B394" s="34" t="s">
        <v>1494</v>
      </c>
      <c r="C394" s="34" t="s">
        <v>1652</v>
      </c>
      <c r="D394" s="34" t="s">
        <v>2067</v>
      </c>
      <c r="E394" s="34" t="s">
        <v>21</v>
      </c>
      <c r="F394" s="34" t="s">
        <v>4</v>
      </c>
      <c r="G394" s="55">
        <v>55102</v>
      </c>
      <c r="H394" s="41">
        <v>1000</v>
      </c>
      <c r="I394" s="34" t="s">
        <v>2558</v>
      </c>
      <c r="J394" s="21" t="s">
        <v>1612</v>
      </c>
      <c r="K394" s="21" t="s">
        <v>1619</v>
      </c>
      <c r="L394">
        <v>44.942627999999999</v>
      </c>
      <c r="M394">
        <v>-93.114800000000002</v>
      </c>
    </row>
    <row r="395" spans="1:13">
      <c r="A395" s="42">
        <v>42795</v>
      </c>
      <c r="B395" s="34" t="s">
        <v>614</v>
      </c>
      <c r="C395" s="34" t="s">
        <v>1380</v>
      </c>
      <c r="D395" s="34" t="s">
        <v>2066</v>
      </c>
      <c r="E395" s="34" t="s">
        <v>21</v>
      </c>
      <c r="F395" s="34" t="s">
        <v>4</v>
      </c>
      <c r="G395" s="55">
        <v>55105</v>
      </c>
      <c r="H395" s="41">
        <v>1000</v>
      </c>
      <c r="I395" s="34" t="s">
        <v>1382</v>
      </c>
      <c r="J395" s="21" t="s">
        <v>1612</v>
      </c>
      <c r="K395" s="21" t="s">
        <v>1619</v>
      </c>
      <c r="L395">
        <v>44.928216999999997</v>
      </c>
      <c r="M395">
        <v>-93.191704000000001</v>
      </c>
    </row>
    <row r="396" spans="1:13">
      <c r="A396" s="42">
        <v>42795</v>
      </c>
      <c r="B396" s="34" t="s">
        <v>468</v>
      </c>
      <c r="C396" s="34" t="s">
        <v>14</v>
      </c>
      <c r="D396" s="34" t="s">
        <v>2068</v>
      </c>
      <c r="E396" s="34" t="s">
        <v>21</v>
      </c>
      <c r="F396" s="34" t="s">
        <v>4</v>
      </c>
      <c r="G396" s="55">
        <v>55105</v>
      </c>
      <c r="H396" s="41">
        <v>100</v>
      </c>
      <c r="I396" s="22" t="s">
        <v>176</v>
      </c>
      <c r="J396" s="21" t="s">
        <v>1612</v>
      </c>
      <c r="K396" s="21" t="s">
        <v>1619</v>
      </c>
      <c r="L396">
        <v>44.937280000000001</v>
      </c>
      <c r="M396">
        <v>-93.193520000000007</v>
      </c>
    </row>
    <row r="397" spans="1:13">
      <c r="A397" s="42">
        <v>42795</v>
      </c>
      <c r="B397" s="34" t="s">
        <v>36</v>
      </c>
      <c r="C397" s="34" t="s">
        <v>1653</v>
      </c>
      <c r="D397" s="34" t="s">
        <v>2067</v>
      </c>
      <c r="E397" s="34" t="s">
        <v>21</v>
      </c>
      <c r="F397" s="34" t="s">
        <v>4</v>
      </c>
      <c r="G397" s="55">
        <v>55102</v>
      </c>
      <c r="H397" s="41">
        <v>1000</v>
      </c>
      <c r="I397" s="34" t="s">
        <v>2558</v>
      </c>
      <c r="J397" s="21" t="s">
        <v>1612</v>
      </c>
      <c r="K397" s="21" t="s">
        <v>1619</v>
      </c>
      <c r="L397">
        <v>44.942627999999999</v>
      </c>
      <c r="M397">
        <v>-93.114800000000002</v>
      </c>
    </row>
    <row r="398" spans="1:13">
      <c r="A398" s="42">
        <v>42796</v>
      </c>
      <c r="B398" s="34" t="s">
        <v>217</v>
      </c>
      <c r="C398" s="34" t="s">
        <v>519</v>
      </c>
      <c r="D398" s="34" t="s">
        <v>520</v>
      </c>
      <c r="E398" s="34" t="s">
        <v>21</v>
      </c>
      <c r="F398" s="34" t="s">
        <v>4</v>
      </c>
      <c r="G398" s="55">
        <v>55105</v>
      </c>
      <c r="H398" s="41">
        <v>250</v>
      </c>
      <c r="I398" s="34" t="s">
        <v>521</v>
      </c>
      <c r="J398" s="21" t="s">
        <v>1612</v>
      </c>
      <c r="K398" s="21" t="s">
        <v>1619</v>
      </c>
      <c r="L398">
        <v>44.937049999999999</v>
      </c>
      <c r="M398">
        <v>-93.135660000000001</v>
      </c>
    </row>
    <row r="399" spans="1:13">
      <c r="A399" s="42">
        <v>42796</v>
      </c>
      <c r="B399" s="34" t="s">
        <v>363</v>
      </c>
      <c r="C399" s="34" t="s">
        <v>1099</v>
      </c>
      <c r="D399" s="34" t="s">
        <v>2071</v>
      </c>
      <c r="E399" s="34" t="s">
        <v>21</v>
      </c>
      <c r="F399" s="34" t="s">
        <v>4</v>
      </c>
      <c r="G399" s="55">
        <v>55105</v>
      </c>
      <c r="H399" s="41">
        <v>250</v>
      </c>
      <c r="I399" s="34" t="s">
        <v>132</v>
      </c>
      <c r="J399" s="21" t="s">
        <v>1612</v>
      </c>
      <c r="K399" s="21" t="s">
        <v>1619</v>
      </c>
      <c r="L399">
        <v>44.933346999999998</v>
      </c>
      <c r="M399">
        <v>-93.195817000000005</v>
      </c>
    </row>
    <row r="400" spans="1:13">
      <c r="A400" s="42">
        <v>42796</v>
      </c>
      <c r="B400" s="34" t="s">
        <v>1657</v>
      </c>
      <c r="C400" s="34" t="s">
        <v>1658</v>
      </c>
      <c r="D400" s="34" t="s">
        <v>2074</v>
      </c>
      <c r="E400" s="34" t="s">
        <v>21</v>
      </c>
      <c r="F400" s="34" t="s">
        <v>4</v>
      </c>
      <c r="G400" s="55">
        <v>55102</v>
      </c>
      <c r="H400" s="41">
        <v>100</v>
      </c>
      <c r="I400" s="34" t="s">
        <v>179</v>
      </c>
      <c r="J400" s="21" t="s">
        <v>1612</v>
      </c>
      <c r="K400" s="21" t="s">
        <v>1619</v>
      </c>
      <c r="L400">
        <v>44.944634715083801</v>
      </c>
      <c r="M400">
        <v>-93.095228269478795</v>
      </c>
    </row>
    <row r="401" spans="1:13">
      <c r="A401" s="42">
        <v>42796</v>
      </c>
      <c r="B401" s="34" t="s">
        <v>291</v>
      </c>
      <c r="C401" s="34" t="s">
        <v>1142</v>
      </c>
      <c r="D401" s="34" t="s">
        <v>2075</v>
      </c>
      <c r="E401" s="34" t="s">
        <v>21</v>
      </c>
      <c r="F401" s="34" t="s">
        <v>4</v>
      </c>
      <c r="G401" s="55">
        <v>55105</v>
      </c>
      <c r="H401" s="41">
        <v>500</v>
      </c>
      <c r="I401" s="22" t="s">
        <v>2562</v>
      </c>
      <c r="J401" s="21" t="s">
        <v>1612</v>
      </c>
      <c r="K401" s="21" t="s">
        <v>1619</v>
      </c>
      <c r="L401">
        <v>44.939660000000003</v>
      </c>
      <c r="M401">
        <v>-93.141739999999999</v>
      </c>
    </row>
    <row r="402" spans="1:13">
      <c r="A402" s="42">
        <v>42796</v>
      </c>
      <c r="B402" s="34" t="s">
        <v>1262</v>
      </c>
      <c r="C402" s="34" t="s">
        <v>1263</v>
      </c>
      <c r="D402" s="34" t="s">
        <v>2077</v>
      </c>
      <c r="E402" s="34" t="s">
        <v>21</v>
      </c>
      <c r="F402" s="34" t="s">
        <v>4</v>
      </c>
      <c r="G402" s="55">
        <v>55117</v>
      </c>
      <c r="H402" s="41">
        <v>100</v>
      </c>
      <c r="I402" s="34" t="s">
        <v>1264</v>
      </c>
      <c r="J402" s="21" t="s">
        <v>1612</v>
      </c>
      <c r="K402" s="21" t="s">
        <v>1619</v>
      </c>
      <c r="L402">
        <v>44.981729999999999</v>
      </c>
      <c r="M402">
        <v>-93.12791</v>
      </c>
    </row>
    <row r="403" spans="1:13">
      <c r="A403" s="42">
        <v>42796</v>
      </c>
      <c r="B403" s="34" t="s">
        <v>240</v>
      </c>
      <c r="C403" s="34" t="s">
        <v>1662</v>
      </c>
      <c r="D403" s="34" t="s">
        <v>2080</v>
      </c>
      <c r="E403" s="34" t="s">
        <v>21</v>
      </c>
      <c r="F403" s="34" t="s">
        <v>4</v>
      </c>
      <c r="G403" s="55">
        <v>55116</v>
      </c>
      <c r="H403" s="41">
        <v>250</v>
      </c>
      <c r="I403" s="34" t="s">
        <v>2564</v>
      </c>
      <c r="J403" s="21" t="s">
        <v>1612</v>
      </c>
      <c r="K403" s="21" t="s">
        <v>1619</v>
      </c>
      <c r="L403">
        <v>44.917299</v>
      </c>
      <c r="M403">
        <v>-93.153930000000003</v>
      </c>
    </row>
    <row r="404" spans="1:13">
      <c r="A404" s="42">
        <v>42796</v>
      </c>
      <c r="B404" s="34" t="s">
        <v>214</v>
      </c>
      <c r="C404" s="34" t="s">
        <v>1663</v>
      </c>
      <c r="D404" s="34" t="s">
        <v>2081</v>
      </c>
      <c r="E404" s="34" t="s">
        <v>21</v>
      </c>
      <c r="F404" s="34" t="s">
        <v>4</v>
      </c>
      <c r="G404" s="55">
        <v>55116</v>
      </c>
      <c r="H404" s="41">
        <v>200</v>
      </c>
      <c r="I404" s="22" t="s">
        <v>176</v>
      </c>
      <c r="J404" s="21" t="s">
        <v>1612</v>
      </c>
      <c r="K404" s="21" t="s">
        <v>1619</v>
      </c>
      <c r="L404">
        <v>44.917299999999997</v>
      </c>
      <c r="M404">
        <v>-93.174773000000002</v>
      </c>
    </row>
    <row r="405" spans="1:13">
      <c r="A405" s="42">
        <v>42796</v>
      </c>
      <c r="B405" s="34" t="s">
        <v>445</v>
      </c>
      <c r="C405" s="34" t="s">
        <v>1665</v>
      </c>
      <c r="D405" s="34" t="s">
        <v>2083</v>
      </c>
      <c r="E405" s="34" t="s">
        <v>21</v>
      </c>
      <c r="F405" s="34" t="s">
        <v>4</v>
      </c>
      <c r="G405" s="55">
        <v>55104</v>
      </c>
      <c r="H405" s="41">
        <v>500</v>
      </c>
      <c r="I405" s="34" t="s">
        <v>2566</v>
      </c>
      <c r="J405" s="21" t="s">
        <v>1612</v>
      </c>
      <c r="K405" s="21" t="s">
        <v>1619</v>
      </c>
      <c r="L405">
        <v>44.945770000000003</v>
      </c>
      <c r="M405">
        <v>-93.196070000000006</v>
      </c>
    </row>
    <row r="406" spans="1:13">
      <c r="A406" s="42">
        <v>42796</v>
      </c>
      <c r="B406" s="34" t="s">
        <v>1388</v>
      </c>
      <c r="C406" s="34" t="s">
        <v>1666</v>
      </c>
      <c r="D406" s="34" t="s">
        <v>2084</v>
      </c>
      <c r="E406" s="34" t="s">
        <v>21</v>
      </c>
      <c r="F406" s="34" t="s">
        <v>4</v>
      </c>
      <c r="G406" s="55">
        <v>55105</v>
      </c>
      <c r="H406" s="41">
        <v>100</v>
      </c>
      <c r="I406" s="34" t="s">
        <v>2567</v>
      </c>
      <c r="J406" s="21" t="s">
        <v>1612</v>
      </c>
      <c r="K406" s="21" t="s">
        <v>1619</v>
      </c>
      <c r="L406">
        <v>44.939895035035001</v>
      </c>
      <c r="M406">
        <v>-93.131787613766093</v>
      </c>
    </row>
    <row r="407" spans="1:13">
      <c r="A407" s="42">
        <v>42796</v>
      </c>
      <c r="B407" s="34" t="s">
        <v>363</v>
      </c>
      <c r="C407" s="34" t="s">
        <v>780</v>
      </c>
      <c r="D407" s="34" t="s">
        <v>2086</v>
      </c>
      <c r="E407" s="34" t="s">
        <v>21</v>
      </c>
      <c r="F407" s="34" t="s">
        <v>4</v>
      </c>
      <c r="G407" s="55">
        <v>55116</v>
      </c>
      <c r="H407" s="41">
        <v>250</v>
      </c>
      <c r="I407" s="22" t="s">
        <v>176</v>
      </c>
      <c r="J407" s="21" t="s">
        <v>1612</v>
      </c>
      <c r="K407" s="21" t="s">
        <v>1619</v>
      </c>
      <c r="L407">
        <v>44.918253999999997</v>
      </c>
      <c r="M407">
        <v>-93.153930000000003</v>
      </c>
    </row>
    <row r="408" spans="1:13">
      <c r="A408" s="42">
        <v>42796</v>
      </c>
      <c r="B408" s="34" t="s">
        <v>367</v>
      </c>
      <c r="C408" s="34" t="s">
        <v>1334</v>
      </c>
      <c r="D408" s="34" t="s">
        <v>2088</v>
      </c>
      <c r="E408" s="34" t="s">
        <v>21</v>
      </c>
      <c r="F408" s="34" t="s">
        <v>4</v>
      </c>
      <c r="G408" s="55">
        <v>55105</v>
      </c>
      <c r="H408" s="41">
        <v>250</v>
      </c>
      <c r="I408" s="34" t="s">
        <v>2571</v>
      </c>
      <c r="J408" s="21" t="s">
        <v>1612</v>
      </c>
      <c r="K408" s="21" t="s">
        <v>1619</v>
      </c>
      <c r="L408">
        <v>44.939329999999998</v>
      </c>
      <c r="M408">
        <v>-93.185919999999996</v>
      </c>
    </row>
    <row r="409" spans="1:13">
      <c r="A409" s="42">
        <v>42796</v>
      </c>
      <c r="B409" s="34" t="s">
        <v>983</v>
      </c>
      <c r="C409" s="34" t="s">
        <v>700</v>
      </c>
      <c r="D409" s="34" t="s">
        <v>682</v>
      </c>
      <c r="E409" s="34" t="s">
        <v>21</v>
      </c>
      <c r="F409" s="34" t="s">
        <v>4</v>
      </c>
      <c r="G409" s="55">
        <v>55116</v>
      </c>
      <c r="H409" s="41">
        <v>100</v>
      </c>
      <c r="I409" s="34" t="s">
        <v>325</v>
      </c>
      <c r="J409" s="21" t="s">
        <v>1612</v>
      </c>
      <c r="K409" s="21" t="s">
        <v>1619</v>
      </c>
      <c r="L409">
        <v>44.911279</v>
      </c>
      <c r="M409">
        <v>-93.179377000000002</v>
      </c>
    </row>
    <row r="410" spans="1:13">
      <c r="A410" s="42">
        <v>42796</v>
      </c>
      <c r="B410" s="34" t="s">
        <v>93</v>
      </c>
      <c r="C410" s="34" t="s">
        <v>1670</v>
      </c>
      <c r="D410" s="34" t="s">
        <v>2094</v>
      </c>
      <c r="E410" s="34" t="s">
        <v>21</v>
      </c>
      <c r="F410" s="34" t="s">
        <v>4</v>
      </c>
      <c r="G410" s="55">
        <v>55105</v>
      </c>
      <c r="H410" s="41">
        <v>250</v>
      </c>
      <c r="I410" s="34" t="s">
        <v>2573</v>
      </c>
      <c r="J410" s="21" t="s">
        <v>1612</v>
      </c>
      <c r="K410" s="21" t="s">
        <v>1619</v>
      </c>
      <c r="L410">
        <v>44.92906</v>
      </c>
      <c r="M410">
        <v>-93.168700000000001</v>
      </c>
    </row>
    <row r="411" spans="1:13">
      <c r="A411" s="42">
        <v>42796</v>
      </c>
      <c r="B411" s="34" t="s">
        <v>229</v>
      </c>
      <c r="C411" s="34" t="s">
        <v>1671</v>
      </c>
      <c r="D411" s="34" t="s">
        <v>2095</v>
      </c>
      <c r="E411" s="34" t="s">
        <v>21</v>
      </c>
      <c r="F411" s="34" t="s">
        <v>4</v>
      </c>
      <c r="G411" s="55">
        <v>55116</v>
      </c>
      <c r="H411" s="41">
        <v>500</v>
      </c>
      <c r="I411" s="34" t="s">
        <v>2574</v>
      </c>
      <c r="J411" s="21" t="s">
        <v>1612</v>
      </c>
      <c r="K411" s="21" t="s">
        <v>1619</v>
      </c>
      <c r="L411">
        <v>44.923819999999999</v>
      </c>
      <c r="M411">
        <v>-93.196820000000002</v>
      </c>
    </row>
    <row r="412" spans="1:13">
      <c r="A412" s="42">
        <v>42796</v>
      </c>
      <c r="B412" s="34" t="s">
        <v>36</v>
      </c>
      <c r="C412" s="34" t="s">
        <v>1672</v>
      </c>
      <c r="D412" s="34" t="s">
        <v>2096</v>
      </c>
      <c r="E412" s="34" t="s">
        <v>21</v>
      </c>
      <c r="F412" s="34" t="s">
        <v>4</v>
      </c>
      <c r="G412" s="55">
        <v>55105</v>
      </c>
      <c r="H412" s="41">
        <v>100</v>
      </c>
      <c r="I412" s="34" t="s">
        <v>2575</v>
      </c>
      <c r="J412" s="21" t="s">
        <v>1612</v>
      </c>
      <c r="K412" s="21" t="s">
        <v>1619</v>
      </c>
      <c r="L412">
        <v>44.938220000000001</v>
      </c>
      <c r="M412">
        <v>-93.183260000000004</v>
      </c>
    </row>
    <row r="413" spans="1:13">
      <c r="A413" s="42">
        <v>42796</v>
      </c>
      <c r="B413" s="34" t="s">
        <v>93</v>
      </c>
      <c r="C413" s="34" t="s">
        <v>573</v>
      </c>
      <c r="D413" s="34" t="s">
        <v>2097</v>
      </c>
      <c r="E413" s="34" t="s">
        <v>21</v>
      </c>
      <c r="F413" s="34" t="s">
        <v>4</v>
      </c>
      <c r="G413" s="55">
        <v>55116</v>
      </c>
      <c r="H413" s="41">
        <v>100</v>
      </c>
      <c r="I413" s="34" t="s">
        <v>1431</v>
      </c>
      <c r="J413" s="21" t="s">
        <v>1612</v>
      </c>
      <c r="K413" s="21" t="s">
        <v>1619</v>
      </c>
      <c r="L413">
        <v>44.922246000000001</v>
      </c>
      <c r="M413">
        <v>-93.193398999999999</v>
      </c>
    </row>
    <row r="414" spans="1:13">
      <c r="A414" s="42">
        <v>42796</v>
      </c>
      <c r="B414" s="34" t="s">
        <v>374</v>
      </c>
      <c r="C414" s="34" t="s">
        <v>1674</v>
      </c>
      <c r="D414" s="34" t="s">
        <v>2099</v>
      </c>
      <c r="E414" s="34" t="s">
        <v>21</v>
      </c>
      <c r="F414" s="34" t="s">
        <v>4</v>
      </c>
      <c r="G414" s="55">
        <v>55116</v>
      </c>
      <c r="H414" s="41">
        <v>100</v>
      </c>
      <c r="I414" s="34" t="s">
        <v>179</v>
      </c>
      <c r="J414" s="21" t="s">
        <v>1612</v>
      </c>
      <c r="K414" s="21" t="s">
        <v>1619</v>
      </c>
      <c r="L414">
        <v>44.920862</v>
      </c>
      <c r="M414">
        <v>-93.152703000000002</v>
      </c>
    </row>
    <row r="415" spans="1:13">
      <c r="A415" s="42">
        <v>42796</v>
      </c>
      <c r="B415" s="34" t="s">
        <v>203</v>
      </c>
      <c r="C415" s="34" t="s">
        <v>975</v>
      </c>
      <c r="D415" s="34" t="s">
        <v>2100</v>
      </c>
      <c r="E415" s="34" t="s">
        <v>21</v>
      </c>
      <c r="F415" s="34" t="s">
        <v>4</v>
      </c>
      <c r="G415" s="55">
        <v>55103</v>
      </c>
      <c r="H415" s="41">
        <v>100</v>
      </c>
      <c r="I415" s="34" t="s">
        <v>975</v>
      </c>
      <c r="J415" s="21" t="s">
        <v>1612</v>
      </c>
      <c r="K415" s="21" t="s">
        <v>1619</v>
      </c>
      <c r="L415">
        <v>44.957349000000001</v>
      </c>
      <c r="M415">
        <v>-93.104575999999994</v>
      </c>
    </row>
    <row r="416" spans="1:13">
      <c r="A416" s="42">
        <v>42796</v>
      </c>
      <c r="B416" s="34" t="s">
        <v>563</v>
      </c>
      <c r="C416" s="34" t="s">
        <v>1462</v>
      </c>
      <c r="D416" s="34" t="s">
        <v>2105</v>
      </c>
      <c r="E416" s="34" t="s">
        <v>21</v>
      </c>
      <c r="F416" s="34" t="s">
        <v>4</v>
      </c>
      <c r="G416" s="55">
        <v>55116</v>
      </c>
      <c r="H416" s="41">
        <v>100</v>
      </c>
      <c r="I416" s="34" t="s">
        <v>1464</v>
      </c>
      <c r="J416" s="21" t="s">
        <v>1612</v>
      </c>
      <c r="K416" s="21" t="s">
        <v>1619</v>
      </c>
      <c r="L416">
        <v>44.920920000000002</v>
      </c>
      <c r="M416">
        <v>-93.176400000000001</v>
      </c>
    </row>
    <row r="417" spans="1:13">
      <c r="A417" s="42">
        <v>42796</v>
      </c>
      <c r="B417" s="34" t="s">
        <v>1483</v>
      </c>
      <c r="C417" s="34" t="s">
        <v>1680</v>
      </c>
      <c r="D417" s="34" t="s">
        <v>2110</v>
      </c>
      <c r="E417" s="34" t="s">
        <v>21</v>
      </c>
      <c r="F417" s="34" t="s">
        <v>4</v>
      </c>
      <c r="G417" s="55">
        <v>55105</v>
      </c>
      <c r="H417" s="41">
        <v>200</v>
      </c>
      <c r="I417" s="34" t="s">
        <v>2582</v>
      </c>
      <c r="J417" s="21" t="s">
        <v>1612</v>
      </c>
      <c r="K417" s="21" t="s">
        <v>1619</v>
      </c>
      <c r="L417">
        <v>44.934958000000002</v>
      </c>
      <c r="M417">
        <v>-93.193049000000002</v>
      </c>
    </row>
    <row r="418" spans="1:13">
      <c r="A418" s="42">
        <v>42796</v>
      </c>
      <c r="B418" s="34" t="s">
        <v>214</v>
      </c>
      <c r="C418" s="34" t="s">
        <v>1048</v>
      </c>
      <c r="D418" s="34" t="s">
        <v>1051</v>
      </c>
      <c r="E418" s="34" t="s">
        <v>21</v>
      </c>
      <c r="F418" s="34" t="s">
        <v>4</v>
      </c>
      <c r="G418" s="55">
        <v>55101</v>
      </c>
      <c r="H418" s="41">
        <v>250</v>
      </c>
      <c r="I418" s="34" t="s">
        <v>1050</v>
      </c>
      <c r="J418" s="21" t="s">
        <v>1612</v>
      </c>
      <c r="K418" s="21" t="s">
        <v>1619</v>
      </c>
      <c r="L418">
        <v>44.946710000000003</v>
      </c>
      <c r="M418">
        <v>-93.091070000000002</v>
      </c>
    </row>
    <row r="419" spans="1:13">
      <c r="A419" s="42">
        <v>42796</v>
      </c>
      <c r="B419" s="34" t="s">
        <v>397</v>
      </c>
      <c r="C419" s="34" t="s">
        <v>1524</v>
      </c>
      <c r="D419" s="34" t="s">
        <v>2114</v>
      </c>
      <c r="E419" s="34" t="s">
        <v>21</v>
      </c>
      <c r="F419" s="34" t="s">
        <v>4</v>
      </c>
      <c r="G419" s="55">
        <v>55105</v>
      </c>
      <c r="H419" s="41">
        <v>200</v>
      </c>
      <c r="I419" s="34" t="s">
        <v>2584</v>
      </c>
      <c r="J419" s="21" t="s">
        <v>1612</v>
      </c>
      <c r="K419" s="21" t="s">
        <v>1619</v>
      </c>
      <c r="L419">
        <v>44.931310000000003</v>
      </c>
      <c r="M419">
        <v>-93.17841</v>
      </c>
    </row>
    <row r="420" spans="1:13">
      <c r="A420" s="42">
        <v>42796</v>
      </c>
      <c r="B420" s="34" t="s">
        <v>1537</v>
      </c>
      <c r="C420" s="34" t="s">
        <v>1538</v>
      </c>
      <c r="D420" s="34" t="s">
        <v>2117</v>
      </c>
      <c r="E420" s="34" t="s">
        <v>21</v>
      </c>
      <c r="F420" s="34" t="s">
        <v>4</v>
      </c>
      <c r="G420" s="55">
        <v>55105</v>
      </c>
      <c r="H420" s="41">
        <v>250</v>
      </c>
      <c r="I420" s="34" t="s">
        <v>1403</v>
      </c>
      <c r="J420" s="21" t="s">
        <v>1612</v>
      </c>
      <c r="K420" s="21" t="s">
        <v>1619</v>
      </c>
      <c r="L420">
        <v>44.937579999999997</v>
      </c>
      <c r="M420">
        <v>-93.149929999999998</v>
      </c>
    </row>
    <row r="421" spans="1:13">
      <c r="A421" s="42">
        <v>42796</v>
      </c>
      <c r="B421" s="34" t="s">
        <v>1683</v>
      </c>
      <c r="C421" s="34" t="s">
        <v>1684</v>
      </c>
      <c r="D421" s="34" t="s">
        <v>2118</v>
      </c>
      <c r="E421" s="34" t="s">
        <v>21</v>
      </c>
      <c r="F421" s="34" t="s">
        <v>4</v>
      </c>
      <c r="G421" s="55">
        <v>55117</v>
      </c>
      <c r="H421" s="41">
        <v>200</v>
      </c>
      <c r="I421" s="34" t="s">
        <v>2586</v>
      </c>
      <c r="J421" s="21" t="s">
        <v>1612</v>
      </c>
      <c r="K421" s="21" t="s">
        <v>1619</v>
      </c>
      <c r="L421">
        <v>44.984839999999998</v>
      </c>
      <c r="M421">
        <v>-93.10548</v>
      </c>
    </row>
    <row r="422" spans="1:13">
      <c r="A422" s="42">
        <v>42798</v>
      </c>
      <c r="B422" s="34" t="s">
        <v>735</v>
      </c>
      <c r="C422" s="34" t="s">
        <v>736</v>
      </c>
      <c r="D422" s="34" t="s">
        <v>2123</v>
      </c>
      <c r="E422" s="34" t="s">
        <v>21</v>
      </c>
      <c r="F422" s="34" t="s">
        <v>4</v>
      </c>
      <c r="G422" s="55">
        <v>55113</v>
      </c>
      <c r="H422" s="41">
        <v>250</v>
      </c>
      <c r="I422" s="34" t="s">
        <v>2587</v>
      </c>
      <c r="J422" s="21" t="s">
        <v>1612</v>
      </c>
      <c r="K422" s="21" t="s">
        <v>1619</v>
      </c>
      <c r="L422">
        <v>45.030540000000002</v>
      </c>
      <c r="M422">
        <v>-93.11018</v>
      </c>
    </row>
    <row r="423" spans="1:13">
      <c r="A423" s="42">
        <v>42798</v>
      </c>
      <c r="B423" s="34" t="s">
        <v>344</v>
      </c>
      <c r="C423" s="34" t="s">
        <v>345</v>
      </c>
      <c r="D423" s="32" t="s">
        <v>2124</v>
      </c>
      <c r="E423" s="30" t="s">
        <v>21</v>
      </c>
      <c r="F423" s="30" t="s">
        <v>4</v>
      </c>
      <c r="G423" s="31">
        <v>55105</v>
      </c>
      <c r="H423" s="26">
        <v>100</v>
      </c>
      <c r="I423" s="34" t="s">
        <v>347</v>
      </c>
      <c r="J423" s="21" t="s">
        <v>1612</v>
      </c>
      <c r="K423" s="21" t="s">
        <v>1619</v>
      </c>
      <c r="L423">
        <v>44.928339999999999</v>
      </c>
      <c r="M423">
        <v>-93.194050000000004</v>
      </c>
    </row>
    <row r="424" spans="1:13">
      <c r="A424" s="42">
        <v>42798</v>
      </c>
      <c r="B424" s="34" t="s">
        <v>211</v>
      </c>
      <c r="C424" s="34" t="s">
        <v>1439</v>
      </c>
      <c r="D424" s="34" t="s">
        <v>2125</v>
      </c>
      <c r="E424" s="34" t="s">
        <v>21</v>
      </c>
      <c r="F424" s="34" t="s">
        <v>4</v>
      </c>
      <c r="G424" s="55">
        <v>55116</v>
      </c>
      <c r="H424" s="41">
        <v>50</v>
      </c>
      <c r="I424" s="34" t="s">
        <v>325</v>
      </c>
      <c r="J424" s="21" t="s">
        <v>1612</v>
      </c>
      <c r="K424" s="21" t="s">
        <v>1619</v>
      </c>
      <c r="L424">
        <v>44.921810000000001</v>
      </c>
      <c r="M424">
        <v>-93.169979999999995</v>
      </c>
    </row>
    <row r="425" spans="1:13">
      <c r="A425" s="42">
        <v>42798</v>
      </c>
      <c r="B425" s="34" t="s">
        <v>291</v>
      </c>
      <c r="C425" s="34" t="s">
        <v>586</v>
      </c>
      <c r="D425" s="32" t="s">
        <v>2126</v>
      </c>
      <c r="E425" s="30" t="s">
        <v>21</v>
      </c>
      <c r="F425" s="30" t="s">
        <v>4</v>
      </c>
      <c r="G425" s="31">
        <v>55116</v>
      </c>
      <c r="H425" s="41">
        <v>500</v>
      </c>
      <c r="I425" s="34" t="s">
        <v>623</v>
      </c>
      <c r="J425" s="21" t="s">
        <v>1612</v>
      </c>
      <c r="K425" s="21" t="s">
        <v>1619</v>
      </c>
      <c r="L425">
        <v>44.922229999999999</v>
      </c>
      <c r="M425">
        <v>-93.157229999999998</v>
      </c>
    </row>
    <row r="426" spans="1:13">
      <c r="A426" s="42">
        <v>42800</v>
      </c>
      <c r="B426" s="34" t="s">
        <v>36</v>
      </c>
      <c r="C426" s="34" t="s">
        <v>1687</v>
      </c>
      <c r="D426" s="32" t="s">
        <v>2127</v>
      </c>
      <c r="E426" s="30" t="s">
        <v>21</v>
      </c>
      <c r="F426" s="30" t="s">
        <v>4</v>
      </c>
      <c r="G426" s="31">
        <v>55105</v>
      </c>
      <c r="H426" s="41">
        <v>250</v>
      </c>
      <c r="I426" s="34" t="s">
        <v>2588</v>
      </c>
      <c r="J426" s="21" t="s">
        <v>1612</v>
      </c>
      <c r="K426" s="21" t="s">
        <v>1619</v>
      </c>
      <c r="L426">
        <v>44.932250000000003</v>
      </c>
      <c r="M426">
        <v>-93.188959999999994</v>
      </c>
    </row>
    <row r="427" spans="1:13">
      <c r="A427" s="29">
        <v>42801.307905092595</v>
      </c>
      <c r="B427" s="22" t="s">
        <v>1124</v>
      </c>
      <c r="C427" s="22" t="s">
        <v>686</v>
      </c>
      <c r="D427" s="21" t="s">
        <v>2035</v>
      </c>
      <c r="E427" s="22" t="s">
        <v>21</v>
      </c>
      <c r="F427" s="22" t="s">
        <v>4</v>
      </c>
      <c r="G427" s="31">
        <v>55104</v>
      </c>
      <c r="H427" s="28">
        <v>50</v>
      </c>
      <c r="I427" s="22" t="s">
        <v>2542</v>
      </c>
      <c r="J427" s="21" t="s">
        <v>1612</v>
      </c>
      <c r="K427" s="21" t="s">
        <v>1619</v>
      </c>
      <c r="L427">
        <v>44.945993999999999</v>
      </c>
      <c r="M427">
        <v>-93.127852000000004</v>
      </c>
    </row>
    <row r="428" spans="1:13">
      <c r="A428" s="42">
        <v>42802</v>
      </c>
      <c r="B428" s="34" t="s">
        <v>382</v>
      </c>
      <c r="C428" s="34" t="s">
        <v>1658</v>
      </c>
      <c r="D428" s="34" t="s">
        <v>2128</v>
      </c>
      <c r="E428" s="34" t="s">
        <v>21</v>
      </c>
      <c r="F428" s="34" t="s">
        <v>4</v>
      </c>
      <c r="G428" s="55">
        <v>55105</v>
      </c>
      <c r="H428" s="41">
        <v>100</v>
      </c>
      <c r="I428" s="34" t="s">
        <v>179</v>
      </c>
      <c r="J428" s="21" t="s">
        <v>1612</v>
      </c>
      <c r="K428" s="21" t="s">
        <v>1619</v>
      </c>
      <c r="L428">
        <v>44.935859000000001</v>
      </c>
      <c r="M428">
        <v>-93.128753000000003</v>
      </c>
    </row>
    <row r="429" spans="1:13">
      <c r="A429" s="42">
        <v>42803</v>
      </c>
      <c r="B429" s="34" t="s">
        <v>632</v>
      </c>
      <c r="C429" s="34" t="s">
        <v>633</v>
      </c>
      <c r="D429" s="34" t="s">
        <v>634</v>
      </c>
      <c r="E429" s="34" t="s">
        <v>21</v>
      </c>
      <c r="F429" s="34" t="s">
        <v>4</v>
      </c>
      <c r="G429" s="55">
        <v>55105</v>
      </c>
      <c r="H429" s="41">
        <v>250</v>
      </c>
      <c r="I429" s="22" t="s">
        <v>635</v>
      </c>
      <c r="J429" s="21" t="s">
        <v>1612</v>
      </c>
      <c r="K429" s="21" t="s">
        <v>1619</v>
      </c>
      <c r="L429">
        <v>44.936750000000004</v>
      </c>
      <c r="M429">
        <v>-93.178389999999993</v>
      </c>
    </row>
    <row r="430" spans="1:13">
      <c r="A430" s="42">
        <v>42803</v>
      </c>
      <c r="B430" s="34" t="s">
        <v>945</v>
      </c>
      <c r="C430" s="34" t="s">
        <v>1688</v>
      </c>
      <c r="D430" s="34" t="s">
        <v>2130</v>
      </c>
      <c r="E430" s="34" t="s">
        <v>21</v>
      </c>
      <c r="F430" s="34" t="s">
        <v>4</v>
      </c>
      <c r="G430" s="55">
        <v>55105</v>
      </c>
      <c r="H430" s="41">
        <v>1000</v>
      </c>
      <c r="I430" s="34" t="s">
        <v>2589</v>
      </c>
      <c r="J430" s="21" t="s">
        <v>1612</v>
      </c>
      <c r="K430" s="21" t="s">
        <v>1619</v>
      </c>
      <c r="L430">
        <v>44.933939000000002</v>
      </c>
      <c r="M430">
        <v>-93.197730000000007</v>
      </c>
    </row>
    <row r="431" spans="1:13">
      <c r="A431" s="42">
        <v>42803</v>
      </c>
      <c r="B431" s="34" t="s">
        <v>746</v>
      </c>
      <c r="C431" s="34" t="s">
        <v>1688</v>
      </c>
      <c r="D431" s="34" t="s">
        <v>2130</v>
      </c>
      <c r="E431" s="34" t="s">
        <v>21</v>
      </c>
      <c r="F431" s="34" t="s">
        <v>4</v>
      </c>
      <c r="G431" s="55">
        <v>55105</v>
      </c>
      <c r="H431" s="41">
        <v>1000</v>
      </c>
      <c r="I431" s="34" t="s">
        <v>309</v>
      </c>
      <c r="J431" s="21" t="s">
        <v>1612</v>
      </c>
      <c r="K431" s="21" t="s">
        <v>1619</v>
      </c>
      <c r="L431">
        <v>44.933939000000002</v>
      </c>
      <c r="M431">
        <v>-93.197730000000007</v>
      </c>
    </row>
    <row r="432" spans="1:13">
      <c r="A432" s="42">
        <v>42803</v>
      </c>
      <c r="B432" s="34" t="s">
        <v>367</v>
      </c>
      <c r="C432" s="34" t="s">
        <v>1689</v>
      </c>
      <c r="D432" s="34" t="s">
        <v>2132</v>
      </c>
      <c r="E432" s="34" t="s">
        <v>21</v>
      </c>
      <c r="F432" s="34" t="s">
        <v>4</v>
      </c>
      <c r="G432" s="55">
        <v>55105</v>
      </c>
      <c r="H432" s="41">
        <v>200</v>
      </c>
      <c r="I432" s="34" t="s">
        <v>2591</v>
      </c>
      <c r="J432" s="21" t="s">
        <v>1612</v>
      </c>
      <c r="K432" s="21" t="s">
        <v>1619</v>
      </c>
      <c r="L432">
        <v>44.938099000000001</v>
      </c>
      <c r="M432">
        <v>-93.131536999999994</v>
      </c>
    </row>
    <row r="433" spans="1:13">
      <c r="A433" s="29">
        <v>42824.390925925924</v>
      </c>
      <c r="B433" s="22" t="s">
        <v>214</v>
      </c>
      <c r="C433" s="22" t="s">
        <v>40</v>
      </c>
      <c r="D433" s="22" t="s">
        <v>2139</v>
      </c>
      <c r="E433" s="22" t="s">
        <v>21</v>
      </c>
      <c r="F433" s="22" t="s">
        <v>4</v>
      </c>
      <c r="G433" s="31">
        <v>55105</v>
      </c>
      <c r="H433" s="28">
        <v>50</v>
      </c>
      <c r="I433" s="22" t="s">
        <v>471</v>
      </c>
      <c r="J433" s="21" t="s">
        <v>1612</v>
      </c>
      <c r="K433" s="21" t="s">
        <v>1619</v>
      </c>
      <c r="L433">
        <v>44.939309999999999</v>
      </c>
      <c r="M433">
        <v>-93.181820000000002</v>
      </c>
    </row>
    <row r="434" spans="1:13">
      <c r="A434" s="42">
        <v>42826</v>
      </c>
      <c r="B434" s="34" t="s">
        <v>211</v>
      </c>
      <c r="C434" s="34" t="s">
        <v>1465</v>
      </c>
      <c r="D434" s="34" t="s">
        <v>2063</v>
      </c>
      <c r="E434" s="34" t="s">
        <v>21</v>
      </c>
      <c r="F434" s="34" t="s">
        <v>4</v>
      </c>
      <c r="G434" s="55">
        <v>55105</v>
      </c>
      <c r="H434" s="41">
        <v>250</v>
      </c>
      <c r="I434" s="34" t="s">
        <v>1467</v>
      </c>
      <c r="J434" s="21" t="s">
        <v>1612</v>
      </c>
      <c r="K434" s="21" t="s">
        <v>1619</v>
      </c>
      <c r="L434">
        <v>44.932220000000001</v>
      </c>
      <c r="M434">
        <v>-93.178460000000001</v>
      </c>
    </row>
    <row r="435" spans="1:13">
      <c r="A435" s="42">
        <v>42832</v>
      </c>
      <c r="B435" s="34" t="s">
        <v>356</v>
      </c>
      <c r="C435" s="34" t="s">
        <v>357</v>
      </c>
      <c r="D435" s="34" t="s">
        <v>358</v>
      </c>
      <c r="E435" s="34" t="s">
        <v>21</v>
      </c>
      <c r="F435" s="34" t="s">
        <v>4</v>
      </c>
      <c r="G435" s="55">
        <v>55104</v>
      </c>
      <c r="H435" s="41">
        <v>250</v>
      </c>
      <c r="I435" s="34" t="s">
        <v>2597</v>
      </c>
      <c r="J435" s="21" t="s">
        <v>1612</v>
      </c>
      <c r="K435" s="21" t="s">
        <v>1619</v>
      </c>
      <c r="L435">
        <v>44.946016999999998</v>
      </c>
      <c r="M435">
        <v>-93.139211000000003</v>
      </c>
    </row>
    <row r="436" spans="1:13">
      <c r="A436" s="42">
        <v>42832</v>
      </c>
      <c r="B436" s="34" t="s">
        <v>405</v>
      </c>
      <c r="C436" s="34" t="s">
        <v>1698</v>
      </c>
      <c r="D436" s="34" t="s">
        <v>2142</v>
      </c>
      <c r="E436" s="34" t="s">
        <v>21</v>
      </c>
      <c r="F436" s="34" t="s">
        <v>4</v>
      </c>
      <c r="G436" s="55">
        <v>55105</v>
      </c>
      <c r="H436" s="41">
        <v>50</v>
      </c>
      <c r="I436" s="34" t="s">
        <v>2598</v>
      </c>
      <c r="J436" s="21" t="s">
        <v>1612</v>
      </c>
      <c r="K436" s="21" t="s">
        <v>1619</v>
      </c>
      <c r="L436">
        <v>44.937260000000002</v>
      </c>
      <c r="M436">
        <v>-93.180160000000001</v>
      </c>
    </row>
    <row r="437" spans="1:13">
      <c r="A437" s="42">
        <v>42832</v>
      </c>
      <c r="B437" s="34" t="s">
        <v>500</v>
      </c>
      <c r="C437" s="34" t="s">
        <v>1701</v>
      </c>
      <c r="D437" s="34" t="s">
        <v>2144</v>
      </c>
      <c r="E437" s="34" t="s">
        <v>21</v>
      </c>
      <c r="F437" s="34" t="s">
        <v>4</v>
      </c>
      <c r="G437" s="55">
        <v>55125</v>
      </c>
      <c r="H437" s="41">
        <v>50</v>
      </c>
      <c r="I437" s="34" t="s">
        <v>2600</v>
      </c>
      <c r="J437" s="21" t="s">
        <v>1612</v>
      </c>
      <c r="K437" s="21" t="s">
        <v>1619</v>
      </c>
      <c r="L437">
        <v>44.926810000000003</v>
      </c>
      <c r="M437">
        <v>-92.922259999999994</v>
      </c>
    </row>
    <row r="438" spans="1:13">
      <c r="A438" s="42">
        <v>42832</v>
      </c>
      <c r="B438" s="34" t="s">
        <v>36</v>
      </c>
      <c r="C438" s="34" t="s">
        <v>1703</v>
      </c>
      <c r="D438" s="34" t="s">
        <v>2146</v>
      </c>
      <c r="E438" s="34" t="s">
        <v>21</v>
      </c>
      <c r="F438" s="34" t="s">
        <v>4</v>
      </c>
      <c r="G438" s="55">
        <v>55105</v>
      </c>
      <c r="H438" s="41">
        <v>100</v>
      </c>
      <c r="I438" s="34" t="s">
        <v>325</v>
      </c>
      <c r="J438" s="21" t="s">
        <v>1612</v>
      </c>
      <c r="K438" s="21" t="s">
        <v>1619</v>
      </c>
      <c r="L438">
        <v>44.936760999999997</v>
      </c>
      <c r="M438">
        <v>-93.195632000000003</v>
      </c>
    </row>
    <row r="439" spans="1:13">
      <c r="A439" s="42">
        <v>42832</v>
      </c>
      <c r="B439" s="34" t="s">
        <v>386</v>
      </c>
      <c r="C439" s="34" t="s">
        <v>387</v>
      </c>
      <c r="D439" s="34" t="s">
        <v>388</v>
      </c>
      <c r="E439" s="34" t="s">
        <v>21</v>
      </c>
      <c r="F439" s="34" t="s">
        <v>4</v>
      </c>
      <c r="G439" s="55">
        <v>55104</v>
      </c>
      <c r="H439" s="41">
        <v>100</v>
      </c>
      <c r="I439" s="34" t="s">
        <v>389</v>
      </c>
      <c r="J439" s="21" t="s">
        <v>1612</v>
      </c>
      <c r="K439" s="21" t="s">
        <v>1619</v>
      </c>
      <c r="L439">
        <v>44.943190000000001</v>
      </c>
      <c r="M439">
        <v>-93.148269999999997</v>
      </c>
    </row>
    <row r="440" spans="1:13">
      <c r="A440" s="42">
        <v>42832</v>
      </c>
      <c r="B440" s="34" t="s">
        <v>1704</v>
      </c>
      <c r="C440" s="34" t="s">
        <v>1668</v>
      </c>
      <c r="D440" s="34" t="s">
        <v>2147</v>
      </c>
      <c r="E440" s="34" t="s">
        <v>21</v>
      </c>
      <c r="F440" s="34" t="s">
        <v>4</v>
      </c>
      <c r="G440" s="55" t="s">
        <v>2148</v>
      </c>
      <c r="H440" s="41">
        <v>50</v>
      </c>
      <c r="I440" s="34" t="s">
        <v>2601</v>
      </c>
      <c r="J440" s="21" t="s">
        <v>1612</v>
      </c>
      <c r="K440" s="21" t="s">
        <v>1619</v>
      </c>
      <c r="L440">
        <v>44.98798</v>
      </c>
      <c r="M440">
        <v>-93.134039999999999</v>
      </c>
    </row>
    <row r="441" spans="1:13">
      <c r="A441" s="42">
        <v>42832</v>
      </c>
      <c r="B441" s="34" t="s">
        <v>669</v>
      </c>
      <c r="C441" s="34" t="s">
        <v>1706</v>
      </c>
      <c r="D441" s="34" t="s">
        <v>2150</v>
      </c>
      <c r="E441" s="34" t="s">
        <v>21</v>
      </c>
      <c r="F441" s="34" t="s">
        <v>4</v>
      </c>
      <c r="G441" s="55">
        <v>55102</v>
      </c>
      <c r="H441" s="41">
        <v>100</v>
      </c>
      <c r="I441" s="22" t="s">
        <v>176</v>
      </c>
      <c r="J441" s="21" t="s">
        <v>1612</v>
      </c>
      <c r="K441" s="21" t="s">
        <v>1619</v>
      </c>
      <c r="L441">
        <v>44.939019999999999</v>
      </c>
      <c r="M441">
        <v>-93.121269999999996</v>
      </c>
    </row>
    <row r="442" spans="1:13">
      <c r="A442" s="42">
        <v>42832</v>
      </c>
      <c r="B442" s="34" t="s">
        <v>214</v>
      </c>
      <c r="C442" s="34" t="s">
        <v>427</v>
      </c>
      <c r="D442" s="34" t="s">
        <v>2151</v>
      </c>
      <c r="E442" s="34" t="s">
        <v>21</v>
      </c>
      <c r="F442" s="34" t="s">
        <v>4</v>
      </c>
      <c r="G442" s="55">
        <v>55116</v>
      </c>
      <c r="H442" s="41">
        <v>50</v>
      </c>
      <c r="I442" s="34" t="s">
        <v>2602</v>
      </c>
      <c r="J442" s="21" t="s">
        <v>1612</v>
      </c>
      <c r="K442" s="21" t="s">
        <v>1619</v>
      </c>
      <c r="L442">
        <v>44.920290000000001</v>
      </c>
      <c r="M442">
        <v>-93.195819999999998</v>
      </c>
    </row>
    <row r="443" spans="1:13">
      <c r="A443" s="42">
        <v>42832</v>
      </c>
      <c r="B443" s="34" t="s">
        <v>374</v>
      </c>
      <c r="C443" s="34" t="s">
        <v>885</v>
      </c>
      <c r="D443" s="34" t="s">
        <v>2154</v>
      </c>
      <c r="E443" s="34" t="s">
        <v>21</v>
      </c>
      <c r="F443" s="34" t="s">
        <v>4</v>
      </c>
      <c r="G443" s="55">
        <v>55104</v>
      </c>
      <c r="H443" s="41">
        <v>500</v>
      </c>
      <c r="I443" s="34" t="s">
        <v>887</v>
      </c>
      <c r="J443" s="21" t="s">
        <v>1612</v>
      </c>
      <c r="K443" s="21" t="s">
        <v>1619</v>
      </c>
      <c r="L443">
        <v>44.949869999999997</v>
      </c>
      <c r="M443">
        <v>-93.186189999999996</v>
      </c>
    </row>
    <row r="444" spans="1:13">
      <c r="A444" s="42">
        <v>42832</v>
      </c>
      <c r="B444" s="34" t="s">
        <v>735</v>
      </c>
      <c r="C444" s="34" t="s">
        <v>74</v>
      </c>
      <c r="D444" s="34" t="s">
        <v>2155</v>
      </c>
      <c r="E444" s="34" t="s">
        <v>21</v>
      </c>
      <c r="F444" s="34" t="s">
        <v>4</v>
      </c>
      <c r="G444" s="55">
        <v>55116</v>
      </c>
      <c r="H444" s="41">
        <v>100</v>
      </c>
      <c r="I444" s="34" t="s">
        <v>951</v>
      </c>
      <c r="J444" s="21" t="s">
        <v>1612</v>
      </c>
      <c r="K444" s="21" t="s">
        <v>1619</v>
      </c>
      <c r="L444">
        <v>44.921143999999998</v>
      </c>
      <c r="M444">
        <v>-93.181980999999993</v>
      </c>
    </row>
    <row r="445" spans="1:13">
      <c r="A445" s="42">
        <v>42832</v>
      </c>
      <c r="B445" s="34" t="s">
        <v>746</v>
      </c>
      <c r="C445" s="34" t="s">
        <v>1484</v>
      </c>
      <c r="D445" s="34" t="s">
        <v>2156</v>
      </c>
      <c r="E445" s="34" t="s">
        <v>21</v>
      </c>
      <c r="F445" s="34" t="s">
        <v>4</v>
      </c>
      <c r="G445" s="55">
        <v>55118</v>
      </c>
      <c r="H445" s="41">
        <v>100</v>
      </c>
      <c r="I445" s="34" t="s">
        <v>2603</v>
      </c>
      <c r="J445" s="21" t="s">
        <v>1612</v>
      </c>
      <c r="K445" s="21" t="s">
        <v>1619</v>
      </c>
      <c r="L445">
        <v>44.899659999999997</v>
      </c>
      <c r="M445">
        <v>-93.127579999999995</v>
      </c>
    </row>
    <row r="446" spans="1:13">
      <c r="A446" s="42">
        <v>42832</v>
      </c>
      <c r="B446" s="34" t="s">
        <v>240</v>
      </c>
      <c r="C446" s="34" t="s">
        <v>586</v>
      </c>
      <c r="D446" s="34" t="s">
        <v>2157</v>
      </c>
      <c r="E446" s="34" t="s">
        <v>21</v>
      </c>
      <c r="F446" s="34" t="s">
        <v>4</v>
      </c>
      <c r="G446" s="55">
        <v>55107</v>
      </c>
      <c r="H446" s="41">
        <v>100</v>
      </c>
      <c r="I446" s="34" t="s">
        <v>325</v>
      </c>
      <c r="J446" s="21" t="s">
        <v>1612</v>
      </c>
      <c r="K446" s="21" t="s">
        <v>1619</v>
      </c>
      <c r="L446">
        <v>44.921987000000001</v>
      </c>
      <c r="M446">
        <v>-93.087738000000002</v>
      </c>
    </row>
    <row r="447" spans="1:13">
      <c r="A447" s="42">
        <v>42832</v>
      </c>
      <c r="B447" s="25"/>
      <c r="C447" s="34" t="s">
        <v>1709</v>
      </c>
      <c r="D447" s="34" t="s">
        <v>2158</v>
      </c>
      <c r="E447" s="34" t="s">
        <v>21</v>
      </c>
      <c r="F447" s="34" t="s">
        <v>4</v>
      </c>
      <c r="G447" s="55">
        <v>55102</v>
      </c>
      <c r="H447" s="41">
        <v>1000</v>
      </c>
      <c r="I447" s="22" t="s">
        <v>153</v>
      </c>
      <c r="J447" s="21" t="s">
        <v>1612</v>
      </c>
      <c r="K447" s="21" t="s">
        <v>1619</v>
      </c>
      <c r="L447">
        <v>44.927442999999997</v>
      </c>
      <c r="M447">
        <v>-93.126611999999994</v>
      </c>
    </row>
    <row r="448" spans="1:13">
      <c r="A448" s="42">
        <v>42832</v>
      </c>
      <c r="B448" s="34" t="s">
        <v>1158</v>
      </c>
      <c r="C448" s="34" t="s">
        <v>1710</v>
      </c>
      <c r="D448" s="34" t="s">
        <v>2159</v>
      </c>
      <c r="E448" s="34" t="s">
        <v>21</v>
      </c>
      <c r="F448" s="34" t="s">
        <v>4</v>
      </c>
      <c r="G448" s="55">
        <v>55116</v>
      </c>
      <c r="H448" s="41">
        <v>50</v>
      </c>
      <c r="I448" s="34" t="s">
        <v>2604</v>
      </c>
      <c r="J448" s="21" t="s">
        <v>1612</v>
      </c>
      <c r="K448" s="21" t="s">
        <v>1619</v>
      </c>
      <c r="L448">
        <v>44.919964999999998</v>
      </c>
      <c r="M448">
        <v>-93.154633000000004</v>
      </c>
    </row>
    <row r="449" spans="1:13">
      <c r="A449" s="42">
        <v>42832</v>
      </c>
      <c r="B449" s="34" t="s">
        <v>617</v>
      </c>
      <c r="C449" s="34" t="s">
        <v>1712</v>
      </c>
      <c r="D449" s="34" t="s">
        <v>2164</v>
      </c>
      <c r="E449" s="34" t="s">
        <v>21</v>
      </c>
      <c r="F449" s="34" t="s">
        <v>4</v>
      </c>
      <c r="G449" s="55">
        <v>55105</v>
      </c>
      <c r="H449" s="41">
        <v>50</v>
      </c>
      <c r="I449" s="34" t="s">
        <v>567</v>
      </c>
      <c r="J449" s="21" t="s">
        <v>1612</v>
      </c>
      <c r="K449" s="21" t="s">
        <v>1619</v>
      </c>
      <c r="L449">
        <v>44.932783000000001</v>
      </c>
      <c r="M449">
        <v>-93.146951999999999</v>
      </c>
    </row>
    <row r="450" spans="1:13">
      <c r="A450" s="42">
        <v>42839</v>
      </c>
      <c r="B450" s="34" t="s">
        <v>197</v>
      </c>
      <c r="C450" s="34" t="s">
        <v>1717</v>
      </c>
      <c r="D450" s="34" t="s">
        <v>2173</v>
      </c>
      <c r="E450" s="34" t="s">
        <v>21</v>
      </c>
      <c r="F450" s="34" t="s">
        <v>4</v>
      </c>
      <c r="G450" s="55">
        <v>55117</v>
      </c>
      <c r="H450" s="41">
        <v>50</v>
      </c>
      <c r="I450" s="34" t="s">
        <v>678</v>
      </c>
      <c r="J450" s="21" t="s">
        <v>1612</v>
      </c>
      <c r="K450" s="21" t="s">
        <v>1619</v>
      </c>
      <c r="L450">
        <v>44.981862999999997</v>
      </c>
      <c r="M450">
        <v>-93.126652000000007</v>
      </c>
    </row>
    <row r="451" spans="1:13">
      <c r="A451" s="42">
        <v>42839</v>
      </c>
      <c r="B451" s="34" t="s">
        <v>1718</v>
      </c>
      <c r="C451" s="34" t="s">
        <v>1196</v>
      </c>
      <c r="D451" s="34" t="s">
        <v>2077</v>
      </c>
      <c r="E451" s="34" t="s">
        <v>21</v>
      </c>
      <c r="F451" s="34" t="s">
        <v>4</v>
      </c>
      <c r="G451" s="55">
        <v>55117</v>
      </c>
      <c r="H451" s="41">
        <v>900</v>
      </c>
      <c r="I451" s="34" t="s">
        <v>325</v>
      </c>
      <c r="J451" s="21" t="s">
        <v>1612</v>
      </c>
      <c r="K451" s="21" t="s">
        <v>1619</v>
      </c>
      <c r="L451">
        <v>44.981729999999999</v>
      </c>
      <c r="M451">
        <v>-93.12791</v>
      </c>
    </row>
    <row r="452" spans="1:13">
      <c r="A452" s="42">
        <v>42839</v>
      </c>
      <c r="B452" s="34" t="s">
        <v>236</v>
      </c>
      <c r="C452" s="34" t="s">
        <v>1719</v>
      </c>
      <c r="D452" s="34" t="s">
        <v>2174</v>
      </c>
      <c r="E452" s="34" t="s">
        <v>21</v>
      </c>
      <c r="F452" s="34" t="s">
        <v>4</v>
      </c>
      <c r="G452" s="55">
        <v>55105</v>
      </c>
      <c r="H452" s="41">
        <v>100</v>
      </c>
      <c r="I452" s="34" t="s">
        <v>2608</v>
      </c>
      <c r="J452" s="21" t="s">
        <v>1612</v>
      </c>
      <c r="K452" s="21" t="s">
        <v>1619</v>
      </c>
      <c r="L452">
        <v>44.929079999999999</v>
      </c>
      <c r="M452">
        <v>-93.173230000000004</v>
      </c>
    </row>
    <row r="453" spans="1:13">
      <c r="A453" s="42">
        <v>42839</v>
      </c>
      <c r="B453" s="34" t="s">
        <v>1720</v>
      </c>
      <c r="C453" s="34" t="s">
        <v>1719</v>
      </c>
      <c r="D453" s="34" t="s">
        <v>2174</v>
      </c>
      <c r="E453" s="34" t="s">
        <v>21</v>
      </c>
      <c r="F453" s="34" t="s">
        <v>4</v>
      </c>
      <c r="G453" s="55">
        <v>55105</v>
      </c>
      <c r="H453" s="41">
        <v>100</v>
      </c>
      <c r="I453" s="34" t="s">
        <v>2583</v>
      </c>
      <c r="J453" s="21" t="s">
        <v>1612</v>
      </c>
      <c r="K453" s="21" t="s">
        <v>1619</v>
      </c>
      <c r="L453">
        <v>44.929079999999999</v>
      </c>
      <c r="M453">
        <v>-93.173230000000004</v>
      </c>
    </row>
    <row r="454" spans="1:13">
      <c r="A454" s="42">
        <v>42839</v>
      </c>
      <c r="B454" s="34" t="s">
        <v>1171</v>
      </c>
      <c r="C454" s="34" t="s">
        <v>1722</v>
      </c>
      <c r="D454" s="34" t="s">
        <v>2176</v>
      </c>
      <c r="E454" s="34" t="s">
        <v>21</v>
      </c>
      <c r="F454" s="34" t="s">
        <v>4</v>
      </c>
      <c r="G454" s="55">
        <v>55105</v>
      </c>
      <c r="H454" s="41">
        <v>100</v>
      </c>
      <c r="I454" s="34" t="s">
        <v>691</v>
      </c>
      <c r="J454" s="21" t="s">
        <v>1612</v>
      </c>
      <c r="K454" s="21" t="s">
        <v>1619</v>
      </c>
      <c r="L454">
        <v>44.937640000000002</v>
      </c>
      <c r="M454">
        <v>-93.157849999999996</v>
      </c>
    </row>
    <row r="455" spans="1:13">
      <c r="A455" s="42">
        <v>42839</v>
      </c>
      <c r="B455" s="34" t="s">
        <v>1262</v>
      </c>
      <c r="C455" s="34" t="s">
        <v>1263</v>
      </c>
      <c r="D455" s="34" t="s">
        <v>2077</v>
      </c>
      <c r="E455" s="34" t="s">
        <v>21</v>
      </c>
      <c r="F455" s="34" t="s">
        <v>4</v>
      </c>
      <c r="G455" s="55">
        <v>55117</v>
      </c>
      <c r="H455" s="41">
        <v>900</v>
      </c>
      <c r="I455" s="34" t="s">
        <v>1264</v>
      </c>
      <c r="J455" s="21" t="s">
        <v>1612</v>
      </c>
      <c r="K455" s="21" t="s">
        <v>1619</v>
      </c>
      <c r="L455">
        <v>44.981729999999999</v>
      </c>
      <c r="M455">
        <v>-93.12791</v>
      </c>
    </row>
    <row r="456" spans="1:13">
      <c r="A456" s="42">
        <v>42839</v>
      </c>
      <c r="B456" s="34" t="s">
        <v>669</v>
      </c>
      <c r="C456" s="34" t="s">
        <v>1726</v>
      </c>
      <c r="D456" s="34" t="s">
        <v>2183</v>
      </c>
      <c r="E456" s="34" t="s">
        <v>21</v>
      </c>
      <c r="F456" s="34" t="s">
        <v>4</v>
      </c>
      <c r="G456" s="55">
        <v>55102</v>
      </c>
      <c r="H456" s="41">
        <v>100</v>
      </c>
      <c r="I456" s="22" t="s">
        <v>176</v>
      </c>
      <c r="J456" s="21" t="s">
        <v>1612</v>
      </c>
      <c r="K456" s="21" t="s">
        <v>1619</v>
      </c>
      <c r="L456">
        <v>44.945121</v>
      </c>
      <c r="M456">
        <v>-93.121913000000006</v>
      </c>
    </row>
    <row r="457" spans="1:13">
      <c r="A457" s="42">
        <v>42839</v>
      </c>
      <c r="B457" s="34" t="s">
        <v>1727</v>
      </c>
      <c r="C457" s="34" t="s">
        <v>1728</v>
      </c>
      <c r="D457" s="34" t="s">
        <v>2184</v>
      </c>
      <c r="E457" s="34" t="s">
        <v>21</v>
      </c>
      <c r="F457" s="34" t="s">
        <v>4</v>
      </c>
      <c r="G457" s="55">
        <v>55105</v>
      </c>
      <c r="H457" s="41">
        <v>250</v>
      </c>
      <c r="I457" s="34" t="s">
        <v>2611</v>
      </c>
      <c r="J457" s="21" t="s">
        <v>1612</v>
      </c>
      <c r="K457" s="21" t="s">
        <v>1619</v>
      </c>
      <c r="L457">
        <v>44.933965999999998</v>
      </c>
      <c r="M457">
        <v>-93.159739999999999</v>
      </c>
    </row>
    <row r="458" spans="1:13">
      <c r="A458" s="42">
        <v>42839</v>
      </c>
      <c r="B458" s="34" t="s">
        <v>790</v>
      </c>
      <c r="C458" s="34" t="s">
        <v>1729</v>
      </c>
      <c r="D458" s="34" t="s">
        <v>2186</v>
      </c>
      <c r="E458" s="34" t="s">
        <v>21</v>
      </c>
      <c r="F458" s="34" t="s">
        <v>4</v>
      </c>
      <c r="G458" s="55">
        <v>55105</v>
      </c>
      <c r="H458" s="41">
        <v>100</v>
      </c>
      <c r="I458" s="34" t="s">
        <v>2583</v>
      </c>
      <c r="J458" s="21" t="s">
        <v>1612</v>
      </c>
      <c r="K458" s="21" t="s">
        <v>1619</v>
      </c>
      <c r="L458">
        <v>44.93</v>
      </c>
      <c r="M458">
        <v>-93.176230000000004</v>
      </c>
    </row>
    <row r="459" spans="1:13">
      <c r="A459" s="42">
        <v>42839</v>
      </c>
      <c r="B459" s="34" t="s">
        <v>1361</v>
      </c>
      <c r="C459" s="34" t="s">
        <v>1362</v>
      </c>
      <c r="D459" s="34" t="s">
        <v>2187</v>
      </c>
      <c r="E459" s="34" t="s">
        <v>21</v>
      </c>
      <c r="F459" s="34" t="s">
        <v>4</v>
      </c>
      <c r="G459" s="55">
        <v>55117</v>
      </c>
      <c r="H459" s="41">
        <v>100</v>
      </c>
      <c r="I459" s="34" t="s">
        <v>1364</v>
      </c>
      <c r="J459" s="21" t="s">
        <v>1612</v>
      </c>
      <c r="K459" s="21" t="s">
        <v>1619</v>
      </c>
      <c r="L459">
        <v>44.986738000000003</v>
      </c>
      <c r="M459">
        <v>-93.137156000000004</v>
      </c>
    </row>
    <row r="460" spans="1:13">
      <c r="A460" s="42">
        <v>42839</v>
      </c>
      <c r="B460" s="34" t="s">
        <v>348</v>
      </c>
      <c r="C460" s="34" t="s">
        <v>794</v>
      </c>
      <c r="D460" s="43" t="s">
        <v>795</v>
      </c>
      <c r="E460" s="34" t="s">
        <v>21</v>
      </c>
      <c r="F460" s="34" t="s">
        <v>4</v>
      </c>
      <c r="G460" s="55">
        <v>55116</v>
      </c>
      <c r="H460" s="41">
        <v>100</v>
      </c>
      <c r="I460" s="34" t="s">
        <v>796</v>
      </c>
      <c r="J460" s="21" t="s">
        <v>1612</v>
      </c>
      <c r="K460" s="21" t="s">
        <v>1619</v>
      </c>
      <c r="L460">
        <v>44.90607</v>
      </c>
      <c r="M460">
        <v>-93.178389999999993</v>
      </c>
    </row>
    <row r="461" spans="1:13">
      <c r="A461" s="42">
        <v>42839</v>
      </c>
      <c r="B461" s="34" t="s">
        <v>405</v>
      </c>
      <c r="C461" s="34" t="s">
        <v>1730</v>
      </c>
      <c r="D461" s="34" t="s">
        <v>2188</v>
      </c>
      <c r="E461" s="34" t="s">
        <v>21</v>
      </c>
      <c r="F461" s="34" t="s">
        <v>4</v>
      </c>
      <c r="G461" s="55">
        <v>55105</v>
      </c>
      <c r="H461" s="41">
        <v>100</v>
      </c>
      <c r="I461" s="34" t="s">
        <v>2612</v>
      </c>
      <c r="J461" s="21" t="s">
        <v>1612</v>
      </c>
      <c r="K461" s="21" t="s">
        <v>1619</v>
      </c>
      <c r="L461">
        <v>44.942</v>
      </c>
      <c r="M461">
        <v>-93.167320000000004</v>
      </c>
    </row>
    <row r="462" spans="1:13">
      <c r="A462" s="42">
        <v>42839</v>
      </c>
      <c r="B462" s="25"/>
      <c r="C462" s="34" t="s">
        <v>1731</v>
      </c>
      <c r="D462" s="34" t="s">
        <v>2189</v>
      </c>
      <c r="E462" s="34" t="s">
        <v>21</v>
      </c>
      <c r="F462" s="34" t="s">
        <v>4</v>
      </c>
      <c r="G462" s="55">
        <v>55103</v>
      </c>
      <c r="H462" s="41">
        <v>250</v>
      </c>
      <c r="I462" s="22" t="s">
        <v>153</v>
      </c>
      <c r="J462" s="21" t="s">
        <v>1612</v>
      </c>
      <c r="K462" s="21" t="s">
        <v>1619</v>
      </c>
      <c r="L462">
        <v>44.957349000000001</v>
      </c>
      <c r="M462">
        <v>-93.104575999999994</v>
      </c>
    </row>
    <row r="463" spans="1:13">
      <c r="A463" s="42">
        <v>42839</v>
      </c>
      <c r="B463" s="34" t="s">
        <v>563</v>
      </c>
      <c r="C463" s="34" t="s">
        <v>1462</v>
      </c>
      <c r="D463" s="34" t="s">
        <v>1463</v>
      </c>
      <c r="E463" s="34" t="s">
        <v>21</v>
      </c>
      <c r="F463" s="34" t="s">
        <v>4</v>
      </c>
      <c r="G463" s="55">
        <v>55116</v>
      </c>
      <c r="H463" s="41">
        <v>50</v>
      </c>
      <c r="I463" s="34" t="s">
        <v>1464</v>
      </c>
      <c r="J463" s="21" t="s">
        <v>1612</v>
      </c>
      <c r="K463" s="21" t="s">
        <v>1619</v>
      </c>
      <c r="L463">
        <v>44.920920000000002</v>
      </c>
      <c r="M463">
        <v>-93.176400000000001</v>
      </c>
    </row>
    <row r="464" spans="1:13">
      <c r="A464" s="42">
        <v>42839</v>
      </c>
      <c r="B464" s="34" t="s">
        <v>1537</v>
      </c>
      <c r="C464" s="34" t="s">
        <v>1538</v>
      </c>
      <c r="D464" s="34" t="s">
        <v>2117</v>
      </c>
      <c r="E464" s="34" t="s">
        <v>21</v>
      </c>
      <c r="F464" s="34" t="s">
        <v>4</v>
      </c>
      <c r="G464" s="55">
        <v>55105</v>
      </c>
      <c r="H464" s="41">
        <v>250</v>
      </c>
      <c r="I464" s="34" t="s">
        <v>2614</v>
      </c>
      <c r="J464" s="21" t="s">
        <v>1612</v>
      </c>
      <c r="K464" s="21" t="s">
        <v>1619</v>
      </c>
      <c r="L464">
        <v>44.937579999999997</v>
      </c>
      <c r="M464">
        <v>-93.149929999999998</v>
      </c>
    </row>
    <row r="465" spans="1:13">
      <c r="A465" s="42">
        <v>42839</v>
      </c>
      <c r="B465" s="34" t="s">
        <v>1091</v>
      </c>
      <c r="C465" s="34" t="s">
        <v>1547</v>
      </c>
      <c r="D465" s="34" t="s">
        <v>2195</v>
      </c>
      <c r="E465" s="34" t="s">
        <v>21</v>
      </c>
      <c r="F465" s="34" t="s">
        <v>4</v>
      </c>
      <c r="G465" s="55">
        <v>55105</v>
      </c>
      <c r="H465" s="41">
        <v>100</v>
      </c>
      <c r="I465" s="34" t="s">
        <v>2615</v>
      </c>
      <c r="J465" s="21" t="s">
        <v>1612</v>
      </c>
      <c r="K465" s="21" t="s">
        <v>1619</v>
      </c>
      <c r="L465">
        <v>44.939639999999997</v>
      </c>
      <c r="M465">
        <v>-93.138480000000001</v>
      </c>
    </row>
    <row r="466" spans="1:13">
      <c r="A466" s="42">
        <v>42839</v>
      </c>
      <c r="B466" s="34" t="s">
        <v>1736</v>
      </c>
      <c r="C466" s="34" t="s">
        <v>1547</v>
      </c>
      <c r="D466" s="34" t="s">
        <v>2196</v>
      </c>
      <c r="E466" s="34" t="s">
        <v>21</v>
      </c>
      <c r="F466" s="34" t="s">
        <v>4</v>
      </c>
      <c r="G466" s="55">
        <v>55105</v>
      </c>
      <c r="H466" s="41">
        <v>100</v>
      </c>
      <c r="I466" s="34" t="s">
        <v>1551</v>
      </c>
      <c r="J466" s="21" t="s">
        <v>1612</v>
      </c>
      <c r="K466" s="21" t="s">
        <v>1619</v>
      </c>
      <c r="L466">
        <v>44.927250000000001</v>
      </c>
      <c r="M466">
        <v>-93.149739999999994</v>
      </c>
    </row>
    <row r="467" spans="1:13">
      <c r="A467" s="42">
        <v>42839</v>
      </c>
      <c r="B467" s="34" t="s">
        <v>348</v>
      </c>
      <c r="C467" s="34" t="s">
        <v>419</v>
      </c>
      <c r="D467" s="34" t="s">
        <v>2197</v>
      </c>
      <c r="E467" s="34" t="s">
        <v>21</v>
      </c>
      <c r="F467" s="34" t="s">
        <v>4</v>
      </c>
      <c r="G467" s="55">
        <v>55103</v>
      </c>
      <c r="H467" s="41">
        <v>200</v>
      </c>
      <c r="I467" s="34" t="s">
        <v>2614</v>
      </c>
      <c r="J467" s="21" t="s">
        <v>1612</v>
      </c>
      <c r="K467" s="21" t="s">
        <v>1619</v>
      </c>
      <c r="L467">
        <v>44.974832999999997</v>
      </c>
      <c r="M467">
        <v>-93.133444999999995</v>
      </c>
    </row>
    <row r="468" spans="1:13" ht="25">
      <c r="A468" s="42">
        <v>42839</v>
      </c>
      <c r="B468" s="34" t="s">
        <v>1737</v>
      </c>
      <c r="C468" s="34" t="s">
        <v>10</v>
      </c>
      <c r="D468" s="34" t="s">
        <v>2198</v>
      </c>
      <c r="E468" s="34" t="s">
        <v>21</v>
      </c>
      <c r="F468" s="34" t="s">
        <v>4</v>
      </c>
      <c r="G468" s="55">
        <v>55102</v>
      </c>
      <c r="H468" s="41">
        <v>200</v>
      </c>
      <c r="I468" s="34" t="s">
        <v>87</v>
      </c>
      <c r="J468" s="21" t="s">
        <v>1612</v>
      </c>
      <c r="K468" s="21" t="s">
        <v>1619</v>
      </c>
      <c r="L468">
        <v>44.934849999999997</v>
      </c>
      <c r="M468">
        <v>-93.119389999999996</v>
      </c>
    </row>
    <row r="469" spans="1:13">
      <c r="A469" s="42">
        <v>42839</v>
      </c>
      <c r="B469" s="34" t="s">
        <v>746</v>
      </c>
      <c r="C469" s="34" t="s">
        <v>1738</v>
      </c>
      <c r="D469" s="34" t="s">
        <v>2197</v>
      </c>
      <c r="E469" s="34" t="s">
        <v>21</v>
      </c>
      <c r="F469" s="34" t="s">
        <v>4</v>
      </c>
      <c r="G469" s="55">
        <v>55103</v>
      </c>
      <c r="H469" s="41">
        <v>150</v>
      </c>
      <c r="I469" s="34" t="s">
        <v>2616</v>
      </c>
      <c r="J469" s="21" t="s">
        <v>1612</v>
      </c>
      <c r="K469" s="21" t="s">
        <v>1619</v>
      </c>
      <c r="L469">
        <v>44.974832999999997</v>
      </c>
      <c r="M469">
        <v>-93.133444999999995</v>
      </c>
    </row>
    <row r="470" spans="1:13">
      <c r="A470" s="42">
        <v>42839</v>
      </c>
      <c r="B470" s="34" t="s">
        <v>1442</v>
      </c>
      <c r="C470" s="34" t="s">
        <v>1739</v>
      </c>
      <c r="D470" s="34" t="s">
        <v>2199</v>
      </c>
      <c r="E470" s="34" t="s">
        <v>21</v>
      </c>
      <c r="F470" s="34" t="s">
        <v>4</v>
      </c>
      <c r="G470" s="55">
        <v>55101</v>
      </c>
      <c r="H470" s="41">
        <v>100</v>
      </c>
      <c r="I470" s="34" t="s">
        <v>2617</v>
      </c>
      <c r="J470" s="21" t="s">
        <v>1612</v>
      </c>
      <c r="K470" s="21" t="s">
        <v>1619</v>
      </c>
      <c r="L470">
        <v>44.951279999999997</v>
      </c>
      <c r="M470">
        <v>-93.09402</v>
      </c>
    </row>
    <row r="471" spans="1:13">
      <c r="A471" s="42">
        <v>42839</v>
      </c>
      <c r="B471" s="34" t="s">
        <v>279</v>
      </c>
      <c r="C471" s="34" t="s">
        <v>1598</v>
      </c>
      <c r="D471" s="34" t="s">
        <v>2201</v>
      </c>
      <c r="E471" s="34" t="s">
        <v>21</v>
      </c>
      <c r="F471" s="34" t="s">
        <v>4</v>
      </c>
      <c r="G471" s="55">
        <v>55118</v>
      </c>
      <c r="H471" s="41">
        <v>50</v>
      </c>
      <c r="I471" s="34" t="s">
        <v>2618</v>
      </c>
      <c r="J471" s="21" t="s">
        <v>1612</v>
      </c>
      <c r="K471" s="21" t="s">
        <v>1619</v>
      </c>
      <c r="L471">
        <v>44.915489999999998</v>
      </c>
      <c r="M471">
        <v>-93.077209999999994</v>
      </c>
    </row>
    <row r="472" spans="1:13">
      <c r="A472" s="42">
        <v>42846</v>
      </c>
      <c r="B472" s="34" t="s">
        <v>36</v>
      </c>
      <c r="C472" s="34" t="s">
        <v>1742</v>
      </c>
      <c r="D472" s="34" t="s">
        <v>2204</v>
      </c>
      <c r="E472" s="34" t="s">
        <v>21</v>
      </c>
      <c r="F472" s="34" t="s">
        <v>4</v>
      </c>
      <c r="G472" s="55">
        <v>55116</v>
      </c>
      <c r="H472" s="41">
        <v>100</v>
      </c>
      <c r="I472" s="34" t="s">
        <v>2622</v>
      </c>
      <c r="J472" s="21" t="s">
        <v>1612</v>
      </c>
      <c r="K472" s="21" t="s">
        <v>1619</v>
      </c>
      <c r="L472">
        <v>44.915880000000001</v>
      </c>
      <c r="M472">
        <v>-93.178297999999998</v>
      </c>
    </row>
    <row r="473" spans="1:13">
      <c r="A473" s="42">
        <v>42846</v>
      </c>
      <c r="B473" s="34" t="s">
        <v>1743</v>
      </c>
      <c r="C473" s="34" t="s">
        <v>1744</v>
      </c>
      <c r="D473" s="34" t="s">
        <v>2205</v>
      </c>
      <c r="E473" s="34" t="s">
        <v>21</v>
      </c>
      <c r="F473" s="34" t="s">
        <v>4</v>
      </c>
      <c r="G473" s="55">
        <v>55104</v>
      </c>
      <c r="H473" s="41">
        <v>100</v>
      </c>
      <c r="I473" s="34" t="s">
        <v>2623</v>
      </c>
      <c r="J473" s="21" t="s">
        <v>1612</v>
      </c>
      <c r="K473" s="21" t="s">
        <v>1619</v>
      </c>
      <c r="L473">
        <v>44.942407000000003</v>
      </c>
      <c r="M473">
        <v>-93.129996000000006</v>
      </c>
    </row>
    <row r="474" spans="1:13">
      <c r="A474" s="42">
        <v>42846</v>
      </c>
      <c r="B474" s="34" t="s">
        <v>1745</v>
      </c>
      <c r="C474" s="34" t="s">
        <v>1746</v>
      </c>
      <c r="D474" s="34" t="s">
        <v>2207</v>
      </c>
      <c r="E474" s="34" t="s">
        <v>21</v>
      </c>
      <c r="F474" s="34" t="s">
        <v>4</v>
      </c>
      <c r="G474" s="55">
        <v>55116</v>
      </c>
      <c r="H474" s="41">
        <v>1000</v>
      </c>
      <c r="I474" s="34" t="s">
        <v>2624</v>
      </c>
      <c r="J474" s="21" t="s">
        <v>1612</v>
      </c>
      <c r="K474" s="21" t="s">
        <v>1619</v>
      </c>
      <c r="L474">
        <v>44.916345999999997</v>
      </c>
      <c r="M474">
        <v>-93.156073000000006</v>
      </c>
    </row>
    <row r="475" spans="1:13">
      <c r="A475" s="42">
        <v>42846</v>
      </c>
      <c r="B475" s="34" t="s">
        <v>1747</v>
      </c>
      <c r="C475" s="34" t="s">
        <v>1746</v>
      </c>
      <c r="D475" s="34" t="s">
        <v>2207</v>
      </c>
      <c r="E475" s="34" t="s">
        <v>21</v>
      </c>
      <c r="F475" s="34" t="s">
        <v>4</v>
      </c>
      <c r="G475" s="55">
        <v>55116</v>
      </c>
      <c r="H475" s="41">
        <v>1000</v>
      </c>
      <c r="I475" s="34" t="s">
        <v>325</v>
      </c>
      <c r="J475" s="21" t="s">
        <v>1612</v>
      </c>
      <c r="K475" s="21" t="s">
        <v>1619</v>
      </c>
      <c r="L475">
        <v>44.916345999999997</v>
      </c>
      <c r="M475">
        <v>-93.156073000000006</v>
      </c>
    </row>
    <row r="476" spans="1:13">
      <c r="A476" s="42">
        <v>42846</v>
      </c>
      <c r="B476" s="34" t="s">
        <v>790</v>
      </c>
      <c r="C476" s="34" t="s">
        <v>1223</v>
      </c>
      <c r="D476" s="34" t="s">
        <v>2208</v>
      </c>
      <c r="E476" s="34" t="s">
        <v>21</v>
      </c>
      <c r="F476" s="34" t="s">
        <v>4</v>
      </c>
      <c r="G476" s="55">
        <v>55116</v>
      </c>
      <c r="H476" s="41">
        <v>250</v>
      </c>
      <c r="I476" s="34" t="s">
        <v>2625</v>
      </c>
      <c r="J476" s="21" t="s">
        <v>1612</v>
      </c>
      <c r="K476" s="21" t="s">
        <v>1619</v>
      </c>
      <c r="L476">
        <v>44.922249999999998</v>
      </c>
      <c r="M476">
        <v>-93.191159999999996</v>
      </c>
    </row>
    <row r="477" spans="1:13">
      <c r="A477" s="42">
        <v>42846</v>
      </c>
      <c r="B477" s="34" t="s">
        <v>563</v>
      </c>
      <c r="C477" s="34" t="s">
        <v>1223</v>
      </c>
      <c r="D477" s="34" t="s">
        <v>2208</v>
      </c>
      <c r="E477" s="34" t="s">
        <v>21</v>
      </c>
      <c r="F477" s="34" t="s">
        <v>4</v>
      </c>
      <c r="G477" s="55">
        <v>55116</v>
      </c>
      <c r="H477" s="41">
        <v>250</v>
      </c>
      <c r="I477" s="34" t="s">
        <v>325</v>
      </c>
      <c r="J477" s="21" t="s">
        <v>1612</v>
      </c>
      <c r="K477" s="21" t="s">
        <v>1619</v>
      </c>
      <c r="L477">
        <v>44.922249999999998</v>
      </c>
      <c r="M477">
        <v>-93.191159999999996</v>
      </c>
    </row>
    <row r="478" spans="1:13">
      <c r="A478" s="42">
        <v>42846</v>
      </c>
      <c r="B478" s="34" t="s">
        <v>1748</v>
      </c>
      <c r="C478" s="34" t="s">
        <v>1660</v>
      </c>
      <c r="D478" s="34" t="s">
        <v>2078</v>
      </c>
      <c r="E478" s="34" t="s">
        <v>21</v>
      </c>
      <c r="F478" s="34" t="s">
        <v>4</v>
      </c>
      <c r="G478" s="55">
        <v>55116</v>
      </c>
      <c r="H478" s="41">
        <v>1000</v>
      </c>
      <c r="I478" s="34" t="s">
        <v>325</v>
      </c>
      <c r="J478" s="21" t="s">
        <v>1612</v>
      </c>
      <c r="K478" s="21" t="s">
        <v>1619</v>
      </c>
      <c r="L478">
        <v>44.918809000000003</v>
      </c>
      <c r="M478">
        <v>-93.152551000000003</v>
      </c>
    </row>
    <row r="479" spans="1:13">
      <c r="A479" s="42">
        <v>42846</v>
      </c>
      <c r="B479" s="34" t="s">
        <v>382</v>
      </c>
      <c r="C479" s="34" t="s">
        <v>955</v>
      </c>
      <c r="D479" s="34" t="s">
        <v>2209</v>
      </c>
      <c r="E479" s="34" t="s">
        <v>21</v>
      </c>
      <c r="F479" s="34" t="s">
        <v>4</v>
      </c>
      <c r="G479" s="55">
        <v>55116</v>
      </c>
      <c r="H479" s="41">
        <v>250</v>
      </c>
      <c r="I479" s="34" t="s">
        <v>957</v>
      </c>
      <c r="J479" s="21" t="s">
        <v>1612</v>
      </c>
      <c r="K479" s="21" t="s">
        <v>1619</v>
      </c>
      <c r="L479">
        <v>44.909798000000002</v>
      </c>
      <c r="M479">
        <v>-93.181946999999994</v>
      </c>
    </row>
    <row r="480" spans="1:13">
      <c r="A480" s="42">
        <v>42846</v>
      </c>
      <c r="B480" s="34" t="s">
        <v>291</v>
      </c>
      <c r="C480" s="34" t="s">
        <v>1749</v>
      </c>
      <c r="D480" s="34" t="s">
        <v>2210</v>
      </c>
      <c r="E480" s="34" t="s">
        <v>21</v>
      </c>
      <c r="F480" s="34" t="s">
        <v>4</v>
      </c>
      <c r="G480" s="55">
        <v>55116</v>
      </c>
      <c r="H480" s="41">
        <v>1000</v>
      </c>
      <c r="I480" s="34" t="s">
        <v>2626</v>
      </c>
      <c r="J480" s="21" t="s">
        <v>1612</v>
      </c>
      <c r="K480" s="21" t="s">
        <v>1619</v>
      </c>
      <c r="L480">
        <v>44.915860000000002</v>
      </c>
      <c r="M480">
        <v>-93.176329999999993</v>
      </c>
    </row>
    <row r="481" spans="1:13">
      <c r="A481" s="42">
        <v>42846</v>
      </c>
      <c r="B481" s="34" t="s">
        <v>1201</v>
      </c>
      <c r="C481" s="34" t="s">
        <v>1750</v>
      </c>
      <c r="D481" s="34" t="s">
        <v>2211</v>
      </c>
      <c r="E481" s="34" t="s">
        <v>21</v>
      </c>
      <c r="F481" s="34" t="s">
        <v>4</v>
      </c>
      <c r="G481" s="55">
        <v>55108</v>
      </c>
      <c r="H481" s="41">
        <v>100</v>
      </c>
      <c r="I481" s="34" t="s">
        <v>2627</v>
      </c>
      <c r="J481" s="21" t="s">
        <v>1612</v>
      </c>
      <c r="K481" s="21" t="s">
        <v>1619</v>
      </c>
      <c r="L481">
        <v>44.987405000000003</v>
      </c>
      <c r="M481">
        <v>-93.160841000000005</v>
      </c>
    </row>
    <row r="482" spans="1:13">
      <c r="A482" s="42">
        <v>42846</v>
      </c>
      <c r="B482" s="34" t="s">
        <v>1751</v>
      </c>
      <c r="C482" s="34" t="s">
        <v>1752</v>
      </c>
      <c r="D482" s="34" t="s">
        <v>2212</v>
      </c>
      <c r="E482" s="34" t="s">
        <v>21</v>
      </c>
      <c r="F482" s="34" t="s">
        <v>4</v>
      </c>
      <c r="G482" s="55">
        <v>55116</v>
      </c>
      <c r="H482" s="41">
        <v>500</v>
      </c>
      <c r="I482" s="34" t="s">
        <v>325</v>
      </c>
      <c r="J482" s="21" t="s">
        <v>1612</v>
      </c>
      <c r="K482" s="21" t="s">
        <v>1619</v>
      </c>
      <c r="L482">
        <v>44.919445000000003</v>
      </c>
      <c r="M482">
        <v>-93.150030999999998</v>
      </c>
    </row>
    <row r="483" spans="1:13">
      <c r="A483" s="42">
        <v>42846</v>
      </c>
      <c r="B483" s="34" t="s">
        <v>1753</v>
      </c>
      <c r="C483" s="34" t="s">
        <v>1286</v>
      </c>
      <c r="D483" s="34" t="s">
        <v>2213</v>
      </c>
      <c r="E483" s="34" t="s">
        <v>21</v>
      </c>
      <c r="F483" s="34" t="s">
        <v>4</v>
      </c>
      <c r="G483" s="55">
        <v>55104</v>
      </c>
      <c r="H483" s="41">
        <v>1000</v>
      </c>
      <c r="I483" s="34" t="s">
        <v>2628</v>
      </c>
      <c r="J483" s="21" t="s">
        <v>1612</v>
      </c>
      <c r="K483" s="21" t="s">
        <v>1619</v>
      </c>
      <c r="L483">
        <v>44.946129999999997</v>
      </c>
      <c r="M483">
        <v>-93.194702000000007</v>
      </c>
    </row>
    <row r="484" spans="1:13">
      <c r="A484" s="42">
        <v>42846</v>
      </c>
      <c r="B484" s="34" t="s">
        <v>848</v>
      </c>
      <c r="C484" s="34" t="s">
        <v>205</v>
      </c>
      <c r="D484" s="34" t="s">
        <v>2214</v>
      </c>
      <c r="E484" s="34" t="s">
        <v>21</v>
      </c>
      <c r="F484" s="34" t="s">
        <v>4</v>
      </c>
      <c r="G484" s="55">
        <v>55104</v>
      </c>
      <c r="H484" s="41">
        <v>50</v>
      </c>
      <c r="I484" s="34" t="s">
        <v>2629</v>
      </c>
      <c r="J484" s="21" t="s">
        <v>1612</v>
      </c>
      <c r="K484" s="21" t="s">
        <v>1619</v>
      </c>
      <c r="L484">
        <v>44.946010000000001</v>
      </c>
      <c r="M484">
        <v>-93.164789999999996</v>
      </c>
    </row>
    <row r="485" spans="1:13">
      <c r="A485" s="42">
        <v>42846</v>
      </c>
      <c r="B485" s="34" t="s">
        <v>1707</v>
      </c>
      <c r="C485" s="34" t="s">
        <v>1754</v>
      </c>
      <c r="D485" s="34" t="s">
        <v>2215</v>
      </c>
      <c r="E485" s="34" t="s">
        <v>21</v>
      </c>
      <c r="F485" s="34" t="s">
        <v>4</v>
      </c>
      <c r="G485" s="55">
        <v>55116</v>
      </c>
      <c r="H485" s="41">
        <v>150</v>
      </c>
      <c r="I485" s="34" t="s">
        <v>2630</v>
      </c>
      <c r="J485" s="21" t="s">
        <v>1612</v>
      </c>
      <c r="K485" s="21" t="s">
        <v>1619</v>
      </c>
      <c r="L485">
        <v>44.920070000000003</v>
      </c>
      <c r="M485">
        <v>-93.183679999999995</v>
      </c>
    </row>
    <row r="486" spans="1:13">
      <c r="A486" s="42">
        <v>42846</v>
      </c>
      <c r="B486" s="34" t="s">
        <v>1755</v>
      </c>
      <c r="C486" s="34" t="s">
        <v>1756</v>
      </c>
      <c r="D486" s="34" t="s">
        <v>2216</v>
      </c>
      <c r="E486" s="34" t="s">
        <v>21</v>
      </c>
      <c r="F486" s="34" t="s">
        <v>4</v>
      </c>
      <c r="G486" s="55">
        <v>55105</v>
      </c>
      <c r="H486" s="41">
        <v>500</v>
      </c>
      <c r="I486" s="34" t="s">
        <v>2631</v>
      </c>
      <c r="J486" s="21" t="s">
        <v>1612</v>
      </c>
      <c r="K486" s="21" t="s">
        <v>1619</v>
      </c>
      <c r="L486">
        <v>44.932250000000003</v>
      </c>
      <c r="M486">
        <v>-93.188339999999997</v>
      </c>
    </row>
    <row r="487" spans="1:13">
      <c r="A487" s="42">
        <v>42846</v>
      </c>
      <c r="B487" s="34" t="s">
        <v>1757</v>
      </c>
      <c r="C487" s="34" t="s">
        <v>928</v>
      </c>
      <c r="D487" s="34" t="s">
        <v>2217</v>
      </c>
      <c r="E487" s="34" t="s">
        <v>21</v>
      </c>
      <c r="F487" s="34" t="s">
        <v>4</v>
      </c>
      <c r="G487" s="55">
        <v>55105</v>
      </c>
      <c r="H487" s="41">
        <v>500</v>
      </c>
      <c r="I487" s="34" t="s">
        <v>325</v>
      </c>
      <c r="J487" s="21" t="s">
        <v>1612</v>
      </c>
      <c r="K487" s="21" t="s">
        <v>1619</v>
      </c>
      <c r="L487">
        <v>44.933529999999998</v>
      </c>
      <c r="M487">
        <v>-93.145930000000007</v>
      </c>
    </row>
    <row r="488" spans="1:13">
      <c r="A488" s="42">
        <v>42846</v>
      </c>
      <c r="B488" s="34" t="s">
        <v>1141</v>
      </c>
      <c r="C488" s="34" t="s">
        <v>1758</v>
      </c>
      <c r="D488" s="34" t="s">
        <v>2218</v>
      </c>
      <c r="E488" s="34" t="s">
        <v>21</v>
      </c>
      <c r="F488" s="34" t="s">
        <v>4</v>
      </c>
      <c r="G488" s="55">
        <v>55116</v>
      </c>
      <c r="H488" s="41">
        <v>500</v>
      </c>
      <c r="I488" s="34" t="s">
        <v>2632</v>
      </c>
      <c r="J488" s="21" t="s">
        <v>1612</v>
      </c>
      <c r="K488" s="21" t="s">
        <v>1619</v>
      </c>
      <c r="L488">
        <v>44.920062999999999</v>
      </c>
      <c r="M488">
        <v>-93.181349999999995</v>
      </c>
    </row>
    <row r="489" spans="1:13">
      <c r="A489" s="42">
        <v>42846</v>
      </c>
      <c r="B489" s="34" t="s">
        <v>1759</v>
      </c>
      <c r="C489" s="34" t="s">
        <v>1760</v>
      </c>
      <c r="D489" s="34" t="s">
        <v>2219</v>
      </c>
      <c r="E489" s="34" t="s">
        <v>21</v>
      </c>
      <c r="F489" s="34" t="s">
        <v>4</v>
      </c>
      <c r="G489" s="55">
        <v>55105</v>
      </c>
      <c r="H489" s="41">
        <v>100</v>
      </c>
      <c r="I489" s="34" t="s">
        <v>2633</v>
      </c>
      <c r="J489" s="21" t="s">
        <v>1612</v>
      </c>
      <c r="K489" s="21" t="s">
        <v>1619</v>
      </c>
      <c r="L489">
        <v>44.927782999999998</v>
      </c>
      <c r="M489">
        <v>-93.196306000000007</v>
      </c>
    </row>
    <row r="490" spans="1:13">
      <c r="A490" s="42">
        <v>42846</v>
      </c>
      <c r="B490" s="34" t="s">
        <v>707</v>
      </c>
      <c r="C490" s="34" t="s">
        <v>1761</v>
      </c>
      <c r="D490" s="34" t="s">
        <v>2220</v>
      </c>
      <c r="E490" s="34" t="s">
        <v>21</v>
      </c>
      <c r="F490" s="34" t="s">
        <v>4</v>
      </c>
      <c r="G490" s="55">
        <v>55105</v>
      </c>
      <c r="H490" s="41">
        <v>200</v>
      </c>
      <c r="I490" s="34" t="s">
        <v>2634</v>
      </c>
      <c r="J490" s="21" t="s">
        <v>1612</v>
      </c>
      <c r="K490" s="21" t="s">
        <v>1619</v>
      </c>
      <c r="L490">
        <v>44.942070000000001</v>
      </c>
      <c r="M490">
        <v>-93.184460000000001</v>
      </c>
    </row>
    <row r="491" spans="1:13">
      <c r="A491" s="42">
        <v>42846</v>
      </c>
      <c r="B491" s="34" t="s">
        <v>103</v>
      </c>
      <c r="C491" s="34" t="s">
        <v>1762</v>
      </c>
      <c r="D491" s="34" t="s">
        <v>2221</v>
      </c>
      <c r="E491" s="34" t="s">
        <v>21</v>
      </c>
      <c r="F491" s="34" t="s">
        <v>4</v>
      </c>
      <c r="G491" s="55">
        <v>55116</v>
      </c>
      <c r="H491" s="41">
        <v>50</v>
      </c>
      <c r="I491" s="34" t="s">
        <v>2635</v>
      </c>
      <c r="J491" s="21" t="s">
        <v>1612</v>
      </c>
      <c r="K491" s="21" t="s">
        <v>1619</v>
      </c>
      <c r="L491">
        <v>44.919505999999998</v>
      </c>
      <c r="M491">
        <v>-93.191648999999998</v>
      </c>
    </row>
    <row r="492" spans="1:13">
      <c r="A492" s="42">
        <v>42846</v>
      </c>
      <c r="B492" s="34" t="s">
        <v>247</v>
      </c>
      <c r="C492" s="34" t="s">
        <v>1593</v>
      </c>
      <c r="D492" s="34" t="s">
        <v>2222</v>
      </c>
      <c r="E492" s="34" t="s">
        <v>21</v>
      </c>
      <c r="F492" s="34" t="s">
        <v>4</v>
      </c>
      <c r="G492" s="55">
        <v>55116</v>
      </c>
      <c r="H492" s="41">
        <v>1000</v>
      </c>
      <c r="I492" s="34" t="s">
        <v>1595</v>
      </c>
      <c r="J492" s="21" t="s">
        <v>1612</v>
      </c>
      <c r="K492" s="21" t="s">
        <v>1619</v>
      </c>
      <c r="L492">
        <v>44.918936000000002</v>
      </c>
      <c r="M492">
        <v>-93.151792999999998</v>
      </c>
    </row>
    <row r="493" spans="1:13">
      <c r="A493" s="42">
        <v>42846</v>
      </c>
      <c r="B493" s="34" t="s">
        <v>1216</v>
      </c>
      <c r="C493" s="34" t="s">
        <v>1593</v>
      </c>
      <c r="D493" s="34" t="s">
        <v>2222</v>
      </c>
      <c r="E493" s="34" t="s">
        <v>21</v>
      </c>
      <c r="F493" s="34" t="s">
        <v>4</v>
      </c>
      <c r="G493" s="55">
        <v>55116</v>
      </c>
      <c r="H493" s="41">
        <v>1000</v>
      </c>
      <c r="I493" s="34" t="s">
        <v>325</v>
      </c>
      <c r="J493" s="21" t="s">
        <v>1612</v>
      </c>
      <c r="K493" s="21" t="s">
        <v>1619</v>
      </c>
      <c r="L493">
        <v>44.918936000000002</v>
      </c>
      <c r="M493">
        <v>-93.151792999999998</v>
      </c>
    </row>
    <row r="494" spans="1:13">
      <c r="A494" s="42">
        <v>42853</v>
      </c>
      <c r="B494" s="34" t="s">
        <v>291</v>
      </c>
      <c r="C494" s="34" t="s">
        <v>1114</v>
      </c>
      <c r="D494" s="34" t="s">
        <v>2227</v>
      </c>
      <c r="E494" s="34" t="s">
        <v>21</v>
      </c>
      <c r="F494" s="34" t="s">
        <v>4</v>
      </c>
      <c r="G494" s="55">
        <v>55106</v>
      </c>
      <c r="H494" s="41">
        <v>100</v>
      </c>
      <c r="I494" s="34" t="s">
        <v>1116</v>
      </c>
      <c r="J494" s="21" t="s">
        <v>1612</v>
      </c>
      <c r="K494" s="21" t="s">
        <v>1619</v>
      </c>
      <c r="L494">
        <v>44.991010000000003</v>
      </c>
      <c r="M494">
        <v>-93.050529999999995</v>
      </c>
    </row>
    <row r="495" spans="1:13">
      <c r="A495" s="42">
        <v>42853</v>
      </c>
      <c r="B495" s="34" t="s">
        <v>93</v>
      </c>
      <c r="C495" s="34" t="s">
        <v>205</v>
      </c>
      <c r="D495" s="34" t="s">
        <v>514</v>
      </c>
      <c r="E495" s="34" t="s">
        <v>21</v>
      </c>
      <c r="F495" s="34" t="s">
        <v>4</v>
      </c>
      <c r="G495" s="55">
        <v>55119</v>
      </c>
      <c r="H495" s="41">
        <v>250</v>
      </c>
      <c r="I495" s="34" t="s">
        <v>325</v>
      </c>
      <c r="J495" s="21" t="s">
        <v>1612</v>
      </c>
      <c r="K495" s="21" t="s">
        <v>1619</v>
      </c>
      <c r="L495">
        <v>44.942369999999997</v>
      </c>
      <c r="M495">
        <v>-93.007940000000005</v>
      </c>
    </row>
    <row r="496" spans="1:13">
      <c r="A496" s="42">
        <v>42853</v>
      </c>
      <c r="B496" s="34" t="s">
        <v>291</v>
      </c>
      <c r="C496" s="34" t="s">
        <v>1768</v>
      </c>
      <c r="D496" s="34" t="s">
        <v>2229</v>
      </c>
      <c r="E496" s="34" t="s">
        <v>21</v>
      </c>
      <c r="F496" s="34" t="s">
        <v>4</v>
      </c>
      <c r="G496" s="55">
        <v>55101</v>
      </c>
      <c r="H496" s="41">
        <v>100</v>
      </c>
      <c r="I496" s="34" t="s">
        <v>2640</v>
      </c>
      <c r="J496" s="21" t="s">
        <v>1612</v>
      </c>
      <c r="K496" s="21" t="s">
        <v>1619</v>
      </c>
      <c r="L496">
        <v>44.950324000000002</v>
      </c>
      <c r="M496">
        <v>-93.089192999999995</v>
      </c>
    </row>
    <row r="497" spans="1:13">
      <c r="A497" s="42">
        <v>42853</v>
      </c>
      <c r="B497" s="34" t="s">
        <v>93</v>
      </c>
      <c r="C497" s="34" t="s">
        <v>1670</v>
      </c>
      <c r="D497" s="34" t="s">
        <v>2094</v>
      </c>
      <c r="E497" s="34" t="s">
        <v>21</v>
      </c>
      <c r="F497" s="34" t="s">
        <v>4</v>
      </c>
      <c r="G497" s="55">
        <v>55105</v>
      </c>
      <c r="H497" s="41">
        <v>100</v>
      </c>
      <c r="I497" s="34" t="s">
        <v>2641</v>
      </c>
      <c r="J497" s="21" t="s">
        <v>1612</v>
      </c>
      <c r="K497" s="21" t="s">
        <v>1619</v>
      </c>
      <c r="L497">
        <v>44.92906</v>
      </c>
      <c r="M497">
        <v>-93.168700000000001</v>
      </c>
    </row>
    <row r="498" spans="1:13">
      <c r="A498" s="42">
        <v>42853</v>
      </c>
      <c r="B498" s="34" t="s">
        <v>348</v>
      </c>
      <c r="C498" s="34" t="s">
        <v>1770</v>
      </c>
      <c r="D498" s="34" t="s">
        <v>2231</v>
      </c>
      <c r="E498" s="34" t="s">
        <v>21</v>
      </c>
      <c r="F498" s="34" t="s">
        <v>4</v>
      </c>
      <c r="G498" s="55">
        <v>55116</v>
      </c>
      <c r="H498" s="41">
        <v>50</v>
      </c>
      <c r="I498" s="34" t="s">
        <v>1116</v>
      </c>
      <c r="J498" s="21" t="s">
        <v>1612</v>
      </c>
      <c r="K498" s="21" t="s">
        <v>1619</v>
      </c>
      <c r="L498">
        <v>44.907490000000003</v>
      </c>
      <c r="M498">
        <v>-93.188400000000001</v>
      </c>
    </row>
    <row r="499" spans="1:13">
      <c r="A499" s="42">
        <v>42853</v>
      </c>
      <c r="B499" s="34" t="s">
        <v>1771</v>
      </c>
      <c r="C499" s="34" t="s">
        <v>1772</v>
      </c>
      <c r="D499" s="34" t="s">
        <v>2232</v>
      </c>
      <c r="E499" s="34" t="s">
        <v>21</v>
      </c>
      <c r="F499" s="34" t="s">
        <v>4</v>
      </c>
      <c r="G499" s="55">
        <v>55105</v>
      </c>
      <c r="H499" s="41">
        <v>100</v>
      </c>
      <c r="I499" s="34" t="s">
        <v>2643</v>
      </c>
      <c r="J499" s="21" t="s">
        <v>1612</v>
      </c>
      <c r="K499" s="21" t="s">
        <v>1619</v>
      </c>
      <c r="L499">
        <v>44.93224</v>
      </c>
      <c r="M499">
        <v>-93.185019999999994</v>
      </c>
    </row>
    <row r="500" spans="1:13">
      <c r="A500" s="42">
        <v>42853</v>
      </c>
      <c r="B500" s="61" t="s">
        <v>1625</v>
      </c>
      <c r="C500" s="34" t="s">
        <v>681</v>
      </c>
      <c r="D500" s="34" t="s">
        <v>682</v>
      </c>
      <c r="E500" s="34" t="s">
        <v>21</v>
      </c>
      <c r="F500" s="34" t="s">
        <v>4</v>
      </c>
      <c r="G500" s="55">
        <v>55116</v>
      </c>
      <c r="H500" s="41">
        <v>100</v>
      </c>
      <c r="I500" s="34" t="s">
        <v>142</v>
      </c>
      <c r="J500" s="21" t="s">
        <v>1612</v>
      </c>
      <c r="K500" s="21" t="s">
        <v>1619</v>
      </c>
      <c r="L500">
        <v>44.911279</v>
      </c>
      <c r="M500">
        <v>-93.179377000000002</v>
      </c>
    </row>
    <row r="501" spans="1:13">
      <c r="A501" s="42">
        <v>42853</v>
      </c>
      <c r="B501" s="34" t="s">
        <v>1537</v>
      </c>
      <c r="C501" s="34" t="s">
        <v>1538</v>
      </c>
      <c r="D501" s="34" t="s">
        <v>2117</v>
      </c>
      <c r="E501" s="34" t="s">
        <v>21</v>
      </c>
      <c r="F501" s="34" t="s">
        <v>4</v>
      </c>
      <c r="G501" s="55">
        <v>55105</v>
      </c>
      <c r="H501" s="41">
        <v>250</v>
      </c>
      <c r="I501" s="34" t="s">
        <v>2614</v>
      </c>
      <c r="J501" s="21" t="s">
        <v>1612</v>
      </c>
      <c r="K501" s="21" t="s">
        <v>1619</v>
      </c>
      <c r="L501">
        <v>44.937579999999997</v>
      </c>
      <c r="M501">
        <v>-93.149929999999998</v>
      </c>
    </row>
    <row r="502" spans="1:13">
      <c r="A502" s="42">
        <v>42853</v>
      </c>
      <c r="B502" s="34" t="s">
        <v>1541</v>
      </c>
      <c r="C502" s="34" t="s">
        <v>1542</v>
      </c>
      <c r="D502" s="34" t="s">
        <v>2233</v>
      </c>
      <c r="E502" s="34" t="s">
        <v>21</v>
      </c>
      <c r="F502" s="34" t="s">
        <v>4</v>
      </c>
      <c r="G502" s="55">
        <v>55116</v>
      </c>
      <c r="H502" s="41">
        <v>50</v>
      </c>
      <c r="I502" s="34" t="s">
        <v>325</v>
      </c>
      <c r="J502" s="21" t="s">
        <v>1612</v>
      </c>
      <c r="K502" s="21" t="s">
        <v>1619</v>
      </c>
      <c r="L502">
        <v>44.92183</v>
      </c>
      <c r="M502">
        <v>-93.181560000000005</v>
      </c>
    </row>
    <row r="503" spans="1:13">
      <c r="A503" s="64">
        <v>42856</v>
      </c>
      <c r="B503" s="49" t="s">
        <v>36</v>
      </c>
      <c r="C503" s="49" t="s">
        <v>564</v>
      </c>
      <c r="D503" s="49" t="s">
        <v>565</v>
      </c>
      <c r="E503" s="49" t="s">
        <v>21</v>
      </c>
      <c r="F503" s="49" t="s">
        <v>4</v>
      </c>
      <c r="G503" s="31">
        <v>55105</v>
      </c>
      <c r="H503" s="67">
        <v>150</v>
      </c>
      <c r="I503" s="49" t="s">
        <v>567</v>
      </c>
      <c r="J503" s="21" t="s">
        <v>1612</v>
      </c>
      <c r="K503" s="21" t="s">
        <v>1619</v>
      </c>
      <c r="L503">
        <v>44.929468999999997</v>
      </c>
      <c r="M503">
        <v>-93.170648</v>
      </c>
    </row>
    <row r="504" spans="1:13">
      <c r="A504" s="29">
        <v>42857.417037037034</v>
      </c>
      <c r="B504" s="22" t="s">
        <v>500</v>
      </c>
      <c r="C504" s="22" t="s">
        <v>1775</v>
      </c>
      <c r="D504" s="22" t="s">
        <v>2236</v>
      </c>
      <c r="E504" s="22" t="s">
        <v>21</v>
      </c>
      <c r="F504" s="22" t="s">
        <v>4</v>
      </c>
      <c r="G504" s="31">
        <v>55105</v>
      </c>
      <c r="H504" s="28">
        <v>100</v>
      </c>
      <c r="I504" s="22" t="s">
        <v>2645</v>
      </c>
      <c r="J504" s="21" t="s">
        <v>1612</v>
      </c>
      <c r="K504" s="21" t="s">
        <v>1619</v>
      </c>
      <c r="L504">
        <v>44.937488000000002</v>
      </c>
      <c r="M504">
        <v>-93.174384000000003</v>
      </c>
    </row>
    <row r="505" spans="1:13">
      <c r="A505" s="42">
        <v>42867</v>
      </c>
      <c r="B505" s="34" t="s">
        <v>1106</v>
      </c>
      <c r="C505" s="34" t="s">
        <v>1107</v>
      </c>
      <c r="D505" s="34" t="s">
        <v>2241</v>
      </c>
      <c r="E505" s="34" t="s">
        <v>21</v>
      </c>
      <c r="F505" s="34" t="s">
        <v>4</v>
      </c>
      <c r="G505" s="55">
        <v>55105</v>
      </c>
      <c r="H505" s="41">
        <v>100</v>
      </c>
      <c r="I505" s="34" t="s">
        <v>1109</v>
      </c>
      <c r="J505" s="21" t="s">
        <v>1612</v>
      </c>
      <c r="K505" s="21" t="s">
        <v>1619</v>
      </c>
      <c r="L505">
        <v>44.935470000000002</v>
      </c>
      <c r="M505">
        <v>-93.195049999999995</v>
      </c>
    </row>
    <row r="506" spans="1:13">
      <c r="A506" s="42">
        <v>42867</v>
      </c>
      <c r="B506" s="34" t="s">
        <v>646</v>
      </c>
      <c r="C506" s="34" t="s">
        <v>1781</v>
      </c>
      <c r="D506" s="34" t="s">
        <v>2243</v>
      </c>
      <c r="E506" s="34" t="s">
        <v>21</v>
      </c>
      <c r="F506" s="34" t="s">
        <v>4</v>
      </c>
      <c r="G506" s="55">
        <v>55116</v>
      </c>
      <c r="H506" s="41">
        <v>200</v>
      </c>
      <c r="I506" s="34" t="s">
        <v>2649</v>
      </c>
      <c r="J506" s="21" t="s">
        <v>1612</v>
      </c>
      <c r="K506" s="21" t="s">
        <v>1619</v>
      </c>
      <c r="L506">
        <v>44.915480000000002</v>
      </c>
      <c r="M506">
        <v>-93.168760000000006</v>
      </c>
    </row>
    <row r="507" spans="1:13">
      <c r="A507" s="42">
        <v>42867</v>
      </c>
      <c r="B507" s="34" t="s">
        <v>1782</v>
      </c>
      <c r="C507" s="34" t="s">
        <v>1783</v>
      </c>
      <c r="D507" s="34" t="s">
        <v>2244</v>
      </c>
      <c r="E507" s="34" t="s">
        <v>21</v>
      </c>
      <c r="F507" s="34" t="s">
        <v>4</v>
      </c>
      <c r="G507" s="55">
        <v>55101</v>
      </c>
      <c r="H507" s="41">
        <v>300</v>
      </c>
      <c r="I507" s="22" t="s">
        <v>2650</v>
      </c>
      <c r="J507" s="21" t="s">
        <v>1612</v>
      </c>
      <c r="K507" s="21" t="s">
        <v>1619</v>
      </c>
      <c r="L507">
        <v>44.953288633743497</v>
      </c>
      <c r="M507">
        <v>-93.086785652046501</v>
      </c>
    </row>
    <row r="508" spans="1:13">
      <c r="A508" s="24">
        <v>42906</v>
      </c>
      <c r="B508" s="22" t="s">
        <v>1840</v>
      </c>
      <c r="C508" s="22" t="s">
        <v>1841</v>
      </c>
      <c r="D508" s="22" t="s">
        <v>2449</v>
      </c>
      <c r="E508" s="22" t="s">
        <v>21</v>
      </c>
      <c r="F508" s="22" t="s">
        <v>4</v>
      </c>
      <c r="G508" s="31">
        <v>55102</v>
      </c>
      <c r="H508" s="23">
        <v>100</v>
      </c>
      <c r="I508" s="22" t="s">
        <v>2734</v>
      </c>
      <c r="J508" s="21" t="s">
        <v>1612</v>
      </c>
      <c r="K508" s="21" t="s">
        <v>1619</v>
      </c>
      <c r="L508">
        <v>44.944029999999998</v>
      </c>
      <c r="M508">
        <v>-93.103949999999998</v>
      </c>
    </row>
    <row r="509" spans="1:13">
      <c r="A509" s="29">
        <v>42906.915439814817</v>
      </c>
      <c r="B509" s="22" t="s">
        <v>363</v>
      </c>
      <c r="C509" s="22" t="s">
        <v>394</v>
      </c>
      <c r="D509" s="22" t="s">
        <v>395</v>
      </c>
      <c r="E509" s="22" t="s">
        <v>21</v>
      </c>
      <c r="F509" s="22" t="s">
        <v>4</v>
      </c>
      <c r="G509" s="31">
        <v>55116</v>
      </c>
      <c r="H509" s="28">
        <v>250</v>
      </c>
      <c r="I509" s="22" t="s">
        <v>396</v>
      </c>
      <c r="J509" s="21" t="s">
        <v>1612</v>
      </c>
      <c r="K509" s="21" t="s">
        <v>1619</v>
      </c>
      <c r="L509">
        <v>44.909399999999998</v>
      </c>
      <c r="M509">
        <v>-93.171840000000003</v>
      </c>
    </row>
    <row r="510" spans="1:13">
      <c r="A510" s="29">
        <v>42909.379178240742</v>
      </c>
      <c r="B510" s="22" t="s">
        <v>36</v>
      </c>
      <c r="C510" s="22" t="s">
        <v>1967</v>
      </c>
      <c r="D510" s="22" t="s">
        <v>2462</v>
      </c>
      <c r="E510" s="22" t="s">
        <v>21</v>
      </c>
      <c r="F510" s="22" t="s">
        <v>4</v>
      </c>
      <c r="G510" s="31">
        <v>55103</v>
      </c>
      <c r="H510" s="28">
        <v>100</v>
      </c>
      <c r="I510" s="22" t="s">
        <v>2739</v>
      </c>
      <c r="J510" s="21" t="s">
        <v>1612</v>
      </c>
      <c r="K510" s="21" t="s">
        <v>1619</v>
      </c>
      <c r="L510">
        <v>44.978810000000003</v>
      </c>
      <c r="M510">
        <v>-93.143709999999999</v>
      </c>
    </row>
    <row r="511" spans="1:13">
      <c r="A511" s="24">
        <v>42915</v>
      </c>
      <c r="B511" s="22" t="s">
        <v>348</v>
      </c>
      <c r="C511" s="22" t="s">
        <v>1175</v>
      </c>
      <c r="D511" s="22" t="s">
        <v>2489</v>
      </c>
      <c r="E511" s="22" t="s">
        <v>21</v>
      </c>
      <c r="F511" s="22" t="s">
        <v>4</v>
      </c>
      <c r="G511" s="31">
        <v>55105</v>
      </c>
      <c r="H511" s="23">
        <v>250</v>
      </c>
      <c r="I511" s="22" t="s">
        <v>2752</v>
      </c>
      <c r="J511" s="21" t="s">
        <v>1612</v>
      </c>
      <c r="K511" s="21" t="s">
        <v>1619</v>
      </c>
      <c r="L511">
        <v>44.292387139474897</v>
      </c>
      <c r="M511">
        <v>-92.668426984137199</v>
      </c>
    </row>
    <row r="512" spans="1:13">
      <c r="A512" s="24">
        <v>42915</v>
      </c>
      <c r="B512" s="22" t="s">
        <v>405</v>
      </c>
      <c r="C512" s="22" t="s">
        <v>1998</v>
      </c>
      <c r="D512" s="22" t="s">
        <v>2495</v>
      </c>
      <c r="E512" s="22" t="s">
        <v>21</v>
      </c>
      <c r="F512" s="22" t="s">
        <v>4</v>
      </c>
      <c r="G512" s="31">
        <v>55120</v>
      </c>
      <c r="H512" s="23">
        <v>1000</v>
      </c>
      <c r="I512" s="22" t="s">
        <v>2758</v>
      </c>
      <c r="J512" s="21" t="s">
        <v>1612</v>
      </c>
      <c r="K512" s="21" t="s">
        <v>1619</v>
      </c>
      <c r="L512">
        <v>44.864170000000001</v>
      </c>
      <c r="M512">
        <v>-93.114980000000003</v>
      </c>
    </row>
    <row r="513" spans="1:13">
      <c r="A513" s="24">
        <v>42915</v>
      </c>
      <c r="B513" s="22" t="s">
        <v>1936</v>
      </c>
      <c r="C513" s="22" t="s">
        <v>2002</v>
      </c>
      <c r="D513" s="22" t="s">
        <v>2502</v>
      </c>
      <c r="E513" s="22" t="s">
        <v>21</v>
      </c>
      <c r="F513" s="22" t="s">
        <v>4</v>
      </c>
      <c r="G513" s="31">
        <v>55114</v>
      </c>
      <c r="H513" s="23">
        <v>500</v>
      </c>
      <c r="I513" s="22" t="s">
        <v>2762</v>
      </c>
      <c r="J513" s="21" t="s">
        <v>1612</v>
      </c>
      <c r="K513" s="21" t="s">
        <v>1619</v>
      </c>
      <c r="L513">
        <v>44.964689999999997</v>
      </c>
      <c r="M513">
        <v>-93.199179999999998</v>
      </c>
    </row>
    <row r="514" spans="1:13">
      <c r="A514" s="24">
        <v>42915</v>
      </c>
      <c r="B514" s="22" t="s">
        <v>36</v>
      </c>
      <c r="C514" s="22" t="s">
        <v>2005</v>
      </c>
      <c r="D514" s="22" t="s">
        <v>2509</v>
      </c>
      <c r="E514" s="22" t="s">
        <v>21</v>
      </c>
      <c r="F514" s="22" t="s">
        <v>4</v>
      </c>
      <c r="G514" s="31">
        <v>55105</v>
      </c>
      <c r="H514" s="23">
        <v>1000</v>
      </c>
      <c r="I514" s="22" t="s">
        <v>2766</v>
      </c>
      <c r="J514" s="21" t="s">
        <v>1612</v>
      </c>
      <c r="K514" s="21" t="s">
        <v>1619</v>
      </c>
      <c r="L514">
        <v>44.938119999999998</v>
      </c>
      <c r="M514">
        <v>-93.13691</v>
      </c>
    </row>
    <row r="515" spans="1:13">
      <c r="A515" s="24">
        <v>42915</v>
      </c>
      <c r="B515" s="22" t="s">
        <v>509</v>
      </c>
      <c r="C515" s="22" t="s">
        <v>1561</v>
      </c>
      <c r="D515" s="22" t="s">
        <v>2515</v>
      </c>
      <c r="E515" s="22" t="s">
        <v>21</v>
      </c>
      <c r="F515" s="22" t="s">
        <v>4</v>
      </c>
      <c r="G515" s="31">
        <v>55071</v>
      </c>
      <c r="H515" s="23">
        <v>500</v>
      </c>
      <c r="I515" s="22" t="s">
        <v>1116</v>
      </c>
      <c r="J515" s="21" t="s">
        <v>1612</v>
      </c>
      <c r="K515" s="21" t="s">
        <v>1619</v>
      </c>
      <c r="L515">
        <v>44.830367000000003</v>
      </c>
      <c r="M515">
        <v>-92.989206999999993</v>
      </c>
    </row>
    <row r="516" spans="1:13">
      <c r="A516" s="29">
        <v>42915.885833333334</v>
      </c>
      <c r="B516" s="22" t="s">
        <v>2013</v>
      </c>
      <c r="C516" s="22" t="s">
        <v>402</v>
      </c>
      <c r="D516" s="22" t="s">
        <v>2517</v>
      </c>
      <c r="E516" s="22" t="s">
        <v>21</v>
      </c>
      <c r="F516" s="22" t="s">
        <v>4</v>
      </c>
      <c r="G516" s="31">
        <v>55116</v>
      </c>
      <c r="H516" s="28">
        <v>200</v>
      </c>
      <c r="I516" s="22" t="s">
        <v>404</v>
      </c>
      <c r="J516" s="21" t="s">
        <v>1612</v>
      </c>
      <c r="K516" s="21" t="s">
        <v>1619</v>
      </c>
      <c r="L516">
        <v>44.908499999999997</v>
      </c>
      <c r="M516">
        <v>-93.170550000000006</v>
      </c>
    </row>
    <row r="517" spans="1:13">
      <c r="A517" s="24">
        <v>42933</v>
      </c>
      <c r="B517" s="22" t="s">
        <v>1062</v>
      </c>
      <c r="C517" s="22" t="s">
        <v>2032</v>
      </c>
      <c r="D517" s="22" t="s">
        <v>2533</v>
      </c>
      <c r="E517" s="22" t="s">
        <v>21</v>
      </c>
      <c r="F517" s="22" t="s">
        <v>4</v>
      </c>
      <c r="G517" s="31">
        <v>55105</v>
      </c>
      <c r="H517" s="23">
        <v>100</v>
      </c>
      <c r="I517" s="22" t="s">
        <v>2781</v>
      </c>
      <c r="J517" s="21" t="s">
        <v>1612</v>
      </c>
      <c r="K517" s="21" t="s">
        <v>1619</v>
      </c>
      <c r="L517">
        <v>44.936757999999998</v>
      </c>
      <c r="M517">
        <v>-93.193335000000005</v>
      </c>
    </row>
    <row r="518" spans="1:13">
      <c r="A518" s="24">
        <v>42933</v>
      </c>
      <c r="B518" s="22" t="s">
        <v>240</v>
      </c>
      <c r="C518" s="22" t="s">
        <v>857</v>
      </c>
      <c r="D518" s="22" t="s">
        <v>2539</v>
      </c>
      <c r="E518" s="22" t="s">
        <v>21</v>
      </c>
      <c r="F518" s="22" t="s">
        <v>4</v>
      </c>
      <c r="G518" s="31">
        <v>55116</v>
      </c>
      <c r="H518" s="23">
        <v>250</v>
      </c>
      <c r="I518" s="22" t="s">
        <v>859</v>
      </c>
      <c r="J518" s="21" t="s">
        <v>1612</v>
      </c>
      <c r="K518" s="21" t="s">
        <v>1619</v>
      </c>
      <c r="L518">
        <v>44.922240000000002</v>
      </c>
      <c r="M518">
        <v>-93.194529000000003</v>
      </c>
    </row>
    <row r="519" spans="1:13">
      <c r="A519" s="24">
        <v>42933</v>
      </c>
      <c r="B519" s="22" t="s">
        <v>1442</v>
      </c>
      <c r="C519" s="22" t="s">
        <v>2034</v>
      </c>
      <c r="D519" s="22" t="s">
        <v>2540</v>
      </c>
      <c r="E519" s="22" t="s">
        <v>21</v>
      </c>
      <c r="F519" s="22" t="s">
        <v>4</v>
      </c>
      <c r="G519" s="31">
        <v>55105</v>
      </c>
      <c r="H519" s="23">
        <v>100</v>
      </c>
      <c r="I519" s="22" t="s">
        <v>2784</v>
      </c>
      <c r="J519" s="21" t="s">
        <v>1612</v>
      </c>
      <c r="K519" s="21" t="s">
        <v>1619</v>
      </c>
      <c r="L519">
        <v>44.94023</v>
      </c>
      <c r="M519">
        <v>-93.126660000000001</v>
      </c>
    </row>
    <row r="520" spans="1:13">
      <c r="A520" s="24">
        <v>42933</v>
      </c>
      <c r="B520" s="22" t="s">
        <v>36</v>
      </c>
      <c r="C520" s="22" t="s">
        <v>233</v>
      </c>
      <c r="D520" s="22" t="s">
        <v>234</v>
      </c>
      <c r="E520" s="22" t="s">
        <v>21</v>
      </c>
      <c r="F520" s="22" t="s">
        <v>4</v>
      </c>
      <c r="G520" s="31">
        <v>55102</v>
      </c>
      <c r="H520" s="23">
        <v>100</v>
      </c>
      <c r="I520" s="22" t="s">
        <v>235</v>
      </c>
      <c r="J520" s="21" t="s">
        <v>1612</v>
      </c>
      <c r="K520" s="21" t="s">
        <v>1619</v>
      </c>
      <c r="L520">
        <v>44.940339999999999</v>
      </c>
      <c r="M520">
        <v>-93.12236</v>
      </c>
    </row>
    <row r="521" spans="1:13">
      <c r="A521" s="24">
        <v>42933</v>
      </c>
      <c r="B521" s="22" t="s">
        <v>247</v>
      </c>
      <c r="C521" s="22" t="s">
        <v>248</v>
      </c>
      <c r="D521" s="22" t="s">
        <v>249</v>
      </c>
      <c r="E521" s="22" t="s">
        <v>21</v>
      </c>
      <c r="F521" s="22" t="s">
        <v>4</v>
      </c>
      <c r="G521" s="31">
        <v>55105</v>
      </c>
      <c r="H521" s="23">
        <v>350</v>
      </c>
      <c r="I521" s="22" t="s">
        <v>250</v>
      </c>
      <c r="J521" s="21" t="s">
        <v>1612</v>
      </c>
      <c r="K521" s="21" t="s">
        <v>1619</v>
      </c>
      <c r="L521">
        <v>44.94164</v>
      </c>
      <c r="M521">
        <v>-93.126660000000001</v>
      </c>
    </row>
    <row r="522" spans="1:13">
      <c r="A522" s="24">
        <v>42933</v>
      </c>
      <c r="B522" s="22" t="s">
        <v>251</v>
      </c>
      <c r="C522" s="22" t="s">
        <v>252</v>
      </c>
      <c r="D522" s="22" t="s">
        <v>253</v>
      </c>
      <c r="E522" s="22" t="s">
        <v>21</v>
      </c>
      <c r="F522" s="22" t="s">
        <v>4</v>
      </c>
      <c r="G522" s="31">
        <v>55116</v>
      </c>
      <c r="H522" s="23">
        <v>100</v>
      </c>
      <c r="I522" s="22" t="s">
        <v>254</v>
      </c>
      <c r="J522" s="21" t="s">
        <v>1612</v>
      </c>
      <c r="K522" s="21" t="s">
        <v>1619</v>
      </c>
      <c r="L522">
        <v>44.907440000000001</v>
      </c>
      <c r="M522">
        <v>-93.164372</v>
      </c>
    </row>
    <row r="523" spans="1:13">
      <c r="A523" s="24">
        <v>42933</v>
      </c>
      <c r="B523" s="22" t="s">
        <v>279</v>
      </c>
      <c r="C523" s="22" t="s">
        <v>280</v>
      </c>
      <c r="D523" s="22" t="s">
        <v>281</v>
      </c>
      <c r="E523" s="22" t="s">
        <v>21</v>
      </c>
      <c r="F523" s="22" t="s">
        <v>4</v>
      </c>
      <c r="G523" s="31">
        <v>55104</v>
      </c>
      <c r="H523" s="23">
        <v>100</v>
      </c>
      <c r="I523" s="22" t="s">
        <v>282</v>
      </c>
      <c r="J523" s="21" t="s">
        <v>1612</v>
      </c>
      <c r="K523" s="21" t="s">
        <v>1619</v>
      </c>
      <c r="L523">
        <v>44.947429999999997</v>
      </c>
      <c r="M523">
        <v>-93.198040000000006</v>
      </c>
    </row>
    <row r="524" spans="1:13">
      <c r="A524" s="24">
        <v>42933</v>
      </c>
      <c r="B524" s="22" t="s">
        <v>299</v>
      </c>
      <c r="C524" s="22" t="s">
        <v>300</v>
      </c>
      <c r="D524" s="22" t="s">
        <v>301</v>
      </c>
      <c r="E524" s="22" t="s">
        <v>21</v>
      </c>
      <c r="F524" s="22" t="s">
        <v>4</v>
      </c>
      <c r="G524" s="31">
        <v>55102</v>
      </c>
      <c r="H524" s="23">
        <v>100</v>
      </c>
      <c r="I524" s="22" t="s">
        <v>170</v>
      </c>
      <c r="J524" s="21" t="s">
        <v>1612</v>
      </c>
      <c r="K524" s="21" t="s">
        <v>1619</v>
      </c>
      <c r="L524">
        <v>44.945521654133501</v>
      </c>
      <c r="M524">
        <v>-93.094715415915104</v>
      </c>
    </row>
    <row r="525" spans="1:13">
      <c r="A525" s="24">
        <v>42933</v>
      </c>
      <c r="B525" s="22" t="s">
        <v>314</v>
      </c>
      <c r="C525" s="22" t="s">
        <v>74</v>
      </c>
      <c r="D525" s="22" t="s">
        <v>315</v>
      </c>
      <c r="E525" s="22" t="s">
        <v>21</v>
      </c>
      <c r="F525" s="22" t="s">
        <v>4</v>
      </c>
      <c r="G525" s="31">
        <v>55105</v>
      </c>
      <c r="H525" s="23">
        <v>250</v>
      </c>
      <c r="I525" s="22" t="s">
        <v>316</v>
      </c>
      <c r="J525" s="21" t="s">
        <v>1612</v>
      </c>
      <c r="K525" s="21" t="s">
        <v>1619</v>
      </c>
      <c r="L525">
        <v>44.933492999999999</v>
      </c>
      <c r="M525">
        <v>-93.141869</v>
      </c>
    </row>
    <row r="526" spans="1:13">
      <c r="A526" s="24">
        <v>42933</v>
      </c>
      <c r="B526" s="22" t="s">
        <v>291</v>
      </c>
      <c r="C526" s="22" t="s">
        <v>317</v>
      </c>
      <c r="D526" s="25"/>
      <c r="E526" s="22" t="s">
        <v>21</v>
      </c>
      <c r="F526" s="22" t="s">
        <v>4</v>
      </c>
      <c r="G526" s="31">
        <v>55105</v>
      </c>
      <c r="H526" s="23">
        <v>250</v>
      </c>
      <c r="I526" s="22" t="s">
        <v>318</v>
      </c>
      <c r="J526" s="21" t="s">
        <v>1612</v>
      </c>
      <c r="K526" s="21" t="s">
        <v>1619</v>
      </c>
      <c r="L526">
        <v>44.9378852844238</v>
      </c>
      <c r="M526">
        <v>-93.139900207519503</v>
      </c>
    </row>
    <row r="527" spans="1:13">
      <c r="A527" s="24">
        <v>42933</v>
      </c>
      <c r="B527" s="22" t="s">
        <v>214</v>
      </c>
      <c r="C527" s="22" t="s">
        <v>336</v>
      </c>
      <c r="D527" s="22" t="s">
        <v>338</v>
      </c>
      <c r="E527" s="22" t="s">
        <v>21</v>
      </c>
      <c r="F527" s="22" t="s">
        <v>4</v>
      </c>
      <c r="G527" s="31">
        <v>55116</v>
      </c>
      <c r="H527" s="23">
        <v>150</v>
      </c>
      <c r="I527" s="22" t="s">
        <v>339</v>
      </c>
      <c r="J527" s="21" t="s">
        <v>1612</v>
      </c>
      <c r="K527" s="21" t="s">
        <v>1619</v>
      </c>
      <c r="L527">
        <v>44.905990000000003</v>
      </c>
      <c r="M527">
        <v>-93.188419999999994</v>
      </c>
    </row>
    <row r="528" spans="1:13">
      <c r="A528" s="24">
        <v>42933</v>
      </c>
      <c r="B528" s="22" t="s">
        <v>340</v>
      </c>
      <c r="C528" s="22" t="s">
        <v>341</v>
      </c>
      <c r="D528" s="22" t="s">
        <v>342</v>
      </c>
      <c r="E528" s="22" t="s">
        <v>21</v>
      </c>
      <c r="F528" s="22" t="s">
        <v>4</v>
      </c>
      <c r="G528" s="31">
        <v>55105</v>
      </c>
      <c r="H528" s="23">
        <v>100</v>
      </c>
      <c r="I528" s="22" t="s">
        <v>343</v>
      </c>
      <c r="J528" s="21" t="s">
        <v>1612</v>
      </c>
      <c r="K528" s="21" t="s">
        <v>1619</v>
      </c>
      <c r="L528">
        <v>44.931818999999997</v>
      </c>
      <c r="M528">
        <v>-93.176174000000003</v>
      </c>
    </row>
    <row r="529" spans="1:13">
      <c r="A529" s="29">
        <v>42933.727662037039</v>
      </c>
      <c r="B529" s="22" t="s">
        <v>344</v>
      </c>
      <c r="C529" s="22" t="s">
        <v>345</v>
      </c>
      <c r="D529" s="22" t="s">
        <v>346</v>
      </c>
      <c r="E529" s="22" t="s">
        <v>21</v>
      </c>
      <c r="F529" s="22" t="s">
        <v>4</v>
      </c>
      <c r="G529" s="31">
        <v>55114</v>
      </c>
      <c r="H529" s="28">
        <v>50</v>
      </c>
      <c r="I529" s="22" t="s">
        <v>347</v>
      </c>
      <c r="J529" s="21" t="s">
        <v>1612</v>
      </c>
      <c r="K529" s="21" t="s">
        <v>1619</v>
      </c>
      <c r="L529">
        <v>44.970370000000003</v>
      </c>
      <c r="M529">
        <v>-93.19323</v>
      </c>
    </row>
    <row r="530" spans="1:13">
      <c r="A530" s="24">
        <v>42934</v>
      </c>
      <c r="B530" s="22" t="s">
        <v>363</v>
      </c>
      <c r="C530" s="22" t="s">
        <v>394</v>
      </c>
      <c r="D530" s="22" t="s">
        <v>395</v>
      </c>
      <c r="E530" s="22" t="s">
        <v>21</v>
      </c>
      <c r="F530" s="22" t="s">
        <v>4</v>
      </c>
      <c r="G530" s="31">
        <v>55116</v>
      </c>
      <c r="H530" s="23">
        <v>50</v>
      </c>
      <c r="I530" s="22" t="s">
        <v>396</v>
      </c>
      <c r="J530" s="21" t="s">
        <v>1612</v>
      </c>
      <c r="K530" s="21" t="s">
        <v>1619</v>
      </c>
      <c r="L530">
        <v>44.909399999999998</v>
      </c>
      <c r="M530">
        <v>-93.171840000000003</v>
      </c>
    </row>
    <row r="531" spans="1:13">
      <c r="A531" s="24">
        <v>42943</v>
      </c>
      <c r="B531" s="22" t="s">
        <v>487</v>
      </c>
      <c r="C531" s="22" t="s">
        <v>488</v>
      </c>
      <c r="D531" s="22" t="s">
        <v>489</v>
      </c>
      <c r="E531" s="22" t="s">
        <v>21</v>
      </c>
      <c r="F531" s="22" t="s">
        <v>4</v>
      </c>
      <c r="G531" s="31">
        <v>55105</v>
      </c>
      <c r="H531" s="28">
        <v>250</v>
      </c>
      <c r="I531" s="22" t="s">
        <v>490</v>
      </c>
      <c r="J531" s="21" t="s">
        <v>1612</v>
      </c>
      <c r="K531" s="21" t="s">
        <v>1619</v>
      </c>
      <c r="L531">
        <v>44.938139999999997</v>
      </c>
      <c r="M531">
        <v>-93.177610000000001</v>
      </c>
    </row>
    <row r="532" spans="1:13">
      <c r="A532" s="24">
        <v>42956</v>
      </c>
      <c r="B532" s="22" t="s">
        <v>374</v>
      </c>
      <c r="C532" s="22" t="s">
        <v>681</v>
      </c>
      <c r="D532" s="34" t="s">
        <v>682</v>
      </c>
      <c r="E532" s="34" t="s">
        <v>21</v>
      </c>
      <c r="F532" s="34" t="s">
        <v>4</v>
      </c>
      <c r="G532" s="55">
        <v>55116</v>
      </c>
      <c r="H532" s="23">
        <v>150</v>
      </c>
      <c r="I532" s="34" t="s">
        <v>142</v>
      </c>
      <c r="J532" s="21" t="s">
        <v>1612</v>
      </c>
      <c r="K532" s="21" t="s">
        <v>1619</v>
      </c>
      <c r="L532">
        <v>44.911279</v>
      </c>
      <c r="M532">
        <v>-93.179377000000002</v>
      </c>
    </row>
    <row r="533" spans="1:13">
      <c r="A533" s="29">
        <v>42961</v>
      </c>
      <c r="B533" s="22" t="s">
        <v>348</v>
      </c>
      <c r="C533" s="22" t="s">
        <v>794</v>
      </c>
      <c r="D533" s="43" t="s">
        <v>795</v>
      </c>
      <c r="E533" s="34" t="s">
        <v>21</v>
      </c>
      <c r="F533" s="22" t="s">
        <v>4</v>
      </c>
      <c r="G533" s="31">
        <v>55116</v>
      </c>
      <c r="H533" s="28">
        <v>50</v>
      </c>
      <c r="I533" s="34" t="s">
        <v>796</v>
      </c>
      <c r="J533" s="21" t="s">
        <v>1612</v>
      </c>
      <c r="K533" s="21" t="s">
        <v>1619</v>
      </c>
      <c r="L533">
        <v>44.90607</v>
      </c>
      <c r="M533">
        <v>-93.178389999999993</v>
      </c>
    </row>
    <row r="534" spans="1:13">
      <c r="A534" s="24">
        <v>42983</v>
      </c>
      <c r="B534" s="22" t="s">
        <v>983</v>
      </c>
      <c r="C534" s="22" t="s">
        <v>700</v>
      </c>
      <c r="D534" s="21" t="s">
        <v>1034</v>
      </c>
      <c r="E534" s="21" t="s">
        <v>21</v>
      </c>
      <c r="F534" s="21" t="s">
        <v>4</v>
      </c>
      <c r="G534" s="56">
        <v>55116</v>
      </c>
      <c r="H534" s="23">
        <v>100</v>
      </c>
      <c r="I534" s="22" t="s">
        <v>325</v>
      </c>
      <c r="J534" s="21" t="s">
        <v>1612</v>
      </c>
      <c r="K534" s="21" t="s">
        <v>1619</v>
      </c>
      <c r="L534">
        <v>44.911279</v>
      </c>
      <c r="M534">
        <v>-93.179377000000002</v>
      </c>
    </row>
    <row r="535" spans="1:13">
      <c r="A535" s="29">
        <v>42983</v>
      </c>
      <c r="B535" s="34" t="s">
        <v>214</v>
      </c>
      <c r="C535" s="34" t="s">
        <v>1048</v>
      </c>
      <c r="D535" s="34" t="s">
        <v>1051</v>
      </c>
      <c r="E535" s="34" t="s">
        <v>21</v>
      </c>
      <c r="F535" s="34" t="s">
        <v>4</v>
      </c>
      <c r="G535" s="55">
        <v>55101</v>
      </c>
      <c r="H535" s="41">
        <v>500</v>
      </c>
      <c r="I535" s="22" t="s">
        <v>1050</v>
      </c>
      <c r="J535" s="21" t="s">
        <v>1612</v>
      </c>
      <c r="K535" s="21" t="s">
        <v>1619</v>
      </c>
      <c r="L535">
        <v>44.946710000000003</v>
      </c>
      <c r="M535">
        <v>-93.091070000000002</v>
      </c>
    </row>
    <row r="536" spans="1:13">
      <c r="A536" s="24">
        <v>42984</v>
      </c>
      <c r="B536" s="22" t="s">
        <v>1075</v>
      </c>
      <c r="C536" s="22" t="s">
        <v>1076</v>
      </c>
      <c r="D536" s="22" t="s">
        <v>1077</v>
      </c>
      <c r="E536" s="22" t="s">
        <v>21</v>
      </c>
      <c r="F536" s="22" t="s">
        <v>4</v>
      </c>
      <c r="G536" s="31">
        <v>55116</v>
      </c>
      <c r="H536" s="28">
        <v>250</v>
      </c>
      <c r="I536" s="22" t="s">
        <v>170</v>
      </c>
      <c r="J536" s="21" t="s">
        <v>1612</v>
      </c>
      <c r="K536" s="21" t="s">
        <v>1619</v>
      </c>
      <c r="L536">
        <v>44.917815034161102</v>
      </c>
      <c r="M536">
        <v>-93.190990206106605</v>
      </c>
    </row>
    <row r="537" spans="1:13">
      <c r="A537" s="7">
        <v>42734</v>
      </c>
      <c r="B537" t="s">
        <v>29</v>
      </c>
      <c r="C537" t="s">
        <v>30</v>
      </c>
      <c r="D537" t="s">
        <v>31</v>
      </c>
      <c r="E537" t="s">
        <v>21</v>
      </c>
      <c r="F537" t="s">
        <v>4</v>
      </c>
      <c r="G537" s="54">
        <v>55102</v>
      </c>
      <c r="H537">
        <v>200</v>
      </c>
      <c r="I537" t="s">
        <v>141</v>
      </c>
      <c r="J537" s="21" t="s">
        <v>1612</v>
      </c>
      <c r="K537" s="21" t="s">
        <v>1619</v>
      </c>
      <c r="L537">
        <v>44.944499999999998</v>
      </c>
      <c r="M537">
        <v>-93.115170000000006</v>
      </c>
    </row>
    <row r="538" spans="1:13">
      <c r="A538" s="7">
        <v>42732</v>
      </c>
      <c r="B538" t="s">
        <v>73</v>
      </c>
      <c r="C538" t="s">
        <v>74</v>
      </c>
      <c r="D538" t="s">
        <v>133</v>
      </c>
      <c r="E538" t="s">
        <v>21</v>
      </c>
      <c r="F538" t="s">
        <v>4</v>
      </c>
      <c r="G538" s="54">
        <v>55102</v>
      </c>
      <c r="H538" s="1">
        <v>250</v>
      </c>
      <c r="I538" t="s">
        <v>85</v>
      </c>
      <c r="J538" s="21" t="s">
        <v>1612</v>
      </c>
      <c r="K538" s="21" t="s">
        <v>1619</v>
      </c>
      <c r="L538">
        <v>44.941299438476598</v>
      </c>
      <c r="M538">
        <v>-93.118835449218807</v>
      </c>
    </row>
    <row r="539" spans="1:13">
      <c r="A539" s="7">
        <v>42732</v>
      </c>
      <c r="B539" t="s">
        <v>125</v>
      </c>
      <c r="D539" t="s">
        <v>126</v>
      </c>
      <c r="E539" t="s">
        <v>21</v>
      </c>
      <c r="F539" t="s">
        <v>4</v>
      </c>
      <c r="G539" s="54">
        <v>55114</v>
      </c>
      <c r="H539" s="2">
        <v>250</v>
      </c>
      <c r="I539" t="s">
        <v>153</v>
      </c>
      <c r="J539" s="21" t="s">
        <v>1612</v>
      </c>
      <c r="K539" s="21" t="s">
        <v>1619</v>
      </c>
      <c r="L539">
        <v>44.966838836669901</v>
      </c>
      <c r="M539">
        <v>-93.200515747070298</v>
      </c>
    </row>
    <row r="540" spans="1:13">
      <c r="A540" s="7">
        <v>42727</v>
      </c>
      <c r="B540" t="s">
        <v>93</v>
      </c>
      <c r="C540" t="s">
        <v>94</v>
      </c>
      <c r="D540" t="s">
        <v>95</v>
      </c>
      <c r="E540" t="s">
        <v>21</v>
      </c>
      <c r="F540" t="s">
        <v>4</v>
      </c>
      <c r="G540" s="54">
        <v>55116</v>
      </c>
      <c r="H540" s="2">
        <v>150</v>
      </c>
      <c r="I540" t="s">
        <v>174</v>
      </c>
      <c r="J540" s="21" t="s">
        <v>1612</v>
      </c>
      <c r="K540" s="21" t="s">
        <v>1619</v>
      </c>
      <c r="L540">
        <v>44.910007</v>
      </c>
      <c r="M540">
        <v>-93.190382</v>
      </c>
    </row>
    <row r="541" spans="1:13">
      <c r="A541" s="7">
        <v>42732</v>
      </c>
      <c r="B541" t="s">
        <v>100</v>
      </c>
      <c r="C541" t="s">
        <v>101</v>
      </c>
      <c r="D541" t="s">
        <v>102</v>
      </c>
      <c r="E541" t="s">
        <v>21</v>
      </c>
      <c r="F541" t="s">
        <v>4</v>
      </c>
      <c r="G541" s="54">
        <v>55106</v>
      </c>
      <c r="H541" s="2">
        <v>200</v>
      </c>
      <c r="I541" t="s">
        <v>177</v>
      </c>
      <c r="J541" s="21" t="s">
        <v>1612</v>
      </c>
      <c r="K541" s="21" t="s">
        <v>1619</v>
      </c>
      <c r="L541">
        <v>44.950020000000002</v>
      </c>
      <c r="M541">
        <v>-93.063850000000002</v>
      </c>
    </row>
    <row r="542" spans="1:13">
      <c r="A542" s="7">
        <v>42731</v>
      </c>
      <c r="B542" t="s">
        <v>110</v>
      </c>
      <c r="C542" t="s">
        <v>111</v>
      </c>
      <c r="D542" t="s">
        <v>112</v>
      </c>
      <c r="E542" t="s">
        <v>21</v>
      </c>
      <c r="F542" t="s">
        <v>4</v>
      </c>
      <c r="G542" s="54">
        <v>55102</v>
      </c>
      <c r="H542" s="2">
        <v>250</v>
      </c>
      <c r="I542" t="s">
        <v>179</v>
      </c>
      <c r="J542" s="21" t="s">
        <v>1612</v>
      </c>
      <c r="K542" s="21" t="s">
        <v>1619</v>
      </c>
      <c r="L542">
        <v>44.944634715083801</v>
      </c>
      <c r="M542">
        <v>-93.095228269478795</v>
      </c>
    </row>
    <row r="543" spans="1:13">
      <c r="A543" s="7">
        <v>42731</v>
      </c>
      <c r="B543" t="s">
        <v>114</v>
      </c>
      <c r="C543" t="s">
        <v>115</v>
      </c>
      <c r="D543" t="s">
        <v>116</v>
      </c>
      <c r="E543" t="s">
        <v>21</v>
      </c>
      <c r="F543" t="s">
        <v>4</v>
      </c>
      <c r="G543" s="54">
        <v>55102</v>
      </c>
      <c r="H543" s="2">
        <v>250</v>
      </c>
      <c r="I543" t="s">
        <v>142</v>
      </c>
      <c r="J543" s="21" t="s">
        <v>1612</v>
      </c>
      <c r="K543" s="21" t="s">
        <v>1619</v>
      </c>
      <c r="L543">
        <v>44.943674000000001</v>
      </c>
      <c r="M543">
        <v>-93.124054000000001</v>
      </c>
    </row>
    <row r="544" spans="1:13">
      <c r="A544" s="7">
        <v>42735</v>
      </c>
      <c r="B544" t="s">
        <v>120</v>
      </c>
      <c r="C544" t="s">
        <v>121</v>
      </c>
      <c r="D544" t="s">
        <v>122</v>
      </c>
      <c r="E544" t="s">
        <v>21</v>
      </c>
      <c r="F544" t="s">
        <v>4</v>
      </c>
      <c r="G544" s="54">
        <v>55105</v>
      </c>
      <c r="H544" s="2">
        <v>250</v>
      </c>
      <c r="I544" t="s">
        <v>138</v>
      </c>
      <c r="J544" s="21" t="s">
        <v>1612</v>
      </c>
      <c r="K544" s="21" t="s">
        <v>1619</v>
      </c>
      <c r="L544">
        <v>44.941285796470297</v>
      </c>
      <c r="M544">
        <v>-93.1285558942036</v>
      </c>
    </row>
    <row r="545" spans="1:13">
      <c r="A545" s="7">
        <v>42731</v>
      </c>
      <c r="B545" t="s">
        <v>197</v>
      </c>
      <c r="C545" t="s">
        <v>198</v>
      </c>
      <c r="D545" t="s">
        <v>199</v>
      </c>
      <c r="E545" t="s">
        <v>21</v>
      </c>
      <c r="F545" t="s">
        <v>4</v>
      </c>
      <c r="G545" s="54">
        <v>55101</v>
      </c>
      <c r="H545" s="2">
        <v>50</v>
      </c>
      <c r="I545" s="2"/>
      <c r="J545" s="21" t="s">
        <v>1612</v>
      </c>
      <c r="K545" s="21" t="s">
        <v>1619</v>
      </c>
      <c r="L545">
        <v>44.951450999999999</v>
      </c>
      <c r="M545">
        <v>-93.095652000000001</v>
      </c>
    </row>
    <row r="546" spans="1:13">
      <c r="A546" s="7">
        <v>42735</v>
      </c>
      <c r="B546" t="s">
        <v>211</v>
      </c>
      <c r="C546" t="s">
        <v>210</v>
      </c>
      <c r="D546" t="s">
        <v>212</v>
      </c>
      <c r="E546" t="s">
        <v>21</v>
      </c>
      <c r="F546" t="s">
        <v>4</v>
      </c>
      <c r="G546" s="54">
        <v>55106</v>
      </c>
      <c r="H546" s="2">
        <v>250</v>
      </c>
      <c r="I546" s="2" t="s">
        <v>170</v>
      </c>
      <c r="J546" s="21" t="s">
        <v>1612</v>
      </c>
      <c r="K546" s="21" t="s">
        <v>1619</v>
      </c>
      <c r="L546">
        <v>44.961903999999997</v>
      </c>
      <c r="M546">
        <v>-93.060621999999995</v>
      </c>
    </row>
    <row r="547" spans="1:13">
      <c r="A547" s="7">
        <v>42727</v>
      </c>
      <c r="B547" t="s">
        <v>217</v>
      </c>
      <c r="C547" t="s">
        <v>218</v>
      </c>
      <c r="D547" t="s">
        <v>219</v>
      </c>
      <c r="E547" t="s">
        <v>21</v>
      </c>
      <c r="F547" t="s">
        <v>4</v>
      </c>
      <c r="G547" s="54">
        <v>55104</v>
      </c>
      <c r="H547" s="2">
        <v>250</v>
      </c>
      <c r="I547" s="2" t="s">
        <v>220</v>
      </c>
      <c r="J547" s="21" t="s">
        <v>1612</v>
      </c>
      <c r="K547" s="21" t="s">
        <v>1619</v>
      </c>
      <c r="L547">
        <v>44.94755</v>
      </c>
      <c r="M547">
        <v>-93.186729999999997</v>
      </c>
    </row>
    <row r="548" spans="1:13">
      <c r="A548" s="7">
        <v>42724</v>
      </c>
      <c r="B548" t="s">
        <v>1081</v>
      </c>
      <c r="C548" t="s">
        <v>1082</v>
      </c>
      <c r="D548" s="44" t="s">
        <v>1083</v>
      </c>
      <c r="E548" s="45" t="s">
        <v>21</v>
      </c>
      <c r="F548" s="45" t="s">
        <v>4</v>
      </c>
      <c r="G548" s="57">
        <v>55104</v>
      </c>
      <c r="H548" s="46">
        <v>50</v>
      </c>
      <c r="I548" s="49" t="s">
        <v>1084</v>
      </c>
      <c r="J548" s="21" t="s">
        <v>1612</v>
      </c>
      <c r="K548" s="21" t="s">
        <v>1619</v>
      </c>
      <c r="L548">
        <v>44.943193999999998</v>
      </c>
      <c r="M548">
        <v>-93.148426999999998</v>
      </c>
    </row>
    <row r="549" spans="1:13">
      <c r="A549" s="7">
        <v>42725</v>
      </c>
      <c r="B549" t="s">
        <v>217</v>
      </c>
      <c r="C549" t="s">
        <v>519</v>
      </c>
      <c r="D549" s="44" t="s">
        <v>473</v>
      </c>
      <c r="E549" s="44" t="s">
        <v>21</v>
      </c>
      <c r="F549" s="44" t="s">
        <v>4</v>
      </c>
      <c r="G549" s="58">
        <v>55105</v>
      </c>
      <c r="H549" s="46">
        <v>250</v>
      </c>
      <c r="I549" s="25" t="s">
        <v>1085</v>
      </c>
      <c r="J549" s="21" t="s">
        <v>1612</v>
      </c>
      <c r="K549" s="21" t="s">
        <v>1619</v>
      </c>
      <c r="L549">
        <v>44.937049999999999</v>
      </c>
      <c r="M549">
        <v>-93.135660000000001</v>
      </c>
    </row>
    <row r="550" spans="1:13">
      <c r="A550" s="7">
        <v>42727</v>
      </c>
      <c r="B550" s="45" t="s">
        <v>46</v>
      </c>
      <c r="C550" s="45" t="s">
        <v>353</v>
      </c>
      <c r="D550" s="45" t="s">
        <v>1090</v>
      </c>
      <c r="E550" s="45" t="s">
        <v>21</v>
      </c>
      <c r="F550" s="45" t="s">
        <v>4</v>
      </c>
      <c r="G550" s="57">
        <v>55116</v>
      </c>
      <c r="H550" s="47">
        <v>250</v>
      </c>
      <c r="I550" s="49" t="s">
        <v>642</v>
      </c>
      <c r="J550" s="21" t="s">
        <v>1612</v>
      </c>
      <c r="K550" s="21" t="s">
        <v>1619</v>
      </c>
      <c r="L550">
        <v>44.922719999999998</v>
      </c>
      <c r="M550">
        <v>-93.169377999999995</v>
      </c>
    </row>
    <row r="551" spans="1:13">
      <c r="A551" s="7">
        <v>42728</v>
      </c>
      <c r="B551" s="45" t="s">
        <v>352</v>
      </c>
      <c r="C551" s="45" t="s">
        <v>353</v>
      </c>
      <c r="D551" s="45" t="s">
        <v>1090</v>
      </c>
      <c r="E551" s="45" t="s">
        <v>21</v>
      </c>
      <c r="F551" s="45" t="s">
        <v>4</v>
      </c>
      <c r="G551" s="57">
        <v>55116</v>
      </c>
      <c r="H551" s="47">
        <v>250</v>
      </c>
      <c r="I551" s="49" t="s">
        <v>355</v>
      </c>
      <c r="J551" s="21" t="s">
        <v>1612</v>
      </c>
      <c r="K551" s="21" t="s">
        <v>1619</v>
      </c>
      <c r="L551">
        <v>44.922719999999998</v>
      </c>
      <c r="M551">
        <v>-93.169377999999995</v>
      </c>
    </row>
    <row r="552" spans="1:13">
      <c r="A552" s="7">
        <v>42729</v>
      </c>
      <c r="B552" t="s">
        <v>1091</v>
      </c>
      <c r="C552" t="s">
        <v>1092</v>
      </c>
      <c r="D552" s="44" t="s">
        <v>1093</v>
      </c>
      <c r="E552" s="44" t="s">
        <v>21</v>
      </c>
      <c r="F552" s="44" t="s">
        <v>4</v>
      </c>
      <c r="G552" s="58">
        <v>55116</v>
      </c>
      <c r="H552" s="46">
        <v>250</v>
      </c>
      <c r="I552" s="25" t="s">
        <v>1094</v>
      </c>
      <c r="J552" s="21" t="s">
        <v>1612</v>
      </c>
      <c r="K552" s="21" t="s">
        <v>1619</v>
      </c>
      <c r="L552">
        <v>44.921832000000002</v>
      </c>
      <c r="M552">
        <v>-93.180983999999995</v>
      </c>
    </row>
    <row r="553" spans="1:13">
      <c r="A553" s="7">
        <v>42732</v>
      </c>
      <c r="B553" t="s">
        <v>363</v>
      </c>
      <c r="C553" t="s">
        <v>1099</v>
      </c>
      <c r="D553" s="44" t="s">
        <v>1101</v>
      </c>
      <c r="E553" s="44" t="s">
        <v>21</v>
      </c>
      <c r="F553" s="44" t="s">
        <v>4</v>
      </c>
      <c r="G553" s="58">
        <v>55105</v>
      </c>
      <c r="H553" s="46">
        <v>250</v>
      </c>
      <c r="I553" s="25" t="s">
        <v>132</v>
      </c>
      <c r="J553" s="21" t="s">
        <v>1612</v>
      </c>
      <c r="K553" s="21" t="s">
        <v>1619</v>
      </c>
      <c r="L553">
        <v>44.933346999999998</v>
      </c>
      <c r="M553">
        <v>-93.195817000000005</v>
      </c>
    </row>
    <row r="554" spans="1:13">
      <c r="A554" s="7">
        <v>42735</v>
      </c>
      <c r="B554" t="s">
        <v>1106</v>
      </c>
      <c r="C554" t="s">
        <v>1107</v>
      </c>
      <c r="D554" s="25" t="s">
        <v>1108</v>
      </c>
      <c r="E554" s="25" t="s">
        <v>21</v>
      </c>
      <c r="F554" s="25" t="s">
        <v>4</v>
      </c>
      <c r="G554" s="55">
        <v>55105</v>
      </c>
      <c r="H554" s="46">
        <v>150</v>
      </c>
      <c r="I554" s="25" t="s">
        <v>1109</v>
      </c>
      <c r="J554" s="21" t="s">
        <v>1612</v>
      </c>
      <c r="K554" s="21" t="s">
        <v>1619</v>
      </c>
      <c r="L554">
        <v>44.935470000000002</v>
      </c>
      <c r="M554">
        <v>-93.195049999999995</v>
      </c>
    </row>
    <row r="555" spans="1:13">
      <c r="A555" s="7">
        <v>42737</v>
      </c>
      <c r="B555" t="s">
        <v>412</v>
      </c>
      <c r="C555" t="s">
        <v>1112</v>
      </c>
      <c r="D555" s="25" t="s">
        <v>1113</v>
      </c>
      <c r="E555" s="25" t="s">
        <v>21</v>
      </c>
      <c r="F555" s="25" t="s">
        <v>4</v>
      </c>
      <c r="G555" s="55">
        <v>55119</v>
      </c>
      <c r="H555" s="46">
        <v>200</v>
      </c>
      <c r="I555" s="25" t="s">
        <v>170</v>
      </c>
      <c r="J555" s="21" t="s">
        <v>1612</v>
      </c>
      <c r="K555" s="21" t="s">
        <v>1619</v>
      </c>
      <c r="L555">
        <v>44.943421999999998</v>
      </c>
      <c r="M555">
        <v>-93.010379</v>
      </c>
    </row>
    <row r="556" spans="1:13">
      <c r="A556" s="7">
        <v>42738</v>
      </c>
      <c r="B556" s="21" t="s">
        <v>291</v>
      </c>
      <c r="C556" t="s">
        <v>1114</v>
      </c>
      <c r="D556" s="44" t="s">
        <v>1115</v>
      </c>
      <c r="E556" s="44" t="s">
        <v>21</v>
      </c>
      <c r="F556" s="44" t="s">
        <v>4</v>
      </c>
      <c r="G556" s="58">
        <v>55106</v>
      </c>
      <c r="H556" s="46">
        <v>100</v>
      </c>
      <c r="I556" s="25" t="s">
        <v>1116</v>
      </c>
      <c r="J556" s="21" t="s">
        <v>1612</v>
      </c>
      <c r="K556" s="21" t="s">
        <v>1619</v>
      </c>
      <c r="L556">
        <v>44.991010000000003</v>
      </c>
      <c r="M556">
        <v>-93.050529999999995</v>
      </c>
    </row>
    <row r="557" spans="1:13">
      <c r="A557" s="7">
        <v>42739</v>
      </c>
      <c r="B557" t="s">
        <v>1117</v>
      </c>
      <c r="C557" t="s">
        <v>1118</v>
      </c>
      <c r="D557" s="44" t="s">
        <v>1119</v>
      </c>
      <c r="E557" s="44" t="s">
        <v>21</v>
      </c>
      <c r="F557" s="44" t="s">
        <v>4</v>
      </c>
      <c r="G557" s="58">
        <v>55116</v>
      </c>
      <c r="H557" s="46">
        <v>75</v>
      </c>
      <c r="I557" s="25" t="s">
        <v>1120</v>
      </c>
      <c r="J557" s="21" t="s">
        <v>1612</v>
      </c>
      <c r="K557" s="21" t="s">
        <v>1619</v>
      </c>
      <c r="L557">
        <v>44.925393</v>
      </c>
      <c r="M557">
        <v>-93.152959999999993</v>
      </c>
    </row>
    <row r="558" spans="1:13">
      <c r="A558" s="7">
        <v>42741</v>
      </c>
      <c r="B558" t="s">
        <v>1124</v>
      </c>
      <c r="C558" t="s">
        <v>1125</v>
      </c>
      <c r="D558" s="44" t="s">
        <v>1126</v>
      </c>
      <c r="E558" s="44" t="s">
        <v>21</v>
      </c>
      <c r="F558" s="44" t="s">
        <v>4</v>
      </c>
      <c r="G558" s="58">
        <v>55105</v>
      </c>
      <c r="H558" s="46">
        <v>250</v>
      </c>
      <c r="I558" s="25" t="s">
        <v>1127</v>
      </c>
      <c r="J558" s="21" t="s">
        <v>1612</v>
      </c>
      <c r="K558" s="21" t="s">
        <v>1619</v>
      </c>
      <c r="L558">
        <v>44.936380999999997</v>
      </c>
      <c r="M558">
        <v>-93.191820000000007</v>
      </c>
    </row>
    <row r="559" spans="1:13">
      <c r="A559" s="7">
        <v>42743</v>
      </c>
      <c r="B559" t="s">
        <v>1132</v>
      </c>
      <c r="C559" t="s">
        <v>484</v>
      </c>
      <c r="D559" s="44" t="s">
        <v>1133</v>
      </c>
      <c r="E559" s="44" t="s">
        <v>21</v>
      </c>
      <c r="F559" s="44" t="s">
        <v>4</v>
      </c>
      <c r="G559" s="58">
        <v>55116</v>
      </c>
      <c r="H559" s="46">
        <v>250</v>
      </c>
      <c r="I559" s="25" t="s">
        <v>1105</v>
      </c>
      <c r="J559" s="21" t="s">
        <v>1612</v>
      </c>
      <c r="K559" s="21" t="s">
        <v>1619</v>
      </c>
      <c r="L559">
        <v>44.922328</v>
      </c>
      <c r="M559">
        <v>-93.183250000000001</v>
      </c>
    </row>
    <row r="560" spans="1:13">
      <c r="A560" s="7">
        <v>42744</v>
      </c>
      <c r="B560" t="s">
        <v>1134</v>
      </c>
      <c r="C560" t="s">
        <v>484</v>
      </c>
      <c r="D560" s="44" t="s">
        <v>1133</v>
      </c>
      <c r="E560" s="44" t="s">
        <v>21</v>
      </c>
      <c r="F560" s="44" t="s">
        <v>4</v>
      </c>
      <c r="G560" s="58">
        <v>55116</v>
      </c>
      <c r="H560" s="46">
        <v>250</v>
      </c>
      <c r="I560" s="25" t="s">
        <v>486</v>
      </c>
      <c r="J560" s="21" t="s">
        <v>1612</v>
      </c>
      <c r="K560" s="21" t="s">
        <v>1619</v>
      </c>
      <c r="L560">
        <v>44.922328</v>
      </c>
      <c r="M560">
        <v>-93.183250000000001</v>
      </c>
    </row>
    <row r="561" spans="1:13">
      <c r="A561" s="7">
        <v>42747</v>
      </c>
      <c r="B561" t="s">
        <v>1141</v>
      </c>
      <c r="C561" t="s">
        <v>1142</v>
      </c>
      <c r="D561" s="44" t="s">
        <v>1143</v>
      </c>
      <c r="E561" s="44" t="s">
        <v>21</v>
      </c>
      <c r="F561" s="44" t="s">
        <v>4</v>
      </c>
      <c r="G561" s="58">
        <v>55105</v>
      </c>
      <c r="H561" s="46">
        <v>250</v>
      </c>
      <c r="I561" s="25" t="s">
        <v>1144</v>
      </c>
      <c r="J561" s="21" t="s">
        <v>1612</v>
      </c>
      <c r="K561" s="21" t="s">
        <v>1619</v>
      </c>
      <c r="L561">
        <v>44.942000999999998</v>
      </c>
      <c r="M561">
        <v>-93.159929000000005</v>
      </c>
    </row>
    <row r="562" spans="1:13">
      <c r="A562" s="7">
        <v>42748</v>
      </c>
      <c r="B562" t="s">
        <v>1145</v>
      </c>
      <c r="C562" t="s">
        <v>1146</v>
      </c>
      <c r="D562" s="44" t="s">
        <v>1147</v>
      </c>
      <c r="E562" s="44" t="s">
        <v>21</v>
      </c>
      <c r="F562" s="44" t="s">
        <v>4</v>
      </c>
      <c r="G562" s="58">
        <v>55105</v>
      </c>
      <c r="H562" s="46">
        <v>50</v>
      </c>
      <c r="I562" s="25" t="s">
        <v>1116</v>
      </c>
      <c r="J562" s="21" t="s">
        <v>1612</v>
      </c>
      <c r="K562" s="21" t="s">
        <v>1619</v>
      </c>
      <c r="L562">
        <v>44.930340000000001</v>
      </c>
      <c r="M562">
        <v>-93.120519999999999</v>
      </c>
    </row>
    <row r="563" spans="1:13">
      <c r="A563" s="7">
        <v>42750</v>
      </c>
      <c r="B563" s="48" t="s">
        <v>299</v>
      </c>
      <c r="C563" s="48" t="s">
        <v>1151</v>
      </c>
      <c r="D563" s="3" t="s">
        <v>1152</v>
      </c>
      <c r="E563" s="3" t="s">
        <v>21</v>
      </c>
      <c r="F563" s="3" t="s">
        <v>4</v>
      </c>
      <c r="G563" s="58">
        <v>55102</v>
      </c>
      <c r="H563" s="46">
        <v>250</v>
      </c>
      <c r="I563" s="38" t="s">
        <v>1153</v>
      </c>
      <c r="J563" s="21" t="s">
        <v>1612</v>
      </c>
      <c r="K563" s="21" t="s">
        <v>1619</v>
      </c>
      <c r="L563">
        <v>44.947620000000001</v>
      </c>
      <c r="M563">
        <v>-93.112690000000001</v>
      </c>
    </row>
    <row r="564" spans="1:13">
      <c r="A564" s="7">
        <v>42753</v>
      </c>
      <c r="B564" s="44" t="s">
        <v>1161</v>
      </c>
      <c r="C564" s="44" t="s">
        <v>1162</v>
      </c>
      <c r="D564" s="44" t="s">
        <v>1163</v>
      </c>
      <c r="E564" s="44" t="s">
        <v>21</v>
      </c>
      <c r="F564" s="44" t="s">
        <v>4</v>
      </c>
      <c r="G564" s="58">
        <v>55116</v>
      </c>
      <c r="H564" s="44">
        <v>100</v>
      </c>
      <c r="I564" s="25" t="s">
        <v>1164</v>
      </c>
      <c r="J564" s="21" t="s">
        <v>1612</v>
      </c>
      <c r="K564" s="21" t="s">
        <v>1619</v>
      </c>
      <c r="L564">
        <v>44.922319999999999</v>
      </c>
      <c r="M564">
        <v>-93.182060000000007</v>
      </c>
    </row>
    <row r="565" spans="1:13">
      <c r="A565" s="7">
        <v>42755</v>
      </c>
      <c r="B565" t="s">
        <v>1168</v>
      </c>
      <c r="C565" t="s">
        <v>1169</v>
      </c>
      <c r="D565" s="44" t="s">
        <v>1170</v>
      </c>
      <c r="E565" s="44" t="s">
        <v>21</v>
      </c>
      <c r="F565" s="44" t="s">
        <v>4</v>
      </c>
      <c r="G565" s="58">
        <v>55102</v>
      </c>
      <c r="H565" s="46">
        <v>250</v>
      </c>
      <c r="I565" s="25" t="s">
        <v>325</v>
      </c>
      <c r="J565" s="21" t="s">
        <v>1612</v>
      </c>
      <c r="K565" s="21" t="s">
        <v>1619</v>
      </c>
      <c r="L565">
        <v>44.944090000000003</v>
      </c>
      <c r="M565">
        <v>-93.113780000000006</v>
      </c>
    </row>
    <row r="566" spans="1:13">
      <c r="A566" s="7">
        <v>42758</v>
      </c>
      <c r="B566" t="s">
        <v>1171</v>
      </c>
      <c r="C566" t="s">
        <v>1172</v>
      </c>
      <c r="D566" s="44" t="s">
        <v>1101</v>
      </c>
      <c r="E566" s="44" t="s">
        <v>21</v>
      </c>
      <c r="F566" s="44" t="s">
        <v>4</v>
      </c>
      <c r="G566" s="58">
        <v>55105</v>
      </c>
      <c r="H566" s="46">
        <v>250</v>
      </c>
      <c r="I566" s="25" t="s">
        <v>1173</v>
      </c>
      <c r="J566" s="21" t="s">
        <v>1612</v>
      </c>
      <c r="K566" s="21" t="s">
        <v>1619</v>
      </c>
      <c r="L566">
        <v>44.933346999999998</v>
      </c>
      <c r="M566">
        <v>-93.195817000000005</v>
      </c>
    </row>
    <row r="567" spans="1:13">
      <c r="A567" s="7">
        <v>42760</v>
      </c>
      <c r="B567" t="s">
        <v>348</v>
      </c>
      <c r="C567" s="21" t="s">
        <v>1175</v>
      </c>
      <c r="D567" s="44" t="s">
        <v>1176</v>
      </c>
      <c r="E567" s="44" t="s">
        <v>21</v>
      </c>
      <c r="F567" s="44" t="s">
        <v>4</v>
      </c>
      <c r="G567" s="58">
        <v>55101</v>
      </c>
      <c r="H567" s="46">
        <v>100</v>
      </c>
      <c r="I567" s="25"/>
      <c r="J567" s="21" t="s">
        <v>1612</v>
      </c>
      <c r="K567" s="21" t="s">
        <v>1619</v>
      </c>
      <c r="L567">
        <v>44.946800000000003</v>
      </c>
      <c r="M567">
        <v>-93.092837000000003</v>
      </c>
    </row>
    <row r="568" spans="1:13">
      <c r="A568" s="7">
        <v>42768</v>
      </c>
      <c r="B568" t="s">
        <v>1192</v>
      </c>
      <c r="C568" t="s">
        <v>1193</v>
      </c>
      <c r="D568" s="44" t="s">
        <v>1194</v>
      </c>
      <c r="E568" s="44" t="s">
        <v>21</v>
      </c>
      <c r="F568" s="44" t="s">
        <v>4</v>
      </c>
      <c r="G568" s="58">
        <v>55116</v>
      </c>
      <c r="H568" s="46">
        <v>250</v>
      </c>
      <c r="I568" s="25" t="s">
        <v>325</v>
      </c>
      <c r="J568" s="21" t="s">
        <v>1612</v>
      </c>
      <c r="K568" s="21" t="s">
        <v>1619</v>
      </c>
      <c r="L568">
        <v>44.926310000000001</v>
      </c>
      <c r="M568">
        <v>-93.195499999999996</v>
      </c>
    </row>
    <row r="569" spans="1:13">
      <c r="A569" s="7">
        <v>42769</v>
      </c>
      <c r="B569" t="s">
        <v>1195</v>
      </c>
      <c r="C569" t="s">
        <v>1193</v>
      </c>
      <c r="D569" s="44" t="s">
        <v>1194</v>
      </c>
      <c r="E569" s="44" t="s">
        <v>21</v>
      </c>
      <c r="F569" s="44" t="s">
        <v>4</v>
      </c>
      <c r="G569" s="58">
        <v>55116</v>
      </c>
      <c r="H569" s="46">
        <v>250</v>
      </c>
      <c r="I569" s="25" t="s">
        <v>1105</v>
      </c>
      <c r="J569" s="21" t="s">
        <v>1612</v>
      </c>
      <c r="K569" s="21" t="s">
        <v>1619</v>
      </c>
      <c r="L569">
        <v>44.926310000000001</v>
      </c>
      <c r="M569">
        <v>-93.195499999999996</v>
      </c>
    </row>
    <row r="570" spans="1:13">
      <c r="A570" s="7">
        <v>42770</v>
      </c>
      <c r="B570" t="s">
        <v>382</v>
      </c>
      <c r="C570" t="s">
        <v>1196</v>
      </c>
      <c r="D570" s="44" t="s">
        <v>1197</v>
      </c>
      <c r="E570" s="44" t="s">
        <v>21</v>
      </c>
      <c r="F570" s="44" t="s">
        <v>4</v>
      </c>
      <c r="G570" s="58">
        <v>55117</v>
      </c>
      <c r="H570" s="46">
        <v>250</v>
      </c>
      <c r="I570" s="25" t="s">
        <v>325</v>
      </c>
      <c r="J570" s="21" t="s">
        <v>1612</v>
      </c>
      <c r="K570" s="21" t="s">
        <v>1619</v>
      </c>
      <c r="L570">
        <v>44.981729999999999</v>
      </c>
      <c r="M570">
        <v>-93.12791</v>
      </c>
    </row>
    <row r="571" spans="1:13">
      <c r="B571" s="44" t="s">
        <v>844</v>
      </c>
      <c r="C571" s="44" t="s">
        <v>1214</v>
      </c>
      <c r="D571" s="44" t="s">
        <v>1215</v>
      </c>
      <c r="E571" s="44" t="s">
        <v>21</v>
      </c>
      <c r="F571" s="44" t="s">
        <v>4</v>
      </c>
      <c r="G571" s="58">
        <v>55104</v>
      </c>
      <c r="H571" s="44">
        <v>250</v>
      </c>
      <c r="I571" s="38"/>
      <c r="J571" s="21" t="s">
        <v>1612</v>
      </c>
      <c r="K571" s="21" t="s">
        <v>1619</v>
      </c>
      <c r="L571">
        <v>44.94556</v>
      </c>
      <c r="M571">
        <v>-93.147499999999994</v>
      </c>
    </row>
    <row r="572" spans="1:13">
      <c r="B572" s="44" t="s">
        <v>1216</v>
      </c>
      <c r="C572" s="44" t="s">
        <v>1214</v>
      </c>
      <c r="D572" s="44" t="s">
        <v>1215</v>
      </c>
      <c r="E572" s="44" t="s">
        <v>21</v>
      </c>
      <c r="F572" s="44" t="s">
        <v>4</v>
      </c>
      <c r="G572" s="58">
        <v>55104</v>
      </c>
      <c r="H572" s="44">
        <v>250</v>
      </c>
      <c r="I572" s="25" t="s">
        <v>1105</v>
      </c>
      <c r="J572" s="21" t="s">
        <v>1612</v>
      </c>
      <c r="K572" s="21" t="s">
        <v>1619</v>
      </c>
      <c r="L572">
        <v>44.94556</v>
      </c>
      <c r="M572">
        <v>-93.147499999999994</v>
      </c>
    </row>
    <row r="573" spans="1:13">
      <c r="B573" s="44" t="s">
        <v>1217</v>
      </c>
      <c r="C573" s="44" t="s">
        <v>1214</v>
      </c>
      <c r="D573" s="44" t="s">
        <v>1215</v>
      </c>
      <c r="E573" s="44" t="s">
        <v>21</v>
      </c>
      <c r="F573" s="44" t="s">
        <v>4</v>
      </c>
      <c r="G573" s="58">
        <v>55104</v>
      </c>
      <c r="H573" s="44">
        <v>250</v>
      </c>
      <c r="I573" s="25" t="s">
        <v>1218</v>
      </c>
      <c r="J573" s="21" t="s">
        <v>1612</v>
      </c>
      <c r="K573" s="21" t="s">
        <v>1619</v>
      </c>
      <c r="L573">
        <v>44.94556</v>
      </c>
      <c r="M573">
        <v>-93.147499999999994</v>
      </c>
    </row>
    <row r="574" spans="1:13">
      <c r="B574" s="44" t="s">
        <v>36</v>
      </c>
      <c r="C574" s="44" t="s">
        <v>1214</v>
      </c>
      <c r="D574" s="44" t="s">
        <v>1219</v>
      </c>
      <c r="E574" s="44" t="s">
        <v>21</v>
      </c>
      <c r="F574" s="44" t="s">
        <v>4</v>
      </c>
      <c r="G574" s="58">
        <v>55105</v>
      </c>
      <c r="H574" s="44">
        <v>250</v>
      </c>
      <c r="I574" s="25"/>
      <c r="J574" s="21" t="s">
        <v>1612</v>
      </c>
      <c r="K574" s="21" t="s">
        <v>1619</v>
      </c>
      <c r="L574">
        <v>44.928089999999997</v>
      </c>
      <c r="M574">
        <v>-93.147649999999999</v>
      </c>
    </row>
    <row r="575" spans="1:13">
      <c r="B575" s="44" t="s">
        <v>563</v>
      </c>
      <c r="C575" s="44" t="s">
        <v>1220</v>
      </c>
      <c r="D575" s="44" t="s">
        <v>1221</v>
      </c>
      <c r="E575" s="44" t="s">
        <v>21</v>
      </c>
      <c r="F575" s="44" t="s">
        <v>4</v>
      </c>
      <c r="G575" s="58">
        <v>55116</v>
      </c>
      <c r="H575" s="44">
        <v>250</v>
      </c>
      <c r="I575" s="25" t="s">
        <v>1222</v>
      </c>
      <c r="J575" s="21" t="s">
        <v>1612</v>
      </c>
      <c r="K575" s="21" t="s">
        <v>1619</v>
      </c>
      <c r="L575">
        <v>44.924889999999998</v>
      </c>
      <c r="M575">
        <v>-93.153790000000001</v>
      </c>
    </row>
    <row r="576" spans="1:13">
      <c r="B576" s="44" t="s">
        <v>1161</v>
      </c>
      <c r="C576" s="44" t="s">
        <v>1223</v>
      </c>
      <c r="D576" s="44" t="s">
        <v>1224</v>
      </c>
      <c r="E576" s="44" t="s">
        <v>21</v>
      </c>
      <c r="F576" s="44" t="s">
        <v>4</v>
      </c>
      <c r="G576" s="58">
        <v>55105</v>
      </c>
      <c r="H576" s="50">
        <v>250</v>
      </c>
      <c r="I576" s="25" t="s">
        <v>1225</v>
      </c>
      <c r="J576" s="21" t="s">
        <v>1612</v>
      </c>
      <c r="K576" s="21" t="s">
        <v>1619</v>
      </c>
      <c r="L576">
        <v>44.939725000000003</v>
      </c>
      <c r="M576">
        <v>-93.157067999999995</v>
      </c>
    </row>
    <row r="577" spans="2:13">
      <c r="B577" t="s">
        <v>1091</v>
      </c>
      <c r="C577" t="s">
        <v>1226</v>
      </c>
      <c r="D577" s="44" t="s">
        <v>1227</v>
      </c>
      <c r="E577" s="44" t="s">
        <v>21</v>
      </c>
      <c r="F577" s="44" t="s">
        <v>4</v>
      </c>
      <c r="G577" s="58">
        <v>55102</v>
      </c>
      <c r="H577" s="46">
        <v>50</v>
      </c>
      <c r="I577" s="25" t="s">
        <v>1228</v>
      </c>
      <c r="J577" s="21" t="s">
        <v>1612</v>
      </c>
      <c r="K577" s="21" t="s">
        <v>1619</v>
      </c>
      <c r="L577">
        <v>44.921120999999999</v>
      </c>
      <c r="M577">
        <v>-93.129610999999997</v>
      </c>
    </row>
    <row r="578" spans="2:13">
      <c r="B578" s="44" t="s">
        <v>669</v>
      </c>
      <c r="C578" s="44" t="s">
        <v>1229</v>
      </c>
      <c r="D578" s="44" t="s">
        <v>1224</v>
      </c>
      <c r="E578" s="44" t="s">
        <v>21</v>
      </c>
      <c r="F578" s="44" t="s">
        <v>4</v>
      </c>
      <c r="G578" s="58">
        <v>55105</v>
      </c>
      <c r="H578" s="50">
        <v>250</v>
      </c>
      <c r="I578" s="25" t="s">
        <v>1230</v>
      </c>
      <c r="J578" s="21" t="s">
        <v>1612</v>
      </c>
      <c r="K578" s="21" t="s">
        <v>1619</v>
      </c>
      <c r="L578">
        <v>44.939725000000003</v>
      </c>
      <c r="M578">
        <v>-93.157067999999995</v>
      </c>
    </row>
    <row r="579" spans="2:13">
      <c r="B579" t="s">
        <v>240</v>
      </c>
      <c r="C579" t="s">
        <v>857</v>
      </c>
      <c r="D579" s="44" t="s">
        <v>858</v>
      </c>
      <c r="E579" s="44" t="s">
        <v>21</v>
      </c>
      <c r="F579" s="44" t="s">
        <v>4</v>
      </c>
      <c r="G579" s="58">
        <v>55116</v>
      </c>
      <c r="H579" s="46">
        <v>200</v>
      </c>
      <c r="I579" s="25" t="s">
        <v>1238</v>
      </c>
      <c r="J579" s="21" t="s">
        <v>1612</v>
      </c>
      <c r="K579" s="21" t="s">
        <v>1619</v>
      </c>
      <c r="L579">
        <v>44.922240000000002</v>
      </c>
      <c r="M579">
        <v>-93.194529000000003</v>
      </c>
    </row>
    <row r="580" spans="2:13">
      <c r="B580" t="s">
        <v>487</v>
      </c>
      <c r="C580" t="s">
        <v>488</v>
      </c>
      <c r="D580" s="44" t="s">
        <v>489</v>
      </c>
      <c r="E580" s="44" t="s">
        <v>21</v>
      </c>
      <c r="F580" s="44" t="s">
        <v>4</v>
      </c>
      <c r="G580" s="58">
        <v>55105</v>
      </c>
      <c r="H580" s="46">
        <v>250</v>
      </c>
      <c r="I580" s="25" t="s">
        <v>1239</v>
      </c>
      <c r="J580" s="21" t="s">
        <v>1612</v>
      </c>
      <c r="K580" s="21" t="s">
        <v>1619</v>
      </c>
      <c r="L580">
        <v>44.938139999999997</v>
      </c>
      <c r="M580">
        <v>-93.177610000000001</v>
      </c>
    </row>
    <row r="581" spans="2:13">
      <c r="B581" s="44" t="s">
        <v>374</v>
      </c>
      <c r="C581" s="44" t="s">
        <v>375</v>
      </c>
      <c r="D581" s="44" t="s">
        <v>1240</v>
      </c>
      <c r="E581" s="44" t="s">
        <v>21</v>
      </c>
      <c r="F581" s="44" t="s">
        <v>4</v>
      </c>
      <c r="G581" s="58">
        <v>55105</v>
      </c>
      <c r="H581" s="44">
        <v>250</v>
      </c>
      <c r="I581" s="25" t="s">
        <v>1241</v>
      </c>
      <c r="J581" s="21" t="s">
        <v>1612</v>
      </c>
      <c r="K581" s="21" t="s">
        <v>1619</v>
      </c>
      <c r="L581">
        <v>44.933965999999998</v>
      </c>
      <c r="M581">
        <v>-93.159739999999999</v>
      </c>
    </row>
    <row r="582" spans="2:13">
      <c r="B582" s="44" t="s">
        <v>445</v>
      </c>
      <c r="C582" s="44" t="s">
        <v>955</v>
      </c>
      <c r="D582" s="44" t="s">
        <v>1244</v>
      </c>
      <c r="E582" s="44" t="s">
        <v>21</v>
      </c>
      <c r="F582" s="44" t="s">
        <v>4</v>
      </c>
      <c r="G582" s="58">
        <v>55116</v>
      </c>
      <c r="H582" s="44">
        <v>250</v>
      </c>
      <c r="I582" s="25" t="s">
        <v>1245</v>
      </c>
      <c r="J582" s="21" t="s">
        <v>1612</v>
      </c>
      <c r="K582" s="21" t="s">
        <v>1619</v>
      </c>
      <c r="L582">
        <v>44.909798000000002</v>
      </c>
      <c r="M582">
        <v>-93.181946999999994</v>
      </c>
    </row>
    <row r="583" spans="2:13">
      <c r="B583" s="45" t="s">
        <v>1246</v>
      </c>
      <c r="C583" s="45" t="s">
        <v>1247</v>
      </c>
      <c r="D583" s="45" t="s">
        <v>1248</v>
      </c>
      <c r="E583" s="45" t="s">
        <v>21</v>
      </c>
      <c r="F583" s="45" t="s">
        <v>4</v>
      </c>
      <c r="G583" s="57">
        <v>55105</v>
      </c>
      <c r="H583" s="47">
        <v>50</v>
      </c>
      <c r="I583" s="49" t="s">
        <v>1249</v>
      </c>
      <c r="J583" s="21" t="s">
        <v>1612</v>
      </c>
      <c r="K583" s="21" t="s">
        <v>1619</v>
      </c>
      <c r="L583">
        <v>44.93141</v>
      </c>
      <c r="M583">
        <v>-93.163570000000007</v>
      </c>
    </row>
    <row r="584" spans="2:13">
      <c r="B584" t="s">
        <v>1251</v>
      </c>
      <c r="C584" t="s">
        <v>1252</v>
      </c>
      <c r="D584" s="44" t="s">
        <v>1253</v>
      </c>
      <c r="E584" s="44" t="s">
        <v>21</v>
      </c>
      <c r="F584" s="44" t="s">
        <v>4</v>
      </c>
      <c r="G584" s="58">
        <v>55104</v>
      </c>
      <c r="H584" s="46">
        <v>250</v>
      </c>
      <c r="I584" s="38" t="s">
        <v>325</v>
      </c>
      <c r="J584" s="21" t="s">
        <v>1612</v>
      </c>
      <c r="K584" s="21" t="s">
        <v>1619</v>
      </c>
      <c r="L584">
        <v>44.947718000000002</v>
      </c>
      <c r="M584">
        <v>-93.126873000000003</v>
      </c>
    </row>
    <row r="585" spans="2:13">
      <c r="B585" t="s">
        <v>1262</v>
      </c>
      <c r="C585" t="s">
        <v>1263</v>
      </c>
      <c r="D585" s="44" t="s">
        <v>1197</v>
      </c>
      <c r="E585" s="44" t="s">
        <v>21</v>
      </c>
      <c r="F585" s="44" t="s">
        <v>4</v>
      </c>
      <c r="G585" s="58">
        <v>55117</v>
      </c>
      <c r="H585" s="46">
        <v>250</v>
      </c>
      <c r="I585" s="25" t="s">
        <v>1264</v>
      </c>
      <c r="J585" s="21" t="s">
        <v>1612</v>
      </c>
      <c r="K585" s="21" t="s">
        <v>1619</v>
      </c>
      <c r="L585">
        <v>44.981729999999999</v>
      </c>
      <c r="M585">
        <v>-93.12791</v>
      </c>
    </row>
    <row r="586" spans="2:13">
      <c r="B586" t="s">
        <v>36</v>
      </c>
      <c r="C586" t="s">
        <v>434</v>
      </c>
      <c r="D586" s="44" t="s">
        <v>1265</v>
      </c>
      <c r="E586" s="44" t="s">
        <v>21</v>
      </c>
      <c r="F586" s="44" t="s">
        <v>4</v>
      </c>
      <c r="G586" s="58">
        <v>55105</v>
      </c>
      <c r="H586" s="46">
        <v>50</v>
      </c>
      <c r="I586" s="25" t="s">
        <v>1266</v>
      </c>
      <c r="J586" s="21" t="s">
        <v>1612</v>
      </c>
      <c r="K586" s="21" t="s">
        <v>1619</v>
      </c>
      <c r="L586">
        <v>44.931845000000003</v>
      </c>
      <c r="M586">
        <v>-93.183570000000003</v>
      </c>
    </row>
    <row r="587" spans="2:13">
      <c r="B587" t="s">
        <v>214</v>
      </c>
      <c r="C587" t="s">
        <v>1273</v>
      </c>
      <c r="D587" s="44" t="s">
        <v>1093</v>
      </c>
      <c r="E587" s="44" t="s">
        <v>21</v>
      </c>
      <c r="F587" s="44" t="s">
        <v>4</v>
      </c>
      <c r="G587" s="58">
        <v>55116</v>
      </c>
      <c r="H587" s="46">
        <v>250</v>
      </c>
      <c r="I587" s="25" t="s">
        <v>1274</v>
      </c>
      <c r="J587" s="21" t="s">
        <v>1612</v>
      </c>
      <c r="K587" s="21" t="s">
        <v>1619</v>
      </c>
      <c r="L587">
        <v>44.921832000000002</v>
      </c>
      <c r="M587">
        <v>-93.180983999999995</v>
      </c>
    </row>
    <row r="588" spans="2:13">
      <c r="B588" s="44" t="s">
        <v>374</v>
      </c>
      <c r="C588" s="44" t="s">
        <v>104</v>
      </c>
      <c r="D588" s="44" t="s">
        <v>1275</v>
      </c>
      <c r="E588" s="44" t="s">
        <v>21</v>
      </c>
      <c r="F588" s="44" t="s">
        <v>4</v>
      </c>
      <c r="G588" s="58">
        <v>55116</v>
      </c>
      <c r="H588" s="44">
        <v>250</v>
      </c>
      <c r="I588" s="25" t="s">
        <v>1276</v>
      </c>
      <c r="J588" s="21" t="s">
        <v>1612</v>
      </c>
      <c r="K588" s="21" t="s">
        <v>1619</v>
      </c>
      <c r="L588">
        <v>44.922317</v>
      </c>
      <c r="M588">
        <v>-93.179891999999995</v>
      </c>
    </row>
    <row r="589" spans="2:13">
      <c r="B589" s="44" t="s">
        <v>279</v>
      </c>
      <c r="C589" s="44" t="s">
        <v>104</v>
      </c>
      <c r="D589" s="44" t="s">
        <v>1275</v>
      </c>
      <c r="E589" s="44" t="s">
        <v>21</v>
      </c>
      <c r="F589" s="44" t="s">
        <v>4</v>
      </c>
      <c r="G589" s="58">
        <v>55116</v>
      </c>
      <c r="H589" s="44">
        <v>250</v>
      </c>
      <c r="I589" s="25" t="s">
        <v>1277</v>
      </c>
      <c r="J589" s="21" t="s">
        <v>1612</v>
      </c>
      <c r="K589" s="21" t="s">
        <v>1619</v>
      </c>
      <c r="L589">
        <v>44.922317</v>
      </c>
      <c r="M589">
        <v>-93.179891999999995</v>
      </c>
    </row>
    <row r="590" spans="2:13">
      <c r="B590" s="44" t="s">
        <v>500</v>
      </c>
      <c r="C590" s="44" t="s">
        <v>104</v>
      </c>
      <c r="D590" s="44" t="s">
        <v>1278</v>
      </c>
      <c r="E590" s="44" t="s">
        <v>21</v>
      </c>
      <c r="F590" s="44" t="s">
        <v>4</v>
      </c>
      <c r="G590" s="58">
        <v>55105</v>
      </c>
      <c r="H590" s="44">
        <v>250</v>
      </c>
      <c r="I590" s="25" t="s">
        <v>325</v>
      </c>
      <c r="J590" s="21" t="s">
        <v>1612</v>
      </c>
      <c r="K590" s="21" t="s">
        <v>1619</v>
      </c>
      <c r="L590">
        <v>44.933075000000002</v>
      </c>
      <c r="M590">
        <v>-93.195397</v>
      </c>
    </row>
    <row r="591" spans="2:13">
      <c r="B591" s="44" t="s">
        <v>663</v>
      </c>
      <c r="C591" s="44" t="s">
        <v>104</v>
      </c>
      <c r="D591" s="44" t="s">
        <v>1278</v>
      </c>
      <c r="E591" s="44" t="s">
        <v>21</v>
      </c>
      <c r="F591" s="44" t="s">
        <v>4</v>
      </c>
      <c r="G591" s="58">
        <v>55105</v>
      </c>
      <c r="H591" s="44">
        <v>250</v>
      </c>
      <c r="I591" s="25" t="s">
        <v>665</v>
      </c>
      <c r="J591" s="21" t="s">
        <v>1612</v>
      </c>
      <c r="K591" s="21" t="s">
        <v>1619</v>
      </c>
      <c r="L591">
        <v>44.933075000000002</v>
      </c>
      <c r="M591">
        <v>-93.195397</v>
      </c>
    </row>
    <row r="592" spans="2:13">
      <c r="B592" s="44" t="s">
        <v>363</v>
      </c>
      <c r="C592" s="44" t="s">
        <v>104</v>
      </c>
      <c r="D592" s="44" t="s">
        <v>661</v>
      </c>
      <c r="E592" s="44" t="s">
        <v>21</v>
      </c>
      <c r="F592" s="44" t="s">
        <v>4</v>
      </c>
      <c r="G592" s="58">
        <v>55105</v>
      </c>
      <c r="H592" s="44">
        <v>250</v>
      </c>
      <c r="I592" s="25" t="s">
        <v>662</v>
      </c>
      <c r="J592" s="21" t="s">
        <v>1612</v>
      </c>
      <c r="K592" s="21" t="s">
        <v>1619</v>
      </c>
      <c r="L592">
        <v>44.930408999999997</v>
      </c>
      <c r="M592">
        <v>-93.178386000000003</v>
      </c>
    </row>
    <row r="593" spans="2:13">
      <c r="B593" s="44" t="s">
        <v>666</v>
      </c>
      <c r="C593" s="44" t="s">
        <v>104</v>
      </c>
      <c r="D593" s="44" t="s">
        <v>661</v>
      </c>
      <c r="E593" s="44" t="s">
        <v>21</v>
      </c>
      <c r="F593" s="44" t="s">
        <v>4</v>
      </c>
      <c r="G593" s="58">
        <v>55105</v>
      </c>
      <c r="H593" s="44">
        <v>250</v>
      </c>
      <c r="I593" s="25" t="s">
        <v>1127</v>
      </c>
      <c r="J593" s="21" t="s">
        <v>1612</v>
      </c>
      <c r="K593" s="21" t="s">
        <v>1619</v>
      </c>
      <c r="L593">
        <v>44.930408999999997</v>
      </c>
      <c r="M593">
        <v>-93.178386000000003</v>
      </c>
    </row>
    <row r="594" spans="2:13">
      <c r="B594" t="s">
        <v>382</v>
      </c>
      <c r="C594" t="s">
        <v>383</v>
      </c>
      <c r="D594" s="44" t="s">
        <v>384</v>
      </c>
      <c r="E594" s="44" t="s">
        <v>21</v>
      </c>
      <c r="F594" s="44" t="s">
        <v>4</v>
      </c>
      <c r="G594" s="58">
        <v>55106</v>
      </c>
      <c r="H594" s="46">
        <v>250</v>
      </c>
      <c r="I594" s="25" t="s">
        <v>274</v>
      </c>
      <c r="J594" s="21" t="s">
        <v>1612</v>
      </c>
      <c r="K594" s="21" t="s">
        <v>1619</v>
      </c>
      <c r="L594">
        <v>44.981780000000001</v>
      </c>
      <c r="M594">
        <v>-93.062870000000004</v>
      </c>
    </row>
    <row r="595" spans="2:13">
      <c r="B595" t="s">
        <v>363</v>
      </c>
      <c r="C595" t="s">
        <v>1286</v>
      </c>
      <c r="D595" s="44" t="s">
        <v>1287</v>
      </c>
      <c r="E595" s="44" t="s">
        <v>21</v>
      </c>
      <c r="F595" s="44" t="s">
        <v>4</v>
      </c>
      <c r="G595" s="58">
        <v>55104</v>
      </c>
      <c r="H595" s="46">
        <v>150</v>
      </c>
      <c r="I595" s="25" t="s">
        <v>1288</v>
      </c>
      <c r="J595" s="21" t="s">
        <v>1612</v>
      </c>
      <c r="K595" s="21" t="s">
        <v>1619</v>
      </c>
      <c r="L595">
        <v>44.9474957332054</v>
      </c>
      <c r="M595">
        <v>-93.151923417964198</v>
      </c>
    </row>
    <row r="596" spans="2:13">
      <c r="B596" t="s">
        <v>397</v>
      </c>
      <c r="C596" t="s">
        <v>1289</v>
      </c>
      <c r="D596" s="44" t="s">
        <v>1290</v>
      </c>
      <c r="E596" s="44" t="s">
        <v>21</v>
      </c>
      <c r="F596" s="44" t="s">
        <v>4</v>
      </c>
      <c r="G596" s="58">
        <v>55106</v>
      </c>
      <c r="H596" s="46">
        <v>250</v>
      </c>
      <c r="I596" s="25" t="s">
        <v>1116</v>
      </c>
      <c r="J596" s="21" t="s">
        <v>1612</v>
      </c>
      <c r="K596" s="21" t="s">
        <v>1619</v>
      </c>
      <c r="L596">
        <v>44.986772000000002</v>
      </c>
      <c r="M596">
        <v>-93.050286</v>
      </c>
    </row>
    <row r="597" spans="2:13">
      <c r="B597" s="44" t="s">
        <v>1294</v>
      </c>
      <c r="C597" s="44" t="s">
        <v>1295</v>
      </c>
      <c r="D597" s="44" t="s">
        <v>1296</v>
      </c>
      <c r="E597" s="44" t="s">
        <v>21</v>
      </c>
      <c r="F597" s="44" t="s">
        <v>4</v>
      </c>
      <c r="G597" s="58">
        <v>55116</v>
      </c>
      <c r="H597" s="44">
        <v>250</v>
      </c>
      <c r="I597" s="25" t="s">
        <v>1297</v>
      </c>
      <c r="J597" s="21" t="s">
        <v>1612</v>
      </c>
      <c r="K597" s="21" t="s">
        <v>1619</v>
      </c>
      <c r="L597">
        <v>44.91818</v>
      </c>
      <c r="M597">
        <v>-93.186980000000005</v>
      </c>
    </row>
    <row r="598" spans="2:13">
      <c r="B598" s="48" t="s">
        <v>1313</v>
      </c>
      <c r="C598" s="48" t="s">
        <v>205</v>
      </c>
      <c r="D598" s="3" t="s">
        <v>1314</v>
      </c>
      <c r="E598" s="3" t="s">
        <v>21</v>
      </c>
      <c r="F598" s="3" t="s">
        <v>4</v>
      </c>
      <c r="G598" s="58">
        <v>55116</v>
      </c>
      <c r="H598" s="46">
        <v>50</v>
      </c>
      <c r="I598" s="38" t="s">
        <v>1315</v>
      </c>
      <c r="J598" s="21" t="s">
        <v>1612</v>
      </c>
      <c r="K598" s="21" t="s">
        <v>1619</v>
      </c>
      <c r="L598">
        <v>44.925972999999999</v>
      </c>
      <c r="M598">
        <v>-93.166068999999993</v>
      </c>
    </row>
    <row r="599" spans="2:13">
      <c r="B599" s="44" t="s">
        <v>1316</v>
      </c>
      <c r="C599" s="44" t="s">
        <v>205</v>
      </c>
      <c r="D599" s="44" t="s">
        <v>1317</v>
      </c>
      <c r="E599" s="44" t="s">
        <v>21</v>
      </c>
      <c r="F599" s="44" t="s">
        <v>4</v>
      </c>
      <c r="G599" s="58">
        <v>55107</v>
      </c>
      <c r="H599" s="44">
        <v>100</v>
      </c>
      <c r="I599" s="25" t="s">
        <v>1318</v>
      </c>
      <c r="J599" s="21" t="s">
        <v>1612</v>
      </c>
      <c r="K599" s="21" t="s">
        <v>1619</v>
      </c>
      <c r="L599">
        <v>44.933689999999999</v>
      </c>
      <c r="M599">
        <v>-93.09084</v>
      </c>
    </row>
    <row r="600" spans="2:13">
      <c r="B600" t="s">
        <v>1319</v>
      </c>
      <c r="C600" t="s">
        <v>1320</v>
      </c>
      <c r="D600" s="44" t="s">
        <v>1321</v>
      </c>
      <c r="E600" s="44" t="s">
        <v>21</v>
      </c>
      <c r="F600" s="44" t="s">
        <v>4</v>
      </c>
      <c r="G600" s="58">
        <v>55104</v>
      </c>
      <c r="H600" s="46">
        <v>250</v>
      </c>
      <c r="I600" s="38"/>
      <c r="J600" s="21" t="s">
        <v>1612</v>
      </c>
      <c r="K600" s="21" t="s">
        <v>1619</v>
      </c>
      <c r="L600">
        <v>44.946607956765703</v>
      </c>
      <c r="M600">
        <v>-93.165919152200601</v>
      </c>
    </row>
    <row r="601" spans="2:13">
      <c r="B601" t="s">
        <v>669</v>
      </c>
      <c r="C601" t="s">
        <v>1330</v>
      </c>
      <c r="D601" s="44" t="s">
        <v>1331</v>
      </c>
      <c r="E601" s="44" t="s">
        <v>21</v>
      </c>
      <c r="F601" s="44" t="s">
        <v>4</v>
      </c>
      <c r="G601" s="58">
        <v>55116</v>
      </c>
      <c r="H601" s="46">
        <v>250</v>
      </c>
      <c r="I601" s="25" t="s">
        <v>671</v>
      </c>
      <c r="J601" s="21" t="s">
        <v>1612</v>
      </c>
      <c r="K601" s="21" t="s">
        <v>1619</v>
      </c>
      <c r="L601">
        <v>44.903759999999998</v>
      </c>
      <c r="M601">
        <v>-93.163240000000002</v>
      </c>
    </row>
    <row r="602" spans="2:13">
      <c r="B602" t="s">
        <v>1333</v>
      </c>
      <c r="C602" t="s">
        <v>1334</v>
      </c>
      <c r="D602" s="44" t="s">
        <v>1335</v>
      </c>
      <c r="E602" s="44" t="s">
        <v>21</v>
      </c>
      <c r="F602" s="44" t="s">
        <v>4</v>
      </c>
      <c r="G602" s="58">
        <v>55105</v>
      </c>
      <c r="H602" s="46">
        <v>250</v>
      </c>
      <c r="I602" s="25" t="s">
        <v>1336</v>
      </c>
      <c r="J602" s="21" t="s">
        <v>1612</v>
      </c>
      <c r="K602" s="21" t="s">
        <v>1619</v>
      </c>
      <c r="L602">
        <v>44.939329999999998</v>
      </c>
      <c r="M602">
        <v>-93.185919999999996</v>
      </c>
    </row>
    <row r="603" spans="2:13">
      <c r="B603" t="s">
        <v>1341</v>
      </c>
      <c r="C603" t="s">
        <v>700</v>
      </c>
      <c r="D603" s="44" t="s">
        <v>1034</v>
      </c>
      <c r="E603" s="44" t="s">
        <v>21</v>
      </c>
      <c r="F603" s="44" t="s">
        <v>4</v>
      </c>
      <c r="G603" s="58">
        <v>55116</v>
      </c>
      <c r="H603" s="46">
        <v>50</v>
      </c>
      <c r="I603" s="25" t="s">
        <v>165</v>
      </c>
      <c r="J603" s="21" t="s">
        <v>1612</v>
      </c>
      <c r="K603" s="21" t="s">
        <v>1619</v>
      </c>
      <c r="L603">
        <v>44.911279</v>
      </c>
      <c r="M603">
        <v>-93.179377000000002</v>
      </c>
    </row>
    <row r="604" spans="2:13">
      <c r="B604" t="s">
        <v>36</v>
      </c>
      <c r="C604" t="s">
        <v>1342</v>
      </c>
      <c r="D604" s="44" t="s">
        <v>1343</v>
      </c>
      <c r="E604" s="44" t="s">
        <v>21</v>
      </c>
      <c r="F604" s="44" t="s">
        <v>4</v>
      </c>
      <c r="G604" s="58">
        <v>55105</v>
      </c>
      <c r="H604" s="46">
        <v>100</v>
      </c>
      <c r="I604" s="25" t="s">
        <v>1210</v>
      </c>
      <c r="J604" s="21" t="s">
        <v>1612</v>
      </c>
      <c r="K604" s="21" t="s">
        <v>1619</v>
      </c>
      <c r="L604">
        <v>44.935479999999998</v>
      </c>
      <c r="M604">
        <v>-93.193089999999998</v>
      </c>
    </row>
    <row r="605" spans="2:13">
      <c r="B605" t="s">
        <v>787</v>
      </c>
      <c r="C605" t="s">
        <v>788</v>
      </c>
      <c r="D605" s="44" t="s">
        <v>1348</v>
      </c>
      <c r="E605" s="44" t="s">
        <v>21</v>
      </c>
      <c r="F605" s="44" t="s">
        <v>4</v>
      </c>
      <c r="G605" s="58">
        <v>55104</v>
      </c>
      <c r="H605" s="46">
        <v>250</v>
      </c>
      <c r="I605" s="25" t="s">
        <v>170</v>
      </c>
      <c r="J605" s="21" t="s">
        <v>1612</v>
      </c>
      <c r="K605" s="21" t="s">
        <v>1619</v>
      </c>
      <c r="L605">
        <v>44.956060000000001</v>
      </c>
      <c r="M605">
        <v>-93.179720000000003</v>
      </c>
    </row>
    <row r="606" spans="2:13">
      <c r="B606" t="s">
        <v>1349</v>
      </c>
      <c r="C606" t="s">
        <v>1350</v>
      </c>
      <c r="D606" s="44" t="s">
        <v>1351</v>
      </c>
      <c r="E606" s="44" t="s">
        <v>21</v>
      </c>
      <c r="F606" s="44" t="s">
        <v>4</v>
      </c>
      <c r="G606" s="58">
        <v>55106</v>
      </c>
      <c r="H606" s="46">
        <v>100</v>
      </c>
      <c r="I606" s="25" t="s">
        <v>1352</v>
      </c>
      <c r="J606" s="21" t="s">
        <v>1612</v>
      </c>
      <c r="K606" s="21" t="s">
        <v>1619</v>
      </c>
      <c r="L606">
        <v>44.962505</v>
      </c>
      <c r="M606">
        <v>-93.064006000000006</v>
      </c>
    </row>
    <row r="607" spans="2:13">
      <c r="B607" s="44" t="s">
        <v>217</v>
      </c>
      <c r="C607" s="44" t="s">
        <v>1355</v>
      </c>
      <c r="D607" s="44" t="s">
        <v>1356</v>
      </c>
      <c r="E607" s="44" t="s">
        <v>21</v>
      </c>
      <c r="F607" s="44" t="s">
        <v>4</v>
      </c>
      <c r="G607" s="58">
        <v>55105</v>
      </c>
      <c r="H607" s="44">
        <v>250</v>
      </c>
      <c r="I607" s="25" t="s">
        <v>1357</v>
      </c>
      <c r="J607" s="21" t="s">
        <v>1612</v>
      </c>
      <c r="K607" s="21" t="s">
        <v>1619</v>
      </c>
      <c r="L607">
        <v>44.932729999999999</v>
      </c>
      <c r="M607">
        <v>-93.178510000000003</v>
      </c>
    </row>
    <row r="608" spans="2:13">
      <c r="B608" t="s">
        <v>1361</v>
      </c>
      <c r="C608" t="s">
        <v>1362</v>
      </c>
      <c r="D608" s="44" t="s">
        <v>1363</v>
      </c>
      <c r="E608" s="44" t="s">
        <v>21</v>
      </c>
      <c r="F608" s="44" t="s">
        <v>4</v>
      </c>
      <c r="G608" s="58">
        <v>55117</v>
      </c>
      <c r="H608" s="46">
        <v>100</v>
      </c>
      <c r="I608" s="25" t="s">
        <v>1364</v>
      </c>
      <c r="J608" s="21" t="s">
        <v>1612</v>
      </c>
      <c r="K608" s="21" t="s">
        <v>1619</v>
      </c>
      <c r="L608">
        <v>44.986738000000003</v>
      </c>
      <c r="M608">
        <v>-93.137156000000004</v>
      </c>
    </row>
    <row r="609" spans="2:13">
      <c r="B609" t="s">
        <v>397</v>
      </c>
      <c r="C609" t="s">
        <v>1365</v>
      </c>
      <c r="D609" s="44" t="s">
        <v>1366</v>
      </c>
      <c r="E609" s="44" t="s">
        <v>21</v>
      </c>
      <c r="F609" s="44" t="s">
        <v>4</v>
      </c>
      <c r="G609" s="58">
        <v>55116</v>
      </c>
      <c r="H609" s="46">
        <v>250</v>
      </c>
      <c r="I609" s="25" t="s">
        <v>141</v>
      </c>
      <c r="J609" s="21" t="s">
        <v>1612</v>
      </c>
      <c r="K609" s="21" t="s">
        <v>1619</v>
      </c>
      <c r="L609">
        <v>44.917990166215098</v>
      </c>
      <c r="M609">
        <v>-93.191810944579899</v>
      </c>
    </row>
    <row r="610" spans="2:13">
      <c r="B610" t="s">
        <v>1377</v>
      </c>
      <c r="C610" t="s">
        <v>391</v>
      </c>
      <c r="D610" s="44" t="s">
        <v>1378</v>
      </c>
      <c r="E610" s="44" t="s">
        <v>21</v>
      </c>
      <c r="F610" s="44" t="s">
        <v>4</v>
      </c>
      <c r="G610" s="58">
        <v>55102</v>
      </c>
      <c r="H610" s="46">
        <v>250</v>
      </c>
      <c r="I610" s="25" t="s">
        <v>1376</v>
      </c>
      <c r="J610" s="21" t="s">
        <v>1612</v>
      </c>
      <c r="K610" s="21" t="s">
        <v>1619</v>
      </c>
      <c r="L610">
        <v>44.936700000000002</v>
      </c>
      <c r="M610">
        <v>-93.113759999999999</v>
      </c>
    </row>
    <row r="611" spans="2:13">
      <c r="B611" t="s">
        <v>614</v>
      </c>
      <c r="C611" t="s">
        <v>1380</v>
      </c>
      <c r="D611" s="44" t="s">
        <v>1381</v>
      </c>
      <c r="E611" s="44" t="s">
        <v>21</v>
      </c>
      <c r="F611" s="44" t="s">
        <v>4</v>
      </c>
      <c r="G611" s="58">
        <v>55105</v>
      </c>
      <c r="H611" s="46">
        <v>250</v>
      </c>
      <c r="I611" s="25" t="s">
        <v>1382</v>
      </c>
      <c r="J611" s="21" t="s">
        <v>1612</v>
      </c>
      <c r="K611" s="21" t="s">
        <v>1619</v>
      </c>
      <c r="L611">
        <v>44.928216999999997</v>
      </c>
      <c r="M611">
        <v>-93.191704000000001</v>
      </c>
    </row>
    <row r="612" spans="2:13">
      <c r="B612" t="s">
        <v>1388</v>
      </c>
      <c r="C612" t="s">
        <v>276</v>
      </c>
      <c r="D612" s="44" t="s">
        <v>1389</v>
      </c>
      <c r="E612" s="44" t="s">
        <v>21</v>
      </c>
      <c r="F612" s="44" t="s">
        <v>4</v>
      </c>
      <c r="G612" s="58">
        <v>55116</v>
      </c>
      <c r="H612" s="46">
        <v>75</v>
      </c>
      <c r="I612" s="25" t="s">
        <v>1390</v>
      </c>
      <c r="J612" s="21" t="s">
        <v>1612</v>
      </c>
      <c r="K612" s="21" t="s">
        <v>1619</v>
      </c>
      <c r="L612">
        <v>44.904420000000002</v>
      </c>
      <c r="M612">
        <v>-93.188339999999997</v>
      </c>
    </row>
    <row r="613" spans="2:13">
      <c r="B613" s="21" t="s">
        <v>1391</v>
      </c>
      <c r="C613" s="21" t="s">
        <v>1392</v>
      </c>
      <c r="D613" s="25" t="s">
        <v>1393</v>
      </c>
      <c r="E613" s="25" t="s">
        <v>21</v>
      </c>
      <c r="F613" s="25" t="s">
        <v>4</v>
      </c>
      <c r="G613" s="55">
        <v>55116</v>
      </c>
      <c r="H613" s="52">
        <v>250</v>
      </c>
      <c r="I613" s="25" t="s">
        <v>1394</v>
      </c>
      <c r="J613" s="21" t="s">
        <v>1612</v>
      </c>
      <c r="K613" s="21" t="s">
        <v>1619</v>
      </c>
      <c r="L613">
        <v>44.907069999999997</v>
      </c>
      <c r="M613">
        <v>-93.188400000000001</v>
      </c>
    </row>
    <row r="614" spans="2:13">
      <c r="B614" s="21" t="s">
        <v>1395</v>
      </c>
      <c r="C614" s="21" t="s">
        <v>1392</v>
      </c>
      <c r="D614" s="25" t="s">
        <v>1393</v>
      </c>
      <c r="E614" s="25" t="s">
        <v>21</v>
      </c>
      <c r="F614" s="25" t="s">
        <v>4</v>
      </c>
      <c r="G614" s="55">
        <v>55116</v>
      </c>
      <c r="H614" s="52">
        <v>250</v>
      </c>
      <c r="I614" s="25" t="s">
        <v>1396</v>
      </c>
      <c r="J614" s="21" t="s">
        <v>1612</v>
      </c>
      <c r="K614" s="21" t="s">
        <v>1619</v>
      </c>
      <c r="L614">
        <v>44.907069999999997</v>
      </c>
      <c r="M614">
        <v>-93.188400000000001</v>
      </c>
    </row>
    <row r="615" spans="2:13">
      <c r="B615" t="s">
        <v>397</v>
      </c>
      <c r="C615" t="s">
        <v>1397</v>
      </c>
      <c r="D615" s="44" t="s">
        <v>1398</v>
      </c>
      <c r="E615" s="44" t="s">
        <v>21</v>
      </c>
      <c r="F615" s="44" t="s">
        <v>4</v>
      </c>
      <c r="G615" s="58">
        <v>55105</v>
      </c>
      <c r="H615" s="46">
        <v>250</v>
      </c>
      <c r="I615" s="25" t="s">
        <v>1085</v>
      </c>
      <c r="J615" s="21" t="s">
        <v>1612</v>
      </c>
      <c r="K615" s="21" t="s">
        <v>1619</v>
      </c>
      <c r="L615">
        <v>44.937511000000001</v>
      </c>
      <c r="M615">
        <v>-93.128281999999999</v>
      </c>
    </row>
    <row r="616" spans="2:13">
      <c r="B616" t="s">
        <v>799</v>
      </c>
      <c r="C616" t="s">
        <v>14</v>
      </c>
      <c r="D616" s="44" t="s">
        <v>1402</v>
      </c>
      <c r="E616" s="44" t="s">
        <v>21</v>
      </c>
      <c r="F616" s="44" t="s">
        <v>4</v>
      </c>
      <c r="G616" s="58">
        <v>55106</v>
      </c>
      <c r="H616" s="46">
        <v>200</v>
      </c>
      <c r="I616" s="25" t="s">
        <v>1403</v>
      </c>
      <c r="J616" s="21" t="s">
        <v>1612</v>
      </c>
      <c r="K616" s="21" t="s">
        <v>1619</v>
      </c>
      <c r="L616">
        <v>44.968514999999996</v>
      </c>
      <c r="M616">
        <v>-93.086512999999997</v>
      </c>
    </row>
    <row r="617" spans="2:13">
      <c r="B617" t="s">
        <v>397</v>
      </c>
      <c r="C617" t="s">
        <v>398</v>
      </c>
      <c r="D617" s="44" t="s">
        <v>1413</v>
      </c>
      <c r="E617" s="44" t="s">
        <v>21</v>
      </c>
      <c r="F617" s="44" t="s">
        <v>4</v>
      </c>
      <c r="G617" s="58">
        <v>55116</v>
      </c>
      <c r="H617" s="46">
        <v>250</v>
      </c>
      <c r="I617" s="25" t="s">
        <v>1414</v>
      </c>
      <c r="J617" s="21" t="s">
        <v>1612</v>
      </c>
      <c r="K617" s="21" t="s">
        <v>1619</v>
      </c>
      <c r="L617">
        <v>44.918579999999999</v>
      </c>
      <c r="M617">
        <v>-93.1691</v>
      </c>
    </row>
    <row r="618" spans="2:13">
      <c r="B618" s="44" t="s">
        <v>1415</v>
      </c>
      <c r="C618" s="44" t="s">
        <v>1416</v>
      </c>
      <c r="D618" s="44" t="s">
        <v>1296</v>
      </c>
      <c r="E618" s="44" t="s">
        <v>21</v>
      </c>
      <c r="F618" s="44" t="s">
        <v>4</v>
      </c>
      <c r="G618" s="58">
        <v>55117</v>
      </c>
      <c r="H618" s="44">
        <v>250</v>
      </c>
      <c r="I618" s="25" t="s">
        <v>1417</v>
      </c>
      <c r="J618" s="21" t="s">
        <v>1612</v>
      </c>
      <c r="K618" s="21" t="s">
        <v>1619</v>
      </c>
      <c r="L618">
        <v>44.91818</v>
      </c>
      <c r="M618">
        <v>-93.186980000000005</v>
      </c>
    </row>
    <row r="619" spans="2:13">
      <c r="B619" t="s">
        <v>1420</v>
      </c>
      <c r="C619" t="s">
        <v>1421</v>
      </c>
      <c r="D619" s="44" t="s">
        <v>1422</v>
      </c>
      <c r="E619" s="44" t="s">
        <v>21</v>
      </c>
      <c r="F619" s="44" t="s">
        <v>4</v>
      </c>
      <c r="G619" s="58">
        <v>55105</v>
      </c>
      <c r="H619" s="46">
        <v>50</v>
      </c>
      <c r="I619" s="25" t="s">
        <v>170</v>
      </c>
      <c r="J619" s="21" t="s">
        <v>1612</v>
      </c>
      <c r="K619" s="21" t="s">
        <v>1619</v>
      </c>
      <c r="L619">
        <v>44.933660000000003</v>
      </c>
      <c r="M619">
        <v>-93.183869999999999</v>
      </c>
    </row>
    <row r="620" spans="2:13">
      <c r="B620" t="s">
        <v>1388</v>
      </c>
      <c r="C620" t="s">
        <v>573</v>
      </c>
      <c r="D620" s="44" t="s">
        <v>1428</v>
      </c>
      <c r="E620" s="44" t="s">
        <v>21</v>
      </c>
      <c r="F620" s="44" t="s">
        <v>4</v>
      </c>
      <c r="G620" s="58">
        <v>55116</v>
      </c>
      <c r="H620" s="46">
        <v>100</v>
      </c>
      <c r="I620" s="25" t="s">
        <v>1429</v>
      </c>
      <c r="J620" s="21" t="s">
        <v>1612</v>
      </c>
      <c r="K620" s="21" t="s">
        <v>1619</v>
      </c>
      <c r="L620">
        <v>44.918619</v>
      </c>
      <c r="M620">
        <v>-93.179910000000007</v>
      </c>
    </row>
    <row r="621" spans="2:13">
      <c r="B621" t="s">
        <v>93</v>
      </c>
      <c r="C621" t="s">
        <v>573</v>
      </c>
      <c r="D621" s="44" t="s">
        <v>1430</v>
      </c>
      <c r="E621" s="44" t="s">
        <v>21</v>
      </c>
      <c r="F621" s="44" t="s">
        <v>4</v>
      </c>
      <c r="G621" s="58">
        <v>55104</v>
      </c>
      <c r="H621" s="46">
        <v>250</v>
      </c>
      <c r="I621" s="25" t="s">
        <v>1431</v>
      </c>
      <c r="J621" s="21" t="s">
        <v>1612</v>
      </c>
      <c r="K621" s="21" t="s">
        <v>1619</v>
      </c>
      <c r="L621">
        <v>44.966124967878301</v>
      </c>
      <c r="M621">
        <v>-93.186751346357795</v>
      </c>
    </row>
    <row r="622" spans="2:13">
      <c r="B622" s="25" t="s">
        <v>367</v>
      </c>
      <c r="C622" s="25" t="s">
        <v>624</v>
      </c>
      <c r="D622" s="38" t="s">
        <v>1434</v>
      </c>
      <c r="E622" s="38" t="s">
        <v>21</v>
      </c>
      <c r="F622" s="25" t="s">
        <v>4</v>
      </c>
      <c r="G622" s="55">
        <v>55116</v>
      </c>
      <c r="H622" s="25">
        <v>250</v>
      </c>
      <c r="I622" s="38" t="s">
        <v>1435</v>
      </c>
      <c r="J622" s="21" t="s">
        <v>1612</v>
      </c>
      <c r="K622" s="21" t="s">
        <v>1619</v>
      </c>
      <c r="L622">
        <v>44.91189</v>
      </c>
      <c r="M622">
        <v>-93.145759999999996</v>
      </c>
    </row>
    <row r="623" spans="2:13">
      <c r="B623" t="s">
        <v>211</v>
      </c>
      <c r="C623" t="s">
        <v>1439</v>
      </c>
      <c r="D623" s="44" t="s">
        <v>1440</v>
      </c>
      <c r="E623" s="44" t="s">
        <v>21</v>
      </c>
      <c r="F623" s="44" t="s">
        <v>4</v>
      </c>
      <c r="G623" s="58">
        <v>55116</v>
      </c>
      <c r="H623" s="46">
        <v>100</v>
      </c>
      <c r="I623" s="25" t="s">
        <v>325</v>
      </c>
      <c r="J623" s="21" t="s">
        <v>1612</v>
      </c>
      <c r="K623" s="21" t="s">
        <v>1619</v>
      </c>
      <c r="L623">
        <v>44.921810000000001</v>
      </c>
      <c r="M623">
        <v>-93.169979999999995</v>
      </c>
    </row>
    <row r="624" spans="2:13">
      <c r="B624" t="s">
        <v>374</v>
      </c>
      <c r="C624" t="s">
        <v>885</v>
      </c>
      <c r="D624" s="44" t="s">
        <v>1441</v>
      </c>
      <c r="E624" s="44" t="s">
        <v>21</v>
      </c>
      <c r="F624" s="44" t="s">
        <v>4</v>
      </c>
      <c r="G624" s="58">
        <v>55104</v>
      </c>
      <c r="H624" s="46">
        <v>200</v>
      </c>
      <c r="I624" s="25" t="s">
        <v>887</v>
      </c>
      <c r="J624" s="21" t="s">
        <v>1612</v>
      </c>
      <c r="K624" s="21" t="s">
        <v>1619</v>
      </c>
      <c r="L624">
        <v>44.949869999999997</v>
      </c>
      <c r="M624">
        <v>-93.186189999999996</v>
      </c>
    </row>
    <row r="625" spans="2:13">
      <c r="B625" t="s">
        <v>1013</v>
      </c>
      <c r="C625" t="s">
        <v>1014</v>
      </c>
      <c r="D625" s="44" t="s">
        <v>966</v>
      </c>
      <c r="E625" s="44" t="s">
        <v>21</v>
      </c>
      <c r="F625" s="44" t="s">
        <v>4</v>
      </c>
      <c r="G625" s="58">
        <v>55105</v>
      </c>
      <c r="H625" s="46">
        <v>100</v>
      </c>
      <c r="I625" s="25" t="s">
        <v>1449</v>
      </c>
      <c r="J625" s="21" t="s">
        <v>1612</v>
      </c>
      <c r="K625" s="21" t="s">
        <v>1619</v>
      </c>
      <c r="L625">
        <v>44.933540000000001</v>
      </c>
      <c r="M625">
        <v>-93.153130000000004</v>
      </c>
    </row>
    <row r="626" spans="2:13">
      <c r="B626" t="s">
        <v>36</v>
      </c>
      <c r="C626" t="s">
        <v>1452</v>
      </c>
      <c r="D626" s="44" t="s">
        <v>1453</v>
      </c>
      <c r="E626" s="44" t="s">
        <v>21</v>
      </c>
      <c r="F626" s="44" t="s">
        <v>4</v>
      </c>
      <c r="G626" s="58">
        <v>55105</v>
      </c>
      <c r="H626" s="46">
        <v>250</v>
      </c>
      <c r="I626" s="25" t="s">
        <v>1454</v>
      </c>
      <c r="J626" s="21" t="s">
        <v>1612</v>
      </c>
      <c r="K626" s="21" t="s">
        <v>1619</v>
      </c>
      <c r="L626">
        <v>44.935324999999999</v>
      </c>
      <c r="M626">
        <v>-93.132649000000001</v>
      </c>
    </row>
    <row r="627" spans="2:13">
      <c r="B627" t="s">
        <v>1124</v>
      </c>
      <c r="C627" t="s">
        <v>1452</v>
      </c>
      <c r="D627" s="44" t="s">
        <v>1381</v>
      </c>
      <c r="E627" s="44" t="s">
        <v>21</v>
      </c>
      <c r="F627" s="44" t="s">
        <v>4</v>
      </c>
      <c r="G627" s="58">
        <v>55105</v>
      </c>
      <c r="H627" s="46">
        <v>250</v>
      </c>
      <c r="I627" s="25" t="s">
        <v>1116</v>
      </c>
      <c r="J627" s="21" t="s">
        <v>1612</v>
      </c>
      <c r="K627" s="21" t="s">
        <v>1619</v>
      </c>
      <c r="L627">
        <v>44.928216999999997</v>
      </c>
      <c r="M627">
        <v>-93.191704000000001</v>
      </c>
    </row>
    <row r="628" spans="2:13">
      <c r="B628" t="s">
        <v>1442</v>
      </c>
      <c r="C628" t="s">
        <v>1455</v>
      </c>
      <c r="D628" s="44" t="s">
        <v>1456</v>
      </c>
      <c r="E628" s="44" t="s">
        <v>21</v>
      </c>
      <c r="F628" s="44" t="s">
        <v>4</v>
      </c>
      <c r="G628" s="58">
        <v>55105</v>
      </c>
      <c r="H628" s="46">
        <v>25</v>
      </c>
      <c r="I628" s="25"/>
      <c r="J628" s="21" t="s">
        <v>1612</v>
      </c>
      <c r="K628" s="21" t="s">
        <v>1619</v>
      </c>
      <c r="L628">
        <v>44.939320000000002</v>
      </c>
      <c r="M628">
        <v>-93.184259999999995</v>
      </c>
    </row>
    <row r="629" spans="2:13">
      <c r="B629" s="45" t="s">
        <v>299</v>
      </c>
      <c r="C629" s="45" t="s">
        <v>300</v>
      </c>
      <c r="D629" s="45" t="s">
        <v>1457</v>
      </c>
      <c r="E629" s="45" t="s">
        <v>21</v>
      </c>
      <c r="F629" s="45" t="s">
        <v>4</v>
      </c>
      <c r="G629" s="57">
        <v>55102</v>
      </c>
      <c r="H629" s="47">
        <v>100</v>
      </c>
      <c r="I629" s="49" t="s">
        <v>170</v>
      </c>
      <c r="J629" s="21" t="s">
        <v>1612</v>
      </c>
      <c r="K629" s="21" t="s">
        <v>1619</v>
      </c>
      <c r="L629">
        <v>44.944465000000001</v>
      </c>
      <c r="M629">
        <v>-93.109713999999997</v>
      </c>
    </row>
    <row r="630" spans="2:13">
      <c r="B630" t="s">
        <v>1460</v>
      </c>
      <c r="C630" t="s">
        <v>409</v>
      </c>
      <c r="D630" s="44" t="s">
        <v>1461</v>
      </c>
      <c r="E630" s="44" t="s">
        <v>21</v>
      </c>
      <c r="F630" s="44" t="s">
        <v>4</v>
      </c>
      <c r="G630" s="58">
        <v>55105</v>
      </c>
      <c r="H630" s="53">
        <v>100</v>
      </c>
      <c r="I630" s="25" t="s">
        <v>1030</v>
      </c>
      <c r="J630" s="21" t="s">
        <v>1612</v>
      </c>
      <c r="K630" s="21" t="s">
        <v>1619</v>
      </c>
      <c r="L630">
        <v>44.94426</v>
      </c>
      <c r="M630">
        <v>-93.175070000000005</v>
      </c>
    </row>
    <row r="631" spans="2:13">
      <c r="B631" t="s">
        <v>563</v>
      </c>
      <c r="C631" t="s">
        <v>1462</v>
      </c>
      <c r="D631" s="44" t="s">
        <v>1463</v>
      </c>
      <c r="E631" s="44" t="s">
        <v>21</v>
      </c>
      <c r="F631" s="44" t="s">
        <v>4</v>
      </c>
      <c r="G631" s="58">
        <v>55116</v>
      </c>
      <c r="H631" s="46">
        <v>100</v>
      </c>
      <c r="I631" s="25" t="s">
        <v>1464</v>
      </c>
      <c r="J631" s="21" t="s">
        <v>1612</v>
      </c>
      <c r="K631" s="21" t="s">
        <v>1619</v>
      </c>
      <c r="L631">
        <v>44.920920000000002</v>
      </c>
      <c r="M631">
        <v>-93.176400000000001</v>
      </c>
    </row>
    <row r="632" spans="2:13">
      <c r="B632" t="s">
        <v>211</v>
      </c>
      <c r="C632" t="s">
        <v>1465</v>
      </c>
      <c r="D632" s="44" t="s">
        <v>1466</v>
      </c>
      <c r="E632" s="44" t="s">
        <v>21</v>
      </c>
      <c r="F632" s="44" t="s">
        <v>4</v>
      </c>
      <c r="G632" s="58">
        <v>55105</v>
      </c>
      <c r="H632" s="46">
        <v>250</v>
      </c>
      <c r="I632" s="25" t="s">
        <v>1467</v>
      </c>
      <c r="J632" s="21" t="s">
        <v>1612</v>
      </c>
      <c r="K632" s="21" t="s">
        <v>1619</v>
      </c>
      <c r="L632">
        <v>44.932220000000001</v>
      </c>
      <c r="M632">
        <v>-93.178460000000001</v>
      </c>
    </row>
    <row r="633" spans="2:13">
      <c r="B633" t="s">
        <v>314</v>
      </c>
      <c r="C633" t="s">
        <v>74</v>
      </c>
      <c r="D633" s="44" t="s">
        <v>1468</v>
      </c>
      <c r="E633" s="44" t="s">
        <v>21</v>
      </c>
      <c r="F633" s="44" t="s">
        <v>4</v>
      </c>
      <c r="G633" s="58">
        <v>55105</v>
      </c>
      <c r="H633" s="46">
        <v>200</v>
      </c>
      <c r="I633" s="25" t="s">
        <v>1469</v>
      </c>
      <c r="J633" s="21" t="s">
        <v>1612</v>
      </c>
      <c r="K633" s="21" t="s">
        <v>1619</v>
      </c>
      <c r="L633">
        <v>44.933492999999999</v>
      </c>
      <c r="M633">
        <v>-93.141869</v>
      </c>
    </row>
    <row r="634" spans="2:13">
      <c r="B634" t="s">
        <v>356</v>
      </c>
      <c r="C634" t="s">
        <v>1473</v>
      </c>
      <c r="D634" s="44" t="s">
        <v>1474</v>
      </c>
      <c r="E634" s="44" t="s">
        <v>21</v>
      </c>
      <c r="F634" s="44" t="s">
        <v>4</v>
      </c>
      <c r="G634" s="58">
        <v>55116</v>
      </c>
      <c r="H634" s="46">
        <v>250</v>
      </c>
      <c r="I634" s="25" t="s">
        <v>1138</v>
      </c>
      <c r="J634" s="21" t="s">
        <v>1612</v>
      </c>
      <c r="K634" s="21" t="s">
        <v>1619</v>
      </c>
      <c r="L634">
        <v>44.914957000000001</v>
      </c>
      <c r="M634">
        <v>-93.182564999999997</v>
      </c>
    </row>
    <row r="635" spans="2:13">
      <c r="B635" t="s">
        <v>816</v>
      </c>
      <c r="C635" t="s">
        <v>817</v>
      </c>
      <c r="D635" s="44" t="s">
        <v>1475</v>
      </c>
      <c r="E635" s="44" t="s">
        <v>21</v>
      </c>
      <c r="F635" s="44" t="s">
        <v>4</v>
      </c>
      <c r="G635" s="58">
        <v>55107</v>
      </c>
      <c r="H635" s="46">
        <v>25</v>
      </c>
      <c r="I635" s="25"/>
      <c r="J635" s="21" t="s">
        <v>1612</v>
      </c>
      <c r="K635" s="21" t="s">
        <v>1619</v>
      </c>
      <c r="L635">
        <v>44.929825999999998</v>
      </c>
      <c r="M635">
        <v>-93.075693000000001</v>
      </c>
    </row>
    <row r="636" spans="2:13">
      <c r="B636" t="s">
        <v>1476</v>
      </c>
      <c r="C636" t="s">
        <v>1477</v>
      </c>
      <c r="D636" s="44" t="s">
        <v>1478</v>
      </c>
      <c r="E636" s="44" t="s">
        <v>21</v>
      </c>
      <c r="F636" s="44" t="s">
        <v>4</v>
      </c>
      <c r="G636" s="58">
        <v>55105</v>
      </c>
      <c r="H636" s="46">
        <v>250</v>
      </c>
      <c r="I636" s="25" t="s">
        <v>1105</v>
      </c>
      <c r="J636" s="21" t="s">
        <v>1612</v>
      </c>
      <c r="K636" s="21" t="s">
        <v>1619</v>
      </c>
      <c r="L636">
        <v>44.929090000000002</v>
      </c>
      <c r="M636">
        <v>-93.176230000000004</v>
      </c>
    </row>
    <row r="637" spans="2:13">
      <c r="B637" s="45" t="s">
        <v>36</v>
      </c>
      <c r="C637" s="45" t="s">
        <v>1487</v>
      </c>
      <c r="D637" s="45" t="s">
        <v>1488</v>
      </c>
      <c r="E637" s="45" t="s">
        <v>21</v>
      </c>
      <c r="F637" s="45" t="s">
        <v>4</v>
      </c>
      <c r="G637" s="57">
        <v>55116</v>
      </c>
      <c r="H637" s="47">
        <v>200</v>
      </c>
      <c r="I637" s="49" t="s">
        <v>1160</v>
      </c>
      <c r="J637" s="21" t="s">
        <v>1612</v>
      </c>
      <c r="K637" s="21" t="s">
        <v>1619</v>
      </c>
      <c r="L637">
        <v>44.92</v>
      </c>
      <c r="M637">
        <v>-93.158860000000004</v>
      </c>
    </row>
    <row r="638" spans="2:13">
      <c r="B638" t="s">
        <v>374</v>
      </c>
      <c r="C638" t="s">
        <v>681</v>
      </c>
      <c r="D638" s="44" t="s">
        <v>1034</v>
      </c>
      <c r="E638" s="44" t="s">
        <v>21</v>
      </c>
      <c r="F638" s="44" t="s">
        <v>4</v>
      </c>
      <c r="G638" s="58">
        <v>55116</v>
      </c>
      <c r="H638" s="46">
        <v>100</v>
      </c>
      <c r="I638" s="25" t="s">
        <v>1493</v>
      </c>
      <c r="J638" s="21" t="s">
        <v>1612</v>
      </c>
      <c r="K638" s="21" t="s">
        <v>1619</v>
      </c>
      <c r="L638">
        <v>44.911279</v>
      </c>
      <c r="M638">
        <v>-93.179377000000002</v>
      </c>
    </row>
    <row r="639" spans="2:13">
      <c r="B639" t="s">
        <v>1501</v>
      </c>
      <c r="C639" t="s">
        <v>1502</v>
      </c>
      <c r="D639" s="45" t="s">
        <v>1503</v>
      </c>
      <c r="E639" s="45" t="s">
        <v>21</v>
      </c>
      <c r="F639" s="45" t="s">
        <v>4</v>
      </c>
      <c r="G639" s="57">
        <v>55102</v>
      </c>
      <c r="H639" s="46">
        <v>75</v>
      </c>
      <c r="I639" s="25" t="s">
        <v>1504</v>
      </c>
      <c r="J639" s="21" t="s">
        <v>1612</v>
      </c>
      <c r="K639" s="21" t="s">
        <v>1619</v>
      </c>
      <c r="L639">
        <v>44.9253</v>
      </c>
      <c r="M639">
        <v>-93.140439999999998</v>
      </c>
    </row>
    <row r="640" spans="2:13">
      <c r="B640" t="s">
        <v>1344</v>
      </c>
      <c r="C640" t="s">
        <v>1505</v>
      </c>
      <c r="D640" s="44" t="s">
        <v>1506</v>
      </c>
      <c r="E640" s="44" t="s">
        <v>21</v>
      </c>
      <c r="F640" s="44" t="s">
        <v>4</v>
      </c>
      <c r="G640" s="58">
        <v>55116</v>
      </c>
      <c r="H640" s="46">
        <v>100</v>
      </c>
      <c r="I640" s="25" t="s">
        <v>1507</v>
      </c>
      <c r="J640" s="21" t="s">
        <v>1612</v>
      </c>
      <c r="K640" s="21" t="s">
        <v>1619</v>
      </c>
      <c r="L640">
        <v>44.919896999999999</v>
      </c>
      <c r="M640">
        <v>-93.151363000000003</v>
      </c>
    </row>
    <row r="641" spans="2:13">
      <c r="B641" t="s">
        <v>1301</v>
      </c>
      <c r="C641" t="s">
        <v>1508</v>
      </c>
      <c r="D641" s="45" t="s">
        <v>1509</v>
      </c>
      <c r="E641" s="45" t="s">
        <v>21</v>
      </c>
      <c r="F641" s="45" t="s">
        <v>4</v>
      </c>
      <c r="G641" s="57">
        <v>55105</v>
      </c>
      <c r="H641" s="46">
        <v>250</v>
      </c>
      <c r="I641" s="25" t="s">
        <v>1510</v>
      </c>
      <c r="J641" s="21" t="s">
        <v>1612</v>
      </c>
      <c r="K641" s="21" t="s">
        <v>1619</v>
      </c>
      <c r="L641">
        <v>44.933959999999999</v>
      </c>
      <c r="M641">
        <v>-93.160030000000006</v>
      </c>
    </row>
    <row r="642" spans="2:13">
      <c r="B642" t="s">
        <v>1511</v>
      </c>
      <c r="C642" t="s">
        <v>1508</v>
      </c>
      <c r="D642" s="44" t="s">
        <v>1509</v>
      </c>
      <c r="E642" s="44" t="s">
        <v>21</v>
      </c>
      <c r="F642" s="44" t="s">
        <v>4</v>
      </c>
      <c r="G642" s="58">
        <v>55105</v>
      </c>
      <c r="H642" s="46">
        <v>250</v>
      </c>
      <c r="I642" s="25" t="s">
        <v>1510</v>
      </c>
      <c r="J642" s="21" t="s">
        <v>1612</v>
      </c>
      <c r="K642" s="21" t="s">
        <v>1619</v>
      </c>
      <c r="L642">
        <v>44.933959999999999</v>
      </c>
      <c r="M642">
        <v>-93.160030000000006</v>
      </c>
    </row>
    <row r="643" spans="2:13">
      <c r="B643" t="s">
        <v>291</v>
      </c>
      <c r="C643" t="s">
        <v>586</v>
      </c>
      <c r="D643" s="45" t="s">
        <v>1512</v>
      </c>
      <c r="E643" s="45" t="s">
        <v>21</v>
      </c>
      <c r="F643" s="45" t="s">
        <v>4</v>
      </c>
      <c r="G643" s="57">
        <v>55116</v>
      </c>
      <c r="H643" s="46">
        <v>250</v>
      </c>
      <c r="I643" s="25" t="s">
        <v>623</v>
      </c>
      <c r="J643" s="21" t="s">
        <v>1612</v>
      </c>
      <c r="K643" s="21" t="s">
        <v>1619</v>
      </c>
      <c r="L643">
        <v>44.922229999999999</v>
      </c>
      <c r="M643">
        <v>-93.157229999999998</v>
      </c>
    </row>
    <row r="644" spans="2:13">
      <c r="B644" t="s">
        <v>1514</v>
      </c>
      <c r="C644" t="s">
        <v>586</v>
      </c>
      <c r="D644" s="45" t="s">
        <v>1512</v>
      </c>
      <c r="E644" s="45" t="s">
        <v>21</v>
      </c>
      <c r="F644" s="45" t="s">
        <v>4</v>
      </c>
      <c r="G644" s="57">
        <v>55116</v>
      </c>
      <c r="H644" s="46">
        <v>250</v>
      </c>
      <c r="I644" s="38" t="s">
        <v>1105</v>
      </c>
      <c r="J644" s="21" t="s">
        <v>1612</v>
      </c>
      <c r="K644" s="21" t="s">
        <v>1619</v>
      </c>
      <c r="L644">
        <v>44.922229999999999</v>
      </c>
      <c r="M644">
        <v>-93.157229999999998</v>
      </c>
    </row>
    <row r="645" spans="2:13">
      <c r="B645" s="44" t="s">
        <v>551</v>
      </c>
      <c r="C645" s="44" t="s">
        <v>1515</v>
      </c>
      <c r="D645" s="44" t="s">
        <v>1516</v>
      </c>
      <c r="E645" s="44" t="s">
        <v>21</v>
      </c>
      <c r="F645" s="44" t="s">
        <v>4</v>
      </c>
      <c r="G645" s="58">
        <v>55105</v>
      </c>
      <c r="H645" s="44">
        <v>250</v>
      </c>
      <c r="I645" s="25" t="s">
        <v>1218</v>
      </c>
      <c r="J645" s="21" t="s">
        <v>1612</v>
      </c>
      <c r="K645" s="21" t="s">
        <v>1619</v>
      </c>
      <c r="L645">
        <v>44.940330000000003</v>
      </c>
      <c r="M645">
        <v>-93.151470000000003</v>
      </c>
    </row>
    <row r="646" spans="2:13">
      <c r="B646" t="s">
        <v>1521</v>
      </c>
      <c r="C646" t="s">
        <v>1522</v>
      </c>
      <c r="D646" s="44" t="s">
        <v>1523</v>
      </c>
      <c r="E646" s="44" t="s">
        <v>21</v>
      </c>
      <c r="F646" s="44" t="s">
        <v>4</v>
      </c>
      <c r="G646" s="58">
        <v>55108</v>
      </c>
      <c r="H646" s="46">
        <v>250</v>
      </c>
      <c r="I646" s="25" t="s">
        <v>170</v>
      </c>
      <c r="J646" s="21" t="s">
        <v>1612</v>
      </c>
      <c r="K646" s="21" t="s">
        <v>1619</v>
      </c>
      <c r="L646">
        <v>44.983215000000001</v>
      </c>
      <c r="M646">
        <v>-93.194841999999994</v>
      </c>
    </row>
    <row r="647" spans="2:13">
      <c r="B647" t="s">
        <v>397</v>
      </c>
      <c r="C647" t="s">
        <v>1522</v>
      </c>
      <c r="D647" s="44" t="s">
        <v>1523</v>
      </c>
      <c r="E647" s="44" t="s">
        <v>21</v>
      </c>
      <c r="F647" s="44" t="s">
        <v>4</v>
      </c>
      <c r="G647" s="58">
        <v>55108</v>
      </c>
      <c r="H647" s="46">
        <v>250</v>
      </c>
      <c r="I647" s="25" t="s">
        <v>170</v>
      </c>
      <c r="J647" s="21" t="s">
        <v>1612</v>
      </c>
      <c r="K647" s="21" t="s">
        <v>1619</v>
      </c>
      <c r="L647">
        <v>44.983215000000001</v>
      </c>
      <c r="M647">
        <v>-93.194841999999994</v>
      </c>
    </row>
    <row r="648" spans="2:13">
      <c r="B648" t="s">
        <v>397</v>
      </c>
      <c r="C648" t="s">
        <v>1524</v>
      </c>
      <c r="D648" s="44" t="s">
        <v>1525</v>
      </c>
      <c r="E648" s="44" t="s">
        <v>21</v>
      </c>
      <c r="F648" s="44" t="s">
        <v>4</v>
      </c>
      <c r="G648" s="58">
        <v>55105</v>
      </c>
      <c r="H648" s="46">
        <v>100</v>
      </c>
      <c r="I648" s="25" t="s">
        <v>1526</v>
      </c>
      <c r="J648" s="21" t="s">
        <v>1612</v>
      </c>
      <c r="K648" s="21" t="s">
        <v>1619</v>
      </c>
      <c r="L648">
        <v>44.931310000000003</v>
      </c>
      <c r="M648">
        <v>-93.17841</v>
      </c>
    </row>
    <row r="649" spans="2:13">
      <c r="B649" t="s">
        <v>1527</v>
      </c>
      <c r="C649" t="s">
        <v>1528</v>
      </c>
      <c r="D649" s="44" t="s">
        <v>1529</v>
      </c>
      <c r="E649" s="44" t="s">
        <v>21</v>
      </c>
      <c r="F649" s="44" t="s">
        <v>4</v>
      </c>
      <c r="G649" s="58">
        <v>55116</v>
      </c>
      <c r="H649" s="46">
        <v>250</v>
      </c>
      <c r="I649" s="25" t="s">
        <v>1530</v>
      </c>
      <c r="J649" s="21" t="s">
        <v>1612</v>
      </c>
      <c r="K649" s="21" t="s">
        <v>1619</v>
      </c>
      <c r="L649">
        <v>44.923051999999998</v>
      </c>
      <c r="M649">
        <v>-93.145926000000003</v>
      </c>
    </row>
    <row r="650" spans="2:13">
      <c r="B650" t="s">
        <v>683</v>
      </c>
      <c r="C650" t="s">
        <v>636</v>
      </c>
      <c r="D650" s="44" t="s">
        <v>684</v>
      </c>
      <c r="E650" s="44" t="s">
        <v>21</v>
      </c>
      <c r="F650" s="44" t="s">
        <v>4</v>
      </c>
      <c r="G650" s="58">
        <v>55105</v>
      </c>
      <c r="H650" s="46">
        <v>250</v>
      </c>
      <c r="I650" s="38" t="s">
        <v>685</v>
      </c>
      <c r="J650" s="21" t="s">
        <v>1612</v>
      </c>
      <c r="K650" s="21" t="s">
        <v>1619</v>
      </c>
      <c r="L650">
        <v>44.93497</v>
      </c>
      <c r="M650">
        <v>-93.190330000000003</v>
      </c>
    </row>
    <row r="651" spans="2:13">
      <c r="B651" t="s">
        <v>240</v>
      </c>
      <c r="C651" t="s">
        <v>636</v>
      </c>
      <c r="D651" s="44" t="s">
        <v>684</v>
      </c>
      <c r="E651" s="44" t="s">
        <v>21</v>
      </c>
      <c r="F651" s="44" t="s">
        <v>4</v>
      </c>
      <c r="G651" s="58">
        <v>55105</v>
      </c>
      <c r="H651" s="46">
        <v>250</v>
      </c>
      <c r="I651" s="25" t="s">
        <v>638</v>
      </c>
      <c r="J651" s="21" t="s">
        <v>1612</v>
      </c>
      <c r="K651" s="21" t="s">
        <v>1619</v>
      </c>
      <c r="L651">
        <v>44.93497</v>
      </c>
      <c r="M651">
        <v>-93.190330000000003</v>
      </c>
    </row>
    <row r="652" spans="2:13">
      <c r="B652" t="s">
        <v>1531</v>
      </c>
      <c r="C652" t="s">
        <v>686</v>
      </c>
      <c r="D652" s="44" t="s">
        <v>1532</v>
      </c>
      <c r="E652" s="44" t="s">
        <v>21</v>
      </c>
      <c r="F652" s="44" t="s">
        <v>4</v>
      </c>
      <c r="G652" s="58">
        <v>55104</v>
      </c>
      <c r="H652" s="46">
        <v>250</v>
      </c>
      <c r="I652" s="25" t="s">
        <v>1533</v>
      </c>
      <c r="J652" s="21" t="s">
        <v>1612</v>
      </c>
      <c r="K652" s="21" t="s">
        <v>1619</v>
      </c>
      <c r="L652">
        <v>44.945990000000002</v>
      </c>
      <c r="M652">
        <v>-93.127229999999997</v>
      </c>
    </row>
    <row r="653" spans="2:13">
      <c r="B653" t="s">
        <v>374</v>
      </c>
      <c r="C653" t="s">
        <v>686</v>
      </c>
      <c r="D653" s="44" t="s">
        <v>687</v>
      </c>
      <c r="E653" s="44" t="s">
        <v>21</v>
      </c>
      <c r="F653" s="44" t="s">
        <v>4</v>
      </c>
      <c r="G653" s="58">
        <v>55105</v>
      </c>
      <c r="H653" s="46">
        <v>100</v>
      </c>
      <c r="I653" s="25" t="s">
        <v>1534</v>
      </c>
      <c r="J653" s="21" t="s">
        <v>1612</v>
      </c>
      <c r="K653" s="21" t="s">
        <v>1619</v>
      </c>
      <c r="L653">
        <v>44.936771</v>
      </c>
      <c r="M653">
        <v>-93.191049000000007</v>
      </c>
    </row>
    <row r="654" spans="2:13">
      <c r="B654" t="s">
        <v>1535</v>
      </c>
      <c r="C654" t="s">
        <v>1536</v>
      </c>
      <c r="D654" s="44" t="s">
        <v>1453</v>
      </c>
      <c r="E654" s="44" t="s">
        <v>21</v>
      </c>
      <c r="F654" s="44" t="s">
        <v>4</v>
      </c>
      <c r="G654" s="58">
        <v>55105</v>
      </c>
      <c r="H654" s="46">
        <v>250</v>
      </c>
      <c r="I654" s="25" t="s">
        <v>1074</v>
      </c>
      <c r="J654" s="21" t="s">
        <v>1612</v>
      </c>
      <c r="K654" s="21" t="s">
        <v>1619</v>
      </c>
      <c r="L654">
        <v>44.935324999999999</v>
      </c>
      <c r="M654">
        <v>-93.132649000000001</v>
      </c>
    </row>
    <row r="655" spans="2:13">
      <c r="B655" t="s">
        <v>1537</v>
      </c>
      <c r="C655" t="s">
        <v>1538</v>
      </c>
      <c r="D655" s="44" t="s">
        <v>1539</v>
      </c>
      <c r="E655" s="44" t="s">
        <v>21</v>
      </c>
      <c r="F655" s="44" t="s">
        <v>4</v>
      </c>
      <c r="G655" s="58">
        <v>55105</v>
      </c>
      <c r="H655" s="46">
        <v>250</v>
      </c>
      <c r="I655" s="25" t="s">
        <v>1403</v>
      </c>
      <c r="J655" s="21" t="s">
        <v>1612</v>
      </c>
      <c r="K655" s="21" t="s">
        <v>1619</v>
      </c>
      <c r="L655">
        <v>44.937579999999997</v>
      </c>
      <c r="M655">
        <v>-93.149929999999998</v>
      </c>
    </row>
    <row r="656" spans="2:13">
      <c r="B656" t="s">
        <v>1541</v>
      </c>
      <c r="C656" t="s">
        <v>1542</v>
      </c>
      <c r="D656" s="25" t="s">
        <v>1543</v>
      </c>
      <c r="E656" s="25" t="s">
        <v>21</v>
      </c>
      <c r="F656" s="25" t="s">
        <v>4</v>
      </c>
      <c r="G656" s="55">
        <v>55116</v>
      </c>
      <c r="H656" s="46">
        <v>200</v>
      </c>
      <c r="I656" s="25" t="s">
        <v>170</v>
      </c>
      <c r="J656" s="21" t="s">
        <v>1612</v>
      </c>
      <c r="K656" s="21" t="s">
        <v>1619</v>
      </c>
      <c r="L656">
        <v>44.92183</v>
      </c>
      <c r="M656">
        <v>-93.181560000000005</v>
      </c>
    </row>
    <row r="657" spans="1:13">
      <c r="B657" t="s">
        <v>456</v>
      </c>
      <c r="C657" t="s">
        <v>477</v>
      </c>
      <c r="D657" s="44" t="s">
        <v>1544</v>
      </c>
      <c r="E657" s="25" t="s">
        <v>21</v>
      </c>
      <c r="F657" s="25" t="s">
        <v>4</v>
      </c>
      <c r="G657" s="55">
        <v>55102</v>
      </c>
      <c r="H657" s="46">
        <v>250</v>
      </c>
      <c r="I657" s="25" t="s">
        <v>1545</v>
      </c>
      <c r="J657" s="21" t="s">
        <v>1612</v>
      </c>
      <c r="K657" s="21" t="s">
        <v>1619</v>
      </c>
      <c r="L657">
        <v>44.976668573179502</v>
      </c>
      <c r="M657">
        <v>-93.299356434308606</v>
      </c>
    </row>
    <row r="658" spans="1:13">
      <c r="B658" t="s">
        <v>666</v>
      </c>
      <c r="C658" t="s">
        <v>1547</v>
      </c>
      <c r="D658" s="44" t="s">
        <v>1550</v>
      </c>
      <c r="E658" s="25" t="s">
        <v>21</v>
      </c>
      <c r="F658" s="25" t="s">
        <v>4</v>
      </c>
      <c r="G658" s="55">
        <v>55105</v>
      </c>
      <c r="H658" s="46">
        <v>100</v>
      </c>
      <c r="I658" s="25" t="s">
        <v>1551</v>
      </c>
      <c r="J658" s="21" t="s">
        <v>1612</v>
      </c>
      <c r="K658" s="21" t="s">
        <v>1619</v>
      </c>
      <c r="L658">
        <v>44.927250000000001</v>
      </c>
      <c r="M658">
        <v>-93.149739999999994</v>
      </c>
    </row>
    <row r="659" spans="1:13">
      <c r="B659" t="s">
        <v>456</v>
      </c>
      <c r="C659" t="s">
        <v>419</v>
      </c>
      <c r="D659" s="44" t="s">
        <v>1558</v>
      </c>
      <c r="E659" s="44" t="s">
        <v>21</v>
      </c>
      <c r="F659" s="44" t="s">
        <v>4</v>
      </c>
      <c r="G659" s="58">
        <v>55107</v>
      </c>
      <c r="H659" s="46">
        <v>250</v>
      </c>
      <c r="I659" s="25" t="s">
        <v>1403</v>
      </c>
      <c r="J659" s="21" t="s">
        <v>1612</v>
      </c>
      <c r="K659" s="21" t="s">
        <v>1619</v>
      </c>
      <c r="L659">
        <v>44.933680000000003</v>
      </c>
      <c r="M659">
        <v>-93.092089999999999</v>
      </c>
    </row>
    <row r="660" spans="1:13">
      <c r="B660" t="s">
        <v>321</v>
      </c>
      <c r="C660" t="s">
        <v>210</v>
      </c>
      <c r="D660" s="44" t="s">
        <v>1539</v>
      </c>
      <c r="E660" s="44" t="s">
        <v>21</v>
      </c>
      <c r="F660" s="44" t="s">
        <v>4</v>
      </c>
      <c r="G660" s="58">
        <v>55105</v>
      </c>
      <c r="H660" s="46">
        <v>250</v>
      </c>
      <c r="I660" s="25" t="s">
        <v>325</v>
      </c>
      <c r="J660" s="21" t="s">
        <v>1612</v>
      </c>
      <c r="K660" s="21" t="s">
        <v>1619</v>
      </c>
      <c r="L660">
        <v>44.937579999999997</v>
      </c>
      <c r="M660">
        <v>-93.149929999999998</v>
      </c>
    </row>
    <row r="661" spans="1:13">
      <c r="B661" t="s">
        <v>1571</v>
      </c>
      <c r="C661" t="s">
        <v>1572</v>
      </c>
      <c r="D661" s="44" t="s">
        <v>1573</v>
      </c>
      <c r="E661" s="44" t="s">
        <v>21</v>
      </c>
      <c r="F661" s="44" t="s">
        <v>4</v>
      </c>
      <c r="G661" s="58">
        <v>55105</v>
      </c>
      <c r="H661" s="46">
        <v>50</v>
      </c>
      <c r="I661" s="25" t="s">
        <v>1574</v>
      </c>
      <c r="J661" s="21" t="s">
        <v>1612</v>
      </c>
      <c r="K661" s="21" t="s">
        <v>1619</v>
      </c>
      <c r="L661">
        <v>44.932250000000003</v>
      </c>
      <c r="M661">
        <v>-93.185479999999998</v>
      </c>
    </row>
    <row r="662" spans="1:13">
      <c r="B662" s="45" t="s">
        <v>17</v>
      </c>
      <c r="C662" s="45" t="s">
        <v>1593</v>
      </c>
      <c r="D662" s="45" t="s">
        <v>1594</v>
      </c>
      <c r="E662" s="45" t="s">
        <v>21</v>
      </c>
      <c r="F662" s="45" t="s">
        <v>4</v>
      </c>
      <c r="G662" s="57">
        <v>55116</v>
      </c>
      <c r="H662" s="47">
        <v>250</v>
      </c>
      <c r="I662" s="49" t="s">
        <v>1595</v>
      </c>
      <c r="J662" s="21" t="s">
        <v>1612</v>
      </c>
      <c r="K662" s="21" t="s">
        <v>1619</v>
      </c>
      <c r="L662">
        <v>44.918936000000002</v>
      </c>
      <c r="M662">
        <v>-93.151792999999998</v>
      </c>
    </row>
    <row r="663" spans="1:13">
      <c r="B663" s="45" t="s">
        <v>1216</v>
      </c>
      <c r="C663" s="45" t="s">
        <v>1593</v>
      </c>
      <c r="D663" s="45" t="s">
        <v>1594</v>
      </c>
      <c r="E663" s="45" t="s">
        <v>21</v>
      </c>
      <c r="F663" s="45" t="s">
        <v>4</v>
      </c>
      <c r="G663" s="57">
        <v>55116</v>
      </c>
      <c r="H663" s="47">
        <v>250</v>
      </c>
      <c r="I663" s="49" t="s">
        <v>1105</v>
      </c>
      <c r="J663" s="21" t="s">
        <v>1612</v>
      </c>
      <c r="K663" s="21" t="s">
        <v>1619</v>
      </c>
      <c r="L663">
        <v>44.918936000000002</v>
      </c>
      <c r="M663">
        <v>-93.151792999999998</v>
      </c>
    </row>
    <row r="664" spans="1:13">
      <c r="A664" s="42">
        <v>42793</v>
      </c>
      <c r="B664" s="34" t="s">
        <v>1651</v>
      </c>
      <c r="C664" s="34" t="s">
        <v>910</v>
      </c>
      <c r="D664" s="34" t="s">
        <v>2065</v>
      </c>
      <c r="E664" s="34" t="s">
        <v>56</v>
      </c>
      <c r="F664" s="34" t="s">
        <v>4</v>
      </c>
      <c r="G664" s="55">
        <v>55416</v>
      </c>
      <c r="H664" s="41">
        <v>250</v>
      </c>
      <c r="I664" s="34" t="s">
        <v>2557</v>
      </c>
      <c r="J664" s="21" t="s">
        <v>1612</v>
      </c>
      <c r="K664" s="21" t="s">
        <v>1618</v>
      </c>
      <c r="L664">
        <v>44.968701000000003</v>
      </c>
      <c r="M664">
        <v>-93.346715000000003</v>
      </c>
    </row>
    <row r="665" spans="1:13">
      <c r="A665" s="42">
        <v>42795</v>
      </c>
      <c r="B665" s="34" t="s">
        <v>544</v>
      </c>
      <c r="C665" s="34" t="s">
        <v>1436</v>
      </c>
      <c r="D665" s="34" t="s">
        <v>2069</v>
      </c>
      <c r="E665" s="34" t="s">
        <v>56</v>
      </c>
      <c r="F665" s="34" t="s">
        <v>4</v>
      </c>
      <c r="G665" s="55">
        <v>55416</v>
      </c>
      <c r="H665" s="41">
        <v>100</v>
      </c>
      <c r="I665" s="34" t="s">
        <v>2559</v>
      </c>
      <c r="J665" s="21" t="s">
        <v>1612</v>
      </c>
      <c r="K665" s="21" t="s">
        <v>1618</v>
      </c>
      <c r="L665">
        <v>44.951447999999999</v>
      </c>
      <c r="M665">
        <v>-93.330473999999995</v>
      </c>
    </row>
    <row r="666" spans="1:13">
      <c r="A666" s="42">
        <v>42796</v>
      </c>
      <c r="B666" s="34" t="s">
        <v>563</v>
      </c>
      <c r="C666" s="34" t="s">
        <v>1677</v>
      </c>
      <c r="D666" s="34" t="s">
        <v>2104</v>
      </c>
      <c r="E666" s="34" t="s">
        <v>56</v>
      </c>
      <c r="F666" s="34" t="s">
        <v>4</v>
      </c>
      <c r="G666" s="55">
        <v>55416</v>
      </c>
      <c r="H666" s="41">
        <v>200</v>
      </c>
      <c r="I666" s="25" t="s">
        <v>2579</v>
      </c>
      <c r="J666" s="21" t="s">
        <v>1612</v>
      </c>
      <c r="K666" s="21" t="s">
        <v>1618</v>
      </c>
      <c r="L666">
        <v>44.958447</v>
      </c>
      <c r="M666">
        <v>-93.337540000000004</v>
      </c>
    </row>
    <row r="667" spans="1:13">
      <c r="A667" s="42">
        <v>42885</v>
      </c>
      <c r="B667" s="34" t="s">
        <v>544</v>
      </c>
      <c r="C667" s="34" t="s">
        <v>1436</v>
      </c>
      <c r="D667" s="34" t="s">
        <v>2069</v>
      </c>
      <c r="E667" s="34" t="s">
        <v>56</v>
      </c>
      <c r="F667" s="34" t="s">
        <v>4</v>
      </c>
      <c r="G667" s="55">
        <v>55416</v>
      </c>
      <c r="H667" s="41">
        <v>250</v>
      </c>
      <c r="I667" s="34" t="s">
        <v>170</v>
      </c>
      <c r="J667" s="21" t="s">
        <v>1612</v>
      </c>
      <c r="K667" s="21" t="s">
        <v>1618</v>
      </c>
      <c r="L667">
        <v>44.951447999999999</v>
      </c>
      <c r="M667">
        <v>-93.330473999999995</v>
      </c>
    </row>
    <row r="668" spans="1:13">
      <c r="A668" s="24">
        <v>42898</v>
      </c>
      <c r="B668" s="22" t="s">
        <v>1940</v>
      </c>
      <c r="C668" s="22" t="s">
        <v>1941</v>
      </c>
      <c r="D668" s="22" t="s">
        <v>2434</v>
      </c>
      <c r="E668" s="22" t="s">
        <v>56</v>
      </c>
      <c r="F668" s="22" t="s">
        <v>4</v>
      </c>
      <c r="G668" s="31">
        <v>55416</v>
      </c>
      <c r="H668" s="23">
        <v>1000</v>
      </c>
      <c r="I668" s="22" t="s">
        <v>2731</v>
      </c>
      <c r="J668" s="21" t="s">
        <v>1612</v>
      </c>
      <c r="K668" s="21" t="s">
        <v>1618</v>
      </c>
      <c r="L668">
        <v>44.927504999999996</v>
      </c>
      <c r="M668">
        <v>-93.357490999999996</v>
      </c>
    </row>
    <row r="669" spans="1:13">
      <c r="A669" s="24">
        <v>42915</v>
      </c>
      <c r="B669" s="22" t="s">
        <v>1205</v>
      </c>
      <c r="C669" s="22" t="s">
        <v>205</v>
      </c>
      <c r="D669" s="22" t="s">
        <v>2504</v>
      </c>
      <c r="E669" s="22" t="s">
        <v>56</v>
      </c>
      <c r="F669" s="22" t="s">
        <v>4</v>
      </c>
      <c r="G669" s="31">
        <v>55424</v>
      </c>
      <c r="H669" s="23">
        <v>100</v>
      </c>
      <c r="I669" s="22" t="s">
        <v>325</v>
      </c>
      <c r="J669" s="21" t="s">
        <v>1612</v>
      </c>
      <c r="K669" s="21" t="s">
        <v>1618</v>
      </c>
      <c r="L669">
        <v>44.922305000000001</v>
      </c>
      <c r="M669">
        <v>-93.347521999999998</v>
      </c>
    </row>
    <row r="670" spans="1:13">
      <c r="A670" s="29">
        <v>42915.583391203705</v>
      </c>
      <c r="B670" s="22" t="s">
        <v>1086</v>
      </c>
      <c r="C670" s="22" t="s">
        <v>62</v>
      </c>
      <c r="D670" s="22" t="s">
        <v>2516</v>
      </c>
      <c r="E670" s="22" t="s">
        <v>56</v>
      </c>
      <c r="F670" s="22" t="s">
        <v>4</v>
      </c>
      <c r="G670" s="31">
        <v>55426</v>
      </c>
      <c r="H670" s="28">
        <v>200</v>
      </c>
      <c r="I670" s="22" t="s">
        <v>2741</v>
      </c>
      <c r="J670" s="21" t="s">
        <v>1612</v>
      </c>
      <c r="K670" s="21" t="s">
        <v>1618</v>
      </c>
      <c r="L670">
        <v>44.954366999999998</v>
      </c>
      <c r="M670">
        <v>-93.364866000000006</v>
      </c>
    </row>
    <row r="671" spans="1:13">
      <c r="A671" s="7">
        <v>42731</v>
      </c>
      <c r="B671" t="s">
        <v>53</v>
      </c>
      <c r="C671" t="s">
        <v>54</v>
      </c>
      <c r="D671" t="s">
        <v>55</v>
      </c>
      <c r="E671" t="s">
        <v>56</v>
      </c>
      <c r="F671" t="s">
        <v>4</v>
      </c>
      <c r="G671" s="54">
        <v>55416</v>
      </c>
      <c r="H671">
        <v>250</v>
      </c>
      <c r="I671" t="s">
        <v>166</v>
      </c>
      <c r="J671" s="21" t="s">
        <v>1612</v>
      </c>
      <c r="K671" s="21" t="s">
        <v>1618</v>
      </c>
      <c r="L671">
        <v>44.956755999999999</v>
      </c>
      <c r="M671">
        <v>-93.329462000000007</v>
      </c>
    </row>
    <row r="672" spans="1:13">
      <c r="B672" t="s">
        <v>544</v>
      </c>
      <c r="C672" t="s">
        <v>1436</v>
      </c>
      <c r="D672" s="44" t="s">
        <v>1437</v>
      </c>
      <c r="E672" s="44" t="s">
        <v>56</v>
      </c>
      <c r="F672" s="44" t="s">
        <v>4</v>
      </c>
      <c r="G672" s="58">
        <v>55416</v>
      </c>
      <c r="H672" s="46">
        <v>250</v>
      </c>
      <c r="I672" s="25" t="s">
        <v>1438</v>
      </c>
      <c r="J672" s="21" t="s">
        <v>1612</v>
      </c>
      <c r="K672" s="21" t="s">
        <v>1618</v>
      </c>
      <c r="L672">
        <v>44.951447999999999</v>
      </c>
      <c r="M672">
        <v>-93.330473999999995</v>
      </c>
    </row>
    <row r="673" spans="1:13">
      <c r="A673" s="29">
        <v>42786.884733796294</v>
      </c>
      <c r="B673" s="22" t="s">
        <v>1639</v>
      </c>
      <c r="C673" s="22" t="s">
        <v>1640</v>
      </c>
      <c r="D673" s="22" t="s">
        <v>2053</v>
      </c>
      <c r="E673" s="45" t="s">
        <v>21</v>
      </c>
      <c r="F673" s="22" t="s">
        <v>4</v>
      </c>
      <c r="G673" s="31">
        <v>55102</v>
      </c>
      <c r="H673" s="28">
        <v>50</v>
      </c>
      <c r="I673" s="22" t="s">
        <v>2549</v>
      </c>
      <c r="J673" s="21" t="s">
        <v>1612</v>
      </c>
      <c r="K673" s="21" t="s">
        <v>1619</v>
      </c>
      <c r="L673">
        <v>44.939149999999998</v>
      </c>
      <c r="M673">
        <v>-93.124170000000007</v>
      </c>
    </row>
    <row r="674" spans="1:13">
      <c r="A674" s="29">
        <v>42803.481053240743</v>
      </c>
      <c r="B674" s="22" t="s">
        <v>36</v>
      </c>
      <c r="C674" s="22" t="s">
        <v>1690</v>
      </c>
      <c r="D674" s="22" t="s">
        <v>2133</v>
      </c>
      <c r="E674" s="45" t="s">
        <v>21</v>
      </c>
      <c r="F674" s="22" t="s">
        <v>4</v>
      </c>
      <c r="G674" s="31">
        <v>55106</v>
      </c>
      <c r="H674" s="28">
        <v>100</v>
      </c>
      <c r="I674" s="22" t="s">
        <v>2592</v>
      </c>
      <c r="J674" s="21" t="s">
        <v>1612</v>
      </c>
      <c r="K674" s="21" t="s">
        <v>1619</v>
      </c>
      <c r="L674">
        <v>44.981529999999999</v>
      </c>
      <c r="M674">
        <v>-93.035849999999996</v>
      </c>
    </row>
    <row r="675" spans="1:13">
      <c r="A675" s="29">
        <v>42871.572083333333</v>
      </c>
      <c r="B675" s="22" t="s">
        <v>367</v>
      </c>
      <c r="C675" s="22" t="s">
        <v>835</v>
      </c>
      <c r="D675" s="22" t="s">
        <v>2252</v>
      </c>
      <c r="E675" s="45" t="s">
        <v>21</v>
      </c>
      <c r="F675" s="22" t="s">
        <v>4</v>
      </c>
      <c r="G675" s="31">
        <v>55102</v>
      </c>
      <c r="H675" s="28">
        <v>1000</v>
      </c>
      <c r="I675" s="22" t="s">
        <v>2654</v>
      </c>
      <c r="J675" s="21" t="s">
        <v>1612</v>
      </c>
      <c r="K675" s="21" t="s">
        <v>1619</v>
      </c>
      <c r="L675">
        <v>44.940246000000002</v>
      </c>
      <c r="M675">
        <v>-93.129335999999995</v>
      </c>
    </row>
    <row r="676" spans="1:13">
      <c r="A676" s="29">
        <v>42888.369479166664</v>
      </c>
      <c r="B676" s="22" t="s">
        <v>340</v>
      </c>
      <c r="C676" s="22" t="s">
        <v>1895</v>
      </c>
      <c r="D676" s="22" t="s">
        <v>2388</v>
      </c>
      <c r="E676" s="45" t="s">
        <v>21</v>
      </c>
      <c r="F676" s="22" t="s">
        <v>2052</v>
      </c>
      <c r="G676" s="31">
        <v>55116</v>
      </c>
      <c r="H676" s="28">
        <v>500</v>
      </c>
      <c r="I676" s="22" t="s">
        <v>142</v>
      </c>
      <c r="J676" s="21" t="s">
        <v>1612</v>
      </c>
      <c r="K676" s="21" t="s">
        <v>1619</v>
      </c>
      <c r="L676">
        <v>44.917290000000001</v>
      </c>
      <c r="M676">
        <v>-93.170779999999993</v>
      </c>
    </row>
    <row r="677" spans="1:13">
      <c r="A677" s="29">
        <v>42916.998391203706</v>
      </c>
      <c r="B677" s="22" t="s">
        <v>1191</v>
      </c>
      <c r="C677" s="22" t="s">
        <v>2018</v>
      </c>
      <c r="D677" s="22" t="s">
        <v>2521</v>
      </c>
      <c r="E677" s="45" t="s">
        <v>21</v>
      </c>
      <c r="F677" s="22" t="s">
        <v>4</v>
      </c>
      <c r="G677" s="31">
        <v>55116</v>
      </c>
      <c r="H677" s="28">
        <v>50</v>
      </c>
      <c r="I677" s="22" t="s">
        <v>2773</v>
      </c>
      <c r="J677" s="21" t="s">
        <v>1612</v>
      </c>
      <c r="K677" s="21" t="s">
        <v>1619</v>
      </c>
      <c r="L677">
        <v>44.919513000000002</v>
      </c>
      <c r="M677">
        <v>-93.189712</v>
      </c>
    </row>
    <row r="678" spans="1:13">
      <c r="A678" s="24">
        <v>42984</v>
      </c>
      <c r="B678" s="22" t="s">
        <v>348</v>
      </c>
      <c r="C678" s="22" t="s">
        <v>1072</v>
      </c>
      <c r="D678" s="22" t="s">
        <v>1073</v>
      </c>
      <c r="E678" s="45" t="s">
        <v>21</v>
      </c>
      <c r="F678" s="22" t="s">
        <v>4</v>
      </c>
      <c r="G678" s="31">
        <v>55105</v>
      </c>
      <c r="H678" s="28">
        <v>100</v>
      </c>
      <c r="I678" s="22" t="s">
        <v>1074</v>
      </c>
      <c r="J678" s="21" t="s">
        <v>1612</v>
      </c>
      <c r="K678" s="21" t="s">
        <v>1619</v>
      </c>
      <c r="L678">
        <v>44.937170000000002</v>
      </c>
      <c r="M678">
        <v>-93.174403999999996</v>
      </c>
    </row>
    <row r="679" spans="1:13">
      <c r="A679" s="7">
        <v>42735</v>
      </c>
      <c r="B679" t="s">
        <v>32</v>
      </c>
      <c r="C679" t="s">
        <v>33</v>
      </c>
      <c r="D679" t="s">
        <v>34</v>
      </c>
      <c r="E679" s="45" t="s">
        <v>21</v>
      </c>
      <c r="F679" t="s">
        <v>4</v>
      </c>
      <c r="G679" s="54">
        <v>55104</v>
      </c>
      <c r="H679">
        <v>250</v>
      </c>
      <c r="I679" t="s">
        <v>141</v>
      </c>
      <c r="J679" s="21" t="s">
        <v>1612</v>
      </c>
      <c r="K679" s="21" t="s">
        <v>1619</v>
      </c>
      <c r="L679">
        <v>44.945376000000003</v>
      </c>
      <c r="M679">
        <v>-93.193887000000004</v>
      </c>
    </row>
    <row r="680" spans="1:13">
      <c r="B680" s="44" t="s">
        <v>1587</v>
      </c>
      <c r="C680" s="44" t="s">
        <v>1588</v>
      </c>
      <c r="D680" s="44" t="s">
        <v>1589</v>
      </c>
      <c r="E680" s="45" t="s">
        <v>21</v>
      </c>
      <c r="F680" s="44" t="s">
        <v>4</v>
      </c>
      <c r="G680" s="58">
        <v>55105</v>
      </c>
      <c r="H680" s="44">
        <v>100</v>
      </c>
      <c r="I680" s="25" t="s">
        <v>325</v>
      </c>
      <c r="J680" s="21" t="s">
        <v>1612</v>
      </c>
      <c r="K680" s="21" t="s">
        <v>1619</v>
      </c>
      <c r="L680">
        <v>44.931314999999998</v>
      </c>
      <c r="M680">
        <v>-93.178033999999997</v>
      </c>
    </row>
    <row r="681" spans="1:13">
      <c r="B681" s="45" t="s">
        <v>270</v>
      </c>
      <c r="C681" s="45" t="s">
        <v>1590</v>
      </c>
      <c r="D681" s="45" t="s">
        <v>1591</v>
      </c>
      <c r="E681" s="45" t="s">
        <v>21</v>
      </c>
      <c r="F681" s="45" t="s">
        <v>4</v>
      </c>
      <c r="G681" s="57">
        <v>55105</v>
      </c>
      <c r="H681" s="47">
        <v>100</v>
      </c>
      <c r="I681" s="49" t="s">
        <v>1592</v>
      </c>
      <c r="J681" s="21" t="s">
        <v>1612</v>
      </c>
      <c r="K681" s="21" t="s">
        <v>1619</v>
      </c>
      <c r="L681">
        <v>44.930135306612797</v>
      </c>
      <c r="M681">
        <v>-93.169516485829206</v>
      </c>
    </row>
    <row r="682" spans="1:13">
      <c r="A682" s="24">
        <v>42947</v>
      </c>
      <c r="B682" s="22" t="s">
        <v>500</v>
      </c>
      <c r="C682" s="22" t="s">
        <v>501</v>
      </c>
      <c r="D682" s="22" t="s">
        <v>502</v>
      </c>
      <c r="E682" s="44" t="s">
        <v>56</v>
      </c>
      <c r="F682" s="22" t="s">
        <v>4</v>
      </c>
      <c r="G682" s="31">
        <v>55416</v>
      </c>
      <c r="H682" s="23">
        <v>100</v>
      </c>
      <c r="I682" s="22" t="s">
        <v>176</v>
      </c>
      <c r="J682" s="21" t="s">
        <v>1612</v>
      </c>
      <c r="K682" s="21" t="s">
        <v>1618</v>
      </c>
      <c r="L682">
        <v>44.959614000000002</v>
      </c>
      <c r="M682">
        <v>-93.350136000000006</v>
      </c>
    </row>
    <row r="683" spans="1:13">
      <c r="A683" s="24">
        <v>42947</v>
      </c>
      <c r="B683" s="22" t="s">
        <v>509</v>
      </c>
      <c r="C683" s="22" t="s">
        <v>54</v>
      </c>
      <c r="D683" s="38" t="s">
        <v>55</v>
      </c>
      <c r="E683" s="44" t="s">
        <v>56</v>
      </c>
      <c r="F683" s="22" t="s">
        <v>4</v>
      </c>
      <c r="G683" s="31">
        <v>55416</v>
      </c>
      <c r="H683" s="23">
        <v>250</v>
      </c>
      <c r="I683" s="22" t="s">
        <v>510</v>
      </c>
      <c r="J683" s="21" t="s">
        <v>1612</v>
      </c>
      <c r="K683" s="21" t="s">
        <v>1618</v>
      </c>
      <c r="L683">
        <v>44.956755999999999</v>
      </c>
      <c r="M683">
        <v>-93.329462000000007</v>
      </c>
    </row>
    <row r="684" spans="1:13">
      <c r="B684" t="s">
        <v>340</v>
      </c>
      <c r="C684" t="s">
        <v>1446</v>
      </c>
      <c r="D684" s="44" t="s">
        <v>1447</v>
      </c>
      <c r="E684" s="44" t="s">
        <v>1448</v>
      </c>
      <c r="F684" s="44" t="s">
        <v>4</v>
      </c>
      <c r="G684" s="58">
        <v>55075</v>
      </c>
      <c r="H684" s="46">
        <v>100</v>
      </c>
      <c r="I684" s="25" t="s">
        <v>1274</v>
      </c>
      <c r="J684" s="21" t="s">
        <v>1612</v>
      </c>
      <c r="K684" s="21" t="s">
        <v>1618</v>
      </c>
      <c r="L684">
        <v>44.895431000000002</v>
      </c>
      <c r="M684">
        <v>-93.062911</v>
      </c>
    </row>
    <row r="685" spans="1:13">
      <c r="A685" s="33">
        <v>42934</v>
      </c>
      <c r="B685" s="22" t="s">
        <v>291</v>
      </c>
      <c r="C685" s="22" t="s">
        <v>371</v>
      </c>
      <c r="D685" s="22" t="s">
        <v>372</v>
      </c>
      <c r="E685" s="32" t="s">
        <v>21</v>
      </c>
      <c r="F685" s="32" t="s">
        <v>4</v>
      </c>
      <c r="G685" s="31">
        <v>55104</v>
      </c>
      <c r="H685" s="23">
        <v>200</v>
      </c>
      <c r="I685" s="35" t="s">
        <v>373</v>
      </c>
      <c r="J685" s="21" t="s">
        <v>1612</v>
      </c>
      <c r="K685" s="21" t="s">
        <v>1619</v>
      </c>
      <c r="L685">
        <v>44.943326999999996</v>
      </c>
      <c r="M685">
        <v>-93.147093999999996</v>
      </c>
    </row>
    <row r="686" spans="1:13">
      <c r="A686" s="29">
        <v>42961</v>
      </c>
      <c r="B686" s="22" t="s">
        <v>251</v>
      </c>
      <c r="C686" s="22" t="s">
        <v>829</v>
      </c>
      <c r="D686" s="43" t="s">
        <v>830</v>
      </c>
      <c r="E686" s="22" t="s">
        <v>831</v>
      </c>
      <c r="F686" s="22" t="s">
        <v>4</v>
      </c>
      <c r="G686" s="31">
        <v>55126</v>
      </c>
      <c r="H686" s="28">
        <v>100</v>
      </c>
      <c r="I686" s="22" t="s">
        <v>366</v>
      </c>
      <c r="J686" s="21" t="s">
        <v>1612</v>
      </c>
      <c r="K686" s="21" t="s">
        <v>1618</v>
      </c>
      <c r="L686">
        <v>45.044280000000001</v>
      </c>
      <c r="M686">
        <v>-93.123890000000003</v>
      </c>
    </row>
    <row r="687" spans="1:13">
      <c r="B687" t="s">
        <v>211</v>
      </c>
      <c r="C687" t="s">
        <v>1322</v>
      </c>
      <c r="D687" s="44" t="s">
        <v>1323</v>
      </c>
      <c r="E687" s="44" t="s">
        <v>831</v>
      </c>
      <c r="F687" s="44" t="s">
        <v>4</v>
      </c>
      <c r="G687" s="58">
        <v>55126</v>
      </c>
      <c r="H687" s="46">
        <v>100</v>
      </c>
      <c r="I687" s="25" t="s">
        <v>1324</v>
      </c>
      <c r="J687" s="21" t="s">
        <v>1612</v>
      </c>
      <c r="K687" s="21" t="s">
        <v>1618</v>
      </c>
      <c r="L687">
        <v>45.074619889359901</v>
      </c>
      <c r="M687">
        <v>-93.143615126500805</v>
      </c>
    </row>
    <row r="688" spans="1:13">
      <c r="B688" t="s">
        <v>617</v>
      </c>
      <c r="C688" t="s">
        <v>1479</v>
      </c>
      <c r="D688" s="44" t="s">
        <v>1480</v>
      </c>
      <c r="E688" s="44" t="s">
        <v>831</v>
      </c>
      <c r="F688" s="44" t="s">
        <v>4</v>
      </c>
      <c r="G688" s="58">
        <v>55125</v>
      </c>
      <c r="H688" s="46">
        <v>200</v>
      </c>
      <c r="I688" s="25" t="s">
        <v>170</v>
      </c>
      <c r="J688" s="21" t="s">
        <v>1612</v>
      </c>
      <c r="K688" s="21" t="s">
        <v>1618</v>
      </c>
      <c r="L688">
        <v>45.084600000000002</v>
      </c>
      <c r="M688">
        <v>-93.128649999999993</v>
      </c>
    </row>
    <row r="689" spans="1:13">
      <c r="B689" s="44" t="s">
        <v>646</v>
      </c>
      <c r="C689" s="44" t="s">
        <v>1569</v>
      </c>
      <c r="D689" s="44" t="s">
        <v>1570</v>
      </c>
      <c r="E689" s="44" t="s">
        <v>831</v>
      </c>
      <c r="F689" s="44" t="s">
        <v>4</v>
      </c>
      <c r="G689" s="58">
        <v>55126</v>
      </c>
      <c r="H689" s="44">
        <v>25</v>
      </c>
      <c r="I689" s="25" t="s">
        <v>170</v>
      </c>
      <c r="J689" s="21" t="s">
        <v>1612</v>
      </c>
      <c r="K689" s="21" t="s">
        <v>1618</v>
      </c>
      <c r="L689">
        <v>45.048189999999998</v>
      </c>
      <c r="M689">
        <v>-93.142889999999994</v>
      </c>
    </row>
    <row r="690" spans="1:13">
      <c r="A690" s="59">
        <v>42780.884722222225</v>
      </c>
      <c r="B690" s="61" t="s">
        <v>1636</v>
      </c>
      <c r="C690" s="61" t="s">
        <v>1637</v>
      </c>
      <c r="D690" s="21" t="s">
        <v>2049</v>
      </c>
      <c r="E690" s="21" t="s">
        <v>2050</v>
      </c>
      <c r="F690" s="21" t="s">
        <v>4</v>
      </c>
      <c r="G690" s="56">
        <v>55376</v>
      </c>
      <c r="H690" s="41">
        <v>100</v>
      </c>
      <c r="I690" s="22" t="s">
        <v>2548</v>
      </c>
      <c r="J690" s="21" t="s">
        <v>1612</v>
      </c>
      <c r="K690" s="21" t="s">
        <v>1617</v>
      </c>
      <c r="L690">
        <v>45.215086999999997</v>
      </c>
      <c r="M690">
        <v>-93.681914000000006</v>
      </c>
    </row>
    <row r="691" spans="1:13">
      <c r="A691" s="24">
        <v>42940</v>
      </c>
      <c r="B691" s="22" t="s">
        <v>456</v>
      </c>
      <c r="C691" s="22" t="s">
        <v>457</v>
      </c>
      <c r="D691" s="22" t="s">
        <v>458</v>
      </c>
      <c r="E691" s="44" t="s">
        <v>56</v>
      </c>
      <c r="F691" s="22" t="s">
        <v>4</v>
      </c>
      <c r="G691" s="31">
        <v>55436</v>
      </c>
      <c r="H691" s="23">
        <v>100</v>
      </c>
      <c r="I691" s="22" t="s">
        <v>459</v>
      </c>
      <c r="J691" s="21" t="s">
        <v>1612</v>
      </c>
      <c r="K691" s="21" t="s">
        <v>1618</v>
      </c>
      <c r="L691">
        <v>44.947547</v>
      </c>
      <c r="M691">
        <v>-93.374211000000003</v>
      </c>
    </row>
    <row r="692" spans="1:13">
      <c r="A692" s="24">
        <v>42933</v>
      </c>
      <c r="B692" s="22" t="s">
        <v>217</v>
      </c>
      <c r="C692" s="22" t="s">
        <v>317</v>
      </c>
      <c r="D692" s="22" t="s">
        <v>319</v>
      </c>
      <c r="E692" s="22" t="s">
        <v>2788</v>
      </c>
      <c r="F692" s="22" t="s">
        <v>4</v>
      </c>
      <c r="G692" s="31">
        <v>55070</v>
      </c>
      <c r="H692" s="23">
        <v>100</v>
      </c>
      <c r="I692" s="22" t="s">
        <v>320</v>
      </c>
      <c r="J692" s="21" t="s">
        <v>1612</v>
      </c>
      <c r="K692" s="21" t="s">
        <v>1617</v>
      </c>
      <c r="L692">
        <v>45.404293000000003</v>
      </c>
      <c r="M692">
        <v>-93.401308999999998</v>
      </c>
    </row>
    <row r="693" spans="1:13">
      <c r="A693" s="42">
        <v>42839</v>
      </c>
      <c r="B693" s="34" t="s">
        <v>1734</v>
      </c>
      <c r="C693" s="34" t="s">
        <v>705</v>
      </c>
      <c r="D693" s="34" t="s">
        <v>2193</v>
      </c>
      <c r="E693" s="34" t="s">
        <v>216</v>
      </c>
      <c r="F693" s="34" t="s">
        <v>4</v>
      </c>
      <c r="G693" s="55">
        <v>55113</v>
      </c>
      <c r="H693" s="41">
        <v>50</v>
      </c>
      <c r="I693" s="34" t="s">
        <v>325</v>
      </c>
      <c r="J693" s="21" t="s">
        <v>1612</v>
      </c>
      <c r="K693" s="21" t="s">
        <v>1618</v>
      </c>
      <c r="L693">
        <v>44.993215999999997</v>
      </c>
      <c r="M693">
        <v>-93.155327999999997</v>
      </c>
    </row>
    <row r="694" spans="1:13">
      <c r="A694" s="24">
        <v>42935</v>
      </c>
      <c r="B694" s="22" t="s">
        <v>214</v>
      </c>
      <c r="C694" s="22" t="s">
        <v>424</v>
      </c>
      <c r="D694" s="22" t="s">
        <v>425</v>
      </c>
      <c r="E694" s="22" t="s">
        <v>216</v>
      </c>
      <c r="F694" s="22" t="s">
        <v>4</v>
      </c>
      <c r="G694" s="31">
        <v>55113</v>
      </c>
      <c r="H694" s="28">
        <v>50</v>
      </c>
      <c r="I694" s="22" t="s">
        <v>274</v>
      </c>
      <c r="J694" s="21" t="s">
        <v>1612</v>
      </c>
      <c r="K694" s="21" t="s">
        <v>1618</v>
      </c>
      <c r="L694">
        <v>45.01511</v>
      </c>
      <c r="M694">
        <v>-93.149090000000001</v>
      </c>
    </row>
    <row r="695" spans="1:13">
      <c r="A695" s="24">
        <v>42961</v>
      </c>
      <c r="B695" s="22" t="s">
        <v>735</v>
      </c>
      <c r="C695" s="22" t="s">
        <v>736</v>
      </c>
      <c r="D695" s="38" t="s">
        <v>737</v>
      </c>
      <c r="E695" s="22" t="s">
        <v>216</v>
      </c>
      <c r="F695" s="22" t="s">
        <v>4</v>
      </c>
      <c r="G695" s="31">
        <v>55113</v>
      </c>
      <c r="H695" s="23">
        <v>250</v>
      </c>
      <c r="I695" s="22" t="s">
        <v>738</v>
      </c>
      <c r="J695" s="21" t="s">
        <v>1612</v>
      </c>
      <c r="K695" s="21" t="s">
        <v>1618</v>
      </c>
      <c r="L695">
        <v>45.030540000000002</v>
      </c>
      <c r="M695">
        <v>-93.11018</v>
      </c>
    </row>
    <row r="696" spans="1:13">
      <c r="A696" s="29">
        <v>42961</v>
      </c>
      <c r="B696" s="22" t="s">
        <v>535</v>
      </c>
      <c r="C696" s="22" t="s">
        <v>424</v>
      </c>
      <c r="D696" s="22" t="s">
        <v>425</v>
      </c>
      <c r="E696" s="22" t="s">
        <v>216</v>
      </c>
      <c r="F696" s="22" t="s">
        <v>4</v>
      </c>
      <c r="G696" s="31">
        <v>55113</v>
      </c>
      <c r="H696" s="28">
        <v>50</v>
      </c>
      <c r="I696" s="22" t="s">
        <v>385</v>
      </c>
      <c r="J696" s="21" t="s">
        <v>1612</v>
      </c>
      <c r="K696" s="21" t="s">
        <v>1618</v>
      </c>
      <c r="L696">
        <v>45.01511</v>
      </c>
      <c r="M696">
        <v>-93.149090000000001</v>
      </c>
    </row>
    <row r="697" spans="1:13">
      <c r="A697" s="7">
        <v>42726</v>
      </c>
      <c r="B697" t="s">
        <v>213</v>
      </c>
      <c r="C697" t="s">
        <v>214</v>
      </c>
      <c r="D697" t="s">
        <v>215</v>
      </c>
      <c r="E697" t="s">
        <v>216</v>
      </c>
      <c r="F697" t="s">
        <v>4</v>
      </c>
      <c r="G697" s="54">
        <v>55113</v>
      </c>
      <c r="H697" s="2">
        <v>250</v>
      </c>
      <c r="I697" s="2" t="s">
        <v>170</v>
      </c>
      <c r="J697" s="21" t="s">
        <v>1612</v>
      </c>
      <c r="K697" s="21" t="s">
        <v>1618</v>
      </c>
      <c r="L697">
        <v>45.014130000000002</v>
      </c>
      <c r="M697">
        <v>-93.135670000000005</v>
      </c>
    </row>
    <row r="698" spans="1:13">
      <c r="A698" s="7">
        <v>42736</v>
      </c>
      <c r="B698" s="45" t="s">
        <v>987</v>
      </c>
      <c r="C698" s="45" t="s">
        <v>1110</v>
      </c>
      <c r="D698" s="45" t="s">
        <v>1111</v>
      </c>
      <c r="E698" s="45" t="s">
        <v>216</v>
      </c>
      <c r="F698" s="45" t="s">
        <v>4</v>
      </c>
      <c r="G698" s="57">
        <v>55113</v>
      </c>
      <c r="H698" s="47">
        <v>50</v>
      </c>
      <c r="I698" s="49" t="s">
        <v>170</v>
      </c>
      <c r="J698" s="21" t="s">
        <v>1612</v>
      </c>
      <c r="K698" s="21" t="s">
        <v>1618</v>
      </c>
      <c r="L698">
        <v>44.999899999999997</v>
      </c>
      <c r="M698">
        <v>-93.144779999999997</v>
      </c>
    </row>
    <row r="699" spans="1:13">
      <c r="A699" s="7">
        <v>42759</v>
      </c>
      <c r="B699" s="45" t="s">
        <v>735</v>
      </c>
      <c r="C699" s="45" t="s">
        <v>736</v>
      </c>
      <c r="D699" s="45" t="s">
        <v>737</v>
      </c>
      <c r="E699" s="45" t="s">
        <v>216</v>
      </c>
      <c r="F699" s="45" t="s">
        <v>4</v>
      </c>
      <c r="G699" s="57">
        <v>55113</v>
      </c>
      <c r="H699" s="47">
        <v>250</v>
      </c>
      <c r="I699" s="49" t="s">
        <v>1174</v>
      </c>
      <c r="J699" s="21" t="s">
        <v>1612</v>
      </c>
      <c r="K699" s="21" t="s">
        <v>1618</v>
      </c>
      <c r="L699">
        <v>45.030540000000002</v>
      </c>
      <c r="M699">
        <v>-93.11018</v>
      </c>
    </row>
    <row r="700" spans="1:13">
      <c r="B700" t="s">
        <v>1301</v>
      </c>
      <c r="C700" t="s">
        <v>424</v>
      </c>
      <c r="D700" s="44" t="s">
        <v>1302</v>
      </c>
      <c r="E700" s="44" t="s">
        <v>216</v>
      </c>
      <c r="F700" s="44" t="s">
        <v>4</v>
      </c>
      <c r="G700" s="58">
        <v>55113</v>
      </c>
      <c r="H700" s="46">
        <v>150</v>
      </c>
      <c r="I700" s="25" t="s">
        <v>274</v>
      </c>
      <c r="J700" s="21" t="s">
        <v>1612</v>
      </c>
      <c r="K700" s="21" t="s">
        <v>1618</v>
      </c>
      <c r="L700">
        <v>45.01511</v>
      </c>
      <c r="M700">
        <v>-93.149090000000001</v>
      </c>
    </row>
    <row r="701" spans="1:13">
      <c r="A701" s="29">
        <v>42961</v>
      </c>
      <c r="B701" s="22" t="s">
        <v>36</v>
      </c>
      <c r="C701" s="22" t="s">
        <v>772</v>
      </c>
      <c r="D701" s="43" t="s">
        <v>773</v>
      </c>
      <c r="E701" s="22" t="s">
        <v>208</v>
      </c>
      <c r="F701" s="22" t="s">
        <v>4</v>
      </c>
      <c r="G701" s="31">
        <v>55068</v>
      </c>
      <c r="H701" s="28">
        <v>100</v>
      </c>
      <c r="I701" s="22" t="s">
        <v>774</v>
      </c>
      <c r="J701" s="21" t="s">
        <v>1612</v>
      </c>
      <c r="K701" s="21" t="s">
        <v>1618</v>
      </c>
      <c r="L701">
        <v>44.741419999999998</v>
      </c>
      <c r="M701">
        <v>-93.138940000000005</v>
      </c>
    </row>
    <row r="702" spans="1:13">
      <c r="A702" s="24">
        <v>42979</v>
      </c>
      <c r="B702" s="22" t="s">
        <v>500</v>
      </c>
      <c r="C702" s="22" t="s">
        <v>1025</v>
      </c>
      <c r="D702" s="22" t="s">
        <v>1026</v>
      </c>
      <c r="E702" s="22" t="s">
        <v>208</v>
      </c>
      <c r="F702" s="22" t="s">
        <v>4</v>
      </c>
      <c r="G702" s="31">
        <v>55068</v>
      </c>
      <c r="H702" s="23">
        <v>200</v>
      </c>
      <c r="I702" s="22" t="s">
        <v>972</v>
      </c>
      <c r="J702" s="21" t="s">
        <v>1612</v>
      </c>
      <c r="K702" s="21" t="s">
        <v>1618</v>
      </c>
      <c r="L702">
        <v>44.771749999999997</v>
      </c>
      <c r="M702">
        <v>-93.143600000000006</v>
      </c>
    </row>
    <row r="703" spans="1:13">
      <c r="A703" s="7">
        <v>42734</v>
      </c>
      <c r="B703" t="s">
        <v>206</v>
      </c>
      <c r="C703" t="s">
        <v>205</v>
      </c>
      <c r="D703" t="s">
        <v>207</v>
      </c>
      <c r="E703" t="s">
        <v>208</v>
      </c>
      <c r="F703" t="s">
        <v>4</v>
      </c>
      <c r="G703" s="54">
        <v>55068</v>
      </c>
      <c r="H703" s="2">
        <v>250</v>
      </c>
      <c r="I703" s="2" t="s">
        <v>209</v>
      </c>
      <c r="J703" s="21" t="s">
        <v>1612</v>
      </c>
      <c r="K703" s="21" t="s">
        <v>1618</v>
      </c>
      <c r="L703">
        <v>44.753100000000003</v>
      </c>
      <c r="M703">
        <v>-93.148889999999994</v>
      </c>
    </row>
    <row r="704" spans="1:13">
      <c r="B704" t="s">
        <v>1579</v>
      </c>
      <c r="C704" t="s">
        <v>910</v>
      </c>
      <c r="D704" s="44" t="s">
        <v>1580</v>
      </c>
      <c r="E704" s="44" t="s">
        <v>208</v>
      </c>
      <c r="F704" s="44" t="s">
        <v>4</v>
      </c>
      <c r="G704" s="58">
        <v>55068</v>
      </c>
      <c r="H704" s="46">
        <v>250</v>
      </c>
      <c r="I704" s="25" t="s">
        <v>913</v>
      </c>
      <c r="J704" s="21" t="s">
        <v>1612</v>
      </c>
      <c r="K704" s="21" t="s">
        <v>1618</v>
      </c>
      <c r="L704">
        <v>44.760573000000001</v>
      </c>
      <c r="M704">
        <v>-93.157625999999993</v>
      </c>
    </row>
    <row r="705" spans="1:13">
      <c r="B705" t="s">
        <v>1581</v>
      </c>
      <c r="C705" t="s">
        <v>910</v>
      </c>
      <c r="D705" s="44" t="s">
        <v>1580</v>
      </c>
      <c r="E705" s="44" t="s">
        <v>208</v>
      </c>
      <c r="F705" s="44" t="s">
        <v>4</v>
      </c>
      <c r="G705" s="58">
        <v>55068</v>
      </c>
      <c r="H705" s="46">
        <v>250</v>
      </c>
      <c r="I705" s="25" t="s">
        <v>913</v>
      </c>
      <c r="J705" s="21" t="s">
        <v>1612</v>
      </c>
      <c r="K705" s="21" t="s">
        <v>1618</v>
      </c>
      <c r="L705">
        <v>44.760573000000001</v>
      </c>
      <c r="M705">
        <v>-93.157625999999993</v>
      </c>
    </row>
    <row r="706" spans="1:13">
      <c r="A706" s="42">
        <v>42796</v>
      </c>
      <c r="B706" s="34" t="s">
        <v>363</v>
      </c>
      <c r="C706" s="34" t="s">
        <v>1675</v>
      </c>
      <c r="D706" s="34" t="s">
        <v>2101</v>
      </c>
      <c r="E706" s="34" t="s">
        <v>912</v>
      </c>
      <c r="F706" s="34" t="s">
        <v>4</v>
      </c>
      <c r="G706" s="55">
        <v>55901</v>
      </c>
      <c r="H706" s="41">
        <v>1000</v>
      </c>
      <c r="I706" s="34" t="s">
        <v>2577</v>
      </c>
      <c r="J706" s="21" t="s">
        <v>1612</v>
      </c>
      <c r="K706" s="21" t="s">
        <v>1618</v>
      </c>
      <c r="L706">
        <v>44.032331999999997</v>
      </c>
      <c r="M706">
        <v>-92.511747</v>
      </c>
    </row>
    <row r="707" spans="1:13">
      <c r="A707" s="42">
        <v>42886</v>
      </c>
      <c r="B707" s="34" t="s">
        <v>363</v>
      </c>
      <c r="C707" s="34" t="s">
        <v>910</v>
      </c>
      <c r="D707" s="34" t="s">
        <v>2383</v>
      </c>
      <c r="E707" s="34" t="s">
        <v>912</v>
      </c>
      <c r="F707" s="34" t="s">
        <v>4</v>
      </c>
      <c r="G707" s="55">
        <v>55901</v>
      </c>
      <c r="H707" s="41">
        <v>500</v>
      </c>
      <c r="I707" s="69" t="s">
        <v>913</v>
      </c>
      <c r="J707" s="21" t="s">
        <v>1612</v>
      </c>
      <c r="K707" s="21" t="s">
        <v>1618</v>
      </c>
      <c r="L707">
        <v>44.035730000000001</v>
      </c>
      <c r="M707">
        <v>-92.495959999999997</v>
      </c>
    </row>
    <row r="708" spans="1:13">
      <c r="A708" s="24">
        <v>42964</v>
      </c>
      <c r="B708" s="22" t="s">
        <v>363</v>
      </c>
      <c r="C708" s="22" t="s">
        <v>910</v>
      </c>
      <c r="D708" s="22" t="s">
        <v>911</v>
      </c>
      <c r="E708" s="22" t="s">
        <v>912</v>
      </c>
      <c r="F708" s="22" t="s">
        <v>4</v>
      </c>
      <c r="G708" s="31">
        <v>55901</v>
      </c>
      <c r="H708" s="23">
        <v>250</v>
      </c>
      <c r="I708" s="22" t="s">
        <v>913</v>
      </c>
      <c r="J708" s="21" t="s">
        <v>1612</v>
      </c>
      <c r="K708" s="21" t="s">
        <v>1618</v>
      </c>
      <c r="L708">
        <v>44.035730000000001</v>
      </c>
      <c r="M708">
        <v>-92.495959999999997</v>
      </c>
    </row>
    <row r="709" spans="1:13">
      <c r="B709" s="44" t="s">
        <v>1582</v>
      </c>
      <c r="C709" s="44" t="s">
        <v>910</v>
      </c>
      <c r="D709" s="44" t="s">
        <v>1583</v>
      </c>
      <c r="E709" s="44" t="s">
        <v>912</v>
      </c>
      <c r="F709" s="44" t="s">
        <v>4</v>
      </c>
      <c r="G709" s="58">
        <v>55901</v>
      </c>
      <c r="H709" s="44">
        <v>250</v>
      </c>
      <c r="I709" s="25" t="s">
        <v>913</v>
      </c>
      <c r="J709" s="21" t="s">
        <v>1612</v>
      </c>
      <c r="K709" s="21" t="s">
        <v>1618</v>
      </c>
      <c r="L709">
        <v>44.035730000000001</v>
      </c>
      <c r="M709">
        <v>-92.495959999999997</v>
      </c>
    </row>
    <row r="710" spans="1:13">
      <c r="B710" s="44" t="s">
        <v>1584</v>
      </c>
      <c r="C710" s="44" t="s">
        <v>910</v>
      </c>
      <c r="D710" s="44" t="s">
        <v>1583</v>
      </c>
      <c r="E710" s="44" t="s">
        <v>912</v>
      </c>
      <c r="F710" s="44" t="s">
        <v>4</v>
      </c>
      <c r="G710" s="58">
        <v>55901</v>
      </c>
      <c r="H710" s="44">
        <v>250</v>
      </c>
      <c r="I710" s="25" t="s">
        <v>913</v>
      </c>
      <c r="J710" s="21" t="s">
        <v>1612</v>
      </c>
      <c r="K710" s="21" t="s">
        <v>1618</v>
      </c>
      <c r="L710">
        <v>44.035730000000001</v>
      </c>
      <c r="M710">
        <v>-92.495959999999997</v>
      </c>
    </row>
    <row r="711" spans="1:13">
      <c r="A711" s="42">
        <v>42885</v>
      </c>
      <c r="B711" s="34" t="s">
        <v>1858</v>
      </c>
      <c r="C711" s="34" t="s">
        <v>1859</v>
      </c>
      <c r="D711" s="34" t="s">
        <v>2339</v>
      </c>
      <c r="E711" s="34" t="s">
        <v>2340</v>
      </c>
      <c r="F711" s="34" t="s">
        <v>4</v>
      </c>
      <c r="G711" s="55">
        <v>55423</v>
      </c>
      <c r="H711" s="41">
        <v>100</v>
      </c>
      <c r="I711" s="22" t="s">
        <v>2690</v>
      </c>
      <c r="J711" s="21" t="s">
        <v>1612</v>
      </c>
      <c r="K711" s="21" t="s">
        <v>1618</v>
      </c>
      <c r="L711">
        <v>44.87612</v>
      </c>
      <c r="M711">
        <v>-93.304419999999993</v>
      </c>
    </row>
    <row r="712" spans="1:13">
      <c r="A712" s="29">
        <v>42866.51152777778</v>
      </c>
      <c r="B712" s="22" t="s">
        <v>1778</v>
      </c>
      <c r="C712" s="22" t="s">
        <v>910</v>
      </c>
      <c r="D712" s="22" t="s">
        <v>2239</v>
      </c>
      <c r="E712" s="22" t="s">
        <v>2240</v>
      </c>
      <c r="F712" s="22" t="s">
        <v>4</v>
      </c>
      <c r="G712" s="31">
        <v>55423</v>
      </c>
      <c r="H712" s="28">
        <v>1000</v>
      </c>
      <c r="I712" s="22" t="s">
        <v>913</v>
      </c>
      <c r="J712" s="21" t="s">
        <v>1612</v>
      </c>
      <c r="K712" s="21" t="s">
        <v>1618</v>
      </c>
      <c r="L712">
        <v>44.864820000000002</v>
      </c>
      <c r="M712">
        <v>-93.287729999999996</v>
      </c>
    </row>
    <row r="713" spans="1:13">
      <c r="A713" s="29">
        <v>42867.625613425924</v>
      </c>
      <c r="B713" s="22" t="s">
        <v>739</v>
      </c>
      <c r="C713" s="22" t="s">
        <v>910</v>
      </c>
      <c r="D713" s="22" t="s">
        <v>2239</v>
      </c>
      <c r="E713" s="22" t="s">
        <v>2240</v>
      </c>
      <c r="F713" s="22" t="s">
        <v>4</v>
      </c>
      <c r="G713" s="31">
        <v>55423</v>
      </c>
      <c r="H713" s="28">
        <v>1000</v>
      </c>
      <c r="I713" s="22" t="s">
        <v>913</v>
      </c>
      <c r="J713" s="21" t="s">
        <v>1612</v>
      </c>
      <c r="K713" s="21" t="s">
        <v>1618</v>
      </c>
      <c r="L713">
        <v>44.864820000000002</v>
      </c>
      <c r="M713">
        <v>-93.287729999999996</v>
      </c>
    </row>
    <row r="714" spans="1:13">
      <c r="A714" s="42">
        <v>42839</v>
      </c>
      <c r="B714" s="34" t="s">
        <v>812</v>
      </c>
      <c r="C714" s="34" t="s">
        <v>1735</v>
      </c>
      <c r="D714" s="34" t="s">
        <v>814</v>
      </c>
      <c r="E714" s="34" t="s">
        <v>815</v>
      </c>
      <c r="F714" s="34" t="s">
        <v>4</v>
      </c>
      <c r="G714" s="55">
        <v>55066</v>
      </c>
      <c r="H714" s="41">
        <v>50</v>
      </c>
      <c r="I714" s="22" t="s">
        <v>366</v>
      </c>
      <c r="J714" s="21" t="s">
        <v>1612</v>
      </c>
      <c r="K714" s="21" t="s">
        <v>1617</v>
      </c>
      <c r="L714">
        <v>44.488689999999998</v>
      </c>
      <c r="M714">
        <v>-92.579409999999996</v>
      </c>
    </row>
    <row r="715" spans="1:13">
      <c r="A715" s="29">
        <v>42961</v>
      </c>
      <c r="B715" s="22" t="s">
        <v>812</v>
      </c>
      <c r="C715" s="22" t="s">
        <v>813</v>
      </c>
      <c r="D715" s="34" t="s">
        <v>814</v>
      </c>
      <c r="E715" s="34" t="s">
        <v>815</v>
      </c>
      <c r="F715" s="34" t="s">
        <v>4</v>
      </c>
      <c r="G715" s="55">
        <v>55066</v>
      </c>
      <c r="H715" s="28">
        <v>50</v>
      </c>
      <c r="I715" s="22" t="s">
        <v>366</v>
      </c>
      <c r="J715" s="21" t="s">
        <v>1612</v>
      </c>
      <c r="K715" s="21" t="s">
        <v>1617</v>
      </c>
      <c r="L715">
        <v>44.488689999999998</v>
      </c>
      <c r="M715">
        <v>-92.579409999999996</v>
      </c>
    </row>
    <row r="716" spans="1:13">
      <c r="A716" s="24">
        <v>42914</v>
      </c>
      <c r="B716" s="22" t="s">
        <v>240</v>
      </c>
      <c r="C716" s="22" t="s">
        <v>1974</v>
      </c>
      <c r="D716" s="22" t="s">
        <v>2468</v>
      </c>
      <c r="E716" s="22" t="s">
        <v>2469</v>
      </c>
      <c r="F716" s="22" t="s">
        <v>4</v>
      </c>
      <c r="G716" s="31">
        <v>55372</v>
      </c>
      <c r="H716" s="23">
        <v>100</v>
      </c>
      <c r="I716" s="22" t="s">
        <v>2741</v>
      </c>
      <c r="J716" s="21" t="s">
        <v>1612</v>
      </c>
      <c r="K716" s="21" t="s">
        <v>1618</v>
      </c>
      <c r="L716">
        <v>44.698911000000003</v>
      </c>
      <c r="M716">
        <v>-93.441087999999993</v>
      </c>
    </row>
    <row r="717" spans="1:13">
      <c r="A717" s="24">
        <v>42915</v>
      </c>
      <c r="B717" s="22" t="s">
        <v>2010</v>
      </c>
      <c r="C717" s="22" t="s">
        <v>2011</v>
      </c>
      <c r="D717" s="22" t="s">
        <v>2513</v>
      </c>
      <c r="E717" s="22" t="s">
        <v>2469</v>
      </c>
      <c r="F717" s="22" t="s">
        <v>4</v>
      </c>
      <c r="G717" s="31">
        <v>55372</v>
      </c>
      <c r="H717" s="23">
        <v>100</v>
      </c>
      <c r="I717" s="22" t="s">
        <v>2769</v>
      </c>
      <c r="J717" s="21" t="s">
        <v>1612</v>
      </c>
      <c r="K717" s="21" t="s">
        <v>1618</v>
      </c>
      <c r="L717">
        <v>44.676499999999997</v>
      </c>
      <c r="M717">
        <v>-93.353939999999994</v>
      </c>
    </row>
    <row r="718" spans="1:13">
      <c r="A718" s="42">
        <v>42867</v>
      </c>
      <c r="B718" s="34" t="s">
        <v>36</v>
      </c>
      <c r="C718" s="34" t="s">
        <v>1787</v>
      </c>
      <c r="D718" s="34" t="s">
        <v>2249</v>
      </c>
      <c r="E718" s="34" t="s">
        <v>68</v>
      </c>
      <c r="F718" s="34" t="s">
        <v>4</v>
      </c>
      <c r="G718" s="55">
        <v>55446</v>
      </c>
      <c r="H718" s="41">
        <v>100</v>
      </c>
      <c r="I718" s="34" t="s">
        <v>2653</v>
      </c>
      <c r="J718" s="21" t="s">
        <v>1612</v>
      </c>
      <c r="K718" s="21" t="s">
        <v>1618</v>
      </c>
      <c r="L718">
        <v>45.046250000000001</v>
      </c>
      <c r="M718">
        <v>-93.477189999999993</v>
      </c>
    </row>
    <row r="719" spans="1:13">
      <c r="A719" s="42">
        <v>42886</v>
      </c>
      <c r="B719" s="34" t="s">
        <v>1410</v>
      </c>
      <c r="C719" s="34" t="s">
        <v>1411</v>
      </c>
      <c r="D719" s="34" t="s">
        <v>2373</v>
      </c>
      <c r="E719" s="34" t="s">
        <v>68</v>
      </c>
      <c r="F719" s="34" t="s">
        <v>4</v>
      </c>
      <c r="G719" s="55">
        <v>55442</v>
      </c>
      <c r="H719" s="41">
        <v>250</v>
      </c>
      <c r="I719" s="34" t="s">
        <v>1089</v>
      </c>
      <c r="J719" s="21" t="s">
        <v>1612</v>
      </c>
      <c r="K719" s="21" t="s">
        <v>1618</v>
      </c>
      <c r="L719">
        <v>45.05386</v>
      </c>
      <c r="M719">
        <v>-93.418859999999995</v>
      </c>
    </row>
    <row r="720" spans="1:13">
      <c r="A720" s="42">
        <v>42886</v>
      </c>
      <c r="B720" s="34" t="s">
        <v>790</v>
      </c>
      <c r="C720" s="34" t="s">
        <v>1540</v>
      </c>
      <c r="D720" s="34" t="s">
        <v>2380</v>
      </c>
      <c r="E720" s="34" t="s">
        <v>68</v>
      </c>
      <c r="F720" s="34" t="s">
        <v>4</v>
      </c>
      <c r="G720" s="55">
        <v>55441</v>
      </c>
      <c r="H720" s="41">
        <v>1000</v>
      </c>
      <c r="I720" s="34" t="s">
        <v>1089</v>
      </c>
      <c r="J720" s="21" t="s">
        <v>1612</v>
      </c>
      <c r="K720" s="21" t="s">
        <v>1618</v>
      </c>
      <c r="L720">
        <v>45.011699999999998</v>
      </c>
      <c r="M720">
        <v>-93.450230000000005</v>
      </c>
    </row>
    <row r="721" spans="1:13">
      <c r="A721" s="24">
        <v>42914</v>
      </c>
      <c r="B721" s="22" t="s">
        <v>74</v>
      </c>
      <c r="C721" s="22" t="s">
        <v>1367</v>
      </c>
      <c r="D721" s="22" t="s">
        <v>2475</v>
      </c>
      <c r="E721" s="22" t="s">
        <v>68</v>
      </c>
      <c r="F721" s="22" t="s">
        <v>4</v>
      </c>
      <c r="G721" s="31">
        <v>55447</v>
      </c>
      <c r="H721" s="23">
        <v>250</v>
      </c>
      <c r="I721" s="22" t="s">
        <v>1089</v>
      </c>
      <c r="J721" s="21" t="s">
        <v>1612</v>
      </c>
      <c r="K721" s="21" t="s">
        <v>1618</v>
      </c>
      <c r="L721">
        <v>45.010190000000001</v>
      </c>
      <c r="M721">
        <v>-93.517120000000006</v>
      </c>
    </row>
    <row r="722" spans="1:13">
      <c r="A722" s="24">
        <v>42914</v>
      </c>
      <c r="B722" s="22" t="s">
        <v>1980</v>
      </c>
      <c r="C722" s="22" t="s">
        <v>66</v>
      </c>
      <c r="D722" s="22" t="s">
        <v>2476</v>
      </c>
      <c r="E722" s="22" t="s">
        <v>68</v>
      </c>
      <c r="F722" s="22" t="s">
        <v>4</v>
      </c>
      <c r="G722" s="31">
        <v>55447</v>
      </c>
      <c r="H722" s="23">
        <v>100</v>
      </c>
      <c r="I722" s="22" t="s">
        <v>2741</v>
      </c>
      <c r="J722" s="21" t="s">
        <v>1612</v>
      </c>
      <c r="K722" s="21" t="s">
        <v>1618</v>
      </c>
      <c r="L722">
        <v>44.994929999999997</v>
      </c>
      <c r="M722">
        <v>-93.510670000000005</v>
      </c>
    </row>
    <row r="723" spans="1:13">
      <c r="A723" s="24">
        <v>42914</v>
      </c>
      <c r="B723" s="22" t="s">
        <v>1981</v>
      </c>
      <c r="C723" s="22" t="s">
        <v>66</v>
      </c>
      <c r="D723" s="22" t="s">
        <v>2476</v>
      </c>
      <c r="E723" s="22" t="s">
        <v>68</v>
      </c>
      <c r="F723" s="22" t="s">
        <v>4</v>
      </c>
      <c r="G723" s="31">
        <v>55447</v>
      </c>
      <c r="H723" s="23">
        <v>100</v>
      </c>
      <c r="I723" s="22" t="s">
        <v>2741</v>
      </c>
      <c r="J723" s="21" t="s">
        <v>1612</v>
      </c>
      <c r="K723" s="21" t="s">
        <v>1618</v>
      </c>
      <c r="L723">
        <v>44.994929999999997</v>
      </c>
      <c r="M723">
        <v>-93.510670000000005</v>
      </c>
    </row>
    <row r="724" spans="1:13">
      <c r="A724" s="24">
        <v>42914</v>
      </c>
      <c r="B724" s="22" t="s">
        <v>397</v>
      </c>
      <c r="C724" s="22" t="s">
        <v>1987</v>
      </c>
      <c r="D724" s="22" t="s">
        <v>2482</v>
      </c>
      <c r="E724" s="22" t="s">
        <v>68</v>
      </c>
      <c r="F724" s="22" t="s">
        <v>4</v>
      </c>
      <c r="G724" s="31">
        <v>55447</v>
      </c>
      <c r="H724" s="23">
        <v>100</v>
      </c>
      <c r="I724" s="22" t="s">
        <v>2741</v>
      </c>
      <c r="J724" s="21" t="s">
        <v>1612</v>
      </c>
      <c r="K724" s="21" t="s">
        <v>1618</v>
      </c>
      <c r="L724">
        <v>45.019889999999997</v>
      </c>
      <c r="M724">
        <v>-93.499690000000001</v>
      </c>
    </row>
    <row r="725" spans="1:13">
      <c r="A725" s="7">
        <v>42733</v>
      </c>
      <c r="B725" s="25" t="s">
        <v>746</v>
      </c>
      <c r="C725" s="25" t="s">
        <v>1102</v>
      </c>
      <c r="D725" s="25" t="s">
        <v>1103</v>
      </c>
      <c r="E725" s="25" t="s">
        <v>68</v>
      </c>
      <c r="F725" s="25" t="s">
        <v>4</v>
      </c>
      <c r="G725" s="55">
        <v>55447</v>
      </c>
      <c r="H725" s="25">
        <v>250</v>
      </c>
      <c r="I725" s="25" t="s">
        <v>1089</v>
      </c>
      <c r="J725" s="21" t="s">
        <v>1612</v>
      </c>
      <c r="K725" s="21" t="s">
        <v>1618</v>
      </c>
      <c r="L725">
        <v>44.982680000000002</v>
      </c>
      <c r="M725">
        <v>-93.463139999999996</v>
      </c>
    </row>
    <row r="726" spans="1:13">
      <c r="A726" s="7">
        <v>42734</v>
      </c>
      <c r="B726" s="25" t="s">
        <v>1104</v>
      </c>
      <c r="C726" s="25" t="s">
        <v>1102</v>
      </c>
      <c r="D726" s="25" t="s">
        <v>1103</v>
      </c>
      <c r="E726" s="25" t="s">
        <v>68</v>
      </c>
      <c r="F726" s="25" t="s">
        <v>4</v>
      </c>
      <c r="G726" s="55">
        <v>55447</v>
      </c>
      <c r="H726" s="25">
        <v>250</v>
      </c>
      <c r="I726" s="25" t="s">
        <v>1105</v>
      </c>
      <c r="J726" s="21" t="s">
        <v>1612</v>
      </c>
      <c r="K726" s="21" t="s">
        <v>1618</v>
      </c>
      <c r="L726">
        <v>44.982680000000002</v>
      </c>
      <c r="M726">
        <v>-93.463139999999996</v>
      </c>
    </row>
    <row r="727" spans="1:13">
      <c r="B727" s="44"/>
      <c r="C727" s="44" t="s">
        <v>1198</v>
      </c>
      <c r="D727" s="44" t="s">
        <v>1199</v>
      </c>
      <c r="E727" s="44" t="s">
        <v>68</v>
      </c>
      <c r="F727" s="44" t="s">
        <v>4</v>
      </c>
      <c r="G727" s="58">
        <v>55441</v>
      </c>
      <c r="H727" s="44">
        <v>250</v>
      </c>
      <c r="I727" s="25" t="s">
        <v>1089</v>
      </c>
      <c r="J727" s="21" t="s">
        <v>1612</v>
      </c>
      <c r="K727" s="21" t="s">
        <v>1618</v>
      </c>
      <c r="L727">
        <v>45.011699999999998</v>
      </c>
      <c r="M727">
        <v>-93.450230000000005</v>
      </c>
    </row>
    <row r="728" spans="1:13">
      <c r="B728" s="44" t="s">
        <v>1291</v>
      </c>
      <c r="C728" s="44" t="s">
        <v>1292</v>
      </c>
      <c r="D728" s="44" t="s">
        <v>1293</v>
      </c>
      <c r="E728" s="44" t="s">
        <v>68</v>
      </c>
      <c r="F728" s="44" t="s">
        <v>4</v>
      </c>
      <c r="G728" s="58">
        <v>55441</v>
      </c>
      <c r="H728" s="44">
        <v>150</v>
      </c>
      <c r="I728" s="25" t="s">
        <v>325</v>
      </c>
      <c r="J728" s="21" t="s">
        <v>1612</v>
      </c>
      <c r="K728" s="21" t="s">
        <v>1618</v>
      </c>
      <c r="L728">
        <v>45.025320000000001</v>
      </c>
      <c r="M728">
        <v>-93.445679999999996</v>
      </c>
    </row>
    <row r="729" spans="1:13">
      <c r="B729" t="s">
        <v>217</v>
      </c>
      <c r="C729" t="s">
        <v>1298</v>
      </c>
      <c r="D729" s="44" t="s">
        <v>1299</v>
      </c>
      <c r="E729" s="44" t="s">
        <v>68</v>
      </c>
      <c r="F729" s="44" t="s">
        <v>4</v>
      </c>
      <c r="G729" s="58">
        <v>55446</v>
      </c>
      <c r="H729" s="46">
        <v>100</v>
      </c>
      <c r="I729" s="25" t="s">
        <v>1300</v>
      </c>
      <c r="J729" s="21" t="s">
        <v>1612</v>
      </c>
      <c r="K729" s="21" t="s">
        <v>1618</v>
      </c>
      <c r="L729">
        <v>45.031950000000002</v>
      </c>
      <c r="M729">
        <v>-93.490790000000004</v>
      </c>
    </row>
    <row r="730" spans="1:13">
      <c r="B730" s="44" t="s">
        <v>74</v>
      </c>
      <c r="C730" s="44" t="s">
        <v>1367</v>
      </c>
      <c r="D730" s="44" t="s">
        <v>1368</v>
      </c>
      <c r="E730" s="44" t="s">
        <v>68</v>
      </c>
      <c r="F730" s="44" t="s">
        <v>4</v>
      </c>
      <c r="G730" s="58">
        <v>55447</v>
      </c>
      <c r="H730" s="44">
        <v>100</v>
      </c>
      <c r="I730" s="25" t="s">
        <v>1089</v>
      </c>
      <c r="J730" s="21" t="s">
        <v>1612</v>
      </c>
      <c r="K730" s="21" t="s">
        <v>1618</v>
      </c>
      <c r="L730">
        <v>45.010190000000001</v>
      </c>
      <c r="M730">
        <v>-93.517120000000006</v>
      </c>
    </row>
    <row r="731" spans="1:13">
      <c r="B731" s="44" t="s">
        <v>1404</v>
      </c>
      <c r="C731" s="44" t="s">
        <v>1405</v>
      </c>
      <c r="D731" s="44" t="s">
        <v>1199</v>
      </c>
      <c r="E731" s="44" t="s">
        <v>68</v>
      </c>
      <c r="F731" s="44" t="s">
        <v>4</v>
      </c>
      <c r="G731" s="58">
        <v>55441</v>
      </c>
      <c r="H731" s="44">
        <v>100</v>
      </c>
      <c r="I731" s="25" t="s">
        <v>1089</v>
      </c>
      <c r="J731" s="21" t="s">
        <v>1612</v>
      </c>
      <c r="K731" s="21" t="s">
        <v>1618</v>
      </c>
      <c r="L731">
        <v>45.011699999999998</v>
      </c>
      <c r="M731">
        <v>-93.450230000000005</v>
      </c>
    </row>
    <row r="732" spans="1:13">
      <c r="B732" s="44" t="s">
        <v>790</v>
      </c>
      <c r="C732" s="44" t="s">
        <v>1540</v>
      </c>
      <c r="D732" s="44" t="s">
        <v>1199</v>
      </c>
      <c r="E732" s="44" t="s">
        <v>68</v>
      </c>
      <c r="F732" s="44" t="s">
        <v>4</v>
      </c>
      <c r="G732" s="58">
        <v>55441</v>
      </c>
      <c r="H732" s="44">
        <v>250</v>
      </c>
      <c r="I732" s="25" t="s">
        <v>1089</v>
      </c>
      <c r="J732" s="21" t="s">
        <v>1612</v>
      </c>
      <c r="K732" s="21" t="s">
        <v>1618</v>
      </c>
      <c r="L732">
        <v>45.011699999999998</v>
      </c>
      <c r="M732">
        <v>-93.450230000000005</v>
      </c>
    </row>
    <row r="733" spans="1:13">
      <c r="B733" s="25" t="s">
        <v>17</v>
      </c>
      <c r="C733" s="25" t="s">
        <v>1540</v>
      </c>
      <c r="D733" s="25" t="s">
        <v>1199</v>
      </c>
      <c r="E733" s="25" t="s">
        <v>68</v>
      </c>
      <c r="F733" s="25" t="s">
        <v>4</v>
      </c>
      <c r="G733" s="55">
        <v>55441</v>
      </c>
      <c r="H733" s="25">
        <v>100</v>
      </c>
      <c r="I733" s="25" t="s">
        <v>1089</v>
      </c>
      <c r="J733" s="21" t="s">
        <v>1612</v>
      </c>
      <c r="K733" s="21" t="s">
        <v>1618</v>
      </c>
      <c r="L733">
        <v>45.011699999999998</v>
      </c>
      <c r="M733">
        <v>-93.450230000000005</v>
      </c>
    </row>
    <row r="734" spans="1:13">
      <c r="A734" s="42">
        <v>42885</v>
      </c>
      <c r="B734" s="34" t="s">
        <v>1874</v>
      </c>
      <c r="C734" s="34" t="s">
        <v>1875</v>
      </c>
      <c r="D734" s="34" t="s">
        <v>2356</v>
      </c>
      <c r="E734" s="34" t="s">
        <v>2357</v>
      </c>
      <c r="F734" s="34" t="s">
        <v>4</v>
      </c>
      <c r="G734" s="55">
        <v>55964</v>
      </c>
      <c r="H734" s="41">
        <v>100</v>
      </c>
      <c r="I734" s="34" t="s">
        <v>2699</v>
      </c>
      <c r="J734" s="21" t="s">
        <v>1612</v>
      </c>
      <c r="K734" s="21" t="s">
        <v>1618</v>
      </c>
      <c r="L734">
        <v>44.160260000000001</v>
      </c>
      <c r="M734">
        <v>-92.161770000000004</v>
      </c>
    </row>
    <row r="735" spans="1:13">
      <c r="A735" s="42">
        <v>42886</v>
      </c>
      <c r="B735" s="34" t="s">
        <v>1231</v>
      </c>
      <c r="C735" s="34" t="s">
        <v>1232</v>
      </c>
      <c r="D735" s="34" t="s">
        <v>2368</v>
      </c>
      <c r="E735" s="34" t="s">
        <v>1234</v>
      </c>
      <c r="F735" s="34" t="s">
        <v>4</v>
      </c>
      <c r="G735" s="55">
        <v>55356</v>
      </c>
      <c r="H735" s="41">
        <v>1000</v>
      </c>
      <c r="I735" s="69" t="s">
        <v>2705</v>
      </c>
      <c r="J735" s="21" t="s">
        <v>1612</v>
      </c>
      <c r="K735" s="21" t="s">
        <v>1618</v>
      </c>
      <c r="L735">
        <v>44.969099999999997</v>
      </c>
      <c r="M735">
        <v>-93.584860000000006</v>
      </c>
    </row>
    <row r="736" spans="1:13">
      <c r="A736" s="42">
        <v>42886</v>
      </c>
      <c r="B736" s="34" t="s">
        <v>247</v>
      </c>
      <c r="C736" s="34" t="s">
        <v>1886</v>
      </c>
      <c r="D736" s="34" t="s">
        <v>2368</v>
      </c>
      <c r="E736" s="34" t="s">
        <v>1234</v>
      </c>
      <c r="F736" s="34" t="s">
        <v>4</v>
      </c>
      <c r="G736" s="55">
        <v>55356</v>
      </c>
      <c r="H736" s="41">
        <v>1000</v>
      </c>
      <c r="I736" s="34" t="s">
        <v>1089</v>
      </c>
      <c r="J736" s="21" t="s">
        <v>1612</v>
      </c>
      <c r="K736" s="21" t="s">
        <v>1618</v>
      </c>
      <c r="L736">
        <v>44.969099999999997</v>
      </c>
      <c r="M736">
        <v>-93.584860000000006</v>
      </c>
    </row>
    <row r="737" spans="1:13">
      <c r="A737" s="42">
        <v>42886</v>
      </c>
      <c r="B737" s="34" t="s">
        <v>666</v>
      </c>
      <c r="C737" s="34" t="s">
        <v>1564</v>
      </c>
      <c r="D737" s="34" t="s">
        <v>2382</v>
      </c>
      <c r="E737" s="34" t="s">
        <v>1234</v>
      </c>
      <c r="F737" s="34" t="s">
        <v>4</v>
      </c>
      <c r="G737" s="55">
        <v>55356</v>
      </c>
      <c r="H737" s="23">
        <v>1000</v>
      </c>
      <c r="I737" s="22" t="s">
        <v>142</v>
      </c>
      <c r="J737" s="21" t="s">
        <v>1612</v>
      </c>
      <c r="K737" s="21" t="s">
        <v>1618</v>
      </c>
      <c r="L737">
        <v>44.975112948387903</v>
      </c>
      <c r="M737">
        <v>-93.587876879600998</v>
      </c>
    </row>
    <row r="738" spans="1:13">
      <c r="A738" s="42">
        <v>42886</v>
      </c>
      <c r="B738" s="34" t="s">
        <v>1892</v>
      </c>
      <c r="C738" s="34" t="s">
        <v>1564</v>
      </c>
      <c r="D738" s="34" t="s">
        <v>2382</v>
      </c>
      <c r="E738" s="34" t="s">
        <v>1234</v>
      </c>
      <c r="F738" s="34" t="s">
        <v>4</v>
      </c>
      <c r="G738" s="55">
        <v>55356</v>
      </c>
      <c r="H738" s="23">
        <v>1000</v>
      </c>
      <c r="I738" s="34" t="s">
        <v>2704</v>
      </c>
      <c r="J738" s="21" t="s">
        <v>1612</v>
      </c>
      <c r="K738" s="21" t="s">
        <v>1618</v>
      </c>
      <c r="L738">
        <v>44.975112948387903</v>
      </c>
      <c r="M738">
        <v>-93.587876879600998</v>
      </c>
    </row>
    <row r="739" spans="1:13">
      <c r="B739" s="44" t="s">
        <v>1231</v>
      </c>
      <c r="C739" s="44" t="s">
        <v>1232</v>
      </c>
      <c r="D739" s="44" t="s">
        <v>1233</v>
      </c>
      <c r="E739" s="44" t="s">
        <v>1234</v>
      </c>
      <c r="F739" s="44" t="s">
        <v>4</v>
      </c>
      <c r="G739" s="58">
        <v>55356</v>
      </c>
      <c r="H739" s="44">
        <v>250</v>
      </c>
      <c r="I739" s="25" t="s">
        <v>1105</v>
      </c>
      <c r="J739" s="21" t="s">
        <v>1612</v>
      </c>
      <c r="K739" s="21" t="s">
        <v>1618</v>
      </c>
      <c r="L739">
        <v>44.969099999999997</v>
      </c>
      <c r="M739">
        <v>-93.584860000000006</v>
      </c>
    </row>
    <row r="740" spans="1:13">
      <c r="B740" s="44" t="s">
        <v>17</v>
      </c>
      <c r="C740" s="44" t="s">
        <v>1419</v>
      </c>
      <c r="D740" s="44" t="s">
        <v>1233</v>
      </c>
      <c r="E740" s="44" t="s">
        <v>1234</v>
      </c>
      <c r="F740" s="44" t="s">
        <v>4</v>
      </c>
      <c r="G740" s="58">
        <v>55356</v>
      </c>
      <c r="H740" s="44">
        <v>250</v>
      </c>
      <c r="I740" s="25" t="s">
        <v>1089</v>
      </c>
      <c r="J740" s="21" t="s">
        <v>1612</v>
      </c>
      <c r="K740" s="21" t="s">
        <v>1618</v>
      </c>
      <c r="L740">
        <v>44.969099999999997</v>
      </c>
      <c r="M740">
        <v>-93.584860000000006</v>
      </c>
    </row>
    <row r="741" spans="1:13">
      <c r="B741" s="45" t="s">
        <v>1489</v>
      </c>
      <c r="C741" s="45" t="s">
        <v>1490</v>
      </c>
      <c r="D741" s="45" t="s">
        <v>1491</v>
      </c>
      <c r="E741" s="45" t="s">
        <v>1234</v>
      </c>
      <c r="F741" s="45" t="s">
        <v>4</v>
      </c>
      <c r="G741" s="57">
        <v>55391</v>
      </c>
      <c r="H741" s="47">
        <v>250</v>
      </c>
      <c r="I741" s="49" t="s">
        <v>1492</v>
      </c>
      <c r="J741" s="21" t="s">
        <v>1612</v>
      </c>
      <c r="K741" s="21" t="s">
        <v>1618</v>
      </c>
      <c r="L741">
        <v>44.923169999999999</v>
      </c>
      <c r="M741">
        <v>-93.615849999999995</v>
      </c>
    </row>
    <row r="742" spans="1:13">
      <c r="B742" t="s">
        <v>666</v>
      </c>
      <c r="C742" t="s">
        <v>1564</v>
      </c>
      <c r="D742" s="44" t="s">
        <v>1565</v>
      </c>
      <c r="E742" s="44" t="s">
        <v>1234</v>
      </c>
      <c r="F742" s="44" t="s">
        <v>4</v>
      </c>
      <c r="G742" s="58">
        <v>55356</v>
      </c>
      <c r="H742" s="46">
        <v>250</v>
      </c>
      <c r="I742" s="25" t="s">
        <v>1210</v>
      </c>
      <c r="J742" s="21" t="s">
        <v>1612</v>
      </c>
      <c r="K742" s="21" t="s">
        <v>1618</v>
      </c>
      <c r="L742">
        <v>44.975886000000003</v>
      </c>
      <c r="M742">
        <v>-93.589518999999996</v>
      </c>
    </row>
    <row r="743" spans="1:13">
      <c r="A743" s="42">
        <v>42796</v>
      </c>
      <c r="B743" s="34" t="s">
        <v>299</v>
      </c>
      <c r="C743" s="34" t="s">
        <v>825</v>
      </c>
      <c r="D743" s="34" t="s">
        <v>2113</v>
      </c>
      <c r="E743" s="34" t="s">
        <v>571</v>
      </c>
      <c r="F743" s="34" t="s">
        <v>4</v>
      </c>
      <c r="G743" s="55">
        <v>55128</v>
      </c>
      <c r="H743" s="41">
        <v>50</v>
      </c>
      <c r="I743" s="34" t="s">
        <v>2583</v>
      </c>
      <c r="J743" s="21" t="s">
        <v>1612</v>
      </c>
      <c r="K743" s="21" t="s">
        <v>1618</v>
      </c>
      <c r="L743">
        <v>44.975209999999997</v>
      </c>
      <c r="M743">
        <v>-92.945549999999997</v>
      </c>
    </row>
    <row r="744" spans="1:13">
      <c r="A744" s="42">
        <v>42832</v>
      </c>
      <c r="B744" s="34" t="s">
        <v>1696</v>
      </c>
      <c r="C744" s="34" t="s">
        <v>1697</v>
      </c>
      <c r="D744" s="34" t="s">
        <v>2141</v>
      </c>
      <c r="E744" s="34" t="s">
        <v>571</v>
      </c>
      <c r="F744" s="34" t="s">
        <v>4</v>
      </c>
      <c r="G744" s="55">
        <v>55128</v>
      </c>
      <c r="H744" s="41">
        <v>100</v>
      </c>
      <c r="I744" s="34" t="s">
        <v>2596</v>
      </c>
      <c r="J744" s="21" t="s">
        <v>1612</v>
      </c>
      <c r="K744" s="21" t="s">
        <v>1618</v>
      </c>
      <c r="L744">
        <v>45.002229999999997</v>
      </c>
      <c r="M744">
        <v>-92.964230000000001</v>
      </c>
    </row>
    <row r="745" spans="1:13">
      <c r="A745" s="24">
        <v>42872</v>
      </c>
      <c r="B745" s="22" t="s">
        <v>1825</v>
      </c>
      <c r="C745" s="22" t="s">
        <v>825</v>
      </c>
      <c r="D745" s="22" t="s">
        <v>2300</v>
      </c>
      <c r="E745" s="22" t="s">
        <v>571</v>
      </c>
      <c r="F745" s="22" t="s">
        <v>4</v>
      </c>
      <c r="G745" s="31">
        <v>55128</v>
      </c>
      <c r="H745" s="23">
        <v>50</v>
      </c>
      <c r="I745" s="22" t="s">
        <v>2583</v>
      </c>
      <c r="J745" s="21" t="s">
        <v>1612</v>
      </c>
      <c r="K745" s="21" t="s">
        <v>1618</v>
      </c>
      <c r="L745">
        <v>44.9755216580716</v>
      </c>
      <c r="M745">
        <v>-92.945882953547894</v>
      </c>
    </row>
    <row r="746" spans="1:13">
      <c r="A746" s="24">
        <v>42949</v>
      </c>
      <c r="B746" s="22" t="s">
        <v>568</v>
      </c>
      <c r="C746" s="22" t="s">
        <v>569</v>
      </c>
      <c r="D746" s="22" t="s">
        <v>570</v>
      </c>
      <c r="E746" s="22" t="s">
        <v>571</v>
      </c>
      <c r="F746" s="22" t="s">
        <v>4</v>
      </c>
      <c r="G746" s="31">
        <v>55128</v>
      </c>
      <c r="H746" s="23">
        <v>100</v>
      </c>
      <c r="I746" s="22" t="s">
        <v>153</v>
      </c>
      <c r="J746" s="21" t="s">
        <v>1612</v>
      </c>
      <c r="K746" s="21" t="s">
        <v>1618</v>
      </c>
      <c r="L746">
        <v>45.018830000000001</v>
      </c>
      <c r="M746">
        <v>-92.9495</v>
      </c>
    </row>
    <row r="747" spans="1:13">
      <c r="A747" s="29">
        <v>42961</v>
      </c>
      <c r="B747" s="22" t="s">
        <v>299</v>
      </c>
      <c r="C747" s="22" t="s">
        <v>825</v>
      </c>
      <c r="D747" s="43" t="s">
        <v>826</v>
      </c>
      <c r="E747" s="22" t="s">
        <v>571</v>
      </c>
      <c r="F747" s="22" t="s">
        <v>4</v>
      </c>
      <c r="G747" s="31">
        <v>55128</v>
      </c>
      <c r="H747" s="28">
        <v>50</v>
      </c>
      <c r="I747" s="22" t="s">
        <v>808</v>
      </c>
      <c r="J747" s="21" t="s">
        <v>1612</v>
      </c>
      <c r="K747" s="21" t="s">
        <v>1618</v>
      </c>
      <c r="L747">
        <v>44.975209999999997</v>
      </c>
      <c r="M747">
        <v>-92.945549999999997</v>
      </c>
    </row>
    <row r="748" spans="1:13">
      <c r="A748" s="24">
        <v>42964</v>
      </c>
      <c r="B748" s="22" t="s">
        <v>397</v>
      </c>
      <c r="C748" s="22" t="s">
        <v>852</v>
      </c>
      <c r="D748" s="22" t="s">
        <v>853</v>
      </c>
      <c r="E748" s="22" t="s">
        <v>571</v>
      </c>
      <c r="F748" s="22" t="s">
        <v>4</v>
      </c>
      <c r="G748" s="31">
        <v>55128</v>
      </c>
      <c r="H748" s="23">
        <v>100</v>
      </c>
      <c r="I748" s="22" t="s">
        <v>854</v>
      </c>
      <c r="J748" s="21" t="s">
        <v>1612</v>
      </c>
      <c r="K748" s="21" t="s">
        <v>1618</v>
      </c>
      <c r="L748">
        <v>45.014392999999998</v>
      </c>
      <c r="M748">
        <v>-92.962590000000006</v>
      </c>
    </row>
    <row r="749" spans="1:13">
      <c r="A749" s="24">
        <v>42921</v>
      </c>
      <c r="B749" s="22" t="s">
        <v>36</v>
      </c>
      <c r="C749" s="22" t="s">
        <v>306</v>
      </c>
      <c r="D749" s="22" t="s">
        <v>307</v>
      </c>
      <c r="E749" s="22" t="s">
        <v>308</v>
      </c>
      <c r="F749" s="22" t="s">
        <v>4</v>
      </c>
      <c r="G749" s="31">
        <v>55082</v>
      </c>
      <c r="H749" s="23">
        <v>300</v>
      </c>
      <c r="I749" s="22" t="s">
        <v>309</v>
      </c>
      <c r="J749" s="21" t="s">
        <v>1612</v>
      </c>
      <c r="K749" s="21" t="s">
        <v>1618</v>
      </c>
      <c r="L749">
        <v>45.031046000000003</v>
      </c>
      <c r="M749">
        <v>-92.842962</v>
      </c>
    </row>
    <row r="750" spans="1:13">
      <c r="A750" s="24">
        <v>42933</v>
      </c>
      <c r="B750" s="22" t="s">
        <v>36</v>
      </c>
      <c r="C750" s="22" t="s">
        <v>306</v>
      </c>
      <c r="D750" s="22" t="s">
        <v>307</v>
      </c>
      <c r="E750" s="22" t="s">
        <v>308</v>
      </c>
      <c r="F750" s="22" t="s">
        <v>4</v>
      </c>
      <c r="G750" s="31">
        <v>55082</v>
      </c>
      <c r="H750" s="23">
        <v>200</v>
      </c>
      <c r="I750" s="22" t="s">
        <v>309</v>
      </c>
      <c r="J750" s="21" t="s">
        <v>1612</v>
      </c>
      <c r="K750" s="21" t="s">
        <v>1618</v>
      </c>
      <c r="L750">
        <v>45.031046000000003</v>
      </c>
      <c r="M750">
        <v>-92.842962</v>
      </c>
    </row>
    <row r="751" spans="1:13">
      <c r="A751" s="29">
        <v>42977</v>
      </c>
      <c r="B751" s="22" t="s">
        <v>987</v>
      </c>
      <c r="C751" s="22" t="s">
        <v>988</v>
      </c>
      <c r="D751" s="22" t="s">
        <v>989</v>
      </c>
      <c r="E751" s="22" t="s">
        <v>990</v>
      </c>
      <c r="F751" s="22" t="s">
        <v>4</v>
      </c>
      <c r="G751" s="31">
        <v>55057</v>
      </c>
      <c r="H751" s="28">
        <v>100</v>
      </c>
      <c r="I751" s="22" t="s">
        <v>991</v>
      </c>
      <c r="J751" s="21" t="s">
        <v>1612</v>
      </c>
      <c r="K751" s="21" t="s">
        <v>1617</v>
      </c>
      <c r="L751">
        <v>44.452789306640597</v>
      </c>
      <c r="M751">
        <v>-93.157775878906307</v>
      </c>
    </row>
    <row r="752" spans="1:13">
      <c r="A752" s="24">
        <v>42915</v>
      </c>
      <c r="B752" s="22" t="s">
        <v>299</v>
      </c>
      <c r="C752" s="22" t="s">
        <v>2003</v>
      </c>
      <c r="D752" s="22" t="s">
        <v>2506</v>
      </c>
      <c r="E752" s="22" t="s">
        <v>2507</v>
      </c>
      <c r="F752" s="22" t="s">
        <v>4</v>
      </c>
      <c r="G752" s="31">
        <v>55109</v>
      </c>
      <c r="H752" s="23">
        <v>500</v>
      </c>
      <c r="I752" s="22" t="s">
        <v>2765</v>
      </c>
      <c r="J752" s="21" t="s">
        <v>1612</v>
      </c>
      <c r="K752" s="21" t="s">
        <v>1618</v>
      </c>
      <c r="L752">
        <v>45.019710000000003</v>
      </c>
      <c r="M752">
        <v>-93.010930000000002</v>
      </c>
    </row>
    <row r="753" spans="1:13">
      <c r="A753" s="42">
        <v>42832</v>
      </c>
      <c r="B753" s="34" t="s">
        <v>1705</v>
      </c>
      <c r="C753" s="34" t="s">
        <v>1668</v>
      </c>
      <c r="D753" s="34" t="s">
        <v>2149</v>
      </c>
      <c r="E753" s="34" t="s">
        <v>538</v>
      </c>
      <c r="F753" s="34" t="s">
        <v>4</v>
      </c>
      <c r="G753" s="55">
        <v>55127</v>
      </c>
      <c r="H753" s="41">
        <v>100</v>
      </c>
      <c r="I753" s="34" t="s">
        <v>325</v>
      </c>
      <c r="J753" s="21" t="s">
        <v>1612</v>
      </c>
      <c r="K753" s="21" t="s">
        <v>1618</v>
      </c>
      <c r="L753">
        <v>45.091555999999997</v>
      </c>
      <c r="M753">
        <v>-93.071501999999995</v>
      </c>
    </row>
    <row r="754" spans="1:13">
      <c r="A754" s="24">
        <v>42872</v>
      </c>
      <c r="B754" s="22" t="s">
        <v>468</v>
      </c>
      <c r="C754" s="22" t="s">
        <v>1804</v>
      </c>
      <c r="D754" s="22" t="s">
        <v>2274</v>
      </c>
      <c r="E754" s="22" t="s">
        <v>538</v>
      </c>
      <c r="F754" s="22" t="s">
        <v>4</v>
      </c>
      <c r="G754" s="31">
        <v>55127</v>
      </c>
      <c r="H754" s="23">
        <v>250</v>
      </c>
      <c r="I754" s="22" t="s">
        <v>366</v>
      </c>
      <c r="J754" s="21" t="s">
        <v>1612</v>
      </c>
      <c r="K754" s="21" t="s">
        <v>1618</v>
      </c>
      <c r="L754">
        <v>45.104588999999997</v>
      </c>
      <c r="M754">
        <v>-93.072337000000005</v>
      </c>
    </row>
    <row r="755" spans="1:13">
      <c r="A755" s="24">
        <v>42908</v>
      </c>
      <c r="B755" s="22" t="s">
        <v>258</v>
      </c>
      <c r="C755" s="22" t="s">
        <v>1966</v>
      </c>
      <c r="D755" s="22" t="s">
        <v>2460</v>
      </c>
      <c r="E755" s="22" t="s">
        <v>538</v>
      </c>
      <c r="F755" s="22" t="s">
        <v>4</v>
      </c>
      <c r="G755" s="31">
        <v>55127</v>
      </c>
      <c r="H755" s="23">
        <v>500</v>
      </c>
      <c r="I755" s="22" t="s">
        <v>2738</v>
      </c>
      <c r="J755" s="21" t="s">
        <v>1612</v>
      </c>
      <c r="K755" s="21" t="s">
        <v>1618</v>
      </c>
      <c r="L755">
        <v>45.099899999999998</v>
      </c>
      <c r="M755">
        <v>-93.105140000000006</v>
      </c>
    </row>
    <row r="756" spans="1:13">
      <c r="A756" s="24">
        <v>42949</v>
      </c>
      <c r="B756" s="22" t="s">
        <v>535</v>
      </c>
      <c r="C756" s="22" t="s">
        <v>536</v>
      </c>
      <c r="D756" s="22" t="s">
        <v>537</v>
      </c>
      <c r="E756" s="22" t="s">
        <v>538</v>
      </c>
      <c r="F756" s="22" t="s">
        <v>4</v>
      </c>
      <c r="G756" s="31">
        <v>55127</v>
      </c>
      <c r="H756" s="23">
        <v>1000</v>
      </c>
      <c r="I756" s="22" t="s">
        <v>539</v>
      </c>
      <c r="J756" s="21" t="s">
        <v>1612</v>
      </c>
      <c r="K756" s="21" t="s">
        <v>1618</v>
      </c>
      <c r="L756">
        <v>45.112811000000001</v>
      </c>
      <c r="M756">
        <v>-93.083506</v>
      </c>
    </row>
    <row r="757" spans="1:13">
      <c r="A757" s="24">
        <v>42949</v>
      </c>
      <c r="B757" s="22" t="s">
        <v>549</v>
      </c>
      <c r="C757" s="40" t="s">
        <v>550</v>
      </c>
      <c r="D757" s="22" t="s">
        <v>537</v>
      </c>
      <c r="E757" s="22" t="s">
        <v>538</v>
      </c>
      <c r="F757" s="22" t="s">
        <v>4</v>
      </c>
      <c r="G757" s="31">
        <v>55127</v>
      </c>
      <c r="H757" s="23">
        <v>1000</v>
      </c>
      <c r="I757" s="22" t="s">
        <v>539</v>
      </c>
      <c r="J757" s="21" t="s">
        <v>1612</v>
      </c>
      <c r="K757" s="21" t="s">
        <v>1618</v>
      </c>
      <c r="L757">
        <v>45.112811000000001</v>
      </c>
      <c r="M757">
        <v>-93.083506</v>
      </c>
    </row>
    <row r="758" spans="1:13">
      <c r="A758" s="29">
        <v>42961</v>
      </c>
      <c r="B758" s="22" t="s">
        <v>214</v>
      </c>
      <c r="C758" s="22" t="s">
        <v>750</v>
      </c>
      <c r="D758" s="43" t="s">
        <v>751</v>
      </c>
      <c r="E758" s="22" t="s">
        <v>538</v>
      </c>
      <c r="F758" s="22" t="s">
        <v>4</v>
      </c>
      <c r="G758" s="31">
        <v>55127</v>
      </c>
      <c r="H758" s="28">
        <v>250</v>
      </c>
      <c r="I758" s="22" t="s">
        <v>752</v>
      </c>
      <c r="J758" s="21" t="s">
        <v>1612</v>
      </c>
      <c r="K758" s="21" t="s">
        <v>1618</v>
      </c>
      <c r="L758">
        <v>45.101849999999999</v>
      </c>
      <c r="M758">
        <v>-93.110680000000002</v>
      </c>
    </row>
    <row r="759" spans="1:13">
      <c r="A759" s="7">
        <v>42731</v>
      </c>
      <c r="B759" t="s">
        <v>945</v>
      </c>
      <c r="C759" t="s">
        <v>1099</v>
      </c>
      <c r="D759" s="44" t="s">
        <v>1100</v>
      </c>
      <c r="E759" s="44" t="s">
        <v>538</v>
      </c>
      <c r="F759" s="44" t="s">
        <v>4</v>
      </c>
      <c r="G759" s="58">
        <v>55127</v>
      </c>
      <c r="H759" s="46">
        <v>250</v>
      </c>
      <c r="I759" s="25" t="s">
        <v>170</v>
      </c>
      <c r="J759" s="21" t="s">
        <v>1612</v>
      </c>
      <c r="K759" s="21" t="s">
        <v>1618</v>
      </c>
      <c r="L759">
        <v>45.091650000000001</v>
      </c>
      <c r="M759">
        <v>-93.078869999999995</v>
      </c>
    </row>
    <row r="760" spans="1:13">
      <c r="A760" s="7">
        <v>42764</v>
      </c>
      <c r="B760" s="45" t="s">
        <v>535</v>
      </c>
      <c r="C760" s="45" t="s">
        <v>1187</v>
      </c>
      <c r="D760" s="45" t="s">
        <v>751</v>
      </c>
      <c r="E760" s="45" t="s">
        <v>538</v>
      </c>
      <c r="F760" s="45" t="s">
        <v>4</v>
      </c>
      <c r="G760" s="57">
        <v>55127</v>
      </c>
      <c r="H760" s="47">
        <v>250</v>
      </c>
      <c r="I760" s="49" t="s">
        <v>752</v>
      </c>
      <c r="J760" s="21" t="s">
        <v>1612</v>
      </c>
      <c r="K760" s="21" t="s">
        <v>1618</v>
      </c>
      <c r="L760">
        <v>45.101849999999999</v>
      </c>
      <c r="M760">
        <v>-93.110680000000002</v>
      </c>
    </row>
    <row r="761" spans="1:13">
      <c r="B761" s="45" t="s">
        <v>1458</v>
      </c>
      <c r="C761" s="45" t="s">
        <v>1459</v>
      </c>
      <c r="D761" s="45" t="s">
        <v>751</v>
      </c>
      <c r="E761" s="45" t="s">
        <v>538</v>
      </c>
      <c r="F761" s="45" t="s">
        <v>4</v>
      </c>
      <c r="G761" s="57">
        <v>55127</v>
      </c>
      <c r="H761" s="47">
        <v>250</v>
      </c>
      <c r="I761" s="49" t="s">
        <v>165</v>
      </c>
      <c r="J761" s="21" t="s">
        <v>1612</v>
      </c>
      <c r="K761" s="21" t="s">
        <v>1618</v>
      </c>
      <c r="L761">
        <v>45.101849999999999</v>
      </c>
      <c r="M761">
        <v>-93.110680000000002</v>
      </c>
    </row>
    <row r="762" spans="1:13">
      <c r="B762" s="44" t="s">
        <v>367</v>
      </c>
      <c r="C762" s="44" t="s">
        <v>1559</v>
      </c>
      <c r="D762" s="44" t="s">
        <v>1560</v>
      </c>
      <c r="E762" s="44" t="s">
        <v>538</v>
      </c>
      <c r="F762" s="44" t="s">
        <v>4</v>
      </c>
      <c r="G762" s="58">
        <v>55127</v>
      </c>
      <c r="H762" s="44">
        <v>250</v>
      </c>
      <c r="I762" s="25" t="s">
        <v>1084</v>
      </c>
      <c r="J762" s="21" t="s">
        <v>1612</v>
      </c>
      <c r="K762" s="21" t="s">
        <v>1618</v>
      </c>
      <c r="L762">
        <v>45.081691999999997</v>
      </c>
      <c r="M762">
        <v>-93.109966999999997</v>
      </c>
    </row>
    <row r="763" spans="1:13">
      <c r="B763" t="s">
        <v>36</v>
      </c>
      <c r="C763" t="s">
        <v>1552</v>
      </c>
      <c r="D763" s="44" t="s">
        <v>1553</v>
      </c>
      <c r="E763" s="44" t="s">
        <v>1554</v>
      </c>
      <c r="F763" s="44" t="s">
        <v>4</v>
      </c>
      <c r="G763" s="58">
        <v>55055</v>
      </c>
      <c r="H763" s="46">
        <v>20</v>
      </c>
      <c r="I763" s="25" t="s">
        <v>1555</v>
      </c>
      <c r="J763" s="21" t="s">
        <v>1612</v>
      </c>
      <c r="K763" s="21" t="s">
        <v>1618</v>
      </c>
      <c r="L763">
        <v>44.877769999999998</v>
      </c>
      <c r="M763">
        <v>-93.000969999999995</v>
      </c>
    </row>
    <row r="764" spans="1:13">
      <c r="A764" s="24">
        <v>42975</v>
      </c>
      <c r="B764" s="22" t="s">
        <v>968</v>
      </c>
      <c r="C764" s="22" t="s">
        <v>969</v>
      </c>
      <c r="D764" s="22" t="s">
        <v>970</v>
      </c>
      <c r="E764" s="22" t="s">
        <v>971</v>
      </c>
      <c r="F764" s="22" t="s">
        <v>4</v>
      </c>
      <c r="G764" s="31">
        <v>55112</v>
      </c>
      <c r="H764" s="23">
        <v>200</v>
      </c>
      <c r="I764" s="22" t="s">
        <v>972</v>
      </c>
      <c r="J764" s="21" t="s">
        <v>1612</v>
      </c>
      <c r="K764" s="21" t="s">
        <v>1618</v>
      </c>
      <c r="L764">
        <v>45.068739999999998</v>
      </c>
      <c r="M764">
        <v>-93.201530000000005</v>
      </c>
    </row>
    <row r="765" spans="1:13">
      <c r="A765" s="7">
        <v>42734</v>
      </c>
      <c r="B765" t="s">
        <v>25</v>
      </c>
      <c r="C765" t="s">
        <v>26</v>
      </c>
      <c r="D765" t="s">
        <v>27</v>
      </c>
      <c r="E765" t="s">
        <v>28</v>
      </c>
      <c r="F765" t="s">
        <v>4</v>
      </c>
      <c r="G765" s="54">
        <v>55112</v>
      </c>
      <c r="H765">
        <v>50</v>
      </c>
      <c r="I765" t="s">
        <v>152</v>
      </c>
      <c r="J765" s="21" t="s">
        <v>1612</v>
      </c>
      <c r="K765" s="21" t="s">
        <v>1618</v>
      </c>
      <c r="L765">
        <v>45.121929999999999</v>
      </c>
      <c r="M765">
        <v>-93.218999999999994</v>
      </c>
    </row>
    <row r="766" spans="1:13">
      <c r="B766" s="44" t="s">
        <v>1388</v>
      </c>
      <c r="C766" s="44" t="s">
        <v>1566</v>
      </c>
      <c r="D766" s="44" t="s">
        <v>1567</v>
      </c>
      <c r="E766" s="44" t="s">
        <v>1568</v>
      </c>
      <c r="F766" s="44" t="s">
        <v>4</v>
      </c>
      <c r="G766" s="58">
        <v>55364</v>
      </c>
      <c r="H766" s="44">
        <v>250</v>
      </c>
      <c r="I766" s="25" t="s">
        <v>1089</v>
      </c>
      <c r="J766" s="21" t="s">
        <v>1612</v>
      </c>
      <c r="K766" s="21" t="s">
        <v>1618</v>
      </c>
      <c r="L766">
        <v>44.930230000000002</v>
      </c>
      <c r="M766">
        <v>-93.631460000000004</v>
      </c>
    </row>
    <row r="767" spans="1:13">
      <c r="A767" s="42">
        <v>42885</v>
      </c>
      <c r="B767" s="34" t="s">
        <v>483</v>
      </c>
      <c r="C767" s="34" t="s">
        <v>1868</v>
      </c>
      <c r="D767" s="34" t="s">
        <v>2348</v>
      </c>
      <c r="E767" s="34" t="s">
        <v>2349</v>
      </c>
      <c r="F767" s="34" t="s">
        <v>4</v>
      </c>
      <c r="G767" s="55">
        <v>56560</v>
      </c>
      <c r="H767" s="41">
        <v>100</v>
      </c>
      <c r="I767" s="34" t="s">
        <v>2694</v>
      </c>
      <c r="J767" s="21" t="s">
        <v>1612</v>
      </c>
      <c r="K767" s="21" t="s">
        <v>1618</v>
      </c>
      <c r="L767">
        <v>46.877670000000002</v>
      </c>
      <c r="M767">
        <v>-96.753630000000001</v>
      </c>
    </row>
    <row r="768" spans="1:13">
      <c r="A768" s="42">
        <v>42796</v>
      </c>
      <c r="B768" s="34" t="s">
        <v>1262</v>
      </c>
      <c r="C768" s="34" t="s">
        <v>1678</v>
      </c>
      <c r="D768" s="34" t="s">
        <v>2106</v>
      </c>
      <c r="E768" s="34" t="s">
        <v>98</v>
      </c>
      <c r="F768" s="34" t="s">
        <v>4</v>
      </c>
      <c r="G768" s="55">
        <v>55305</v>
      </c>
      <c r="H768" s="41">
        <v>100</v>
      </c>
      <c r="I768" s="34" t="s">
        <v>2580</v>
      </c>
      <c r="J768" s="21" t="s">
        <v>1612</v>
      </c>
      <c r="K768" s="21" t="s">
        <v>1618</v>
      </c>
      <c r="L768">
        <v>44.942079999999997</v>
      </c>
      <c r="M768">
        <v>-93.420090000000002</v>
      </c>
    </row>
    <row r="769" spans="1:13">
      <c r="A769" s="29">
        <v>42866.370856481481</v>
      </c>
      <c r="B769" s="22" t="s">
        <v>1776</v>
      </c>
      <c r="C769" s="22" t="s">
        <v>1777</v>
      </c>
      <c r="D769" s="22" t="s">
        <v>2238</v>
      </c>
      <c r="E769" s="22" t="s">
        <v>98</v>
      </c>
      <c r="F769" s="22" t="s">
        <v>4</v>
      </c>
      <c r="G769" s="31">
        <v>55345</v>
      </c>
      <c r="H769" s="28">
        <v>500</v>
      </c>
      <c r="I769" s="22" t="s">
        <v>2647</v>
      </c>
      <c r="J769" s="21" t="s">
        <v>1612</v>
      </c>
      <c r="K769" s="21" t="s">
        <v>1618</v>
      </c>
      <c r="L769">
        <v>44.935079999999999</v>
      </c>
      <c r="M769">
        <v>-93.48</v>
      </c>
    </row>
    <row r="770" spans="1:13">
      <c r="A770" s="42">
        <v>42885</v>
      </c>
      <c r="B770" s="34" t="s">
        <v>1860</v>
      </c>
      <c r="C770" s="34" t="s">
        <v>205</v>
      </c>
      <c r="D770" s="34" t="s">
        <v>1311</v>
      </c>
      <c r="E770" s="34" t="s">
        <v>98</v>
      </c>
      <c r="F770" s="34" t="s">
        <v>4</v>
      </c>
      <c r="G770" s="55">
        <v>55391</v>
      </c>
      <c r="H770" s="41">
        <v>250</v>
      </c>
      <c r="I770" s="34" t="s">
        <v>2677</v>
      </c>
      <c r="J770" s="21" t="s">
        <v>1612</v>
      </c>
      <c r="K770" s="21" t="s">
        <v>1618</v>
      </c>
      <c r="L770">
        <v>44.977316000000002</v>
      </c>
      <c r="M770">
        <v>-93.489859999999993</v>
      </c>
    </row>
    <row r="771" spans="1:13">
      <c r="A771" s="24">
        <v>42915</v>
      </c>
      <c r="B771" s="22" t="s">
        <v>356</v>
      </c>
      <c r="C771" s="22" t="s">
        <v>205</v>
      </c>
      <c r="D771" s="22" t="s">
        <v>2503</v>
      </c>
      <c r="E771" s="22" t="s">
        <v>98</v>
      </c>
      <c r="F771" s="22" t="s">
        <v>4</v>
      </c>
      <c r="G771" s="31">
        <v>55391</v>
      </c>
      <c r="H771" s="23">
        <v>750</v>
      </c>
      <c r="I771" s="22" t="s">
        <v>2763</v>
      </c>
      <c r="J771" s="21" t="s">
        <v>1612</v>
      </c>
      <c r="K771" s="21" t="s">
        <v>1618</v>
      </c>
      <c r="L771">
        <v>44.977316000000002</v>
      </c>
      <c r="M771">
        <v>-93.489859999999993</v>
      </c>
    </row>
    <row r="772" spans="1:13">
      <c r="A772" s="24">
        <v>42933</v>
      </c>
      <c r="B772" s="22" t="s">
        <v>229</v>
      </c>
      <c r="C772" s="22" t="s">
        <v>230</v>
      </c>
      <c r="D772" s="22" t="s">
        <v>231</v>
      </c>
      <c r="E772" s="22" t="s">
        <v>98</v>
      </c>
      <c r="F772" s="22" t="s">
        <v>4</v>
      </c>
      <c r="G772" s="31">
        <v>55305</v>
      </c>
      <c r="H772" s="23">
        <v>250</v>
      </c>
      <c r="I772" s="22" t="s">
        <v>232</v>
      </c>
      <c r="J772" s="21" t="s">
        <v>1612</v>
      </c>
      <c r="K772" s="21" t="s">
        <v>1618</v>
      </c>
      <c r="L772">
        <v>44.975700000000003</v>
      </c>
      <c r="M772">
        <v>-93.410899999999998</v>
      </c>
    </row>
    <row r="773" spans="1:13">
      <c r="A773" s="24">
        <v>42964</v>
      </c>
      <c r="B773" s="22" t="s">
        <v>229</v>
      </c>
      <c r="C773" s="22" t="s">
        <v>230</v>
      </c>
      <c r="D773" s="22" t="s">
        <v>864</v>
      </c>
      <c r="E773" s="22" t="s">
        <v>98</v>
      </c>
      <c r="F773" s="22" t="s">
        <v>4</v>
      </c>
      <c r="G773" s="31">
        <v>55305</v>
      </c>
      <c r="H773" s="23">
        <v>100</v>
      </c>
      <c r="I773" s="22" t="s">
        <v>232</v>
      </c>
      <c r="J773" s="21" t="s">
        <v>1612</v>
      </c>
      <c r="K773" s="21" t="s">
        <v>1618</v>
      </c>
      <c r="L773">
        <v>44.975700000000003</v>
      </c>
      <c r="M773">
        <v>-93.410899999999998</v>
      </c>
    </row>
    <row r="774" spans="1:13">
      <c r="A774" s="24">
        <v>42964</v>
      </c>
      <c r="B774" s="22" t="s">
        <v>74</v>
      </c>
      <c r="C774" s="22" t="s">
        <v>891</v>
      </c>
      <c r="D774" s="22" t="s">
        <v>892</v>
      </c>
      <c r="E774" s="22" t="s">
        <v>98</v>
      </c>
      <c r="F774" s="22" t="s">
        <v>4</v>
      </c>
      <c r="G774" s="31">
        <v>55305</v>
      </c>
      <c r="H774" s="23">
        <v>250</v>
      </c>
      <c r="I774" s="22" t="s">
        <v>893</v>
      </c>
      <c r="J774" s="21" t="s">
        <v>1612</v>
      </c>
      <c r="K774" s="21" t="s">
        <v>1618</v>
      </c>
      <c r="L774">
        <v>44.937570000000001</v>
      </c>
      <c r="M774">
        <v>-93.439170000000004</v>
      </c>
    </row>
    <row r="775" spans="1:13">
      <c r="A775" s="24">
        <v>42969</v>
      </c>
      <c r="B775" s="22" t="s">
        <v>940</v>
      </c>
      <c r="C775" s="22" t="s">
        <v>941</v>
      </c>
      <c r="D775" s="22" t="s">
        <v>942</v>
      </c>
      <c r="E775" s="22" t="s">
        <v>98</v>
      </c>
      <c r="F775" s="22" t="s">
        <v>4</v>
      </c>
      <c r="G775" s="31">
        <v>55343</v>
      </c>
      <c r="H775" s="23">
        <v>100</v>
      </c>
      <c r="I775" s="22" t="s">
        <v>170</v>
      </c>
      <c r="J775" s="21" t="s">
        <v>1612</v>
      </c>
      <c r="K775" s="21" t="s">
        <v>1618</v>
      </c>
      <c r="L775">
        <v>37.488979628604298</v>
      </c>
      <c r="M775">
        <v>-92.342791470079405</v>
      </c>
    </row>
    <row r="776" spans="1:13">
      <c r="A776" s="7">
        <v>42732</v>
      </c>
      <c r="B776" t="s">
        <v>99</v>
      </c>
      <c r="C776" t="s">
        <v>96</v>
      </c>
      <c r="D776" t="s">
        <v>97</v>
      </c>
      <c r="E776" t="s">
        <v>98</v>
      </c>
      <c r="F776" t="s">
        <v>4</v>
      </c>
      <c r="G776" s="54">
        <v>55305</v>
      </c>
      <c r="H776" s="2">
        <v>100</v>
      </c>
      <c r="I776" s="21" t="s">
        <v>176</v>
      </c>
      <c r="J776" s="21" t="s">
        <v>1612</v>
      </c>
      <c r="K776" s="21" t="s">
        <v>1618</v>
      </c>
      <c r="L776">
        <v>44.977695768159798</v>
      </c>
      <c r="M776">
        <v>-93.420278565827005</v>
      </c>
    </row>
    <row r="777" spans="1:13">
      <c r="A777" s="7">
        <v>42731</v>
      </c>
      <c r="B777" t="s">
        <v>50</v>
      </c>
      <c r="C777" t="s">
        <v>108</v>
      </c>
      <c r="D777" t="s">
        <v>109</v>
      </c>
      <c r="E777" t="s">
        <v>98</v>
      </c>
      <c r="F777" t="s">
        <v>4</v>
      </c>
      <c r="G777" s="54">
        <v>55345</v>
      </c>
      <c r="H777" s="2">
        <v>250</v>
      </c>
      <c r="I777" t="s">
        <v>178</v>
      </c>
      <c r="J777" s="21" t="s">
        <v>1612</v>
      </c>
      <c r="K777" s="21" t="s">
        <v>1618</v>
      </c>
      <c r="L777">
        <v>44.914340000000003</v>
      </c>
      <c r="M777">
        <v>-93.480339999999998</v>
      </c>
    </row>
    <row r="778" spans="1:13">
      <c r="B778" t="s">
        <v>356</v>
      </c>
      <c r="C778" t="s">
        <v>205</v>
      </c>
      <c r="D778" s="44" t="s">
        <v>1311</v>
      </c>
      <c r="E778" s="44" t="s">
        <v>98</v>
      </c>
      <c r="F778" s="44" t="s">
        <v>4</v>
      </c>
      <c r="G778" s="58">
        <v>55391</v>
      </c>
      <c r="H778" s="46">
        <v>250</v>
      </c>
      <c r="I778" s="25" t="s">
        <v>1312</v>
      </c>
      <c r="J778" s="21" t="s">
        <v>1612</v>
      </c>
      <c r="K778" s="21" t="s">
        <v>1618</v>
      </c>
      <c r="L778">
        <v>44.977316000000002</v>
      </c>
      <c r="M778">
        <v>-93.489859999999993</v>
      </c>
    </row>
    <row r="779" spans="1:13">
      <c r="A779" s="42">
        <v>42885</v>
      </c>
      <c r="B779" s="34" t="s">
        <v>1852</v>
      </c>
      <c r="C779" s="34" t="s">
        <v>1853</v>
      </c>
      <c r="D779" s="34" t="s">
        <v>2332</v>
      </c>
      <c r="E779" s="34" t="s">
        <v>2333</v>
      </c>
      <c r="F779" s="34" t="s">
        <v>4</v>
      </c>
      <c r="G779" s="55">
        <v>55401</v>
      </c>
      <c r="H779" s="41">
        <v>250</v>
      </c>
      <c r="I779" s="34" t="s">
        <v>2686</v>
      </c>
      <c r="J779" s="21" t="s">
        <v>1612</v>
      </c>
      <c r="K779" s="21" t="s">
        <v>1620</v>
      </c>
      <c r="L779">
        <v>44.988680000000002</v>
      </c>
      <c r="M779">
        <v>-93.259240000000005</v>
      </c>
    </row>
    <row r="780" spans="1:13">
      <c r="A780" s="24">
        <v>42898</v>
      </c>
      <c r="B780" s="25"/>
      <c r="C780" s="22" t="s">
        <v>1939</v>
      </c>
      <c r="D780" s="22" t="s">
        <v>2433</v>
      </c>
      <c r="E780" s="22" t="s">
        <v>2333</v>
      </c>
      <c r="F780" s="22" t="s">
        <v>4</v>
      </c>
      <c r="G780" s="31">
        <v>55402</v>
      </c>
      <c r="H780" s="23">
        <v>500</v>
      </c>
      <c r="I780" s="22" t="s">
        <v>193</v>
      </c>
      <c r="J780" s="21" t="s">
        <v>1612</v>
      </c>
      <c r="K780" s="21" t="s">
        <v>1620</v>
      </c>
      <c r="L780">
        <v>44.975705919999598</v>
      </c>
      <c r="M780">
        <v>-93.272393248173699</v>
      </c>
    </row>
    <row r="781" spans="1:13">
      <c r="A781" s="59">
        <v>42765.96875</v>
      </c>
      <c r="B781" s="61" t="s">
        <v>1489</v>
      </c>
      <c r="C781" s="34" t="s">
        <v>1626</v>
      </c>
      <c r="D781" s="21" t="s">
        <v>2036</v>
      </c>
      <c r="E781" s="21" t="s">
        <v>45</v>
      </c>
      <c r="F781" s="21" t="s">
        <v>4</v>
      </c>
      <c r="G781" s="56">
        <v>55410</v>
      </c>
      <c r="H781" s="41">
        <v>150</v>
      </c>
      <c r="I781" s="22" t="s">
        <v>2543</v>
      </c>
      <c r="J781" s="21" t="s">
        <v>1612</v>
      </c>
      <c r="K781" s="21" t="s">
        <v>1620</v>
      </c>
      <c r="L781">
        <v>44.90972</v>
      </c>
      <c r="M781">
        <v>-93.312110000000004</v>
      </c>
    </row>
    <row r="782" spans="1:13">
      <c r="A782" s="29">
        <v>42787.645150462966</v>
      </c>
      <c r="B782" s="22" t="s">
        <v>321</v>
      </c>
      <c r="C782" s="22" t="s">
        <v>511</v>
      </c>
      <c r="D782" s="22" t="s">
        <v>2054</v>
      </c>
      <c r="E782" s="22" t="s">
        <v>45</v>
      </c>
      <c r="F782" s="22" t="s">
        <v>4</v>
      </c>
      <c r="G782" s="31">
        <v>55402</v>
      </c>
      <c r="H782" s="28">
        <v>400</v>
      </c>
      <c r="I782" s="22" t="s">
        <v>513</v>
      </c>
      <c r="J782" s="21" t="s">
        <v>1612</v>
      </c>
      <c r="K782" s="21" t="s">
        <v>1620</v>
      </c>
      <c r="L782">
        <v>44.977370000000001</v>
      </c>
      <c r="M782">
        <v>-93.273089999999996</v>
      </c>
    </row>
    <row r="783" spans="1:13">
      <c r="A783" s="42">
        <v>42796</v>
      </c>
      <c r="B783" s="34" t="s">
        <v>894</v>
      </c>
      <c r="C783" s="34" t="s">
        <v>1656</v>
      </c>
      <c r="D783" s="34" t="s">
        <v>2072</v>
      </c>
      <c r="E783" s="34" t="s">
        <v>45</v>
      </c>
      <c r="F783" s="34" t="s">
        <v>4</v>
      </c>
      <c r="G783" s="55">
        <v>55419</v>
      </c>
      <c r="H783" s="41">
        <v>100</v>
      </c>
      <c r="I783" s="34" t="s">
        <v>2561</v>
      </c>
      <c r="J783" s="21" t="s">
        <v>1612</v>
      </c>
      <c r="K783" s="21" t="s">
        <v>1620</v>
      </c>
      <c r="L783">
        <v>44.917169999999999</v>
      </c>
      <c r="M783">
        <v>-93.292479999999998</v>
      </c>
    </row>
    <row r="784" spans="1:13">
      <c r="A784" s="42">
        <v>42796</v>
      </c>
      <c r="B784" s="34" t="s">
        <v>1279</v>
      </c>
      <c r="C784" s="34" t="s">
        <v>1280</v>
      </c>
      <c r="D784" s="34" t="s">
        <v>1281</v>
      </c>
      <c r="E784" s="34" t="s">
        <v>45</v>
      </c>
      <c r="F784" s="34" t="s">
        <v>4</v>
      </c>
      <c r="G784" s="55">
        <v>55419</v>
      </c>
      <c r="H784" s="41">
        <v>250</v>
      </c>
      <c r="I784" s="34" t="s">
        <v>325</v>
      </c>
      <c r="J784" s="21" t="s">
        <v>1612</v>
      </c>
      <c r="K784" s="21" t="s">
        <v>1620</v>
      </c>
      <c r="L784">
        <v>44.914901591134203</v>
      </c>
      <c r="M784">
        <v>-93.285768457573894</v>
      </c>
    </row>
    <row r="785" spans="1:13">
      <c r="A785" s="42">
        <v>42796</v>
      </c>
      <c r="B785" s="34" t="s">
        <v>790</v>
      </c>
      <c r="C785" s="34" t="s">
        <v>791</v>
      </c>
      <c r="D785" s="34" t="s">
        <v>2089</v>
      </c>
      <c r="E785" s="34" t="s">
        <v>45</v>
      </c>
      <c r="F785" s="34" t="s">
        <v>4</v>
      </c>
      <c r="G785" s="55">
        <v>55402</v>
      </c>
      <c r="H785" s="41">
        <v>500</v>
      </c>
      <c r="I785" s="34" t="s">
        <v>793</v>
      </c>
      <c r="J785" s="21" t="s">
        <v>1612</v>
      </c>
      <c r="K785" s="21" t="s">
        <v>1620</v>
      </c>
      <c r="L785">
        <v>44.975705919999598</v>
      </c>
      <c r="M785">
        <v>-93.272393248173699</v>
      </c>
    </row>
    <row r="786" spans="1:13">
      <c r="A786" s="42">
        <v>42796</v>
      </c>
      <c r="B786" s="34" t="s">
        <v>445</v>
      </c>
      <c r="C786" s="34" t="s">
        <v>1668</v>
      </c>
      <c r="D786" s="34" t="s">
        <v>2091</v>
      </c>
      <c r="E786" s="34" t="s">
        <v>45</v>
      </c>
      <c r="F786" s="34" t="s">
        <v>4</v>
      </c>
      <c r="G786" s="55">
        <v>55408</v>
      </c>
      <c r="H786" s="41">
        <v>250</v>
      </c>
      <c r="I786" s="34" t="s">
        <v>2565</v>
      </c>
      <c r="J786" s="21" t="s">
        <v>1612</v>
      </c>
      <c r="K786" s="21" t="s">
        <v>1620</v>
      </c>
      <c r="L786">
        <v>44.947679999999998</v>
      </c>
      <c r="M786">
        <v>-93.304299999999998</v>
      </c>
    </row>
    <row r="787" spans="1:13">
      <c r="A787" s="42">
        <v>42832</v>
      </c>
      <c r="B787" s="25"/>
      <c r="C787" s="34" t="s">
        <v>1702</v>
      </c>
      <c r="D787" s="34" t="s">
        <v>2145</v>
      </c>
      <c r="E787" s="34" t="s">
        <v>45</v>
      </c>
      <c r="F787" s="34" t="s">
        <v>4</v>
      </c>
      <c r="G787" s="55">
        <v>55418</v>
      </c>
      <c r="H787" s="41">
        <v>1000</v>
      </c>
      <c r="I787" s="34" t="s">
        <v>153</v>
      </c>
      <c r="J787" s="21" t="s">
        <v>1612</v>
      </c>
      <c r="K787" s="21" t="s">
        <v>1620</v>
      </c>
      <c r="L787">
        <v>45.006810000000002</v>
      </c>
      <c r="M787">
        <v>-93.262590000000003</v>
      </c>
    </row>
    <row r="788" spans="1:13">
      <c r="A788" s="42">
        <v>42839</v>
      </c>
      <c r="B788" s="34" t="s">
        <v>363</v>
      </c>
      <c r="C788" s="34" t="s">
        <v>1099</v>
      </c>
      <c r="D788" s="34" t="s">
        <v>2168</v>
      </c>
      <c r="E788" s="34" t="s">
        <v>45</v>
      </c>
      <c r="F788" s="34" t="s">
        <v>4</v>
      </c>
      <c r="G788" s="55">
        <v>55402</v>
      </c>
      <c r="H788" s="41">
        <v>500</v>
      </c>
      <c r="I788" s="34" t="s">
        <v>2606</v>
      </c>
      <c r="J788" s="21" t="s">
        <v>1612</v>
      </c>
      <c r="K788" s="21" t="s">
        <v>1620</v>
      </c>
      <c r="L788">
        <v>44.975589999999997</v>
      </c>
      <c r="M788">
        <v>-93.273870000000002</v>
      </c>
    </row>
    <row r="789" spans="1:13">
      <c r="A789" s="42">
        <v>42839</v>
      </c>
      <c r="B789" s="34" t="s">
        <v>374</v>
      </c>
      <c r="C789" s="34" t="s">
        <v>776</v>
      </c>
      <c r="D789" s="34" t="s">
        <v>2185</v>
      </c>
      <c r="E789" s="34" t="s">
        <v>45</v>
      </c>
      <c r="F789" s="34" t="s">
        <v>4</v>
      </c>
      <c r="G789" s="55">
        <v>55419</v>
      </c>
      <c r="H789" s="41">
        <v>100</v>
      </c>
      <c r="I789" s="34" t="s">
        <v>203</v>
      </c>
      <c r="J789" s="21" t="s">
        <v>1612</v>
      </c>
      <c r="K789" s="21" t="s">
        <v>1620</v>
      </c>
      <c r="L789">
        <v>44.909329999999997</v>
      </c>
      <c r="M789">
        <v>-93.307040000000001</v>
      </c>
    </row>
    <row r="790" spans="1:13">
      <c r="A790" s="42">
        <v>42867</v>
      </c>
      <c r="B790" s="34" t="s">
        <v>667</v>
      </c>
      <c r="C790" s="34" t="s">
        <v>1785</v>
      </c>
      <c r="D790" s="34" t="s">
        <v>2246</v>
      </c>
      <c r="E790" s="34" t="s">
        <v>45</v>
      </c>
      <c r="F790" s="34" t="s">
        <v>4</v>
      </c>
      <c r="G790" s="55">
        <v>55407</v>
      </c>
      <c r="H790" s="41">
        <v>250</v>
      </c>
      <c r="I790" s="34" t="s">
        <v>1261</v>
      </c>
      <c r="J790" s="21" t="s">
        <v>1612</v>
      </c>
      <c r="K790" s="21" t="s">
        <v>1620</v>
      </c>
      <c r="L790">
        <v>44.949317999999998</v>
      </c>
      <c r="M790">
        <v>-93.259550000000004</v>
      </c>
    </row>
    <row r="791" spans="1:13">
      <c r="A791" s="42">
        <v>42867</v>
      </c>
      <c r="B791" s="34" t="s">
        <v>331</v>
      </c>
      <c r="C791" s="34" t="s">
        <v>1786</v>
      </c>
      <c r="D791" s="34" t="s">
        <v>2247</v>
      </c>
      <c r="E791" s="34" t="s">
        <v>45</v>
      </c>
      <c r="F791" s="34" t="s">
        <v>4</v>
      </c>
      <c r="G791" s="55">
        <v>55419</v>
      </c>
      <c r="H791" s="41">
        <v>100</v>
      </c>
      <c r="I791" s="34" t="s">
        <v>2652</v>
      </c>
      <c r="J791" s="21" t="s">
        <v>1612</v>
      </c>
      <c r="K791" s="21" t="s">
        <v>1620</v>
      </c>
      <c r="L791">
        <v>44.908140000000003</v>
      </c>
      <c r="M791">
        <v>-93.281580000000005</v>
      </c>
    </row>
    <row r="792" spans="1:13">
      <c r="A792" s="24">
        <v>42872</v>
      </c>
      <c r="B792" s="22" t="s">
        <v>1823</v>
      </c>
      <c r="C792" s="22" t="s">
        <v>1824</v>
      </c>
      <c r="D792" s="22" t="s">
        <v>2299</v>
      </c>
      <c r="E792" s="22" t="s">
        <v>45</v>
      </c>
      <c r="F792" s="22" t="s">
        <v>4</v>
      </c>
      <c r="G792" s="31">
        <v>55410</v>
      </c>
      <c r="H792" s="23">
        <v>50</v>
      </c>
      <c r="I792" s="22" t="s">
        <v>2583</v>
      </c>
      <c r="J792" s="21" t="s">
        <v>1612</v>
      </c>
      <c r="K792" s="21" t="s">
        <v>1620</v>
      </c>
      <c r="L792">
        <v>44.892299999999999</v>
      </c>
      <c r="M792">
        <v>-93.317909999999998</v>
      </c>
    </row>
    <row r="793" spans="1:13">
      <c r="A793" s="24">
        <v>42880</v>
      </c>
      <c r="B793" s="22" t="s">
        <v>1344</v>
      </c>
      <c r="C793" s="22" t="s">
        <v>1345</v>
      </c>
      <c r="D793" s="22" t="s">
        <v>2315</v>
      </c>
      <c r="E793" s="22" t="s">
        <v>45</v>
      </c>
      <c r="F793" s="22" t="s">
        <v>4</v>
      </c>
      <c r="G793" s="31">
        <v>55410</v>
      </c>
      <c r="H793" s="23">
        <v>50</v>
      </c>
      <c r="I793" s="22" t="s">
        <v>1347</v>
      </c>
      <c r="J793" s="21" t="s">
        <v>1612</v>
      </c>
      <c r="K793" s="21" t="s">
        <v>1620</v>
      </c>
      <c r="L793">
        <v>44.898470000000003</v>
      </c>
      <c r="M793">
        <v>-93.312839999999994</v>
      </c>
    </row>
    <row r="794" spans="1:13">
      <c r="A794" s="42">
        <v>42885</v>
      </c>
      <c r="B794" s="34" t="s">
        <v>405</v>
      </c>
      <c r="C794" s="34" t="s">
        <v>1626</v>
      </c>
      <c r="D794" s="34" t="s">
        <v>2320</v>
      </c>
      <c r="E794" s="34" t="s">
        <v>45</v>
      </c>
      <c r="F794" s="34" t="s">
        <v>4</v>
      </c>
      <c r="G794" s="55">
        <v>55410</v>
      </c>
      <c r="H794" s="41">
        <v>250</v>
      </c>
      <c r="I794" s="34" t="s">
        <v>2677</v>
      </c>
      <c r="J794" s="21" t="s">
        <v>1612</v>
      </c>
      <c r="K794" s="21" t="s">
        <v>1620</v>
      </c>
      <c r="L794">
        <v>44.90972</v>
      </c>
      <c r="M794">
        <v>-93.312110000000004</v>
      </c>
    </row>
    <row r="795" spans="1:13">
      <c r="A795" s="42">
        <v>42885</v>
      </c>
      <c r="B795" s="34" t="s">
        <v>53</v>
      </c>
      <c r="C795" s="34" t="s">
        <v>1844</v>
      </c>
      <c r="D795" s="34" t="s">
        <v>2321</v>
      </c>
      <c r="E795" s="34" t="s">
        <v>45</v>
      </c>
      <c r="F795" s="34" t="s">
        <v>4</v>
      </c>
      <c r="G795" s="55">
        <v>55417</v>
      </c>
      <c r="H795" s="41">
        <v>100</v>
      </c>
      <c r="I795" s="34" t="s">
        <v>2679</v>
      </c>
      <c r="J795" s="21" t="s">
        <v>1612</v>
      </c>
      <c r="K795" s="21" t="s">
        <v>1620</v>
      </c>
      <c r="L795">
        <v>44.914850000000001</v>
      </c>
      <c r="M795">
        <v>-93.259150000000005</v>
      </c>
    </row>
    <row r="796" spans="1:13">
      <c r="A796" s="42">
        <v>42885</v>
      </c>
      <c r="B796" s="34" t="s">
        <v>57</v>
      </c>
      <c r="C796" s="34" t="s">
        <v>1854</v>
      </c>
      <c r="D796" s="34" t="s">
        <v>2334</v>
      </c>
      <c r="E796" s="34" t="s">
        <v>45</v>
      </c>
      <c r="F796" s="34" t="s">
        <v>4</v>
      </c>
      <c r="G796" s="55">
        <v>55410</v>
      </c>
      <c r="H796" s="41">
        <v>250</v>
      </c>
      <c r="I796" s="34" t="s">
        <v>2681</v>
      </c>
      <c r="J796" s="21" t="s">
        <v>1612</v>
      </c>
      <c r="K796" s="21" t="s">
        <v>1620</v>
      </c>
      <c r="L796">
        <v>44.92089</v>
      </c>
      <c r="M796">
        <v>-93.315969999999993</v>
      </c>
    </row>
    <row r="797" spans="1:13">
      <c r="A797" s="42">
        <v>42885</v>
      </c>
      <c r="B797" s="34" t="s">
        <v>1863</v>
      </c>
      <c r="C797" s="34" t="s">
        <v>1864</v>
      </c>
      <c r="D797" s="34" t="s">
        <v>2342</v>
      </c>
      <c r="E797" s="34" t="s">
        <v>45</v>
      </c>
      <c r="F797" s="34" t="s">
        <v>4</v>
      </c>
      <c r="G797" s="55">
        <v>55402</v>
      </c>
      <c r="H797" s="41">
        <v>250</v>
      </c>
      <c r="I797" s="34" t="s">
        <v>170</v>
      </c>
      <c r="J797" s="21" t="s">
        <v>1612</v>
      </c>
      <c r="K797" s="21" t="s">
        <v>1620</v>
      </c>
      <c r="L797">
        <v>44.97692</v>
      </c>
      <c r="M797">
        <v>-93.270809999999997</v>
      </c>
    </row>
    <row r="798" spans="1:13">
      <c r="A798" s="42">
        <v>42886</v>
      </c>
      <c r="B798" s="34" t="s">
        <v>363</v>
      </c>
      <c r="C798" s="34" t="s">
        <v>1880</v>
      </c>
      <c r="D798" s="34" t="s">
        <v>2363</v>
      </c>
      <c r="E798" s="34" t="s">
        <v>45</v>
      </c>
      <c r="F798" s="34" t="s">
        <v>4</v>
      </c>
      <c r="G798" s="55">
        <v>55402</v>
      </c>
      <c r="H798" s="41">
        <v>250</v>
      </c>
      <c r="I798" s="34" t="s">
        <v>2702</v>
      </c>
      <c r="J798" s="21" t="s">
        <v>1612</v>
      </c>
      <c r="K798" s="21" t="s">
        <v>1620</v>
      </c>
      <c r="L798">
        <v>44.975231170654297</v>
      </c>
      <c r="M798">
        <v>-93.273567199707003</v>
      </c>
    </row>
    <row r="799" spans="1:13">
      <c r="A799" s="42">
        <v>42886</v>
      </c>
      <c r="B799" s="34" t="s">
        <v>746</v>
      </c>
      <c r="C799" s="34" t="s">
        <v>1102</v>
      </c>
      <c r="D799" s="34" t="s">
        <v>2364</v>
      </c>
      <c r="E799" s="34" t="s">
        <v>45</v>
      </c>
      <c r="F799" s="34" t="s">
        <v>4</v>
      </c>
      <c r="G799" s="55">
        <v>55401</v>
      </c>
      <c r="H799" s="41">
        <v>500</v>
      </c>
      <c r="I799" s="34" t="s">
        <v>1089</v>
      </c>
      <c r="J799" s="21" t="s">
        <v>1612</v>
      </c>
      <c r="K799" s="21" t="s">
        <v>1620</v>
      </c>
      <c r="L799">
        <v>44.981279999999998</v>
      </c>
      <c r="M799">
        <v>-93.263189999999994</v>
      </c>
    </row>
    <row r="800" spans="1:13">
      <c r="A800" s="42">
        <v>42886</v>
      </c>
      <c r="B800" s="34" t="s">
        <v>1882</v>
      </c>
      <c r="C800" s="34" t="s">
        <v>1883</v>
      </c>
      <c r="D800" s="34" t="s">
        <v>2366</v>
      </c>
      <c r="E800" s="34" t="s">
        <v>45</v>
      </c>
      <c r="F800" s="34" t="s">
        <v>4</v>
      </c>
      <c r="G800" s="55">
        <v>55413</v>
      </c>
      <c r="H800" s="41">
        <v>100</v>
      </c>
      <c r="I800" s="34" t="s">
        <v>2703</v>
      </c>
      <c r="J800" s="21" t="s">
        <v>1612</v>
      </c>
      <c r="K800" s="21" t="s">
        <v>1620</v>
      </c>
      <c r="L800">
        <v>45.005580000000002</v>
      </c>
      <c r="M800">
        <v>-93.25318</v>
      </c>
    </row>
    <row r="801" spans="1:13">
      <c r="A801" s="42">
        <v>42886</v>
      </c>
      <c r="B801" s="34" t="s">
        <v>397</v>
      </c>
      <c r="C801" s="34" t="s">
        <v>1885</v>
      </c>
      <c r="D801" s="34" t="s">
        <v>2370</v>
      </c>
      <c r="E801" s="34" t="s">
        <v>45</v>
      </c>
      <c r="F801" s="34" t="s">
        <v>4</v>
      </c>
      <c r="G801" s="55">
        <v>55414</v>
      </c>
      <c r="H801" s="41">
        <v>50</v>
      </c>
      <c r="I801" s="34" t="s">
        <v>2707</v>
      </c>
      <c r="J801" s="21" t="s">
        <v>1612</v>
      </c>
      <c r="K801" s="21" t="s">
        <v>1620</v>
      </c>
      <c r="L801">
        <v>44.961857000000002</v>
      </c>
      <c r="M801">
        <v>-93.214816999999996</v>
      </c>
    </row>
    <row r="802" spans="1:13">
      <c r="A802" s="42">
        <v>42886</v>
      </c>
      <c r="B802" s="25"/>
      <c r="C802" s="34" t="s">
        <v>1891</v>
      </c>
      <c r="D802" s="34" t="s">
        <v>2381</v>
      </c>
      <c r="E802" s="34" t="s">
        <v>45</v>
      </c>
      <c r="F802" s="34" t="s">
        <v>4</v>
      </c>
      <c r="G802" s="55">
        <v>55414</v>
      </c>
      <c r="H802" s="41">
        <v>1000</v>
      </c>
      <c r="I802" s="34" t="s">
        <v>2712</v>
      </c>
      <c r="J802" s="21" t="s">
        <v>1612</v>
      </c>
      <c r="K802" s="21" t="s">
        <v>1620</v>
      </c>
      <c r="L802">
        <v>44.970669999999998</v>
      </c>
      <c r="M802">
        <v>-93.213399999999993</v>
      </c>
    </row>
    <row r="803" spans="1:13">
      <c r="A803" s="24">
        <v>42891</v>
      </c>
      <c r="B803" s="22" t="s">
        <v>36</v>
      </c>
      <c r="C803" s="22" t="s">
        <v>1076</v>
      </c>
      <c r="D803" s="22" t="s">
        <v>2391</v>
      </c>
      <c r="E803" s="22" t="s">
        <v>45</v>
      </c>
      <c r="F803" s="22" t="s">
        <v>4</v>
      </c>
      <c r="G803" s="31">
        <v>55410</v>
      </c>
      <c r="H803" s="23">
        <v>50</v>
      </c>
      <c r="I803" s="22" t="s">
        <v>581</v>
      </c>
      <c r="J803" s="21" t="s">
        <v>1612</v>
      </c>
      <c r="K803" s="21" t="s">
        <v>1620</v>
      </c>
      <c r="L803">
        <v>44.9054</v>
      </c>
      <c r="M803">
        <v>-93.310820000000007</v>
      </c>
    </row>
    <row r="804" spans="1:13">
      <c r="A804" s="29">
        <v>42902.479583333334</v>
      </c>
      <c r="B804" s="22" t="s">
        <v>445</v>
      </c>
      <c r="C804" s="22" t="s">
        <v>506</v>
      </c>
      <c r="D804" s="22" t="s">
        <v>2441</v>
      </c>
      <c r="E804" s="22" t="s">
        <v>45</v>
      </c>
      <c r="F804" s="22" t="s">
        <v>4</v>
      </c>
      <c r="G804" s="31">
        <v>55401</v>
      </c>
      <c r="H804" s="28">
        <v>150</v>
      </c>
      <c r="I804" s="22" t="s">
        <v>2733</v>
      </c>
      <c r="J804" s="21" t="s">
        <v>1612</v>
      </c>
      <c r="K804" s="21" t="s">
        <v>1620</v>
      </c>
      <c r="L804">
        <v>44.9895</v>
      </c>
      <c r="M804">
        <v>-93.272080000000003</v>
      </c>
    </row>
    <row r="805" spans="1:13">
      <c r="A805" s="24">
        <v>42906</v>
      </c>
      <c r="B805" s="22" t="s">
        <v>1955</v>
      </c>
      <c r="C805" s="22" t="s">
        <v>1956</v>
      </c>
      <c r="D805" s="22" t="s">
        <v>2451</v>
      </c>
      <c r="E805" s="22" t="s">
        <v>45</v>
      </c>
      <c r="F805" s="22" t="s">
        <v>4</v>
      </c>
      <c r="G805" s="31">
        <v>55417</v>
      </c>
      <c r="H805" s="23">
        <v>50</v>
      </c>
      <c r="I805" s="22" t="s">
        <v>309</v>
      </c>
      <c r="J805" s="21" t="s">
        <v>1612</v>
      </c>
      <c r="K805" s="21" t="s">
        <v>1620</v>
      </c>
      <c r="L805">
        <v>44.915860000000002</v>
      </c>
      <c r="M805">
        <v>-93.263557000000006</v>
      </c>
    </row>
    <row r="806" spans="1:13">
      <c r="A806" s="24">
        <v>42907</v>
      </c>
      <c r="B806" s="22" t="s">
        <v>1062</v>
      </c>
      <c r="C806" s="22" t="s">
        <v>1965</v>
      </c>
      <c r="D806" s="22" t="s">
        <v>2459</v>
      </c>
      <c r="E806" s="22" t="s">
        <v>45</v>
      </c>
      <c r="F806" s="22" t="s">
        <v>4</v>
      </c>
      <c r="G806" s="31">
        <v>55401</v>
      </c>
      <c r="H806" s="23">
        <v>250</v>
      </c>
      <c r="I806" s="22" t="s">
        <v>2737</v>
      </c>
      <c r="J806" s="21" t="s">
        <v>1612</v>
      </c>
      <c r="K806" s="21" t="s">
        <v>1620</v>
      </c>
      <c r="L806">
        <v>44.986983000000002</v>
      </c>
      <c r="M806">
        <v>-93.279927000000001</v>
      </c>
    </row>
    <row r="807" spans="1:13">
      <c r="A807" s="66">
        <v>42914</v>
      </c>
      <c r="B807" s="63" t="s">
        <v>321</v>
      </c>
      <c r="C807" s="63" t="s">
        <v>1976</v>
      </c>
      <c r="D807" s="63" t="s">
        <v>2471</v>
      </c>
      <c r="E807" s="63" t="s">
        <v>45</v>
      </c>
      <c r="F807" s="63" t="s">
        <v>4</v>
      </c>
      <c r="G807" s="71">
        <v>55401</v>
      </c>
      <c r="H807" s="68">
        <v>100</v>
      </c>
      <c r="I807" s="63" t="s">
        <v>232</v>
      </c>
      <c r="J807" s="21" t="s">
        <v>1612</v>
      </c>
      <c r="K807" s="21" t="s">
        <v>1620</v>
      </c>
      <c r="L807">
        <v>44.989609999999999</v>
      </c>
      <c r="M807">
        <v>-93.263580000000005</v>
      </c>
    </row>
    <row r="808" spans="1:13">
      <c r="A808" s="24">
        <v>42914</v>
      </c>
      <c r="B808" s="22" t="s">
        <v>1916</v>
      </c>
      <c r="C808" s="22" t="s">
        <v>1984</v>
      </c>
      <c r="D808" s="22" t="s">
        <v>2480</v>
      </c>
      <c r="E808" s="22" t="s">
        <v>45</v>
      </c>
      <c r="F808" s="22" t="s">
        <v>4</v>
      </c>
      <c r="G808" s="31">
        <v>55401</v>
      </c>
      <c r="H808" s="23">
        <v>500</v>
      </c>
      <c r="I808" s="22" t="s">
        <v>2741</v>
      </c>
      <c r="J808" s="21" t="s">
        <v>1612</v>
      </c>
      <c r="K808" s="21" t="s">
        <v>1620</v>
      </c>
      <c r="L808">
        <v>44.981279999999998</v>
      </c>
      <c r="M808">
        <v>-93.263189999999994</v>
      </c>
    </row>
    <row r="809" spans="1:13">
      <c r="A809" s="24">
        <v>42915</v>
      </c>
      <c r="B809" s="22" t="s">
        <v>1279</v>
      </c>
      <c r="C809" s="22" t="s">
        <v>1280</v>
      </c>
      <c r="D809" s="22" t="s">
        <v>2501</v>
      </c>
      <c r="E809" s="22" t="s">
        <v>45</v>
      </c>
      <c r="F809" s="22" t="s">
        <v>4</v>
      </c>
      <c r="G809" s="31">
        <v>55419</v>
      </c>
      <c r="H809" s="23">
        <v>500</v>
      </c>
      <c r="I809" s="22" t="s">
        <v>170</v>
      </c>
      <c r="J809" s="21" t="s">
        <v>1612</v>
      </c>
      <c r="K809" s="21" t="s">
        <v>1620</v>
      </c>
      <c r="L809">
        <v>44.914571000000002</v>
      </c>
      <c r="M809">
        <v>-93.286057</v>
      </c>
    </row>
    <row r="810" spans="1:13">
      <c r="A810" s="24">
        <v>42933</v>
      </c>
      <c r="B810" s="22" t="s">
        <v>397</v>
      </c>
      <c r="C810" s="22" t="s">
        <v>1975</v>
      </c>
      <c r="D810" s="22" t="s">
        <v>2538</v>
      </c>
      <c r="E810" s="22" t="s">
        <v>45</v>
      </c>
      <c r="F810" s="22" t="s">
        <v>4</v>
      </c>
      <c r="G810" s="31">
        <v>55402</v>
      </c>
      <c r="H810" s="23">
        <v>150</v>
      </c>
      <c r="I810" s="22" t="s">
        <v>2783</v>
      </c>
      <c r="J810" s="21" t="s">
        <v>1612</v>
      </c>
      <c r="K810" s="21" t="s">
        <v>1620</v>
      </c>
      <c r="L810">
        <v>44.978397000000001</v>
      </c>
      <c r="M810">
        <v>-93.271792000000005</v>
      </c>
    </row>
    <row r="811" spans="1:13">
      <c r="A811" s="24">
        <v>42934</v>
      </c>
      <c r="B811" s="22" t="s">
        <v>348</v>
      </c>
      <c r="C811" s="22" t="s">
        <v>360</v>
      </c>
      <c r="D811" s="22" t="s">
        <v>361</v>
      </c>
      <c r="E811" s="22" t="s">
        <v>45</v>
      </c>
      <c r="F811" s="22" t="s">
        <v>4</v>
      </c>
      <c r="G811" s="31">
        <v>55408</v>
      </c>
      <c r="H811" s="23">
        <v>200</v>
      </c>
      <c r="I811" s="22" t="s">
        <v>362</v>
      </c>
      <c r="J811" s="21" t="s">
        <v>1612</v>
      </c>
      <c r="K811" s="21" t="s">
        <v>1620</v>
      </c>
      <c r="L811">
        <v>44.937440000000002</v>
      </c>
      <c r="M811">
        <v>-93.292550000000006</v>
      </c>
    </row>
    <row r="812" spans="1:13">
      <c r="A812" s="24">
        <v>42940</v>
      </c>
      <c r="B812" s="22" t="s">
        <v>348</v>
      </c>
      <c r="C812" s="22" t="s">
        <v>450</v>
      </c>
      <c r="D812" s="38" t="s">
        <v>451</v>
      </c>
      <c r="E812" s="22" t="s">
        <v>45</v>
      </c>
      <c r="F812" s="22" t="s">
        <v>4</v>
      </c>
      <c r="G812" s="31">
        <v>55415</v>
      </c>
      <c r="H812" s="23">
        <v>100</v>
      </c>
      <c r="I812" s="22" t="s">
        <v>452</v>
      </c>
      <c r="J812" s="21" t="s">
        <v>1612</v>
      </c>
      <c r="K812" s="21" t="s">
        <v>1620</v>
      </c>
      <c r="L812">
        <v>44.886997999999998</v>
      </c>
      <c r="M812">
        <v>-93.038251000000002</v>
      </c>
    </row>
    <row r="813" spans="1:13">
      <c r="A813" s="24">
        <v>42943</v>
      </c>
      <c r="B813" s="22" t="s">
        <v>491</v>
      </c>
      <c r="C813" s="22" t="s">
        <v>492</v>
      </c>
      <c r="D813" s="22" t="s">
        <v>493</v>
      </c>
      <c r="E813" s="22" t="s">
        <v>45</v>
      </c>
      <c r="F813" s="22" t="s">
        <v>4</v>
      </c>
      <c r="G813" s="31">
        <v>55419</v>
      </c>
      <c r="H813" s="28">
        <v>300</v>
      </c>
      <c r="I813" s="22" t="s">
        <v>325</v>
      </c>
      <c r="J813" s="21" t="s">
        <v>1612</v>
      </c>
      <c r="K813" s="21" t="s">
        <v>1620</v>
      </c>
      <c r="L813">
        <v>44.903860000000002</v>
      </c>
      <c r="M813">
        <v>-93.30265</v>
      </c>
    </row>
    <row r="814" spans="1:13">
      <c r="A814" s="24">
        <v>42947</v>
      </c>
      <c r="B814" s="22" t="s">
        <v>321</v>
      </c>
      <c r="C814" s="22" t="s">
        <v>511</v>
      </c>
      <c r="D814" s="22" t="s">
        <v>512</v>
      </c>
      <c r="E814" s="22" t="s">
        <v>45</v>
      </c>
      <c r="F814" s="22" t="s">
        <v>4</v>
      </c>
      <c r="G814" s="31">
        <v>55402</v>
      </c>
      <c r="H814" s="23">
        <v>400</v>
      </c>
      <c r="I814" s="22" t="s">
        <v>513</v>
      </c>
      <c r="J814" s="21" t="s">
        <v>1612</v>
      </c>
      <c r="K814" s="21" t="s">
        <v>1620</v>
      </c>
      <c r="L814">
        <v>44.977370000000001</v>
      </c>
      <c r="M814">
        <v>-93.273089999999996</v>
      </c>
    </row>
    <row r="815" spans="1:13">
      <c r="A815" s="24">
        <v>42949</v>
      </c>
      <c r="B815" s="22" t="s">
        <v>500</v>
      </c>
      <c r="C815" s="22" t="s">
        <v>43</v>
      </c>
      <c r="D815" s="39" t="s">
        <v>44</v>
      </c>
      <c r="E815" s="22" t="s">
        <v>45</v>
      </c>
      <c r="F815" s="22" t="s">
        <v>4</v>
      </c>
      <c r="G815" s="31">
        <v>55408</v>
      </c>
      <c r="H815" s="23">
        <v>100</v>
      </c>
      <c r="I815" s="22" t="s">
        <v>157</v>
      </c>
      <c r="J815" s="21" t="s">
        <v>1612</v>
      </c>
      <c r="K815" s="21" t="s">
        <v>1620</v>
      </c>
      <c r="L815">
        <v>44.952399999999997</v>
      </c>
      <c r="M815">
        <v>-93.302629999999994</v>
      </c>
    </row>
    <row r="816" spans="1:13">
      <c r="A816" s="24">
        <v>42961</v>
      </c>
      <c r="B816" s="22" t="s">
        <v>766</v>
      </c>
      <c r="C816" s="22" t="s">
        <v>767</v>
      </c>
      <c r="D816" s="38" t="s">
        <v>768</v>
      </c>
      <c r="E816" s="22" t="s">
        <v>45</v>
      </c>
      <c r="F816" s="22" t="s">
        <v>4</v>
      </c>
      <c r="G816" s="31">
        <v>55404</v>
      </c>
      <c r="H816" s="23">
        <v>250</v>
      </c>
      <c r="I816" s="22" t="s">
        <v>769</v>
      </c>
      <c r="J816" s="21" t="s">
        <v>1612</v>
      </c>
      <c r="K816" s="21" t="s">
        <v>1620</v>
      </c>
      <c r="L816">
        <v>44.955730000000003</v>
      </c>
      <c r="M816">
        <v>-93.290229999999994</v>
      </c>
    </row>
    <row r="817" spans="1:13">
      <c r="A817" s="29">
        <v>42961</v>
      </c>
      <c r="B817" s="22" t="s">
        <v>310</v>
      </c>
      <c r="C817" s="22" t="s">
        <v>782</v>
      </c>
      <c r="D817" s="43" t="s">
        <v>783</v>
      </c>
      <c r="E817" s="22" t="s">
        <v>45</v>
      </c>
      <c r="F817" s="22" t="s">
        <v>4</v>
      </c>
      <c r="G817" s="31">
        <v>55406</v>
      </c>
      <c r="H817" s="28">
        <v>100</v>
      </c>
      <c r="I817" s="22" t="s">
        <v>784</v>
      </c>
      <c r="J817" s="21" t="s">
        <v>1612</v>
      </c>
      <c r="K817" s="21" t="s">
        <v>1620</v>
      </c>
      <c r="L817">
        <v>44.916670000000003</v>
      </c>
      <c r="M817">
        <v>-93.226699999999994</v>
      </c>
    </row>
    <row r="818" spans="1:13">
      <c r="A818" s="29">
        <v>42961</v>
      </c>
      <c r="B818" s="22" t="s">
        <v>790</v>
      </c>
      <c r="C818" s="22" t="s">
        <v>791</v>
      </c>
      <c r="D818" s="22" t="s">
        <v>792</v>
      </c>
      <c r="E818" s="22" t="s">
        <v>45</v>
      </c>
      <c r="F818" s="22" t="s">
        <v>4</v>
      </c>
      <c r="G818" s="31">
        <v>55402</v>
      </c>
      <c r="H818" s="28">
        <v>250</v>
      </c>
      <c r="I818" s="22" t="s">
        <v>793</v>
      </c>
      <c r="J818" s="21" t="s">
        <v>1612</v>
      </c>
      <c r="K818" s="21" t="s">
        <v>1620</v>
      </c>
      <c r="L818">
        <v>44.975705919999598</v>
      </c>
      <c r="M818">
        <v>-93.272393248173699</v>
      </c>
    </row>
    <row r="819" spans="1:13">
      <c r="A819" s="29">
        <v>42961</v>
      </c>
      <c r="B819" s="22" t="s">
        <v>217</v>
      </c>
      <c r="C819" s="22" t="s">
        <v>809</v>
      </c>
      <c r="D819" s="43" t="s">
        <v>810</v>
      </c>
      <c r="E819" s="22" t="s">
        <v>45</v>
      </c>
      <c r="F819" s="22" t="s">
        <v>4</v>
      </c>
      <c r="G819" s="31">
        <v>55418</v>
      </c>
      <c r="H819" s="28">
        <v>250</v>
      </c>
      <c r="I819" s="22" t="s">
        <v>811</v>
      </c>
      <c r="J819" s="21" t="s">
        <v>1612</v>
      </c>
      <c r="K819" s="21" t="s">
        <v>1620</v>
      </c>
      <c r="L819">
        <v>45.019219999999997</v>
      </c>
      <c r="M819">
        <v>-93.230450000000005</v>
      </c>
    </row>
    <row r="820" spans="1:13">
      <c r="A820" s="24">
        <v>42961</v>
      </c>
      <c r="B820" s="22" t="s">
        <v>36</v>
      </c>
      <c r="C820" s="22" t="s">
        <v>827</v>
      </c>
      <c r="D820" s="38" t="s">
        <v>828</v>
      </c>
      <c r="E820" s="22" t="s">
        <v>45</v>
      </c>
      <c r="F820" s="22" t="s">
        <v>4</v>
      </c>
      <c r="G820" s="31">
        <v>55408</v>
      </c>
      <c r="H820" s="23">
        <v>500</v>
      </c>
      <c r="I820" s="22" t="s">
        <v>170</v>
      </c>
      <c r="J820" s="21" t="s">
        <v>1612</v>
      </c>
      <c r="K820" s="21" t="s">
        <v>1620</v>
      </c>
      <c r="L820">
        <v>44.95684</v>
      </c>
      <c r="M820">
        <v>-93.303280000000001</v>
      </c>
    </row>
    <row r="821" spans="1:13">
      <c r="A821" s="24">
        <v>42964</v>
      </c>
      <c r="B821" s="25"/>
      <c r="C821" s="22" t="s">
        <v>855</v>
      </c>
      <c r="D821" s="22" t="s">
        <v>856</v>
      </c>
      <c r="E821" s="22" t="s">
        <v>45</v>
      </c>
      <c r="F821" s="22" t="s">
        <v>4</v>
      </c>
      <c r="G821" s="31">
        <v>55402</v>
      </c>
      <c r="H821" s="23">
        <v>500</v>
      </c>
      <c r="I821" s="25" t="s">
        <v>153</v>
      </c>
      <c r="J821" s="21" t="s">
        <v>1612</v>
      </c>
      <c r="K821" s="21" t="s">
        <v>1620</v>
      </c>
      <c r="L821">
        <v>44.97692</v>
      </c>
      <c r="M821">
        <v>-93.270809999999997</v>
      </c>
    </row>
    <row r="822" spans="1:13">
      <c r="A822" s="24">
        <v>42968</v>
      </c>
      <c r="B822" s="22" t="s">
        <v>699</v>
      </c>
      <c r="C822" s="22" t="s">
        <v>935</v>
      </c>
      <c r="D822" s="39" t="s">
        <v>936</v>
      </c>
      <c r="E822" s="22" t="s">
        <v>45</v>
      </c>
      <c r="F822" s="22" t="s">
        <v>4</v>
      </c>
      <c r="G822" s="31">
        <v>55410</v>
      </c>
      <c r="H822" s="23">
        <v>1000</v>
      </c>
      <c r="I822" s="22" t="s">
        <v>937</v>
      </c>
      <c r="J822" s="21" t="s">
        <v>1612</v>
      </c>
      <c r="K822" s="21" t="s">
        <v>1620</v>
      </c>
      <c r="L822">
        <v>44.902360000000002</v>
      </c>
      <c r="M822">
        <v>-93.317909999999998</v>
      </c>
    </row>
    <row r="823" spans="1:13">
      <c r="A823" s="29">
        <v>42977</v>
      </c>
      <c r="B823" s="22" t="s">
        <v>1002</v>
      </c>
      <c r="C823" s="22" t="s">
        <v>1003</v>
      </c>
      <c r="D823" s="22" t="s">
        <v>1004</v>
      </c>
      <c r="E823" s="22" t="s">
        <v>45</v>
      </c>
      <c r="F823" s="22" t="s">
        <v>4</v>
      </c>
      <c r="G823" s="31">
        <v>55402</v>
      </c>
      <c r="H823" s="28">
        <v>1000</v>
      </c>
      <c r="I823" s="22" t="s">
        <v>1005</v>
      </c>
      <c r="J823" s="21" t="s">
        <v>1612</v>
      </c>
      <c r="K823" s="21" t="s">
        <v>1620</v>
      </c>
      <c r="L823">
        <v>44.975705919999598</v>
      </c>
      <c r="M823">
        <v>-93.272393248173699</v>
      </c>
    </row>
    <row r="824" spans="1:13">
      <c r="A824" s="24">
        <v>42977</v>
      </c>
      <c r="B824" s="22" t="s">
        <v>1010</v>
      </c>
      <c r="C824" s="22" t="s">
        <v>1011</v>
      </c>
      <c r="D824" s="22" t="s">
        <v>1012</v>
      </c>
      <c r="E824" s="22" t="s">
        <v>45</v>
      </c>
      <c r="F824" s="22" t="s">
        <v>4</v>
      </c>
      <c r="G824" s="31">
        <v>55403</v>
      </c>
      <c r="H824" s="23">
        <v>50</v>
      </c>
      <c r="I824" s="22" t="s">
        <v>991</v>
      </c>
      <c r="J824" s="21" t="s">
        <v>1612</v>
      </c>
      <c r="K824" s="21" t="s">
        <v>1620</v>
      </c>
      <c r="L824">
        <v>44.998218459628397</v>
      </c>
      <c r="M824">
        <v>-93.294173589593498</v>
      </c>
    </row>
    <row r="825" spans="1:13">
      <c r="A825" s="7">
        <v>42732</v>
      </c>
      <c r="B825" t="s">
        <v>42</v>
      </c>
      <c r="C825" t="s">
        <v>43</v>
      </c>
      <c r="D825" t="s">
        <v>44</v>
      </c>
      <c r="E825" t="s">
        <v>45</v>
      </c>
      <c r="F825" t="s">
        <v>4</v>
      </c>
      <c r="G825" s="54">
        <v>55408</v>
      </c>
      <c r="H825">
        <v>150</v>
      </c>
      <c r="I825" t="s">
        <v>157</v>
      </c>
      <c r="J825" s="21" t="s">
        <v>1612</v>
      </c>
      <c r="K825" s="21" t="s">
        <v>1620</v>
      </c>
      <c r="L825">
        <v>44.952399999999997</v>
      </c>
      <c r="M825">
        <v>-93.302629999999994</v>
      </c>
    </row>
    <row r="826" spans="1:13">
      <c r="A826" s="7">
        <v>42727</v>
      </c>
      <c r="B826" t="s">
        <v>61</v>
      </c>
      <c r="C826" t="s">
        <v>62</v>
      </c>
      <c r="D826" t="s">
        <v>63</v>
      </c>
      <c r="E826" t="s">
        <v>45</v>
      </c>
      <c r="F826" t="s">
        <v>4</v>
      </c>
      <c r="G826" s="54">
        <v>55401</v>
      </c>
      <c r="H826">
        <v>250</v>
      </c>
      <c r="I826" t="s">
        <v>168</v>
      </c>
      <c r="J826" s="21" t="s">
        <v>1612</v>
      </c>
      <c r="K826" s="21" t="s">
        <v>1620</v>
      </c>
      <c r="L826">
        <v>44.981279999999998</v>
      </c>
      <c r="M826">
        <v>-93.263189999999994</v>
      </c>
    </row>
    <row r="827" spans="1:13">
      <c r="A827" s="7">
        <v>42735</v>
      </c>
      <c r="B827" t="s">
        <v>36</v>
      </c>
      <c r="C827" t="s">
        <v>129</v>
      </c>
      <c r="D827" t="s">
        <v>130</v>
      </c>
      <c r="E827" t="s">
        <v>45</v>
      </c>
      <c r="F827" t="s">
        <v>4</v>
      </c>
      <c r="G827" s="54">
        <v>55402</v>
      </c>
      <c r="H827" s="2">
        <v>200</v>
      </c>
      <c r="I827" s="2" t="s">
        <v>132</v>
      </c>
      <c r="J827" s="21" t="s">
        <v>1612</v>
      </c>
      <c r="K827" s="21" t="s">
        <v>1620</v>
      </c>
      <c r="L827">
        <v>44.975589999999997</v>
      </c>
      <c r="M827">
        <v>-93.273870000000002</v>
      </c>
    </row>
    <row r="828" spans="1:13">
      <c r="A828" s="7">
        <v>42730</v>
      </c>
      <c r="B828" t="s">
        <v>1095</v>
      </c>
      <c r="C828" t="s">
        <v>1096</v>
      </c>
      <c r="D828" s="44" t="s">
        <v>1097</v>
      </c>
      <c r="E828" s="44" t="s">
        <v>45</v>
      </c>
      <c r="F828" s="44" t="s">
        <v>4</v>
      </c>
      <c r="G828" s="58">
        <v>55403</v>
      </c>
      <c r="H828" s="46">
        <v>200</v>
      </c>
      <c r="I828" s="25" t="s">
        <v>1098</v>
      </c>
      <c r="J828" s="21" t="s">
        <v>1612</v>
      </c>
      <c r="K828" s="21" t="s">
        <v>1620</v>
      </c>
      <c r="L828">
        <v>44.964590000000001</v>
      </c>
      <c r="M828">
        <v>-93.299809999999994</v>
      </c>
    </row>
    <row r="829" spans="1:13">
      <c r="A829" s="7">
        <v>42746</v>
      </c>
      <c r="B829" t="s">
        <v>348</v>
      </c>
      <c r="C829" t="s">
        <v>360</v>
      </c>
      <c r="D829" s="44" t="s">
        <v>1139</v>
      </c>
      <c r="E829" s="44" t="s">
        <v>45</v>
      </c>
      <c r="F829" s="44" t="s">
        <v>4</v>
      </c>
      <c r="G829" s="58">
        <v>55408</v>
      </c>
      <c r="H829" s="46">
        <v>250</v>
      </c>
      <c r="I829" s="25" t="s">
        <v>1140</v>
      </c>
      <c r="J829" s="21" t="s">
        <v>1612</v>
      </c>
      <c r="K829" s="21" t="s">
        <v>1620</v>
      </c>
      <c r="L829">
        <v>44.937440000000002</v>
      </c>
      <c r="M829">
        <v>-93.292550000000006</v>
      </c>
    </row>
    <row r="830" spans="1:13">
      <c r="A830" s="7">
        <v>42752</v>
      </c>
      <c r="B830" s="44" t="s">
        <v>1158</v>
      </c>
      <c r="C830" s="44" t="s">
        <v>1159</v>
      </c>
      <c r="D830" s="44" t="s">
        <v>130</v>
      </c>
      <c r="E830" s="44" t="s">
        <v>45</v>
      </c>
      <c r="F830" s="44" t="s">
        <v>4</v>
      </c>
      <c r="G830" s="58">
        <v>55402</v>
      </c>
      <c r="H830" s="44">
        <v>250</v>
      </c>
      <c r="I830" s="25" t="s">
        <v>1160</v>
      </c>
      <c r="J830" s="21" t="s">
        <v>1612</v>
      </c>
      <c r="K830" s="21" t="s">
        <v>1620</v>
      </c>
      <c r="L830">
        <v>44.975589999999997</v>
      </c>
      <c r="M830">
        <v>-93.273870000000002</v>
      </c>
    </row>
    <row r="831" spans="1:13">
      <c r="B831" s="44" t="s">
        <v>240</v>
      </c>
      <c r="C831" s="44" t="s">
        <v>1257</v>
      </c>
      <c r="D831" s="44" t="s">
        <v>1258</v>
      </c>
      <c r="E831" s="44" t="s">
        <v>45</v>
      </c>
      <c r="F831" s="44" t="s">
        <v>4</v>
      </c>
      <c r="G831" s="58">
        <v>55405</v>
      </c>
      <c r="H831" s="44">
        <v>250</v>
      </c>
      <c r="I831" s="25" t="s">
        <v>1259</v>
      </c>
      <c r="J831" s="21" t="s">
        <v>1612</v>
      </c>
      <c r="K831" s="21" t="s">
        <v>1620</v>
      </c>
      <c r="L831">
        <v>44.961620000000003</v>
      </c>
      <c r="M831">
        <v>-93.309250000000006</v>
      </c>
    </row>
    <row r="832" spans="1:13">
      <c r="B832" s="44" t="s">
        <v>1260</v>
      </c>
      <c r="C832" s="44" t="s">
        <v>1257</v>
      </c>
      <c r="D832" s="44" t="s">
        <v>1258</v>
      </c>
      <c r="E832" s="44" t="s">
        <v>45</v>
      </c>
      <c r="F832" s="44" t="s">
        <v>4</v>
      </c>
      <c r="G832" s="58">
        <v>55405</v>
      </c>
      <c r="H832" s="44">
        <v>250</v>
      </c>
      <c r="I832" s="25" t="s">
        <v>1261</v>
      </c>
      <c r="J832" s="21" t="s">
        <v>1612</v>
      </c>
      <c r="K832" s="21" t="s">
        <v>1620</v>
      </c>
      <c r="L832">
        <v>44.961620000000003</v>
      </c>
      <c r="M832">
        <v>-93.309250000000006</v>
      </c>
    </row>
    <row r="833" spans="2:13">
      <c r="B833" t="s">
        <v>1279</v>
      </c>
      <c r="C833" t="s">
        <v>1280</v>
      </c>
      <c r="D833" s="44" t="s">
        <v>1281</v>
      </c>
      <c r="E833" s="44" t="s">
        <v>45</v>
      </c>
      <c r="F833" s="44" t="s">
        <v>4</v>
      </c>
      <c r="G833" s="58">
        <v>55419</v>
      </c>
      <c r="H833" s="46">
        <v>250</v>
      </c>
      <c r="I833" s="25" t="s">
        <v>1105</v>
      </c>
      <c r="J833" s="21" t="s">
        <v>1612</v>
      </c>
      <c r="K833" s="21" t="s">
        <v>1620</v>
      </c>
      <c r="L833">
        <v>44.914901591134203</v>
      </c>
      <c r="M833">
        <v>-93.285768457573894</v>
      </c>
    </row>
    <row r="834" spans="2:13">
      <c r="B834" s="44" t="s">
        <v>1141</v>
      </c>
      <c r="C834" s="44" t="s">
        <v>1303</v>
      </c>
      <c r="D834" s="44" t="s">
        <v>1304</v>
      </c>
      <c r="E834" s="44" t="s">
        <v>45</v>
      </c>
      <c r="F834" s="44" t="s">
        <v>4</v>
      </c>
      <c r="G834" s="58">
        <v>55403</v>
      </c>
      <c r="H834" s="44">
        <v>150</v>
      </c>
      <c r="I834" s="25" t="s">
        <v>1210</v>
      </c>
      <c r="J834" s="21" t="s">
        <v>1612</v>
      </c>
      <c r="K834" s="21" t="s">
        <v>1620</v>
      </c>
      <c r="L834">
        <v>44.971380000000003</v>
      </c>
      <c r="M834">
        <v>-93.272679999999994</v>
      </c>
    </row>
    <row r="835" spans="2:13">
      <c r="B835" t="s">
        <v>790</v>
      </c>
      <c r="C835" t="s">
        <v>1327</v>
      </c>
      <c r="D835" s="44" t="s">
        <v>1328</v>
      </c>
      <c r="E835" s="44" t="s">
        <v>45</v>
      </c>
      <c r="F835" s="44" t="s">
        <v>4</v>
      </c>
      <c r="G835" s="58">
        <v>55432</v>
      </c>
      <c r="H835" s="46">
        <v>230</v>
      </c>
      <c r="I835" s="25" t="s">
        <v>1329</v>
      </c>
      <c r="J835" s="21" t="s">
        <v>1612</v>
      </c>
      <c r="K835" s="21" t="s">
        <v>1620</v>
      </c>
      <c r="L835">
        <v>45.119419999999998</v>
      </c>
      <c r="M835">
        <v>-93.259280000000004</v>
      </c>
    </row>
    <row r="836" spans="2:13">
      <c r="B836" t="s">
        <v>1344</v>
      </c>
      <c r="C836" t="s">
        <v>1345</v>
      </c>
      <c r="D836" s="44" t="s">
        <v>1346</v>
      </c>
      <c r="E836" s="44" t="s">
        <v>45</v>
      </c>
      <c r="F836" s="44" t="s">
        <v>4</v>
      </c>
      <c r="G836" s="58">
        <v>55410</v>
      </c>
      <c r="H836" s="46">
        <v>50</v>
      </c>
      <c r="I836" s="25" t="s">
        <v>1347</v>
      </c>
      <c r="J836" s="21" t="s">
        <v>1612</v>
      </c>
      <c r="K836" s="21" t="s">
        <v>1620</v>
      </c>
      <c r="L836">
        <v>44.897449999999999</v>
      </c>
      <c r="M836">
        <v>-93.314660000000003</v>
      </c>
    </row>
    <row r="837" spans="2:13">
      <c r="B837" s="44" t="s">
        <v>348</v>
      </c>
      <c r="C837" s="44" t="s">
        <v>1353</v>
      </c>
      <c r="D837" s="44" t="s">
        <v>1354</v>
      </c>
      <c r="E837" s="44" t="s">
        <v>45</v>
      </c>
      <c r="F837" s="44" t="s">
        <v>4</v>
      </c>
      <c r="G837" s="58">
        <v>55405</v>
      </c>
      <c r="H837" s="44">
        <v>100</v>
      </c>
      <c r="I837" s="25" t="s">
        <v>1243</v>
      </c>
      <c r="J837" s="21" t="s">
        <v>1612</v>
      </c>
      <c r="K837" s="21" t="s">
        <v>1620</v>
      </c>
      <c r="L837">
        <v>44.964840000000002</v>
      </c>
      <c r="M837">
        <v>-93.307860000000005</v>
      </c>
    </row>
    <row r="838" spans="2:13">
      <c r="B838" s="44" t="s">
        <v>1358</v>
      </c>
      <c r="C838" s="44" t="s">
        <v>1359</v>
      </c>
      <c r="D838" s="44" t="s">
        <v>1360</v>
      </c>
      <c r="E838" s="44" t="s">
        <v>45</v>
      </c>
      <c r="F838" s="44" t="s">
        <v>4</v>
      </c>
      <c r="G838" s="58">
        <v>55402</v>
      </c>
      <c r="H838" s="44">
        <v>250</v>
      </c>
      <c r="I838" s="25"/>
      <c r="J838" s="21" t="s">
        <v>1612</v>
      </c>
      <c r="K838" s="21" t="s">
        <v>1620</v>
      </c>
      <c r="L838">
        <v>44.975705919999598</v>
      </c>
      <c r="M838">
        <v>-93.272393248173699</v>
      </c>
    </row>
    <row r="839" spans="2:13">
      <c r="B839" s="44" t="s">
        <v>445</v>
      </c>
      <c r="C839" s="44" t="s">
        <v>1027</v>
      </c>
      <c r="D839" s="44" t="s">
        <v>1399</v>
      </c>
      <c r="E839" s="44" t="s">
        <v>45</v>
      </c>
      <c r="F839" s="44" t="s">
        <v>4</v>
      </c>
      <c r="G839" s="58">
        <v>55401</v>
      </c>
      <c r="H839" s="50">
        <v>250</v>
      </c>
      <c r="I839" s="25" t="s">
        <v>1160</v>
      </c>
      <c r="J839" s="21" t="s">
        <v>1612</v>
      </c>
      <c r="K839" s="21" t="s">
        <v>1620</v>
      </c>
      <c r="L839">
        <v>44.979460000000003</v>
      </c>
      <c r="M839">
        <v>-93.258459999999999</v>
      </c>
    </row>
    <row r="840" spans="2:13">
      <c r="B840" s="44" t="s">
        <v>1400</v>
      </c>
      <c r="C840" s="44" t="s">
        <v>1027</v>
      </c>
      <c r="D840" s="44" t="s">
        <v>1399</v>
      </c>
      <c r="E840" s="44" t="s">
        <v>45</v>
      </c>
      <c r="F840" s="44" t="s">
        <v>4</v>
      </c>
      <c r="G840" s="58">
        <v>55401</v>
      </c>
      <c r="H840" s="50">
        <v>250</v>
      </c>
      <c r="I840" s="25" t="s">
        <v>1401</v>
      </c>
      <c r="J840" s="21" t="s">
        <v>1612</v>
      </c>
      <c r="K840" s="21" t="s">
        <v>1620</v>
      </c>
      <c r="L840">
        <v>44.979460000000003</v>
      </c>
      <c r="M840">
        <v>-93.258459999999999</v>
      </c>
    </row>
    <row r="841" spans="2:13">
      <c r="B841" s="44" t="s">
        <v>1410</v>
      </c>
      <c r="C841" s="44" t="s">
        <v>1411</v>
      </c>
      <c r="D841" s="44" t="s">
        <v>1412</v>
      </c>
      <c r="E841" s="44" t="s">
        <v>45</v>
      </c>
      <c r="F841" s="44" t="s">
        <v>4</v>
      </c>
      <c r="G841" s="58">
        <v>55442</v>
      </c>
      <c r="H841" s="44">
        <v>250</v>
      </c>
      <c r="I841" s="25" t="s">
        <v>1089</v>
      </c>
      <c r="J841" s="21" t="s">
        <v>1612</v>
      </c>
      <c r="K841" s="21" t="s">
        <v>1620</v>
      </c>
      <c r="L841">
        <v>45.05386</v>
      </c>
      <c r="M841">
        <v>-93.418859999999995</v>
      </c>
    </row>
    <row r="842" spans="2:13">
      <c r="B842" t="s">
        <v>1344</v>
      </c>
      <c r="C842" t="s">
        <v>492</v>
      </c>
      <c r="D842" s="44" t="s">
        <v>1427</v>
      </c>
      <c r="E842" s="44" t="s">
        <v>45</v>
      </c>
      <c r="F842" s="44" t="s">
        <v>4</v>
      </c>
      <c r="G842" s="58">
        <v>55419</v>
      </c>
      <c r="H842" s="46">
        <v>250</v>
      </c>
      <c r="I842" s="25" t="s">
        <v>325</v>
      </c>
      <c r="J842" s="21" t="s">
        <v>1612</v>
      </c>
      <c r="K842" s="21" t="s">
        <v>1620</v>
      </c>
      <c r="L842">
        <v>44.903860000000002</v>
      </c>
      <c r="M842">
        <v>-93.30265</v>
      </c>
    </row>
    <row r="843" spans="2:13">
      <c r="B843" s="45" t="s">
        <v>1494</v>
      </c>
      <c r="C843" s="45" t="s">
        <v>1495</v>
      </c>
      <c r="D843" s="45" t="s">
        <v>1496</v>
      </c>
      <c r="E843" s="45" t="s">
        <v>45</v>
      </c>
      <c r="F843" s="45" t="s">
        <v>4</v>
      </c>
      <c r="G843" s="57" t="s">
        <v>1497</v>
      </c>
      <c r="H843" s="47">
        <v>250</v>
      </c>
      <c r="I843" s="49" t="s">
        <v>362</v>
      </c>
      <c r="J843" s="21" t="s">
        <v>1612</v>
      </c>
      <c r="K843" s="21" t="s">
        <v>1620</v>
      </c>
      <c r="L843">
        <v>44.960180000000001</v>
      </c>
      <c r="M843">
        <v>-93.307450000000003</v>
      </c>
    </row>
    <row r="844" spans="2:13">
      <c r="B844" t="s">
        <v>1498</v>
      </c>
      <c r="C844" t="s">
        <v>1495</v>
      </c>
      <c r="D844" s="44" t="s">
        <v>1499</v>
      </c>
      <c r="E844" s="44" t="s">
        <v>45</v>
      </c>
      <c r="F844" s="44" t="s">
        <v>4</v>
      </c>
      <c r="G844" s="58">
        <v>55426</v>
      </c>
      <c r="H844" s="46">
        <v>250</v>
      </c>
      <c r="I844" s="25" t="s">
        <v>1500</v>
      </c>
      <c r="J844" s="21" t="s">
        <v>1612</v>
      </c>
      <c r="K844" s="21" t="s">
        <v>1620</v>
      </c>
      <c r="L844">
        <v>44.9514</v>
      </c>
      <c r="M844">
        <v>-93.399186</v>
      </c>
    </row>
    <row r="845" spans="2:13">
      <c r="B845" s="44" t="s">
        <v>36</v>
      </c>
      <c r="C845" s="44" t="s">
        <v>1517</v>
      </c>
      <c r="D845" s="44" t="s">
        <v>1518</v>
      </c>
      <c r="E845" s="44" t="s">
        <v>45</v>
      </c>
      <c r="F845" s="44" t="s">
        <v>4</v>
      </c>
      <c r="G845" s="58">
        <v>55419</v>
      </c>
      <c r="H845" s="44">
        <v>250</v>
      </c>
      <c r="I845" s="25" t="s">
        <v>1210</v>
      </c>
      <c r="J845" s="21" t="s">
        <v>1612</v>
      </c>
      <c r="K845" s="21" t="s">
        <v>1620</v>
      </c>
      <c r="L845">
        <v>44.90625</v>
      </c>
      <c r="M845">
        <v>-93.293729999999996</v>
      </c>
    </row>
    <row r="846" spans="2:13">
      <c r="B846" s="44" t="s">
        <v>1519</v>
      </c>
      <c r="C846" s="44" t="s">
        <v>1520</v>
      </c>
      <c r="D846" s="44" t="s">
        <v>1518</v>
      </c>
      <c r="E846" s="44" t="s">
        <v>45</v>
      </c>
      <c r="F846" s="44" t="s">
        <v>4</v>
      </c>
      <c r="G846" s="58">
        <v>55419</v>
      </c>
      <c r="H846" s="44">
        <v>50</v>
      </c>
      <c r="I846" s="25"/>
      <c r="J846" s="21" t="s">
        <v>1612</v>
      </c>
      <c r="K846" s="21" t="s">
        <v>1620</v>
      </c>
      <c r="L846">
        <v>44.90625</v>
      </c>
      <c r="M846">
        <v>-93.293729999999996</v>
      </c>
    </row>
    <row r="847" spans="2:13">
      <c r="B847" s="44" t="s">
        <v>739</v>
      </c>
      <c r="C847" s="44" t="s">
        <v>910</v>
      </c>
      <c r="D847" s="44" t="s">
        <v>1585</v>
      </c>
      <c r="E847" s="44" t="s">
        <v>45</v>
      </c>
      <c r="F847" s="44" t="s">
        <v>4</v>
      </c>
      <c r="G847" s="58">
        <v>55423</v>
      </c>
      <c r="H847" s="44">
        <v>250</v>
      </c>
      <c r="I847" s="25" t="s">
        <v>913</v>
      </c>
      <c r="J847" s="21" t="s">
        <v>1612</v>
      </c>
      <c r="K847" s="21" t="s">
        <v>1620</v>
      </c>
      <c r="L847">
        <v>44.864820000000002</v>
      </c>
      <c r="M847">
        <v>-93.287729999999996</v>
      </c>
    </row>
    <row r="848" spans="2:13">
      <c r="B848" s="44" t="s">
        <v>1586</v>
      </c>
      <c r="C848" s="44" t="s">
        <v>910</v>
      </c>
      <c r="D848" s="44" t="s">
        <v>1585</v>
      </c>
      <c r="E848" s="44" t="s">
        <v>45</v>
      </c>
      <c r="F848" s="44" t="s">
        <v>4</v>
      </c>
      <c r="G848" s="58">
        <v>55423</v>
      </c>
      <c r="H848" s="44">
        <v>250</v>
      </c>
      <c r="I848" s="25" t="s">
        <v>913</v>
      </c>
      <c r="J848" s="21" t="s">
        <v>1612</v>
      </c>
      <c r="K848" s="21" t="s">
        <v>1620</v>
      </c>
      <c r="L848">
        <v>44.864820000000002</v>
      </c>
      <c r="M848">
        <v>-93.287729999999996</v>
      </c>
    </row>
    <row r="849" spans="1:13">
      <c r="A849" s="29">
        <v>42790.655949074076</v>
      </c>
      <c r="B849" s="22" t="s">
        <v>1646</v>
      </c>
      <c r="C849" s="22" t="s">
        <v>1647</v>
      </c>
      <c r="D849" s="22" t="s">
        <v>2060</v>
      </c>
      <c r="E849" s="22" t="s">
        <v>204</v>
      </c>
      <c r="F849" s="22" t="s">
        <v>4</v>
      </c>
      <c r="G849" s="31">
        <v>55118</v>
      </c>
      <c r="H849" s="28">
        <v>500</v>
      </c>
      <c r="I849" s="22" t="s">
        <v>2552</v>
      </c>
      <c r="J849" s="21" t="s">
        <v>1612</v>
      </c>
      <c r="K849" s="21" t="s">
        <v>1618</v>
      </c>
      <c r="L849">
        <v>44.894100000000002</v>
      </c>
      <c r="M849">
        <v>-93.116699999999994</v>
      </c>
    </row>
    <row r="850" spans="1:13">
      <c r="A850" s="42">
        <v>42793</v>
      </c>
      <c r="B850" s="34" t="s">
        <v>240</v>
      </c>
      <c r="C850" s="34" t="s">
        <v>979</v>
      </c>
      <c r="D850" s="34" t="s">
        <v>2064</v>
      </c>
      <c r="E850" s="34" t="s">
        <v>204</v>
      </c>
      <c r="F850" s="34" t="s">
        <v>4</v>
      </c>
      <c r="G850" s="55">
        <v>55118</v>
      </c>
      <c r="H850" s="41">
        <v>100</v>
      </c>
      <c r="I850" s="34" t="s">
        <v>2556</v>
      </c>
      <c r="J850" s="21" t="s">
        <v>1612</v>
      </c>
      <c r="K850" s="21" t="s">
        <v>1618</v>
      </c>
      <c r="L850">
        <v>44.90325</v>
      </c>
      <c r="M850">
        <v>-93.122600000000006</v>
      </c>
    </row>
    <row r="851" spans="1:13">
      <c r="A851" s="42">
        <v>42796</v>
      </c>
      <c r="B851" s="34" t="s">
        <v>582</v>
      </c>
      <c r="C851" s="34" t="s">
        <v>1661</v>
      </c>
      <c r="D851" s="34" t="s">
        <v>2079</v>
      </c>
      <c r="E851" s="34" t="s">
        <v>204</v>
      </c>
      <c r="F851" s="34" t="s">
        <v>4</v>
      </c>
      <c r="G851" s="55">
        <v>55118</v>
      </c>
      <c r="H851" s="41">
        <v>200</v>
      </c>
      <c r="I851" s="22" t="s">
        <v>176</v>
      </c>
      <c r="J851" s="21" t="s">
        <v>1612</v>
      </c>
      <c r="K851" s="21" t="s">
        <v>1618</v>
      </c>
      <c r="L851">
        <v>44.889850000000003</v>
      </c>
      <c r="M851">
        <v>-93.127480000000006</v>
      </c>
    </row>
    <row r="852" spans="1:13">
      <c r="A852" s="42">
        <v>42796</v>
      </c>
      <c r="B852" s="34" t="s">
        <v>865</v>
      </c>
      <c r="C852" s="34" t="s">
        <v>1676</v>
      </c>
      <c r="D852" s="34" t="s">
        <v>2102</v>
      </c>
      <c r="E852" s="34" t="s">
        <v>204</v>
      </c>
      <c r="F852" s="34" t="s">
        <v>4</v>
      </c>
      <c r="G852" s="55">
        <v>55118</v>
      </c>
      <c r="H852" s="41">
        <v>100</v>
      </c>
      <c r="I852" s="34" t="s">
        <v>2578</v>
      </c>
      <c r="J852" s="21" t="s">
        <v>1612</v>
      </c>
      <c r="K852" s="21" t="s">
        <v>1618</v>
      </c>
      <c r="L852">
        <v>44.89311</v>
      </c>
      <c r="M852">
        <v>-93.132797999999994</v>
      </c>
    </row>
    <row r="853" spans="1:13">
      <c r="A853" s="42">
        <v>42796</v>
      </c>
      <c r="B853" s="34" t="s">
        <v>211</v>
      </c>
      <c r="C853" s="34" t="s">
        <v>1679</v>
      </c>
      <c r="D853" s="34" t="s">
        <v>2108</v>
      </c>
      <c r="E853" s="34" t="s">
        <v>204</v>
      </c>
      <c r="F853" s="34" t="s">
        <v>4</v>
      </c>
      <c r="G853" s="55">
        <v>55118</v>
      </c>
      <c r="H853" s="41">
        <v>1000</v>
      </c>
      <c r="I853" s="34" t="s">
        <v>2565</v>
      </c>
      <c r="J853" s="21" t="s">
        <v>1612</v>
      </c>
      <c r="K853" s="21" t="s">
        <v>1618</v>
      </c>
      <c r="L853">
        <v>44.892400000000002</v>
      </c>
      <c r="M853">
        <v>-93.140690000000006</v>
      </c>
    </row>
    <row r="854" spans="1:13">
      <c r="A854" s="42">
        <v>42796</v>
      </c>
      <c r="B854" s="34" t="s">
        <v>739</v>
      </c>
      <c r="C854" s="34" t="s">
        <v>1679</v>
      </c>
      <c r="D854" s="34" t="s">
        <v>2109</v>
      </c>
      <c r="E854" s="34" t="s">
        <v>204</v>
      </c>
      <c r="F854" s="34" t="s">
        <v>4</v>
      </c>
      <c r="G854" s="55">
        <v>55118</v>
      </c>
      <c r="H854" s="41">
        <v>500</v>
      </c>
      <c r="I854" s="34" t="s">
        <v>2581</v>
      </c>
      <c r="J854" s="21" t="s">
        <v>1612</v>
      </c>
      <c r="K854" s="21" t="s">
        <v>1618</v>
      </c>
      <c r="L854">
        <v>44.898479999999999</v>
      </c>
      <c r="M854">
        <v>-93.129180000000005</v>
      </c>
    </row>
    <row r="855" spans="1:13">
      <c r="A855" s="42">
        <v>42796</v>
      </c>
      <c r="B855" s="34" t="s">
        <v>445</v>
      </c>
      <c r="C855" s="34" t="s">
        <v>1681</v>
      </c>
      <c r="D855" s="34" t="s">
        <v>2111</v>
      </c>
      <c r="E855" s="34" t="s">
        <v>204</v>
      </c>
      <c r="F855" s="34" t="s">
        <v>4</v>
      </c>
      <c r="G855" s="55">
        <v>55118</v>
      </c>
      <c r="H855" s="41">
        <v>500</v>
      </c>
      <c r="I855" s="22" t="s">
        <v>176</v>
      </c>
      <c r="J855" s="21" t="s">
        <v>1612</v>
      </c>
      <c r="K855" s="21" t="s">
        <v>1618</v>
      </c>
      <c r="L855">
        <v>44.908740000000002</v>
      </c>
      <c r="M855">
        <v>-93.117410000000007</v>
      </c>
    </row>
    <row r="856" spans="1:13">
      <c r="A856" s="42">
        <v>42803</v>
      </c>
      <c r="B856" s="34" t="s">
        <v>69</v>
      </c>
      <c r="C856" s="34" t="s">
        <v>1148</v>
      </c>
      <c r="D856" s="34" t="s">
        <v>2129</v>
      </c>
      <c r="E856" s="34" t="s">
        <v>204</v>
      </c>
      <c r="F856" s="34" t="s">
        <v>4</v>
      </c>
      <c r="G856" s="55">
        <v>55118</v>
      </c>
      <c r="H856" s="41">
        <v>1000</v>
      </c>
      <c r="I856" s="34" t="s">
        <v>1150</v>
      </c>
      <c r="J856" s="21" t="s">
        <v>1612</v>
      </c>
      <c r="K856" s="21" t="s">
        <v>1618</v>
      </c>
      <c r="L856">
        <v>44.888030000000001</v>
      </c>
      <c r="M856">
        <v>-93.126760000000004</v>
      </c>
    </row>
    <row r="857" spans="1:13">
      <c r="A857" s="42">
        <v>42832</v>
      </c>
      <c r="B857" s="34" t="s">
        <v>36</v>
      </c>
      <c r="C857" s="34" t="s">
        <v>522</v>
      </c>
      <c r="D857" s="34" t="s">
        <v>523</v>
      </c>
      <c r="E857" s="34" t="s">
        <v>204</v>
      </c>
      <c r="F857" s="34" t="s">
        <v>4</v>
      </c>
      <c r="G857" s="55">
        <v>55118</v>
      </c>
      <c r="H857" s="41">
        <v>100</v>
      </c>
      <c r="I857" s="34" t="s">
        <v>524</v>
      </c>
      <c r="J857" s="21" t="s">
        <v>1612</v>
      </c>
      <c r="K857" s="21" t="s">
        <v>1618</v>
      </c>
      <c r="L857">
        <v>44.900019999999998</v>
      </c>
      <c r="M857">
        <v>-93.123490000000004</v>
      </c>
    </row>
    <row r="858" spans="1:13">
      <c r="A858" s="42">
        <v>42839</v>
      </c>
      <c r="B858" s="34" t="s">
        <v>36</v>
      </c>
      <c r="C858" s="34" t="s">
        <v>201</v>
      </c>
      <c r="D858" s="34" t="s">
        <v>2167</v>
      </c>
      <c r="E858" s="34" t="s">
        <v>204</v>
      </c>
      <c r="F858" s="34" t="s">
        <v>4</v>
      </c>
      <c r="G858" s="55">
        <v>55118</v>
      </c>
      <c r="H858" s="41">
        <v>100</v>
      </c>
      <c r="I858" s="34" t="s">
        <v>203</v>
      </c>
      <c r="J858" s="21" t="s">
        <v>1612</v>
      </c>
      <c r="K858" s="21" t="s">
        <v>1618</v>
      </c>
      <c r="L858">
        <v>44.890030000000003</v>
      </c>
      <c r="M858">
        <v>-93.152659999999997</v>
      </c>
    </row>
    <row r="859" spans="1:13">
      <c r="A859" s="42">
        <v>42853</v>
      </c>
      <c r="B859" s="34" t="s">
        <v>483</v>
      </c>
      <c r="C859" s="34" t="s">
        <v>1767</v>
      </c>
      <c r="D859" s="34" t="s">
        <v>2228</v>
      </c>
      <c r="E859" s="34" t="s">
        <v>204</v>
      </c>
      <c r="F859" s="34" t="s">
        <v>4</v>
      </c>
      <c r="G859" s="55">
        <v>55120</v>
      </c>
      <c r="H859" s="41">
        <v>50</v>
      </c>
      <c r="I859" s="22" t="s">
        <v>2639</v>
      </c>
      <c r="J859" s="21" t="s">
        <v>1612</v>
      </c>
      <c r="K859" s="21" t="s">
        <v>1618</v>
      </c>
      <c r="L859">
        <v>44.871070000000003</v>
      </c>
      <c r="M859">
        <v>-93.134429999999995</v>
      </c>
    </row>
    <row r="860" spans="1:13">
      <c r="A860" s="24">
        <v>42872</v>
      </c>
      <c r="B860" s="22" t="s">
        <v>1831</v>
      </c>
      <c r="C860" s="22" t="s">
        <v>1832</v>
      </c>
      <c r="D860" s="22" t="s">
        <v>2307</v>
      </c>
      <c r="E860" s="22" t="s">
        <v>204</v>
      </c>
      <c r="F860" s="22" t="s">
        <v>4</v>
      </c>
      <c r="G860" s="31">
        <v>55118</v>
      </c>
      <c r="H860" s="23">
        <v>200</v>
      </c>
      <c r="I860" s="22" t="s">
        <v>2672</v>
      </c>
      <c r="J860" s="21" t="s">
        <v>1612</v>
      </c>
      <c r="K860" s="21" t="s">
        <v>1618</v>
      </c>
      <c r="L860">
        <v>44.888860000000001</v>
      </c>
      <c r="M860">
        <v>-93.124899999999997</v>
      </c>
    </row>
    <row r="861" spans="1:13">
      <c r="A861" s="24">
        <v>42914</v>
      </c>
      <c r="B861" s="22" t="s">
        <v>1158</v>
      </c>
      <c r="C861" s="22" t="s">
        <v>1767</v>
      </c>
      <c r="D861" s="22" t="s">
        <v>2228</v>
      </c>
      <c r="E861" s="22" t="s">
        <v>204</v>
      </c>
      <c r="F861" s="22" t="s">
        <v>4</v>
      </c>
      <c r="G861" s="31">
        <v>55120</v>
      </c>
      <c r="H861" s="23">
        <v>50</v>
      </c>
      <c r="I861" s="22" t="s">
        <v>2639</v>
      </c>
      <c r="J861" s="21" t="s">
        <v>1612</v>
      </c>
      <c r="K861" s="21" t="s">
        <v>1618</v>
      </c>
      <c r="L861">
        <v>44.871070000000003</v>
      </c>
      <c r="M861">
        <v>-93.134429999999995</v>
      </c>
    </row>
    <row r="862" spans="1:13">
      <c r="A862" s="24">
        <v>42915</v>
      </c>
      <c r="B862" s="22" t="s">
        <v>1527</v>
      </c>
      <c r="C862" s="22" t="s">
        <v>2012</v>
      </c>
      <c r="D862" s="22" t="s">
        <v>2116</v>
      </c>
      <c r="E862" s="22" t="s">
        <v>204</v>
      </c>
      <c r="F862" s="22" t="s">
        <v>4</v>
      </c>
      <c r="G862" s="31">
        <v>55118</v>
      </c>
      <c r="H862" s="23">
        <v>750</v>
      </c>
      <c r="I862" s="22" t="s">
        <v>2578</v>
      </c>
      <c r="J862" s="21" t="s">
        <v>1612</v>
      </c>
      <c r="K862" s="21" t="s">
        <v>1618</v>
      </c>
      <c r="L862">
        <v>44.896610000000003</v>
      </c>
      <c r="M862">
        <v>-93.134950000000003</v>
      </c>
    </row>
    <row r="863" spans="1:13">
      <c r="A863" s="24">
        <v>42934</v>
      </c>
      <c r="B863" s="22" t="s">
        <v>405</v>
      </c>
      <c r="C863" s="22" t="s">
        <v>406</v>
      </c>
      <c r="D863" s="36" t="s">
        <v>407</v>
      </c>
      <c r="E863" s="32" t="s">
        <v>204</v>
      </c>
      <c r="F863" s="32" t="s">
        <v>4</v>
      </c>
      <c r="G863" s="31">
        <v>55118</v>
      </c>
      <c r="H863" s="23">
        <v>300</v>
      </c>
      <c r="I863" s="22" t="s">
        <v>408</v>
      </c>
      <c r="J863" s="21" t="s">
        <v>1612</v>
      </c>
      <c r="K863" s="21" t="s">
        <v>1618</v>
      </c>
      <c r="L863">
        <v>44.89817</v>
      </c>
      <c r="M863">
        <v>-93.129189999999994</v>
      </c>
    </row>
    <row r="864" spans="1:13">
      <c r="A864" s="24">
        <v>42943</v>
      </c>
      <c r="B864" s="22" t="s">
        <v>229</v>
      </c>
      <c r="C864" s="22" t="s">
        <v>494</v>
      </c>
      <c r="D864" s="22" t="s">
        <v>495</v>
      </c>
      <c r="E864" s="22" t="s">
        <v>204</v>
      </c>
      <c r="F864" s="22" t="s">
        <v>4</v>
      </c>
      <c r="G864" s="31">
        <v>55120</v>
      </c>
      <c r="H864" s="28">
        <v>250</v>
      </c>
      <c r="I864" s="22" t="s">
        <v>496</v>
      </c>
      <c r="J864" s="21" t="s">
        <v>1612</v>
      </c>
      <c r="K864" s="21" t="s">
        <v>1618</v>
      </c>
      <c r="L864">
        <v>44.867530822753899</v>
      </c>
      <c r="M864">
        <v>-93.162712097167997</v>
      </c>
    </row>
    <row r="865" spans="1:13">
      <c r="A865" s="24">
        <v>42949</v>
      </c>
      <c r="B865" s="22" t="s">
        <v>36</v>
      </c>
      <c r="C865" s="22" t="s">
        <v>522</v>
      </c>
      <c r="D865" s="34" t="s">
        <v>523</v>
      </c>
      <c r="E865" s="34" t="s">
        <v>204</v>
      </c>
      <c r="F865" s="34" t="s">
        <v>4</v>
      </c>
      <c r="G865" s="55">
        <v>55118</v>
      </c>
      <c r="H865" s="23">
        <v>100</v>
      </c>
      <c r="I865" s="22" t="s">
        <v>524</v>
      </c>
      <c r="J865" s="21" t="s">
        <v>1612</v>
      </c>
      <c r="K865" s="21" t="s">
        <v>1618</v>
      </c>
      <c r="L865">
        <v>44.900019999999998</v>
      </c>
      <c r="M865">
        <v>-93.123490000000004</v>
      </c>
    </row>
    <row r="866" spans="1:13">
      <c r="A866" s="24">
        <v>42954</v>
      </c>
      <c r="B866" s="22" t="s">
        <v>628</v>
      </c>
      <c r="C866" s="22" t="s">
        <v>629</v>
      </c>
      <c r="D866" s="22" t="s">
        <v>630</v>
      </c>
      <c r="E866" s="22" t="s">
        <v>204</v>
      </c>
      <c r="F866" s="22" t="s">
        <v>4</v>
      </c>
      <c r="G866" s="31">
        <v>55118</v>
      </c>
      <c r="H866" s="23">
        <v>500</v>
      </c>
      <c r="I866" s="22" t="s">
        <v>631</v>
      </c>
      <c r="J866" s="21" t="s">
        <v>1612</v>
      </c>
      <c r="K866" s="21" t="s">
        <v>1618</v>
      </c>
      <c r="L866">
        <v>44.892769999999999</v>
      </c>
      <c r="M866">
        <v>-93.116720000000001</v>
      </c>
    </row>
    <row r="867" spans="1:13">
      <c r="A867" s="29">
        <v>42961</v>
      </c>
      <c r="B867" s="22" t="s">
        <v>374</v>
      </c>
      <c r="C867" s="22" t="s">
        <v>753</v>
      </c>
      <c r="D867" s="43" t="s">
        <v>754</v>
      </c>
      <c r="E867" s="22" t="s">
        <v>204</v>
      </c>
      <c r="F867" s="22" t="s">
        <v>4</v>
      </c>
      <c r="G867" s="31">
        <v>55118</v>
      </c>
      <c r="H867" s="28">
        <v>100</v>
      </c>
      <c r="I867" s="22" t="s">
        <v>755</v>
      </c>
      <c r="J867" s="21" t="s">
        <v>1612</v>
      </c>
      <c r="K867" s="21" t="s">
        <v>1618</v>
      </c>
      <c r="L867">
        <v>44.886009999999999</v>
      </c>
      <c r="M867">
        <v>-93.140330000000006</v>
      </c>
    </row>
    <row r="868" spans="1:13">
      <c r="A868" s="24">
        <v>42964</v>
      </c>
      <c r="B868" s="22" t="s">
        <v>197</v>
      </c>
      <c r="C868" s="22" t="s">
        <v>902</v>
      </c>
      <c r="D868" s="22" t="s">
        <v>903</v>
      </c>
      <c r="E868" s="22" t="s">
        <v>204</v>
      </c>
      <c r="F868" s="22" t="s">
        <v>4</v>
      </c>
      <c r="G868" s="31">
        <v>55118</v>
      </c>
      <c r="H868" s="23">
        <v>1000</v>
      </c>
      <c r="I868" s="22" t="s">
        <v>904</v>
      </c>
      <c r="J868" s="21" t="s">
        <v>1612</v>
      </c>
      <c r="K868" s="21" t="s">
        <v>1618</v>
      </c>
      <c r="L868">
        <v>44.896610000000003</v>
      </c>
      <c r="M868">
        <v>-93.134950000000003</v>
      </c>
    </row>
    <row r="869" spans="1:13">
      <c r="A869" s="7">
        <v>42731</v>
      </c>
      <c r="B869" t="s">
        <v>36</v>
      </c>
      <c r="C869" t="s">
        <v>201</v>
      </c>
      <c r="D869" t="s">
        <v>202</v>
      </c>
      <c r="E869" t="s">
        <v>204</v>
      </c>
      <c r="F869" t="s">
        <v>4</v>
      </c>
      <c r="G869" s="54">
        <v>55118</v>
      </c>
      <c r="H869" s="2">
        <v>100</v>
      </c>
      <c r="I869" s="2" t="s">
        <v>203</v>
      </c>
      <c r="J869" s="21" t="s">
        <v>1612</v>
      </c>
      <c r="K869" s="21" t="s">
        <v>1618</v>
      </c>
      <c r="L869">
        <v>44.890030000000003</v>
      </c>
      <c r="M869">
        <v>-93.152659999999997</v>
      </c>
    </row>
    <row r="870" spans="1:13">
      <c r="A870" s="7">
        <v>42749</v>
      </c>
      <c r="B870" t="s">
        <v>69</v>
      </c>
      <c r="C870" t="s">
        <v>1148</v>
      </c>
      <c r="D870" s="44" t="s">
        <v>1149</v>
      </c>
      <c r="E870" s="44" t="s">
        <v>204</v>
      </c>
      <c r="F870" s="44" t="s">
        <v>4</v>
      </c>
      <c r="G870" s="58">
        <v>55118</v>
      </c>
      <c r="H870" s="46">
        <v>250</v>
      </c>
      <c r="I870" s="25" t="s">
        <v>1150</v>
      </c>
      <c r="J870" s="21" t="s">
        <v>1612</v>
      </c>
      <c r="K870" s="21" t="s">
        <v>1618</v>
      </c>
      <c r="L870">
        <v>44.888030000000001</v>
      </c>
      <c r="M870">
        <v>-93.126760000000004</v>
      </c>
    </row>
    <row r="871" spans="1:13">
      <c r="A871" s="7">
        <v>42754</v>
      </c>
      <c r="B871" s="3" t="s">
        <v>211</v>
      </c>
      <c r="C871" s="3" t="s">
        <v>1165</v>
      </c>
      <c r="D871" s="3" t="s">
        <v>1166</v>
      </c>
      <c r="E871" s="3" t="s">
        <v>204</v>
      </c>
      <c r="F871" s="3" t="s">
        <v>4</v>
      </c>
      <c r="G871" s="58">
        <v>55118</v>
      </c>
      <c r="H871" s="44">
        <v>250</v>
      </c>
      <c r="I871" s="38" t="s">
        <v>1167</v>
      </c>
      <c r="J871" s="21" t="s">
        <v>1612</v>
      </c>
      <c r="K871" s="21" t="s">
        <v>1618</v>
      </c>
      <c r="L871">
        <v>44.895128999999997</v>
      </c>
      <c r="M871">
        <v>-93.127702999999997</v>
      </c>
    </row>
    <row r="872" spans="1:13">
      <c r="B872" s="45" t="s">
        <v>816</v>
      </c>
      <c r="C872" s="45" t="s">
        <v>379</v>
      </c>
      <c r="D872" s="45" t="s">
        <v>1250</v>
      </c>
      <c r="E872" s="45" t="s">
        <v>204</v>
      </c>
      <c r="F872" s="45" t="s">
        <v>4</v>
      </c>
      <c r="G872" s="57">
        <v>55120</v>
      </c>
      <c r="H872" s="47">
        <v>250</v>
      </c>
      <c r="I872" s="49" t="s">
        <v>381</v>
      </c>
      <c r="J872" s="21" t="s">
        <v>1612</v>
      </c>
      <c r="K872" s="21" t="s">
        <v>1618</v>
      </c>
      <c r="L872">
        <v>44.867530822753899</v>
      </c>
      <c r="M872">
        <v>-93.162712097167997</v>
      </c>
    </row>
    <row r="873" spans="1:13">
      <c r="B873" t="s">
        <v>340</v>
      </c>
      <c r="C873" t="s">
        <v>453</v>
      </c>
      <c r="D873" s="44" t="s">
        <v>1418</v>
      </c>
      <c r="E873" s="44" t="s">
        <v>204</v>
      </c>
      <c r="F873" s="44" t="s">
        <v>4</v>
      </c>
      <c r="G873" s="58">
        <v>55118</v>
      </c>
      <c r="H873" s="46">
        <v>100</v>
      </c>
      <c r="I873" s="25" t="s">
        <v>170</v>
      </c>
      <c r="J873" s="21" t="s">
        <v>1612</v>
      </c>
      <c r="K873" s="21" t="s">
        <v>1618</v>
      </c>
      <c r="L873">
        <v>44.862780000000001</v>
      </c>
      <c r="M873">
        <v>-93.107640000000004</v>
      </c>
    </row>
    <row r="874" spans="1:13">
      <c r="B874" t="s">
        <v>291</v>
      </c>
      <c r="C874" t="s">
        <v>406</v>
      </c>
      <c r="D874" s="44" t="s">
        <v>407</v>
      </c>
      <c r="E874" s="44" t="s">
        <v>204</v>
      </c>
      <c r="F874" s="44" t="s">
        <v>4</v>
      </c>
      <c r="G874" s="58">
        <v>55118</v>
      </c>
      <c r="H874" s="46">
        <v>250</v>
      </c>
      <c r="I874" s="38" t="s">
        <v>408</v>
      </c>
      <c r="J874" s="21" t="s">
        <v>1612</v>
      </c>
      <c r="K874" s="21" t="s">
        <v>1618</v>
      </c>
      <c r="L874">
        <v>44.89817</v>
      </c>
      <c r="M874">
        <v>-93.129189999999994</v>
      </c>
    </row>
    <row r="875" spans="1:13">
      <c r="B875" t="s">
        <v>1075</v>
      </c>
      <c r="C875" t="s">
        <v>406</v>
      </c>
      <c r="D875" s="3" t="s">
        <v>407</v>
      </c>
      <c r="E875" s="3" t="s">
        <v>204</v>
      </c>
      <c r="F875" s="3" t="s">
        <v>4</v>
      </c>
      <c r="G875" s="58">
        <v>55118</v>
      </c>
      <c r="H875" s="46">
        <v>250</v>
      </c>
      <c r="I875" s="38" t="s">
        <v>408</v>
      </c>
      <c r="J875" s="21" t="s">
        <v>1612</v>
      </c>
      <c r="K875" s="21" t="s">
        <v>1618</v>
      </c>
      <c r="L875">
        <v>44.89817</v>
      </c>
      <c r="M875">
        <v>-93.129189999999994</v>
      </c>
    </row>
    <row r="876" spans="1:13">
      <c r="A876" s="42">
        <v>42893</v>
      </c>
      <c r="B876" s="34" t="s">
        <v>1916</v>
      </c>
      <c r="C876" s="34" t="s">
        <v>1917</v>
      </c>
      <c r="D876" s="34" t="s">
        <v>2411</v>
      </c>
      <c r="E876" s="34" t="s">
        <v>273</v>
      </c>
      <c r="F876" s="34" t="s">
        <v>4</v>
      </c>
      <c r="G876" s="55">
        <v>55340</v>
      </c>
      <c r="H876" s="41">
        <v>100</v>
      </c>
      <c r="I876" s="34" t="s">
        <v>1089</v>
      </c>
      <c r="J876" s="21" t="s">
        <v>1612</v>
      </c>
      <c r="K876" s="21" t="s">
        <v>1618</v>
      </c>
      <c r="L876">
        <v>45.055819</v>
      </c>
      <c r="M876">
        <v>-93.545749999999998</v>
      </c>
    </row>
    <row r="877" spans="1:13">
      <c r="A877" s="29">
        <v>42933</v>
      </c>
      <c r="B877" s="22" t="s">
        <v>270</v>
      </c>
      <c r="C877" s="22" t="s">
        <v>271</v>
      </c>
      <c r="D877" s="22" t="s">
        <v>272</v>
      </c>
      <c r="E877" s="22" t="s">
        <v>273</v>
      </c>
      <c r="F877" s="22" t="s">
        <v>4</v>
      </c>
      <c r="G877" s="31">
        <v>55356</v>
      </c>
      <c r="H877" s="28">
        <v>100</v>
      </c>
      <c r="I877" s="22" t="s">
        <v>274</v>
      </c>
      <c r="J877" s="21" t="s">
        <v>1612</v>
      </c>
      <c r="K877" s="21" t="s">
        <v>1618</v>
      </c>
      <c r="L877">
        <v>45.017116000000001</v>
      </c>
      <c r="M877">
        <v>-93.609313999999998</v>
      </c>
    </row>
    <row r="878" spans="1:13">
      <c r="B878" t="s">
        <v>790</v>
      </c>
      <c r="C878" t="s">
        <v>1450</v>
      </c>
      <c r="D878" s="44" t="s">
        <v>1451</v>
      </c>
      <c r="E878" s="44" t="s">
        <v>564</v>
      </c>
      <c r="F878" s="44" t="s">
        <v>4</v>
      </c>
      <c r="G878" s="58">
        <v>56258</v>
      </c>
      <c r="H878" s="46">
        <v>35</v>
      </c>
      <c r="I878" s="25" t="s">
        <v>170</v>
      </c>
      <c r="J878" s="21" t="s">
        <v>1612</v>
      </c>
      <c r="K878" s="21" t="s">
        <v>1618</v>
      </c>
      <c r="L878">
        <v>44.449910000000003</v>
      </c>
      <c r="M878">
        <v>-95.791359999999997</v>
      </c>
    </row>
    <row r="879" spans="1:13">
      <c r="A879" s="42">
        <v>42832</v>
      </c>
      <c r="B879" s="34" t="s">
        <v>240</v>
      </c>
      <c r="C879" s="34" t="s">
        <v>58</v>
      </c>
      <c r="D879" s="34" t="s">
        <v>2160</v>
      </c>
      <c r="E879" s="34" t="s">
        <v>2161</v>
      </c>
      <c r="F879" s="34" t="s">
        <v>4</v>
      </c>
      <c r="G879" s="55">
        <v>55047</v>
      </c>
      <c r="H879" s="41">
        <v>500</v>
      </c>
      <c r="I879" s="34" t="s">
        <v>887</v>
      </c>
      <c r="J879" s="21" t="s">
        <v>1612</v>
      </c>
      <c r="K879" s="21" t="s">
        <v>1618</v>
      </c>
      <c r="L879">
        <v>45.200110000000002</v>
      </c>
      <c r="M879">
        <v>-92.768289999999993</v>
      </c>
    </row>
    <row r="880" spans="1:13">
      <c r="A880" s="7">
        <v>42726</v>
      </c>
      <c r="B880" t="s">
        <v>57</v>
      </c>
      <c r="C880" t="s">
        <v>58</v>
      </c>
      <c r="D880" t="s">
        <v>59</v>
      </c>
      <c r="E880" t="s">
        <v>60</v>
      </c>
      <c r="F880" t="s">
        <v>4</v>
      </c>
      <c r="G880" s="54">
        <v>55047</v>
      </c>
      <c r="H880">
        <v>100</v>
      </c>
      <c r="I880" t="s">
        <v>170</v>
      </c>
      <c r="J880" s="21" t="s">
        <v>1612</v>
      </c>
      <c r="K880" s="21" t="s">
        <v>1618</v>
      </c>
      <c r="L880">
        <v>45.198429107666001</v>
      </c>
      <c r="M880">
        <v>-92.770576477050795</v>
      </c>
    </row>
    <row r="881" spans="1:13">
      <c r="A881" s="59">
        <v>42774.591666666667</v>
      </c>
      <c r="B881" s="61" t="s">
        <v>53</v>
      </c>
      <c r="C881" s="61" t="s">
        <v>1630</v>
      </c>
      <c r="D881" s="21" t="s">
        <v>2042</v>
      </c>
      <c r="E881" s="21" t="s">
        <v>128</v>
      </c>
      <c r="F881" s="21" t="s">
        <v>4</v>
      </c>
      <c r="G881" s="56">
        <v>55109</v>
      </c>
      <c r="H881" s="41">
        <v>250</v>
      </c>
      <c r="I881" s="22" t="s">
        <v>2545</v>
      </c>
      <c r="J881" s="21" t="s">
        <v>1612</v>
      </c>
      <c r="K881" s="21" t="s">
        <v>1618</v>
      </c>
      <c r="L881">
        <v>32.8604613092078</v>
      </c>
      <c r="M881">
        <v>-97.071447108805202</v>
      </c>
    </row>
    <row r="882" spans="1:13">
      <c r="A882" s="24">
        <v>42872</v>
      </c>
      <c r="B882" s="22" t="s">
        <v>1713</v>
      </c>
      <c r="C882" s="22" t="s">
        <v>1789</v>
      </c>
      <c r="D882" s="22" t="s">
        <v>2258</v>
      </c>
      <c r="E882" s="22" t="s">
        <v>128</v>
      </c>
      <c r="F882" s="22" t="s">
        <v>4</v>
      </c>
      <c r="G882" s="55"/>
      <c r="H882" s="23">
        <v>50</v>
      </c>
      <c r="I882" s="22" t="s">
        <v>581</v>
      </c>
      <c r="J882" s="21" t="s">
        <v>1612</v>
      </c>
      <c r="K882" s="21" t="s">
        <v>1618</v>
      </c>
      <c r="L882">
        <v>44.913350000000001</v>
      </c>
      <c r="M882">
        <v>-93.004279999999994</v>
      </c>
    </row>
    <row r="883" spans="1:13">
      <c r="A883" s="24">
        <v>42914</v>
      </c>
      <c r="B883" s="22" t="s">
        <v>1985</v>
      </c>
      <c r="C883" s="22" t="s">
        <v>1986</v>
      </c>
      <c r="D883" s="22" t="s">
        <v>2481</v>
      </c>
      <c r="E883" s="22" t="s">
        <v>128</v>
      </c>
      <c r="F883" s="22" t="s">
        <v>4</v>
      </c>
      <c r="G883" s="31">
        <v>55119</v>
      </c>
      <c r="H883" s="23">
        <v>700</v>
      </c>
      <c r="I883" s="22" t="s">
        <v>325</v>
      </c>
      <c r="J883" s="21" t="s">
        <v>1612</v>
      </c>
      <c r="K883" s="21" t="s">
        <v>1618</v>
      </c>
      <c r="L883">
        <v>44.986460000000001</v>
      </c>
      <c r="M883">
        <v>-92.995279999999994</v>
      </c>
    </row>
    <row r="884" spans="1:13">
      <c r="A884" s="24">
        <v>42962</v>
      </c>
      <c r="B884" s="22" t="s">
        <v>75</v>
      </c>
      <c r="C884" s="22" t="s">
        <v>76</v>
      </c>
      <c r="D884" s="22" t="s">
        <v>127</v>
      </c>
      <c r="E884" s="22" t="s">
        <v>128</v>
      </c>
      <c r="F884" s="22" t="s">
        <v>4</v>
      </c>
      <c r="G884" s="31">
        <v>55117</v>
      </c>
      <c r="H884" s="23">
        <v>1000</v>
      </c>
      <c r="I884" s="22" t="s">
        <v>176</v>
      </c>
      <c r="J884" s="21" t="s">
        <v>1612</v>
      </c>
      <c r="K884" s="21" t="s">
        <v>1618</v>
      </c>
      <c r="L884">
        <v>45.007860000000001</v>
      </c>
      <c r="M884">
        <v>-93.071150000000003</v>
      </c>
    </row>
    <row r="885" spans="1:13">
      <c r="A885" s="7">
        <v>42732</v>
      </c>
      <c r="B885" t="s">
        <v>75</v>
      </c>
      <c r="C885" t="s">
        <v>76</v>
      </c>
      <c r="D885" t="s">
        <v>127</v>
      </c>
      <c r="E885" t="s">
        <v>128</v>
      </c>
      <c r="F885" t="s">
        <v>4</v>
      </c>
      <c r="G885" s="54">
        <v>55117</v>
      </c>
      <c r="H885" s="2">
        <v>250</v>
      </c>
      <c r="I885" t="s">
        <v>155</v>
      </c>
      <c r="J885" s="21" t="s">
        <v>1612</v>
      </c>
      <c r="K885" s="21" t="s">
        <v>1618</v>
      </c>
      <c r="L885">
        <v>45.007860000000001</v>
      </c>
      <c r="M885">
        <v>-93.071150000000003</v>
      </c>
    </row>
    <row r="886" spans="1:13">
      <c r="A886" s="7">
        <v>42732</v>
      </c>
      <c r="B886" t="s">
        <v>154</v>
      </c>
      <c r="C886" t="s">
        <v>76</v>
      </c>
      <c r="D886" t="s">
        <v>127</v>
      </c>
      <c r="E886" t="s">
        <v>128</v>
      </c>
      <c r="F886" t="s">
        <v>4</v>
      </c>
      <c r="G886" s="54">
        <v>55117</v>
      </c>
      <c r="H886" s="2">
        <v>250</v>
      </c>
      <c r="I886" t="s">
        <v>155</v>
      </c>
      <c r="J886" s="21" t="s">
        <v>1612</v>
      </c>
      <c r="K886" s="21" t="s">
        <v>1618</v>
      </c>
      <c r="L886">
        <v>45.007860000000001</v>
      </c>
      <c r="M886">
        <v>-93.071150000000003</v>
      </c>
    </row>
    <row r="887" spans="1:13">
      <c r="A887" s="7">
        <v>42740</v>
      </c>
      <c r="B887" t="s">
        <v>707</v>
      </c>
      <c r="C887" t="s">
        <v>1121</v>
      </c>
      <c r="D887" s="44" t="s">
        <v>1122</v>
      </c>
      <c r="E887" s="44" t="s">
        <v>128</v>
      </c>
      <c r="F887" s="44" t="s">
        <v>4</v>
      </c>
      <c r="G887" s="58">
        <v>55119</v>
      </c>
      <c r="H887" s="46">
        <v>50</v>
      </c>
      <c r="I887" s="25" t="s">
        <v>1123</v>
      </c>
      <c r="J887" s="21" t="s">
        <v>1612</v>
      </c>
      <c r="K887" s="21" t="s">
        <v>1618</v>
      </c>
      <c r="L887">
        <v>44.906239999999997</v>
      </c>
      <c r="M887">
        <v>-93.003079999999997</v>
      </c>
    </row>
    <row r="888" spans="1:13">
      <c r="A888" s="24">
        <v>42872</v>
      </c>
      <c r="B888" s="22" t="s">
        <v>588</v>
      </c>
      <c r="C888" s="22" t="s">
        <v>1815</v>
      </c>
      <c r="D888" s="22" t="s">
        <v>2289</v>
      </c>
      <c r="E888" s="22" t="s">
        <v>119</v>
      </c>
      <c r="F888" s="22" t="s">
        <v>4</v>
      </c>
      <c r="G888" s="31">
        <v>55369</v>
      </c>
      <c r="H888" s="23">
        <v>50</v>
      </c>
      <c r="I888" s="22" t="s">
        <v>366</v>
      </c>
      <c r="J888" s="21" t="s">
        <v>1612</v>
      </c>
      <c r="K888" s="21" t="s">
        <v>1618</v>
      </c>
      <c r="L888">
        <v>45.073419999999999</v>
      </c>
      <c r="M888">
        <v>-93.423190000000005</v>
      </c>
    </row>
    <row r="889" spans="1:13">
      <c r="A889" s="42">
        <v>42886</v>
      </c>
      <c r="B889" s="34" t="s">
        <v>211</v>
      </c>
      <c r="C889" s="34" t="s">
        <v>1890</v>
      </c>
      <c r="D889" s="34" t="s">
        <v>2379</v>
      </c>
      <c r="E889" s="34" t="s">
        <v>119</v>
      </c>
      <c r="F889" s="34" t="s">
        <v>4</v>
      </c>
      <c r="G889" s="55">
        <v>55311</v>
      </c>
      <c r="H889" s="41">
        <v>100</v>
      </c>
      <c r="I889" s="34" t="s">
        <v>2711</v>
      </c>
      <c r="J889" s="21" t="s">
        <v>1612</v>
      </c>
      <c r="K889" s="21" t="s">
        <v>1618</v>
      </c>
      <c r="L889">
        <v>45.07891</v>
      </c>
      <c r="M889">
        <v>-93.521129999999999</v>
      </c>
    </row>
    <row r="890" spans="1:13">
      <c r="A890" s="7">
        <v>42733</v>
      </c>
      <c r="B890" t="s">
        <v>183</v>
      </c>
      <c r="C890" t="s">
        <v>117</v>
      </c>
      <c r="D890" t="s">
        <v>118</v>
      </c>
      <c r="E890" t="s">
        <v>119</v>
      </c>
      <c r="F890" t="s">
        <v>4</v>
      </c>
      <c r="G890" s="54">
        <v>55311</v>
      </c>
      <c r="H890" s="2">
        <v>250</v>
      </c>
      <c r="I890" t="s">
        <v>184</v>
      </c>
      <c r="J890" s="21" t="s">
        <v>1612</v>
      </c>
      <c r="K890" s="21" t="s">
        <v>1618</v>
      </c>
      <c r="L890">
        <v>45.098959999999998</v>
      </c>
      <c r="M890">
        <v>-93.459500000000006</v>
      </c>
    </row>
    <row r="891" spans="1:13">
      <c r="A891" s="24">
        <v>42872</v>
      </c>
      <c r="B891" s="22" t="s">
        <v>1810</v>
      </c>
      <c r="C891" s="22" t="s">
        <v>1833</v>
      </c>
      <c r="D891" s="22" t="s">
        <v>2308</v>
      </c>
      <c r="E891" s="22" t="s">
        <v>1256</v>
      </c>
      <c r="F891" s="22" t="s">
        <v>4</v>
      </c>
      <c r="G891" s="31">
        <v>55115</v>
      </c>
      <c r="H891" s="23">
        <v>200</v>
      </c>
      <c r="I891" s="22" t="s">
        <v>581</v>
      </c>
      <c r="J891" s="21" t="s">
        <v>1612</v>
      </c>
      <c r="K891" s="21" t="s">
        <v>1618</v>
      </c>
      <c r="L891">
        <v>45.042555036023799</v>
      </c>
      <c r="M891">
        <v>-92.970771626601604</v>
      </c>
    </row>
    <row r="892" spans="1:13">
      <c r="A892" s="24">
        <v>42894</v>
      </c>
      <c r="B892" s="22" t="s">
        <v>1928</v>
      </c>
      <c r="C892" s="22" t="s">
        <v>1929</v>
      </c>
      <c r="D892" s="22" t="s">
        <v>2421</v>
      </c>
      <c r="E892" s="22" t="s">
        <v>1256</v>
      </c>
      <c r="F892" s="22" t="s">
        <v>4</v>
      </c>
      <c r="G892" s="31">
        <v>55115</v>
      </c>
      <c r="H892" s="23">
        <v>1000</v>
      </c>
      <c r="I892" s="22" t="s">
        <v>309</v>
      </c>
      <c r="J892" s="21" t="s">
        <v>1612</v>
      </c>
      <c r="K892" s="21" t="s">
        <v>1618</v>
      </c>
      <c r="L892">
        <v>45.071080000000002</v>
      </c>
      <c r="M892">
        <v>-92.944109999999995</v>
      </c>
    </row>
    <row r="893" spans="1:13">
      <c r="A893" s="24">
        <v>42914</v>
      </c>
      <c r="B893" s="22" t="s">
        <v>669</v>
      </c>
      <c r="C893" s="22" t="s">
        <v>1983</v>
      </c>
      <c r="D893" s="30" t="s">
        <v>2479</v>
      </c>
      <c r="E893" s="22" t="s">
        <v>1256</v>
      </c>
      <c r="F893" s="22" t="s">
        <v>4</v>
      </c>
      <c r="G893" s="31">
        <v>5115</v>
      </c>
      <c r="H893" s="23">
        <v>250</v>
      </c>
      <c r="I893" s="22" t="s">
        <v>325</v>
      </c>
      <c r="J893" s="21" t="s">
        <v>1612</v>
      </c>
      <c r="K893" s="21" t="s">
        <v>1618</v>
      </c>
      <c r="L893">
        <v>45.064266000000003</v>
      </c>
      <c r="M893">
        <v>-92.961625999999995</v>
      </c>
    </row>
    <row r="894" spans="1:13">
      <c r="A894" s="24">
        <v>42915</v>
      </c>
      <c r="B894" s="22" t="s">
        <v>374</v>
      </c>
      <c r="C894" s="22" t="s">
        <v>1989</v>
      </c>
      <c r="D894" s="22" t="s">
        <v>2484</v>
      </c>
      <c r="E894" s="22" t="s">
        <v>1256</v>
      </c>
      <c r="F894" s="22" t="s">
        <v>4</v>
      </c>
      <c r="G894" s="31">
        <v>55115</v>
      </c>
      <c r="H894" s="23">
        <v>500</v>
      </c>
      <c r="I894" s="22" t="s">
        <v>325</v>
      </c>
      <c r="J894" s="21" t="s">
        <v>1612</v>
      </c>
      <c r="K894" s="21" t="s">
        <v>1618</v>
      </c>
      <c r="L894">
        <v>45.063459999999999</v>
      </c>
      <c r="M894">
        <v>-92.962310000000002</v>
      </c>
    </row>
    <row r="895" spans="1:13">
      <c r="A895" s="24">
        <v>42915</v>
      </c>
      <c r="B895" s="22" t="s">
        <v>405</v>
      </c>
      <c r="C895" s="22" t="s">
        <v>1833</v>
      </c>
      <c r="D895" s="22" t="s">
        <v>2308</v>
      </c>
      <c r="E895" s="22" t="s">
        <v>1256</v>
      </c>
      <c r="F895" s="22" t="s">
        <v>4</v>
      </c>
      <c r="G895" s="31">
        <v>55115</v>
      </c>
      <c r="H895" s="23">
        <v>500</v>
      </c>
      <c r="I895" s="22" t="s">
        <v>2770</v>
      </c>
      <c r="J895" s="21" t="s">
        <v>1612</v>
      </c>
      <c r="K895" s="21" t="s">
        <v>1618</v>
      </c>
      <c r="L895">
        <v>45.042555036023799</v>
      </c>
      <c r="M895">
        <v>-92.970771626601604</v>
      </c>
    </row>
    <row r="896" spans="1:13">
      <c r="A896" s="24">
        <v>42915</v>
      </c>
      <c r="B896" s="22" t="s">
        <v>1582</v>
      </c>
      <c r="C896" s="22" t="s">
        <v>1833</v>
      </c>
      <c r="D896" s="22" t="s">
        <v>2308</v>
      </c>
      <c r="E896" s="22" t="s">
        <v>1256</v>
      </c>
      <c r="F896" s="22" t="s">
        <v>4</v>
      </c>
      <c r="G896" s="31">
        <v>55115</v>
      </c>
      <c r="H896" s="23">
        <v>100</v>
      </c>
      <c r="I896" s="22" t="s">
        <v>2770</v>
      </c>
      <c r="J896" s="21" t="s">
        <v>1612</v>
      </c>
      <c r="K896" s="21" t="s">
        <v>1618</v>
      </c>
      <c r="L896">
        <v>45.042555036023799</v>
      </c>
      <c r="M896">
        <v>-92.970771626601604</v>
      </c>
    </row>
    <row r="897" spans="1:13">
      <c r="B897" s="44" t="s">
        <v>746</v>
      </c>
      <c r="C897" s="3" t="s">
        <v>1254</v>
      </c>
      <c r="D897" s="44" t="s">
        <v>1255</v>
      </c>
      <c r="E897" s="44" t="s">
        <v>1256</v>
      </c>
      <c r="F897" s="44" t="s">
        <v>4</v>
      </c>
      <c r="G897" s="58">
        <v>55115</v>
      </c>
      <c r="H897" s="44">
        <v>250</v>
      </c>
      <c r="I897" s="25" t="s">
        <v>1228</v>
      </c>
      <c r="J897" s="21" t="s">
        <v>1612</v>
      </c>
      <c r="K897" s="21" t="s">
        <v>1618</v>
      </c>
      <c r="L897">
        <v>45.051299999999998</v>
      </c>
      <c r="M897">
        <v>-92.962320000000005</v>
      </c>
    </row>
    <row r="898" spans="1:13">
      <c r="A898" s="42">
        <v>42885</v>
      </c>
      <c r="B898" s="34" t="s">
        <v>61</v>
      </c>
      <c r="C898" s="34" t="s">
        <v>198</v>
      </c>
      <c r="D898" s="34" t="s">
        <v>2354</v>
      </c>
      <c r="E898" s="34" t="s">
        <v>2355</v>
      </c>
      <c r="F898" s="34" t="s">
        <v>4</v>
      </c>
      <c r="G898" s="55">
        <v>56256</v>
      </c>
      <c r="H898" s="41">
        <v>100</v>
      </c>
      <c r="I898" s="34" t="s">
        <v>2698</v>
      </c>
      <c r="J898" s="21" t="s">
        <v>1612</v>
      </c>
      <c r="K898" s="21" t="s">
        <v>1618</v>
      </c>
      <c r="L898">
        <v>45.013843536377003</v>
      </c>
      <c r="M898">
        <v>-96.190322875976605</v>
      </c>
    </row>
    <row r="899" spans="1:13">
      <c r="A899" s="42">
        <v>42832</v>
      </c>
      <c r="B899" s="34" t="s">
        <v>617</v>
      </c>
      <c r="C899" s="34" t="s">
        <v>1711</v>
      </c>
      <c r="D899" s="34" t="s">
        <v>2162</v>
      </c>
      <c r="E899" s="34" t="s">
        <v>2163</v>
      </c>
      <c r="F899" s="34" t="s">
        <v>4</v>
      </c>
      <c r="G899" s="55">
        <v>56345</v>
      </c>
      <c r="H899" s="41">
        <v>500</v>
      </c>
      <c r="I899" s="34" t="s">
        <v>2605</v>
      </c>
      <c r="J899" s="21" t="s">
        <v>1612</v>
      </c>
      <c r="K899" s="21" t="s">
        <v>1618</v>
      </c>
      <c r="L899">
        <v>45.9801</v>
      </c>
      <c r="M899">
        <v>-94.358729999999994</v>
      </c>
    </row>
    <row r="900" spans="1:13">
      <c r="A900" s="29">
        <v>42961</v>
      </c>
      <c r="B900" s="22" t="s">
        <v>240</v>
      </c>
      <c r="C900" s="22" t="s">
        <v>723</v>
      </c>
      <c r="D900" s="43" t="s">
        <v>724</v>
      </c>
      <c r="E900" s="22" t="s">
        <v>725</v>
      </c>
      <c r="F900" s="22" t="s">
        <v>4</v>
      </c>
      <c r="G900" s="31">
        <v>55117</v>
      </c>
      <c r="H900" s="28">
        <v>200</v>
      </c>
      <c r="I900" s="22" t="s">
        <v>170</v>
      </c>
      <c r="J900" s="21" t="s">
        <v>1612</v>
      </c>
      <c r="K900" s="21" t="s">
        <v>1618</v>
      </c>
      <c r="L900">
        <v>45.027709999999999</v>
      </c>
      <c r="M900">
        <v>-93.068340000000006</v>
      </c>
    </row>
    <row r="901" spans="1:13">
      <c r="A901" s="24">
        <v>42872</v>
      </c>
      <c r="B901" s="22" t="s">
        <v>36</v>
      </c>
      <c r="C901" s="22" t="s">
        <v>391</v>
      </c>
      <c r="D901" s="22" t="s">
        <v>2282</v>
      </c>
      <c r="E901" s="22" t="s">
        <v>595</v>
      </c>
      <c r="F901" s="22" t="s">
        <v>4</v>
      </c>
      <c r="G901" s="31">
        <v>55014</v>
      </c>
      <c r="H901" s="23">
        <v>100</v>
      </c>
      <c r="I901" s="22" t="s">
        <v>393</v>
      </c>
      <c r="J901" s="21" t="s">
        <v>1612</v>
      </c>
      <c r="K901" s="21" t="s">
        <v>1618</v>
      </c>
      <c r="L901">
        <v>45.192160000000001</v>
      </c>
      <c r="M901">
        <v>-93.132909999999995</v>
      </c>
    </row>
    <row r="902" spans="1:13">
      <c r="A902" s="24">
        <v>42915</v>
      </c>
      <c r="B902" s="22" t="s">
        <v>69</v>
      </c>
      <c r="C902" s="22" t="s">
        <v>593</v>
      </c>
      <c r="D902" s="22" t="s">
        <v>594</v>
      </c>
      <c r="E902" s="22" t="s">
        <v>595</v>
      </c>
      <c r="F902" s="22" t="s">
        <v>4</v>
      </c>
      <c r="G902" s="31">
        <v>55014</v>
      </c>
      <c r="H902" s="23">
        <v>200</v>
      </c>
      <c r="I902" s="22" t="s">
        <v>389</v>
      </c>
      <c r="J902" s="21" t="s">
        <v>1612</v>
      </c>
      <c r="K902" s="21" t="s">
        <v>1618</v>
      </c>
      <c r="L902">
        <v>45.140389999999996</v>
      </c>
      <c r="M902">
        <v>-93.104280000000003</v>
      </c>
    </row>
    <row r="903" spans="1:13">
      <c r="A903" s="24">
        <v>42949</v>
      </c>
      <c r="B903" s="22" t="s">
        <v>69</v>
      </c>
      <c r="C903" s="22" t="s">
        <v>593</v>
      </c>
      <c r="D903" s="22" t="s">
        <v>594</v>
      </c>
      <c r="E903" s="22" t="s">
        <v>595</v>
      </c>
      <c r="F903" s="22" t="s">
        <v>4</v>
      </c>
      <c r="G903" s="31">
        <v>55014</v>
      </c>
      <c r="H903" s="23">
        <v>100</v>
      </c>
      <c r="I903" s="22" t="s">
        <v>596</v>
      </c>
      <c r="J903" s="21" t="s">
        <v>1612</v>
      </c>
      <c r="K903" s="21" t="s">
        <v>1618</v>
      </c>
      <c r="L903">
        <v>45.140389999999996</v>
      </c>
      <c r="M903">
        <v>-93.104280000000003</v>
      </c>
    </row>
    <row r="904" spans="1:13">
      <c r="A904" s="24">
        <v>42872</v>
      </c>
      <c r="B904" s="22" t="s">
        <v>1406</v>
      </c>
      <c r="C904" s="22" t="s">
        <v>1407</v>
      </c>
      <c r="D904" s="22" t="s">
        <v>2287</v>
      </c>
      <c r="E904" s="22" t="s">
        <v>1409</v>
      </c>
      <c r="F904" s="22" t="s">
        <v>4</v>
      </c>
      <c r="G904" s="31">
        <v>55045</v>
      </c>
      <c r="H904" s="23">
        <v>100</v>
      </c>
      <c r="I904" s="22" t="s">
        <v>2667</v>
      </c>
      <c r="J904" s="21" t="s">
        <v>1612</v>
      </c>
      <c r="K904" s="21" t="s">
        <v>1618</v>
      </c>
      <c r="L904">
        <v>45.314709999999998</v>
      </c>
      <c r="M904">
        <v>-92.774910000000006</v>
      </c>
    </row>
    <row r="905" spans="1:13">
      <c r="B905" t="s">
        <v>1406</v>
      </c>
      <c r="C905" t="s">
        <v>1407</v>
      </c>
      <c r="D905" s="44" t="s">
        <v>1408</v>
      </c>
      <c r="E905" s="44" t="s">
        <v>1409</v>
      </c>
      <c r="F905" s="44" t="s">
        <v>4</v>
      </c>
      <c r="G905" s="58">
        <v>55045</v>
      </c>
      <c r="H905" s="46">
        <v>50</v>
      </c>
      <c r="I905" s="25" t="s">
        <v>1116</v>
      </c>
      <c r="J905" s="21" t="s">
        <v>1612</v>
      </c>
      <c r="K905" s="21" t="s">
        <v>1618</v>
      </c>
      <c r="L905">
        <v>45.314709999999998</v>
      </c>
      <c r="M905">
        <v>-92.774910000000006</v>
      </c>
    </row>
    <row r="906" spans="1:13">
      <c r="A906" s="24">
        <v>42933</v>
      </c>
      <c r="B906" s="22" t="s">
        <v>331</v>
      </c>
      <c r="C906" s="22" t="s">
        <v>332</v>
      </c>
      <c r="D906" s="22" t="s">
        <v>333</v>
      </c>
      <c r="E906" s="22" t="s">
        <v>334</v>
      </c>
      <c r="F906" s="22" t="s">
        <v>4</v>
      </c>
      <c r="G906" s="31">
        <v>55118</v>
      </c>
      <c r="H906" s="23">
        <v>200</v>
      </c>
      <c r="I906" s="22" t="s">
        <v>335</v>
      </c>
      <c r="J906" s="21" t="s">
        <v>1612</v>
      </c>
      <c r="K906" s="21" t="s">
        <v>1618</v>
      </c>
      <c r="L906">
        <v>44.901806999999998</v>
      </c>
      <c r="M906">
        <v>-93.139782999999994</v>
      </c>
    </row>
    <row r="907" spans="1:13">
      <c r="A907" s="29">
        <v>42891.648194444446</v>
      </c>
      <c r="B907" s="22" t="s">
        <v>1124</v>
      </c>
      <c r="C907" s="22" t="s">
        <v>1897</v>
      </c>
      <c r="D907" s="22" t="s">
        <v>2392</v>
      </c>
      <c r="E907" s="22" t="s">
        <v>2393</v>
      </c>
      <c r="F907" s="22" t="s">
        <v>4</v>
      </c>
      <c r="G907" s="31">
        <v>55113</v>
      </c>
      <c r="H907" s="28">
        <v>100</v>
      </c>
      <c r="I907" s="22" t="s">
        <v>2714</v>
      </c>
      <c r="J907" s="21" t="s">
        <v>1612</v>
      </c>
      <c r="K907" s="21" t="s">
        <v>1618</v>
      </c>
      <c r="L907">
        <v>44.993319999999997</v>
      </c>
      <c r="M907">
        <v>-93.203389999999999</v>
      </c>
    </row>
    <row r="908" spans="1:13">
      <c r="A908" s="42">
        <v>42839</v>
      </c>
      <c r="B908" s="34" t="s">
        <v>551</v>
      </c>
      <c r="C908" s="34" t="s">
        <v>1733</v>
      </c>
      <c r="D908" s="34" t="s">
        <v>2191</v>
      </c>
      <c r="E908" s="34" t="s">
        <v>2192</v>
      </c>
      <c r="F908" s="34" t="s">
        <v>4</v>
      </c>
      <c r="G908" s="55">
        <v>55044</v>
      </c>
      <c r="H908" s="41">
        <v>100</v>
      </c>
      <c r="I908" s="34" t="s">
        <v>2613</v>
      </c>
      <c r="J908" s="21" t="s">
        <v>1612</v>
      </c>
      <c r="K908" s="21" t="s">
        <v>1618</v>
      </c>
      <c r="L908">
        <v>44.705159999999999</v>
      </c>
      <c r="M908">
        <v>-93.257900000000006</v>
      </c>
    </row>
    <row r="909" spans="1:13">
      <c r="A909" s="24">
        <v>42906</v>
      </c>
      <c r="B909" s="22" t="s">
        <v>1961</v>
      </c>
      <c r="C909" s="22" t="s">
        <v>440</v>
      </c>
      <c r="D909" s="22" t="s">
        <v>2455</v>
      </c>
      <c r="E909" s="22" t="s">
        <v>2192</v>
      </c>
      <c r="F909" s="22" t="s">
        <v>4</v>
      </c>
      <c r="G909" s="31">
        <v>55044</v>
      </c>
      <c r="H909" s="23">
        <v>100</v>
      </c>
      <c r="I909" s="22" t="s">
        <v>309</v>
      </c>
      <c r="J909" s="21" t="s">
        <v>1612</v>
      </c>
      <c r="K909" s="21" t="s">
        <v>1618</v>
      </c>
      <c r="L909">
        <v>44.678959999999897</v>
      </c>
      <c r="M909">
        <v>-93.275109999999998</v>
      </c>
    </row>
    <row r="910" spans="1:13">
      <c r="A910" s="42">
        <v>42890</v>
      </c>
      <c r="B910" s="34" t="s">
        <v>1527</v>
      </c>
      <c r="C910" s="34" t="s">
        <v>1896</v>
      </c>
      <c r="D910" s="34" t="s">
        <v>2389</v>
      </c>
      <c r="E910" s="34" t="s">
        <v>2390</v>
      </c>
      <c r="F910" s="34" t="s">
        <v>4</v>
      </c>
      <c r="G910" s="55">
        <v>55043</v>
      </c>
      <c r="H910" s="41">
        <v>200</v>
      </c>
      <c r="I910" s="34" t="s">
        <v>170</v>
      </c>
      <c r="J910" s="21" t="s">
        <v>1612</v>
      </c>
      <c r="K910" s="21" t="s">
        <v>1618</v>
      </c>
      <c r="L910">
        <v>44.954909999999998</v>
      </c>
      <c r="M910">
        <v>-92.762299999999996</v>
      </c>
    </row>
    <row r="911" spans="1:13">
      <c r="A911" s="24">
        <v>42872</v>
      </c>
      <c r="B911" s="22" t="s">
        <v>211</v>
      </c>
      <c r="C911" s="22" t="s">
        <v>1813</v>
      </c>
      <c r="D911" s="22" t="s">
        <v>2284</v>
      </c>
      <c r="E911" s="22" t="s">
        <v>329</v>
      </c>
      <c r="F911" s="22" t="s">
        <v>4</v>
      </c>
      <c r="G911" s="31">
        <v>55042</v>
      </c>
      <c r="H911" s="23">
        <v>200</v>
      </c>
      <c r="I911" s="22" t="s">
        <v>325</v>
      </c>
      <c r="J911" s="21" t="s">
        <v>1612</v>
      </c>
      <c r="K911" s="21" t="s">
        <v>1618</v>
      </c>
      <c r="L911">
        <v>44.955411513724002</v>
      </c>
      <c r="M911">
        <v>-92.906935817058198</v>
      </c>
    </row>
    <row r="912" spans="1:13">
      <c r="A912" s="42">
        <v>42886</v>
      </c>
      <c r="B912" s="34" t="s">
        <v>36</v>
      </c>
      <c r="C912" s="34" t="s">
        <v>1423</v>
      </c>
      <c r="D912" s="34" t="s">
        <v>2374</v>
      </c>
      <c r="E912" s="34" t="s">
        <v>329</v>
      </c>
      <c r="F912" s="34" t="s">
        <v>4</v>
      </c>
      <c r="G912" s="55">
        <v>55042</v>
      </c>
      <c r="H912" s="41">
        <v>250</v>
      </c>
      <c r="I912" s="34" t="s">
        <v>2704</v>
      </c>
      <c r="J912" s="21" t="s">
        <v>1612</v>
      </c>
      <c r="K912" s="21" t="s">
        <v>1618</v>
      </c>
      <c r="L912">
        <v>44.960880000000003</v>
      </c>
      <c r="M912">
        <v>-92.858419999999995</v>
      </c>
    </row>
    <row r="913" spans="1:13">
      <c r="A913" s="42">
        <v>42895</v>
      </c>
      <c r="B913" s="34" t="s">
        <v>1933</v>
      </c>
      <c r="C913" s="34" t="s">
        <v>1934</v>
      </c>
      <c r="D913" s="34" t="s">
        <v>2424</v>
      </c>
      <c r="E913" s="34" t="s">
        <v>329</v>
      </c>
      <c r="F913" s="34" t="s">
        <v>4</v>
      </c>
      <c r="G913" s="55">
        <v>55042</v>
      </c>
      <c r="H913" s="41">
        <v>200</v>
      </c>
      <c r="I913" s="34" t="s">
        <v>2725</v>
      </c>
      <c r="J913" s="21" t="s">
        <v>1612</v>
      </c>
      <c r="K913" s="21" t="s">
        <v>1618</v>
      </c>
      <c r="L913">
        <v>44.984529999999999</v>
      </c>
      <c r="M913">
        <v>-92.854560000000006</v>
      </c>
    </row>
    <row r="914" spans="1:13">
      <c r="A914" s="24">
        <v>42933</v>
      </c>
      <c r="B914" s="22" t="s">
        <v>326</v>
      </c>
      <c r="C914" s="22" t="s">
        <v>327</v>
      </c>
      <c r="D914" s="22" t="s">
        <v>328</v>
      </c>
      <c r="E914" s="22" t="s">
        <v>329</v>
      </c>
      <c r="F914" s="22" t="s">
        <v>4</v>
      </c>
      <c r="G914" s="31">
        <v>55042</v>
      </c>
      <c r="H914" s="23">
        <v>250</v>
      </c>
      <c r="I914" s="22" t="s">
        <v>330</v>
      </c>
      <c r="J914" s="21" t="s">
        <v>1612</v>
      </c>
      <c r="K914" s="21" t="s">
        <v>1618</v>
      </c>
      <c r="L914">
        <v>44.961689999999997</v>
      </c>
      <c r="M914">
        <v>-92.920060000000007</v>
      </c>
    </row>
    <row r="915" spans="1:13">
      <c r="A915" s="29">
        <v>42955</v>
      </c>
      <c r="B915" s="22" t="s">
        <v>588</v>
      </c>
      <c r="C915" s="22" t="s">
        <v>639</v>
      </c>
      <c r="D915" s="22" t="s">
        <v>640</v>
      </c>
      <c r="E915" s="22" t="s">
        <v>329</v>
      </c>
      <c r="F915" s="22" t="s">
        <v>4</v>
      </c>
      <c r="G915" s="31">
        <v>55042</v>
      </c>
      <c r="H915" s="28">
        <v>1000</v>
      </c>
      <c r="I915" s="22" t="s">
        <v>641</v>
      </c>
      <c r="J915" s="21" t="s">
        <v>1612</v>
      </c>
      <c r="K915" s="21" t="s">
        <v>1618</v>
      </c>
      <c r="L915">
        <v>45.018509999999999</v>
      </c>
      <c r="M915">
        <v>-92.866320000000002</v>
      </c>
    </row>
    <row r="916" spans="1:13">
      <c r="A916" s="24">
        <v>42961</v>
      </c>
      <c r="B916" s="22" t="s">
        <v>732</v>
      </c>
      <c r="C916" s="22" t="s">
        <v>76</v>
      </c>
      <c r="D916" s="38" t="s">
        <v>770</v>
      </c>
      <c r="E916" s="22" t="s">
        <v>329</v>
      </c>
      <c r="F916" s="22" t="s">
        <v>4</v>
      </c>
      <c r="G916" s="31">
        <v>55042</v>
      </c>
      <c r="H916" s="23">
        <v>500</v>
      </c>
      <c r="I916" s="22" t="s">
        <v>771</v>
      </c>
      <c r="J916" s="21" t="s">
        <v>1612</v>
      </c>
      <c r="K916" s="21" t="s">
        <v>1618</v>
      </c>
      <c r="L916">
        <v>44.955449999999999</v>
      </c>
      <c r="M916">
        <v>-92.850290000000001</v>
      </c>
    </row>
    <row r="917" spans="1:13">
      <c r="A917" s="29">
        <v>42961</v>
      </c>
      <c r="B917" s="22" t="s">
        <v>348</v>
      </c>
      <c r="C917" s="22" t="s">
        <v>806</v>
      </c>
      <c r="D917" s="43" t="s">
        <v>807</v>
      </c>
      <c r="E917" s="22" t="s">
        <v>329</v>
      </c>
      <c r="F917" s="22" t="s">
        <v>4</v>
      </c>
      <c r="G917" s="31">
        <v>55042</v>
      </c>
      <c r="H917" s="28">
        <v>50</v>
      </c>
      <c r="I917" s="22" t="s">
        <v>808</v>
      </c>
      <c r="J917" s="21" t="s">
        <v>1612</v>
      </c>
      <c r="K917" s="21" t="s">
        <v>1618</v>
      </c>
      <c r="L917">
        <v>47.5054144798344</v>
      </c>
      <c r="M917">
        <v>-94.4816430858953</v>
      </c>
    </row>
    <row r="918" spans="1:13">
      <c r="A918" s="29">
        <v>42970</v>
      </c>
      <c r="B918" s="22" t="s">
        <v>397</v>
      </c>
      <c r="C918" s="22" t="s">
        <v>952</v>
      </c>
      <c r="D918" s="22" t="s">
        <v>953</v>
      </c>
      <c r="E918" s="22" t="s">
        <v>329</v>
      </c>
      <c r="F918" s="22" t="s">
        <v>4</v>
      </c>
      <c r="G918" s="31">
        <v>55042</v>
      </c>
      <c r="H918" s="28">
        <v>100</v>
      </c>
      <c r="I918" s="22" t="s">
        <v>954</v>
      </c>
      <c r="J918" s="21" t="s">
        <v>1612</v>
      </c>
      <c r="K918" s="21" t="s">
        <v>1618</v>
      </c>
      <c r="L918">
        <v>44.966279999999998</v>
      </c>
      <c r="M918">
        <v>-92.905320000000003</v>
      </c>
    </row>
    <row r="919" spans="1:13">
      <c r="B919" s="44" t="s">
        <v>36</v>
      </c>
      <c r="C919" s="44" t="s">
        <v>1423</v>
      </c>
      <c r="D919" s="44" t="s">
        <v>1424</v>
      </c>
      <c r="E919" s="44" t="s">
        <v>329</v>
      </c>
      <c r="F919" s="44" t="s">
        <v>4</v>
      </c>
      <c r="G919" s="58">
        <v>55042</v>
      </c>
      <c r="H919" s="44">
        <v>250</v>
      </c>
      <c r="I919" s="25" t="s">
        <v>1089</v>
      </c>
      <c r="J919" s="21" t="s">
        <v>1612</v>
      </c>
      <c r="K919" s="21" t="s">
        <v>1618</v>
      </c>
      <c r="L919">
        <v>44.960880000000003</v>
      </c>
      <c r="M919">
        <v>-92.858419999999995</v>
      </c>
    </row>
    <row r="920" spans="1:13">
      <c r="B920" s="44" t="s">
        <v>1425</v>
      </c>
      <c r="C920" s="44" t="s">
        <v>1423</v>
      </c>
      <c r="D920" s="44" t="s">
        <v>1424</v>
      </c>
      <c r="E920" s="44" t="s">
        <v>329</v>
      </c>
      <c r="F920" s="44" t="s">
        <v>4</v>
      </c>
      <c r="G920" s="58">
        <v>55042</v>
      </c>
      <c r="H920" s="44">
        <v>50</v>
      </c>
      <c r="I920" s="38" t="s">
        <v>1426</v>
      </c>
      <c r="J920" s="21" t="s">
        <v>1612</v>
      </c>
      <c r="K920" s="21" t="s">
        <v>1618</v>
      </c>
      <c r="L920">
        <v>44.960880000000003</v>
      </c>
      <c r="M920">
        <v>-92.858419999999995</v>
      </c>
    </row>
    <row r="921" spans="1:13">
      <c r="A921" s="42">
        <v>42796</v>
      </c>
      <c r="B921" s="34" t="s">
        <v>348</v>
      </c>
      <c r="C921" s="34" t="s">
        <v>711</v>
      </c>
      <c r="D921" s="34" t="s">
        <v>712</v>
      </c>
      <c r="E921" s="34" t="s">
        <v>324</v>
      </c>
      <c r="F921" s="34" t="s">
        <v>4</v>
      </c>
      <c r="G921" s="55">
        <v>55077</v>
      </c>
      <c r="H921" s="41">
        <v>500</v>
      </c>
      <c r="I921" s="34" t="s">
        <v>713</v>
      </c>
      <c r="J921" s="21" t="s">
        <v>1612</v>
      </c>
      <c r="K921" s="21" t="s">
        <v>1618</v>
      </c>
      <c r="L921">
        <v>44.862609999999997</v>
      </c>
      <c r="M921">
        <v>-93.082040000000006</v>
      </c>
    </row>
    <row r="922" spans="1:13">
      <c r="A922" s="42">
        <v>42796</v>
      </c>
      <c r="B922" s="34" t="s">
        <v>714</v>
      </c>
      <c r="C922" s="34" t="s">
        <v>711</v>
      </c>
      <c r="D922" s="34" t="s">
        <v>712</v>
      </c>
      <c r="E922" s="34" t="s">
        <v>324</v>
      </c>
      <c r="F922" s="34" t="s">
        <v>4</v>
      </c>
      <c r="G922" s="55">
        <v>55077</v>
      </c>
      <c r="H922" s="41">
        <v>500</v>
      </c>
      <c r="I922" s="34" t="s">
        <v>713</v>
      </c>
      <c r="J922" s="21" t="s">
        <v>1612</v>
      </c>
      <c r="K922" s="21" t="s">
        <v>1618</v>
      </c>
      <c r="L922">
        <v>44.862609999999997</v>
      </c>
      <c r="M922">
        <v>-93.082040000000006</v>
      </c>
    </row>
    <row r="923" spans="1:13">
      <c r="A923" s="24">
        <v>42872</v>
      </c>
      <c r="B923" s="22" t="s">
        <v>1793</v>
      </c>
      <c r="C923" s="22" t="s">
        <v>1794</v>
      </c>
      <c r="D923" s="22" t="s">
        <v>2264</v>
      </c>
      <c r="E923" s="22" t="s">
        <v>2265</v>
      </c>
      <c r="F923" s="22" t="s">
        <v>4</v>
      </c>
      <c r="G923" s="31">
        <v>55076</v>
      </c>
      <c r="H923" s="23">
        <v>1000</v>
      </c>
      <c r="I923" s="22" t="s">
        <v>2659</v>
      </c>
      <c r="J923" s="21" t="s">
        <v>1612</v>
      </c>
      <c r="K923" s="21" t="s">
        <v>1618</v>
      </c>
      <c r="L923">
        <v>44.830480333014897</v>
      </c>
      <c r="M923">
        <v>-93.038634533884206</v>
      </c>
    </row>
    <row r="924" spans="1:13">
      <c r="A924" s="24">
        <v>42915</v>
      </c>
      <c r="B924" s="22" t="s">
        <v>240</v>
      </c>
      <c r="C924" s="22" t="s">
        <v>1996</v>
      </c>
      <c r="D924" s="22" t="s">
        <v>2491</v>
      </c>
      <c r="E924" s="22" t="s">
        <v>324</v>
      </c>
      <c r="F924" s="22" t="s">
        <v>4</v>
      </c>
      <c r="G924" s="31">
        <v>55077</v>
      </c>
      <c r="H924" s="23">
        <v>500</v>
      </c>
      <c r="I924" s="22" t="s">
        <v>2754</v>
      </c>
      <c r="J924" s="21" t="s">
        <v>1612</v>
      </c>
      <c r="K924" s="21" t="s">
        <v>1618</v>
      </c>
      <c r="L924">
        <v>44.790945000000001</v>
      </c>
      <c r="M924">
        <v>-93.097790000000003</v>
      </c>
    </row>
    <row r="925" spans="1:13">
      <c r="A925" s="24">
        <v>42933</v>
      </c>
      <c r="B925" s="22" t="s">
        <v>321</v>
      </c>
      <c r="C925" s="22" t="s">
        <v>322</v>
      </c>
      <c r="D925" s="22" t="s">
        <v>323</v>
      </c>
      <c r="E925" s="22" t="s">
        <v>324</v>
      </c>
      <c r="F925" s="22" t="s">
        <v>4</v>
      </c>
      <c r="G925" s="31">
        <v>55076</v>
      </c>
      <c r="H925" s="23">
        <v>100</v>
      </c>
      <c r="I925" s="22" t="s">
        <v>325</v>
      </c>
      <c r="J925" s="21" t="s">
        <v>1612</v>
      </c>
      <c r="K925" s="21" t="s">
        <v>1618</v>
      </c>
      <c r="L925">
        <v>44.816809999999997</v>
      </c>
      <c r="M925">
        <v>-93.026319999999998</v>
      </c>
    </row>
    <row r="926" spans="1:13">
      <c r="A926" s="24">
        <v>42958</v>
      </c>
      <c r="B926" s="22" t="s">
        <v>50</v>
      </c>
      <c r="C926" s="22" t="s">
        <v>711</v>
      </c>
      <c r="D926" s="22" t="s">
        <v>712</v>
      </c>
      <c r="E926" s="22" t="s">
        <v>324</v>
      </c>
      <c r="F926" s="22" t="s">
        <v>4</v>
      </c>
      <c r="G926" s="31">
        <v>55077</v>
      </c>
      <c r="H926" s="23">
        <v>500</v>
      </c>
      <c r="I926" s="22" t="s">
        <v>713</v>
      </c>
      <c r="J926" s="21" t="s">
        <v>1612</v>
      </c>
      <c r="K926" s="21" t="s">
        <v>1618</v>
      </c>
      <c r="L926">
        <v>44.862609999999997</v>
      </c>
      <c r="M926">
        <v>-93.082040000000006</v>
      </c>
    </row>
    <row r="927" spans="1:13">
      <c r="A927" s="24">
        <v>42958</v>
      </c>
      <c r="B927" s="22" t="s">
        <v>714</v>
      </c>
      <c r="C927" s="22" t="s">
        <v>711</v>
      </c>
      <c r="D927" s="22" t="s">
        <v>712</v>
      </c>
      <c r="E927" s="22" t="s">
        <v>324</v>
      </c>
      <c r="F927" s="22" t="s">
        <v>4</v>
      </c>
      <c r="G927" s="31">
        <v>55077</v>
      </c>
      <c r="H927" s="23">
        <v>500</v>
      </c>
      <c r="I927" s="22" t="s">
        <v>713</v>
      </c>
      <c r="J927" s="21" t="s">
        <v>1612</v>
      </c>
      <c r="K927" s="21" t="s">
        <v>1618</v>
      </c>
      <c r="L927">
        <v>44.862609999999997</v>
      </c>
      <c r="M927">
        <v>-93.082040000000006</v>
      </c>
    </row>
    <row r="928" spans="1:13">
      <c r="A928" s="7">
        <v>42756</v>
      </c>
      <c r="B928" t="s">
        <v>348</v>
      </c>
      <c r="C928" t="s">
        <v>711</v>
      </c>
      <c r="D928" s="44" t="s">
        <v>712</v>
      </c>
      <c r="E928" s="44" t="s">
        <v>324</v>
      </c>
      <c r="F928" s="44" t="s">
        <v>4</v>
      </c>
      <c r="G928" s="58">
        <v>55077</v>
      </c>
      <c r="H928" s="46">
        <v>250</v>
      </c>
      <c r="I928" s="25" t="s">
        <v>713</v>
      </c>
      <c r="J928" s="21" t="s">
        <v>1612</v>
      </c>
      <c r="K928" s="21" t="s">
        <v>1618</v>
      </c>
      <c r="L928">
        <v>44.862609999999997</v>
      </c>
      <c r="M928">
        <v>-93.082040000000006</v>
      </c>
    </row>
    <row r="929" spans="1:13">
      <c r="A929" s="7">
        <v>42757</v>
      </c>
      <c r="B929" t="s">
        <v>714</v>
      </c>
      <c r="C929" t="s">
        <v>711</v>
      </c>
      <c r="D929" s="44" t="s">
        <v>712</v>
      </c>
      <c r="E929" s="44" t="s">
        <v>324</v>
      </c>
      <c r="F929" s="44" t="s">
        <v>4</v>
      </c>
      <c r="G929" s="58">
        <v>55077</v>
      </c>
      <c r="H929" s="46">
        <v>250</v>
      </c>
      <c r="I929" s="38" t="s">
        <v>713</v>
      </c>
      <c r="J929" s="21" t="s">
        <v>1612</v>
      </c>
      <c r="K929" s="21" t="s">
        <v>1618</v>
      </c>
      <c r="L929">
        <v>44.862609999999997</v>
      </c>
      <c r="M929">
        <v>-93.082040000000006</v>
      </c>
    </row>
    <row r="930" spans="1:13">
      <c r="B930" t="s">
        <v>652</v>
      </c>
      <c r="C930" t="s">
        <v>391</v>
      </c>
      <c r="D930" s="44" t="s">
        <v>1375</v>
      </c>
      <c r="E930" s="44" t="s">
        <v>324</v>
      </c>
      <c r="F930" s="44" t="s">
        <v>4</v>
      </c>
      <c r="G930" s="58">
        <v>55077</v>
      </c>
      <c r="H930" s="46">
        <v>250</v>
      </c>
      <c r="I930" s="25" t="s">
        <v>1376</v>
      </c>
      <c r="J930" s="21" t="s">
        <v>1612</v>
      </c>
      <c r="K930" s="21" t="s">
        <v>1618</v>
      </c>
      <c r="L930">
        <v>44.85727</v>
      </c>
      <c r="M930">
        <v>-93.063320000000004</v>
      </c>
    </row>
    <row r="931" spans="1:13">
      <c r="B931" t="s">
        <v>1379</v>
      </c>
      <c r="C931" t="s">
        <v>391</v>
      </c>
      <c r="D931" s="44" t="s">
        <v>1375</v>
      </c>
      <c r="E931" s="44" t="s">
        <v>324</v>
      </c>
      <c r="F931" s="44" t="s">
        <v>4</v>
      </c>
      <c r="G931" s="58">
        <v>55077</v>
      </c>
      <c r="H931" s="46">
        <v>250</v>
      </c>
      <c r="I931" s="25" t="s">
        <v>1376</v>
      </c>
      <c r="J931" s="21" t="s">
        <v>1612</v>
      </c>
      <c r="K931" s="21" t="s">
        <v>1618</v>
      </c>
      <c r="L931">
        <v>44.85727</v>
      </c>
      <c r="M931">
        <v>-93.063320000000004</v>
      </c>
    </row>
    <row r="932" spans="1:13">
      <c r="B932" t="s">
        <v>340</v>
      </c>
      <c r="C932" t="s">
        <v>573</v>
      </c>
      <c r="D932" s="44" t="s">
        <v>1432</v>
      </c>
      <c r="E932" s="44" t="s">
        <v>324</v>
      </c>
      <c r="F932" s="44" t="s">
        <v>4</v>
      </c>
      <c r="G932" s="58">
        <v>55077</v>
      </c>
      <c r="H932" s="46">
        <v>250</v>
      </c>
      <c r="I932" s="25" t="s">
        <v>1433</v>
      </c>
      <c r="J932" s="21" t="s">
        <v>1612</v>
      </c>
      <c r="K932" s="21" t="s">
        <v>1618</v>
      </c>
      <c r="L932">
        <v>44.821840000000002</v>
      </c>
      <c r="M932">
        <v>-93.046009999999995</v>
      </c>
    </row>
    <row r="933" spans="1:13">
      <c r="A933" s="24">
        <v>42915</v>
      </c>
      <c r="B933" s="22" t="s">
        <v>36</v>
      </c>
      <c r="C933" s="22" t="s">
        <v>1999</v>
      </c>
      <c r="D933" s="22" t="s">
        <v>2496</v>
      </c>
      <c r="E933" s="22" t="s">
        <v>2497</v>
      </c>
      <c r="F933" s="22" t="s">
        <v>4</v>
      </c>
      <c r="G933" s="31">
        <v>55359</v>
      </c>
      <c r="H933" s="23">
        <v>100</v>
      </c>
      <c r="I933" s="22" t="s">
        <v>2759</v>
      </c>
      <c r="J933" s="21" t="s">
        <v>1612</v>
      </c>
      <c r="K933" s="21" t="s">
        <v>1618</v>
      </c>
      <c r="L933">
        <v>45.024531000000003</v>
      </c>
      <c r="M933">
        <v>-93.670338000000001</v>
      </c>
    </row>
    <row r="934" spans="1:13">
      <c r="A934" s="42">
        <v>42839</v>
      </c>
      <c r="B934" s="34" t="s">
        <v>1571</v>
      </c>
      <c r="C934" s="34" t="s">
        <v>1263</v>
      </c>
      <c r="D934" s="34" t="s">
        <v>2180</v>
      </c>
      <c r="E934" s="34" t="s">
        <v>862</v>
      </c>
      <c r="F934" s="34" t="s">
        <v>4</v>
      </c>
      <c r="G934" s="55">
        <v>55038</v>
      </c>
      <c r="H934" s="41">
        <v>1000</v>
      </c>
      <c r="I934" s="22" t="s">
        <v>170</v>
      </c>
      <c r="J934" s="21" t="s">
        <v>1612</v>
      </c>
      <c r="K934" s="21" t="s">
        <v>1618</v>
      </c>
      <c r="L934">
        <v>45.177779999999998</v>
      </c>
      <c r="M934">
        <v>-92.899770000000004</v>
      </c>
    </row>
    <row r="935" spans="1:13">
      <c r="A935" s="24">
        <v>42872</v>
      </c>
      <c r="B935" s="22" t="s">
        <v>397</v>
      </c>
      <c r="C935" s="22" t="s">
        <v>1807</v>
      </c>
      <c r="D935" s="22" t="s">
        <v>2277</v>
      </c>
      <c r="E935" s="22" t="s">
        <v>862</v>
      </c>
      <c r="F935" s="22" t="s">
        <v>4</v>
      </c>
      <c r="G935" s="31">
        <v>55038</v>
      </c>
      <c r="H935" s="23">
        <v>300</v>
      </c>
      <c r="I935" s="22" t="s">
        <v>2664</v>
      </c>
      <c r="J935" s="21" t="s">
        <v>1612</v>
      </c>
      <c r="K935" s="21" t="s">
        <v>1618</v>
      </c>
      <c r="L935">
        <v>45.155368000000003</v>
      </c>
      <c r="M935">
        <v>-92.973757000000006</v>
      </c>
    </row>
    <row r="936" spans="1:13">
      <c r="A936" s="42">
        <v>42885</v>
      </c>
      <c r="B936" s="34" t="s">
        <v>214</v>
      </c>
      <c r="C936" s="34" t="s">
        <v>860</v>
      </c>
      <c r="D936" s="34" t="s">
        <v>2330</v>
      </c>
      <c r="E936" s="34" t="s">
        <v>862</v>
      </c>
      <c r="F936" s="34" t="s">
        <v>4</v>
      </c>
      <c r="G936" s="55">
        <v>55038</v>
      </c>
      <c r="H936" s="41">
        <v>100</v>
      </c>
      <c r="I936" s="34" t="s">
        <v>2684</v>
      </c>
      <c r="J936" s="21" t="s">
        <v>1612</v>
      </c>
      <c r="K936" s="21" t="s">
        <v>1618</v>
      </c>
      <c r="L936">
        <v>45.178130000000003</v>
      </c>
      <c r="M936">
        <v>-93.015230000000003</v>
      </c>
    </row>
    <row r="937" spans="1:13">
      <c r="A937" s="42">
        <v>42885</v>
      </c>
      <c r="B937" s="34" t="s">
        <v>1866</v>
      </c>
      <c r="C937" s="34" t="s">
        <v>1421</v>
      </c>
      <c r="D937" s="34" t="s">
        <v>2343</v>
      </c>
      <c r="E937" s="34" t="s">
        <v>862</v>
      </c>
      <c r="F937" s="34" t="s">
        <v>4</v>
      </c>
      <c r="G937" s="55">
        <v>55038</v>
      </c>
      <c r="H937" s="41">
        <v>100</v>
      </c>
      <c r="I937" s="22" t="s">
        <v>2692</v>
      </c>
      <c r="J937" s="21" t="s">
        <v>1612</v>
      </c>
      <c r="K937" s="21" t="s">
        <v>1618</v>
      </c>
      <c r="L937">
        <v>45.173540000000003</v>
      </c>
      <c r="M937">
        <v>-93.013409999999993</v>
      </c>
    </row>
    <row r="938" spans="1:13">
      <c r="A938" s="24">
        <v>42904</v>
      </c>
      <c r="B938" s="22" t="s">
        <v>1949</v>
      </c>
      <c r="C938" s="22" t="s">
        <v>327</v>
      </c>
      <c r="D938" s="22" t="s">
        <v>2443</v>
      </c>
      <c r="E938" s="22" t="s">
        <v>862</v>
      </c>
      <c r="F938" s="22" t="s">
        <v>4</v>
      </c>
      <c r="G938" s="31">
        <v>55038</v>
      </c>
      <c r="H938" s="23">
        <v>50</v>
      </c>
      <c r="I938" s="22" t="s">
        <v>309</v>
      </c>
      <c r="J938" s="21" t="s">
        <v>1612</v>
      </c>
      <c r="K938" s="21" t="s">
        <v>1618</v>
      </c>
      <c r="L938">
        <v>45.180700000000002</v>
      </c>
      <c r="M938">
        <v>-93.002930000000006</v>
      </c>
    </row>
    <row r="939" spans="1:13">
      <c r="A939" s="24">
        <v>42906</v>
      </c>
      <c r="B939" s="22" t="s">
        <v>214</v>
      </c>
      <c r="C939" s="22" t="s">
        <v>860</v>
      </c>
      <c r="D939" s="22" t="s">
        <v>861</v>
      </c>
      <c r="E939" s="22" t="s">
        <v>862</v>
      </c>
      <c r="F939" s="22" t="s">
        <v>4</v>
      </c>
      <c r="G939" s="31">
        <v>55038</v>
      </c>
      <c r="H939" s="23">
        <v>100</v>
      </c>
      <c r="I939" s="22" t="s">
        <v>863</v>
      </c>
      <c r="J939" s="21" t="s">
        <v>1612</v>
      </c>
      <c r="K939" s="21" t="s">
        <v>1618</v>
      </c>
      <c r="L939">
        <v>45.178130000000003</v>
      </c>
      <c r="M939">
        <v>-93.015230000000003</v>
      </c>
    </row>
    <row r="940" spans="1:13">
      <c r="A940" s="24">
        <v>42906</v>
      </c>
      <c r="B940" s="22" t="s">
        <v>1571</v>
      </c>
      <c r="C940" s="22" t="s">
        <v>1421</v>
      </c>
      <c r="D940" s="30" t="s">
        <v>2343</v>
      </c>
      <c r="E940" s="22" t="s">
        <v>862</v>
      </c>
      <c r="F940" s="22" t="s">
        <v>4</v>
      </c>
      <c r="G940" s="31">
        <v>55038</v>
      </c>
      <c r="H940" s="23">
        <v>100</v>
      </c>
      <c r="I940" s="22" t="s">
        <v>2735</v>
      </c>
      <c r="J940" s="21" t="s">
        <v>1612</v>
      </c>
      <c r="K940" s="21" t="s">
        <v>1618</v>
      </c>
      <c r="L940">
        <v>45.173540000000003</v>
      </c>
      <c r="M940">
        <v>-93.013409999999993</v>
      </c>
    </row>
    <row r="941" spans="1:13">
      <c r="A941" s="24">
        <v>42913</v>
      </c>
      <c r="B941" s="22" t="s">
        <v>1972</v>
      </c>
      <c r="C941" s="22" t="s">
        <v>1973</v>
      </c>
      <c r="D941" s="22" t="s">
        <v>2467</v>
      </c>
      <c r="E941" s="22" t="s">
        <v>862</v>
      </c>
      <c r="F941" s="22" t="s">
        <v>4</v>
      </c>
      <c r="G941" s="55">
        <v>55038</v>
      </c>
      <c r="H941" s="23">
        <v>500</v>
      </c>
      <c r="I941" s="25" t="s">
        <v>176</v>
      </c>
      <c r="J941" s="21" t="s">
        <v>1612</v>
      </c>
      <c r="K941" s="21" t="s">
        <v>1618</v>
      </c>
      <c r="L941">
        <v>45.187510000000003</v>
      </c>
      <c r="M941">
        <v>-92.99033</v>
      </c>
    </row>
    <row r="942" spans="1:13">
      <c r="A942" s="24">
        <v>42915</v>
      </c>
      <c r="B942" s="22" t="s">
        <v>214</v>
      </c>
      <c r="C942" s="22" t="s">
        <v>860</v>
      </c>
      <c r="D942" s="22" t="s">
        <v>2492</v>
      </c>
      <c r="E942" s="22" t="s">
        <v>862</v>
      </c>
      <c r="F942" s="22" t="s">
        <v>4</v>
      </c>
      <c r="G942" s="31">
        <v>55038</v>
      </c>
      <c r="H942" s="23">
        <v>500</v>
      </c>
      <c r="I942" s="22" t="s">
        <v>2755</v>
      </c>
      <c r="J942" s="21" t="s">
        <v>1612</v>
      </c>
      <c r="K942" s="21" t="s">
        <v>1618</v>
      </c>
      <c r="L942">
        <v>45.178130000000003</v>
      </c>
      <c r="M942">
        <v>-93.015230000000003</v>
      </c>
    </row>
    <row r="943" spans="1:13">
      <c r="A943" s="24">
        <v>42915</v>
      </c>
      <c r="B943" s="22" t="s">
        <v>2004</v>
      </c>
      <c r="C943" s="22" t="s">
        <v>1421</v>
      </c>
      <c r="D943" s="22" t="s">
        <v>2343</v>
      </c>
      <c r="E943" s="22" t="s">
        <v>862</v>
      </c>
      <c r="F943" s="22" t="s">
        <v>4</v>
      </c>
      <c r="G943" s="31">
        <v>55038</v>
      </c>
      <c r="H943" s="23">
        <v>500</v>
      </c>
      <c r="I943" s="22" t="s">
        <v>2692</v>
      </c>
      <c r="J943" s="21" t="s">
        <v>1612</v>
      </c>
      <c r="K943" s="21" t="s">
        <v>1618</v>
      </c>
      <c r="L943">
        <v>45.173540000000003</v>
      </c>
      <c r="M943">
        <v>-93.013409999999993</v>
      </c>
    </row>
    <row r="944" spans="1:13">
      <c r="A944" s="24">
        <v>42964</v>
      </c>
      <c r="B944" s="22" t="s">
        <v>214</v>
      </c>
      <c r="C944" s="22" t="s">
        <v>860</v>
      </c>
      <c r="D944" s="22" t="s">
        <v>861</v>
      </c>
      <c r="E944" s="22" t="s">
        <v>862</v>
      </c>
      <c r="F944" s="22" t="s">
        <v>4</v>
      </c>
      <c r="G944" s="31">
        <v>55038</v>
      </c>
      <c r="H944" s="23">
        <v>100</v>
      </c>
      <c r="I944" s="22" t="s">
        <v>863</v>
      </c>
      <c r="J944" s="21" t="s">
        <v>1612</v>
      </c>
      <c r="K944" s="21" t="s">
        <v>1618</v>
      </c>
      <c r="L944">
        <v>45.178130000000003</v>
      </c>
      <c r="M944">
        <v>-93.015230000000003</v>
      </c>
    </row>
    <row r="945" spans="1:13">
      <c r="A945" s="42">
        <v>42893</v>
      </c>
      <c r="B945" s="34" t="s">
        <v>667</v>
      </c>
      <c r="C945" s="34" t="s">
        <v>1923</v>
      </c>
      <c r="D945" s="34" t="s">
        <v>2416</v>
      </c>
      <c r="E945" s="22" t="s">
        <v>908</v>
      </c>
      <c r="F945" s="34" t="s">
        <v>4</v>
      </c>
      <c r="G945" s="55">
        <v>55305</v>
      </c>
      <c r="H945" s="41">
        <v>500</v>
      </c>
      <c r="I945" s="34" t="s">
        <v>2722</v>
      </c>
      <c r="J945" s="21" t="s">
        <v>1612</v>
      </c>
      <c r="K945" s="21" t="s">
        <v>1618</v>
      </c>
      <c r="L945">
        <v>44.935299999999998</v>
      </c>
      <c r="M945">
        <v>-93.402969999999996</v>
      </c>
    </row>
    <row r="946" spans="1:13">
      <c r="A946" s="24">
        <v>42964</v>
      </c>
      <c r="B946" s="22" t="s">
        <v>905</v>
      </c>
      <c r="C946" s="22" t="s">
        <v>906</v>
      </c>
      <c r="D946" s="22" t="s">
        <v>907</v>
      </c>
      <c r="E946" s="22" t="s">
        <v>908</v>
      </c>
      <c r="F946" s="22" t="s">
        <v>4</v>
      </c>
      <c r="G946" s="31">
        <v>55343</v>
      </c>
      <c r="H946" s="23">
        <v>75</v>
      </c>
      <c r="I946" s="22" t="s">
        <v>909</v>
      </c>
      <c r="J946" s="21" t="s">
        <v>1612</v>
      </c>
      <c r="K946" s="21" t="s">
        <v>1618</v>
      </c>
      <c r="L946">
        <v>44.908740000000002</v>
      </c>
      <c r="M946">
        <v>-93.425780000000003</v>
      </c>
    </row>
    <row r="947" spans="1:13">
      <c r="A947" s="24">
        <v>42977</v>
      </c>
      <c r="B947" s="22" t="s">
        <v>348</v>
      </c>
      <c r="C947" s="22" t="s">
        <v>1021</v>
      </c>
      <c r="D947" s="22" t="s">
        <v>1022</v>
      </c>
      <c r="E947" s="22" t="s">
        <v>908</v>
      </c>
      <c r="F947" s="22" t="s">
        <v>4</v>
      </c>
      <c r="G947" s="31">
        <v>55343</v>
      </c>
      <c r="H947" s="23">
        <v>200</v>
      </c>
      <c r="I947" s="22" t="s">
        <v>991</v>
      </c>
      <c r="J947" s="21" t="s">
        <v>1612</v>
      </c>
      <c r="K947" s="21" t="s">
        <v>1618</v>
      </c>
      <c r="L947">
        <v>44.921790000000001</v>
      </c>
      <c r="M947">
        <v>-93.380359999999996</v>
      </c>
    </row>
    <row r="948" spans="1:13">
      <c r="A948" s="24">
        <v>42983</v>
      </c>
      <c r="B948" s="22" t="s">
        <v>363</v>
      </c>
      <c r="C948" s="22" t="s">
        <v>1045</v>
      </c>
      <c r="D948" s="22" t="s">
        <v>1046</v>
      </c>
      <c r="E948" s="22" t="s">
        <v>1047</v>
      </c>
      <c r="F948" s="22" t="s">
        <v>4</v>
      </c>
      <c r="G948" s="31">
        <v>55746</v>
      </c>
      <c r="H948" s="23">
        <v>50</v>
      </c>
      <c r="I948" s="22" t="s">
        <v>176</v>
      </c>
      <c r="J948" s="21" t="s">
        <v>1612</v>
      </c>
      <c r="K948" t="s">
        <v>1617</v>
      </c>
      <c r="L948">
        <v>47.416980000000002</v>
      </c>
      <c r="M948">
        <v>-92.929040000000001</v>
      </c>
    </row>
    <row r="949" spans="1:13">
      <c r="A949" s="24">
        <v>42957</v>
      </c>
      <c r="B949" s="22" t="s">
        <v>445</v>
      </c>
      <c r="C949" s="22" t="s">
        <v>692</v>
      </c>
      <c r="D949" s="22" t="s">
        <v>693</v>
      </c>
      <c r="E949" s="22" t="s">
        <v>694</v>
      </c>
      <c r="F949" s="22" t="s">
        <v>4</v>
      </c>
      <c r="G949" s="31">
        <v>55033</v>
      </c>
      <c r="H949" s="23">
        <v>50</v>
      </c>
      <c r="I949" s="22" t="s">
        <v>269</v>
      </c>
      <c r="J949" s="21" t="s">
        <v>1612</v>
      </c>
      <c r="K949" s="21" t="s">
        <v>1618</v>
      </c>
      <c r="L949">
        <v>44.743989999999997</v>
      </c>
      <c r="M949">
        <v>-92.861689999999996</v>
      </c>
    </row>
    <row r="950" spans="1:13">
      <c r="B950" s="45" t="s">
        <v>275</v>
      </c>
      <c r="C950" s="45" t="s">
        <v>1282</v>
      </c>
      <c r="D950" s="45" t="s">
        <v>1283</v>
      </c>
      <c r="E950" s="45" t="s">
        <v>694</v>
      </c>
      <c r="F950" s="45" t="s">
        <v>4</v>
      </c>
      <c r="G950" s="57">
        <v>55033</v>
      </c>
      <c r="H950" s="47">
        <v>25</v>
      </c>
      <c r="I950" s="49" t="s">
        <v>153</v>
      </c>
      <c r="J950" s="21" t="s">
        <v>1612</v>
      </c>
      <c r="K950" s="21" t="s">
        <v>1618</v>
      </c>
      <c r="L950">
        <v>44.709739999999996</v>
      </c>
      <c r="M950">
        <v>-92.846050000000005</v>
      </c>
    </row>
    <row r="951" spans="1:13">
      <c r="A951" s="24">
        <v>42893</v>
      </c>
      <c r="B951" s="22" t="s">
        <v>1924</v>
      </c>
      <c r="C951" s="22" t="s">
        <v>1925</v>
      </c>
      <c r="D951" s="22" t="s">
        <v>2417</v>
      </c>
      <c r="E951" s="22" t="s">
        <v>2418</v>
      </c>
      <c r="F951" s="22" t="s">
        <v>4</v>
      </c>
      <c r="G951" s="31">
        <v>55304</v>
      </c>
      <c r="H951" s="23">
        <v>100</v>
      </c>
      <c r="I951" s="22" t="s">
        <v>309</v>
      </c>
      <c r="J951" s="21" t="s">
        <v>1612</v>
      </c>
      <c r="K951" s="21" t="s">
        <v>1618</v>
      </c>
      <c r="L951">
        <v>45.229730000000004</v>
      </c>
      <c r="M951">
        <v>-93.204490000000007</v>
      </c>
    </row>
    <row r="952" spans="1:13">
      <c r="A952" s="42">
        <v>42886</v>
      </c>
      <c r="B952" s="34" t="s">
        <v>1086</v>
      </c>
      <c r="C952" s="34" t="s">
        <v>1879</v>
      </c>
      <c r="D952" s="34" t="s">
        <v>2362</v>
      </c>
      <c r="E952" s="34" t="s">
        <v>1020</v>
      </c>
      <c r="F952" s="34" t="s">
        <v>4</v>
      </c>
      <c r="G952" s="55">
        <v>55427</v>
      </c>
      <c r="H952" s="41">
        <v>100</v>
      </c>
      <c r="I952" s="34" t="s">
        <v>1089</v>
      </c>
      <c r="J952" s="21" t="s">
        <v>1612</v>
      </c>
      <c r="K952" s="21" t="s">
        <v>1618</v>
      </c>
      <c r="L952">
        <v>44.979239999999997</v>
      </c>
      <c r="M952">
        <v>-93.369330000000005</v>
      </c>
    </row>
    <row r="953" spans="1:13">
      <c r="A953" s="42">
        <v>44.969099999999997</v>
      </c>
      <c r="B953" s="34">
        <v>-93.584860000000006</v>
      </c>
      <c r="C953" s="34" t="s">
        <v>2785</v>
      </c>
      <c r="D953" s="34" t="s">
        <v>2376</v>
      </c>
      <c r="E953" s="34" t="s">
        <v>1020</v>
      </c>
      <c r="F953" s="34" t="s">
        <v>4</v>
      </c>
      <c r="G953" s="72">
        <v>55422</v>
      </c>
      <c r="H953" s="41">
        <v>250</v>
      </c>
      <c r="I953" s="34" t="s">
        <v>2710</v>
      </c>
      <c r="J953" s="21" t="s">
        <v>1612</v>
      </c>
      <c r="K953" s="21" t="s">
        <v>1618</v>
      </c>
      <c r="L953">
        <v>44.983870000000003</v>
      </c>
      <c r="M953">
        <v>-93.346329999999995</v>
      </c>
    </row>
    <row r="954" spans="1:13">
      <c r="A954" s="24">
        <v>42977</v>
      </c>
      <c r="B954" s="22" t="s">
        <v>36</v>
      </c>
      <c r="C954" s="22" t="s">
        <v>1018</v>
      </c>
      <c r="D954" s="22" t="s">
        <v>1019</v>
      </c>
      <c r="E954" s="22" t="s">
        <v>1020</v>
      </c>
      <c r="F954" s="22" t="s">
        <v>4</v>
      </c>
      <c r="G954" s="31">
        <v>55416</v>
      </c>
      <c r="H954" s="23">
        <v>250</v>
      </c>
      <c r="I954" s="22" t="s">
        <v>991</v>
      </c>
      <c r="J954" s="21" t="s">
        <v>1612</v>
      </c>
      <c r="K954" s="21" t="s">
        <v>1618</v>
      </c>
      <c r="L954">
        <v>44.973849999999999</v>
      </c>
      <c r="M954">
        <v>-93.336590000000001</v>
      </c>
    </row>
    <row r="955" spans="1:13">
      <c r="A955" s="7">
        <v>42726</v>
      </c>
      <c r="B955" s="44" t="s">
        <v>1086</v>
      </c>
      <c r="C955" s="44" t="s">
        <v>1087</v>
      </c>
      <c r="D955" s="44" t="s">
        <v>1088</v>
      </c>
      <c r="E955" s="44" t="s">
        <v>1020</v>
      </c>
      <c r="F955" s="44" t="s">
        <v>4</v>
      </c>
      <c r="G955" s="58">
        <v>55427</v>
      </c>
      <c r="H955" s="44">
        <v>100</v>
      </c>
      <c r="I955" s="25" t="s">
        <v>1089</v>
      </c>
      <c r="J955" s="21" t="s">
        <v>1612</v>
      </c>
      <c r="K955" s="21" t="s">
        <v>1618</v>
      </c>
      <c r="L955">
        <v>44.979239999999997</v>
      </c>
      <c r="M955">
        <v>-93.369330000000005</v>
      </c>
    </row>
    <row r="956" spans="1:13">
      <c r="A956" s="42">
        <v>42839</v>
      </c>
      <c r="B956" s="34" t="s">
        <v>229</v>
      </c>
      <c r="C956" s="34" t="s">
        <v>1716</v>
      </c>
      <c r="D956" s="22" t="s">
        <v>2171</v>
      </c>
      <c r="E956" s="22" t="s">
        <v>2172</v>
      </c>
      <c r="F956" s="22" t="s">
        <v>4</v>
      </c>
      <c r="G956" s="31">
        <v>55024</v>
      </c>
      <c r="H956" s="41">
        <v>25</v>
      </c>
      <c r="I956" s="34" t="s">
        <v>2583</v>
      </c>
      <c r="J956" s="21" t="s">
        <v>1612</v>
      </c>
      <c r="K956" s="21" t="s">
        <v>1618</v>
      </c>
      <c r="L956">
        <v>44.663040000000002</v>
      </c>
      <c r="M956">
        <v>-93.183930000000004</v>
      </c>
    </row>
    <row r="957" spans="1:13">
      <c r="A957" s="24">
        <v>42872</v>
      </c>
      <c r="B957" s="22" t="s">
        <v>229</v>
      </c>
      <c r="C957" s="22" t="s">
        <v>1716</v>
      </c>
      <c r="D957" s="22" t="s">
        <v>2171</v>
      </c>
      <c r="E957" s="22" t="s">
        <v>2172</v>
      </c>
      <c r="F957" s="22" t="s">
        <v>4</v>
      </c>
      <c r="G957" s="31">
        <v>55024</v>
      </c>
      <c r="H957" s="23">
        <v>40</v>
      </c>
      <c r="I957" s="22" t="s">
        <v>581</v>
      </c>
      <c r="J957" s="21" t="s">
        <v>1612</v>
      </c>
      <c r="K957" s="21" t="s">
        <v>1618</v>
      </c>
      <c r="L957">
        <v>44.663040000000002</v>
      </c>
      <c r="M957">
        <v>-93.183930000000004</v>
      </c>
    </row>
    <row r="958" spans="1:13">
      <c r="A958" s="42">
        <v>42886</v>
      </c>
      <c r="B958" s="34" t="s">
        <v>844</v>
      </c>
      <c r="C958" s="34" t="s">
        <v>1207</v>
      </c>
      <c r="D958" s="34" t="s">
        <v>2367</v>
      </c>
      <c r="E958" s="34" t="s">
        <v>1209</v>
      </c>
      <c r="F958" s="34" t="s">
        <v>4</v>
      </c>
      <c r="G958" s="55">
        <v>55021</v>
      </c>
      <c r="H958" s="41">
        <v>50</v>
      </c>
      <c r="I958" s="34" t="s">
        <v>2704</v>
      </c>
      <c r="J958" s="21" t="s">
        <v>1612</v>
      </c>
      <c r="K958" t="s">
        <v>1617</v>
      </c>
      <c r="L958">
        <v>44.314149631288799</v>
      </c>
      <c r="M958">
        <v>-93.287181810941306</v>
      </c>
    </row>
    <row r="959" spans="1:13">
      <c r="B959" s="44" t="s">
        <v>1206</v>
      </c>
      <c r="C959" s="44" t="s">
        <v>1207</v>
      </c>
      <c r="D959" s="44" t="s">
        <v>1208</v>
      </c>
      <c r="E959" s="44" t="s">
        <v>1209</v>
      </c>
      <c r="F959" s="44" t="s">
        <v>4</v>
      </c>
      <c r="G959" s="58">
        <v>55021</v>
      </c>
      <c r="H959" s="44">
        <v>150</v>
      </c>
      <c r="I959" s="25" t="s">
        <v>1210</v>
      </c>
      <c r="J959" s="21" t="s">
        <v>1612</v>
      </c>
      <c r="K959" t="s">
        <v>1617</v>
      </c>
      <c r="L959">
        <v>44.314149631288799</v>
      </c>
      <c r="M959">
        <v>-93.287181810941306</v>
      </c>
    </row>
    <row r="960" spans="1:13">
      <c r="A960" s="24">
        <v>42893</v>
      </c>
      <c r="B960" s="22" t="s">
        <v>1922</v>
      </c>
      <c r="C960" s="22" t="s">
        <v>1769</v>
      </c>
      <c r="D960" s="22" t="s">
        <v>2414</v>
      </c>
      <c r="E960" s="22" t="s">
        <v>2415</v>
      </c>
      <c r="F960" s="22" t="s">
        <v>4</v>
      </c>
      <c r="G960" s="31">
        <v>55113</v>
      </c>
      <c r="H960" s="23">
        <v>100</v>
      </c>
      <c r="I960" s="22" t="s">
        <v>309</v>
      </c>
      <c r="J960" s="21" t="s">
        <v>1612</v>
      </c>
      <c r="K960" s="21" t="s">
        <v>1618</v>
      </c>
      <c r="L960">
        <v>44.998710000000003</v>
      </c>
      <c r="M960">
        <v>-93.180976000000001</v>
      </c>
    </row>
    <row r="961" spans="1:13">
      <c r="A961" s="42">
        <v>42885</v>
      </c>
      <c r="B961" s="34" t="s">
        <v>1825</v>
      </c>
      <c r="C961" s="34" t="s">
        <v>1846</v>
      </c>
      <c r="D961" s="34" t="s">
        <v>2324</v>
      </c>
      <c r="E961" s="34" t="s">
        <v>2325</v>
      </c>
      <c r="F961" s="34" t="s">
        <v>4</v>
      </c>
      <c r="G961" s="55">
        <v>55331</v>
      </c>
      <c r="H961" s="41">
        <v>250</v>
      </c>
      <c r="I961" s="34" t="s">
        <v>2681</v>
      </c>
      <c r="J961" s="21" t="s">
        <v>1612</v>
      </c>
      <c r="K961" t="s">
        <v>1617</v>
      </c>
      <c r="L961">
        <v>44.885590000000001</v>
      </c>
      <c r="M961">
        <v>-93.644369999999995</v>
      </c>
    </row>
    <row r="962" spans="1:13">
      <c r="A962" s="24">
        <v>42906</v>
      </c>
      <c r="B962" s="22" t="s">
        <v>746</v>
      </c>
      <c r="C962" s="22" t="s">
        <v>1963</v>
      </c>
      <c r="D962" s="22" t="s">
        <v>2457</v>
      </c>
      <c r="E962" s="22" t="s">
        <v>2325</v>
      </c>
      <c r="F962" s="22" t="s">
        <v>4</v>
      </c>
      <c r="G962" s="31">
        <v>55331</v>
      </c>
      <c r="H962" s="23">
        <v>150</v>
      </c>
      <c r="I962" s="22" t="s">
        <v>2736</v>
      </c>
      <c r="J962" s="21" t="s">
        <v>1612</v>
      </c>
      <c r="K962" t="s">
        <v>1617</v>
      </c>
      <c r="L962">
        <v>44.918469999999999</v>
      </c>
      <c r="M962">
        <v>-93.541430000000005</v>
      </c>
    </row>
    <row r="963" spans="1:13">
      <c r="A963" s="24">
        <v>42933</v>
      </c>
      <c r="B963" s="22" t="s">
        <v>211</v>
      </c>
      <c r="C963" s="22" t="s">
        <v>283</v>
      </c>
      <c r="D963" s="22" t="s">
        <v>284</v>
      </c>
      <c r="E963" s="22" t="s">
        <v>285</v>
      </c>
      <c r="F963" s="22" t="s">
        <v>4</v>
      </c>
      <c r="G963" s="31">
        <v>55424</v>
      </c>
      <c r="H963" s="23">
        <v>250</v>
      </c>
      <c r="I963" s="22" t="s">
        <v>232</v>
      </c>
      <c r="J963" s="21" t="s">
        <v>1612</v>
      </c>
      <c r="K963" s="21" t="s">
        <v>1618</v>
      </c>
      <c r="L963">
        <v>44.91263</v>
      </c>
      <c r="M963">
        <v>-93.347809999999996</v>
      </c>
    </row>
    <row r="964" spans="1:13">
      <c r="A964" s="59">
        <v>42783.868750000001</v>
      </c>
      <c r="B964" s="61" t="s">
        <v>1531</v>
      </c>
      <c r="C964" s="61" t="s">
        <v>1638</v>
      </c>
      <c r="D964" s="21" t="s">
        <v>2051</v>
      </c>
      <c r="E964" s="21" t="s">
        <v>837</v>
      </c>
      <c r="F964" s="21" t="s">
        <v>2052</v>
      </c>
      <c r="G964" s="56">
        <v>55424</v>
      </c>
      <c r="H964" s="41">
        <v>250</v>
      </c>
      <c r="I964" s="22" t="s">
        <v>176</v>
      </c>
      <c r="J964" s="21" t="s">
        <v>1612</v>
      </c>
      <c r="K964" s="21" t="s">
        <v>1618</v>
      </c>
      <c r="L964">
        <v>44.905138999999998</v>
      </c>
      <c r="M964">
        <v>-93.338807000000003</v>
      </c>
    </row>
    <row r="965" spans="1:13">
      <c r="A965" s="42">
        <v>42867</v>
      </c>
      <c r="B965" s="34" t="s">
        <v>509</v>
      </c>
      <c r="C965" s="34" t="s">
        <v>1784</v>
      </c>
      <c r="D965" s="34" t="s">
        <v>2245</v>
      </c>
      <c r="E965" s="34" t="s">
        <v>837</v>
      </c>
      <c r="F965" s="34" t="s">
        <v>4</v>
      </c>
      <c r="G965" s="55">
        <v>55439</v>
      </c>
      <c r="H965" s="41">
        <v>250</v>
      </c>
      <c r="I965" s="34" t="s">
        <v>2651</v>
      </c>
      <c r="J965" s="21" t="s">
        <v>1612</v>
      </c>
      <c r="K965" s="21" t="s">
        <v>1618</v>
      </c>
      <c r="L965">
        <v>44.877650000000003</v>
      </c>
      <c r="M965">
        <v>-93.390879999999996</v>
      </c>
    </row>
    <row r="966" spans="1:13">
      <c r="A966" s="42">
        <v>42870</v>
      </c>
      <c r="B966" s="34" t="s">
        <v>1251</v>
      </c>
      <c r="C966" s="34" t="s">
        <v>1284</v>
      </c>
      <c r="D966" s="34" t="s">
        <v>2250</v>
      </c>
      <c r="E966" s="34" t="s">
        <v>837</v>
      </c>
      <c r="F966" s="34" t="s">
        <v>4</v>
      </c>
      <c r="G966" s="55">
        <v>55424</v>
      </c>
      <c r="H966" s="41">
        <v>200</v>
      </c>
      <c r="I966" s="34" t="s">
        <v>1089</v>
      </c>
      <c r="J966" s="21" t="s">
        <v>1612</v>
      </c>
      <c r="K966" s="21" t="s">
        <v>1618</v>
      </c>
      <c r="L966">
        <v>44.899630000000002</v>
      </c>
      <c r="M966">
        <v>-93.330160000000006</v>
      </c>
    </row>
    <row r="967" spans="1:13">
      <c r="A967" s="42">
        <v>42886</v>
      </c>
      <c r="B967" s="34" t="s">
        <v>683</v>
      </c>
      <c r="C967" s="34" t="s">
        <v>1881</v>
      </c>
      <c r="D967" s="34" t="s">
        <v>2245</v>
      </c>
      <c r="E967" s="34" t="s">
        <v>837</v>
      </c>
      <c r="F967" s="34" t="s">
        <v>4</v>
      </c>
      <c r="G967" s="55">
        <v>55439</v>
      </c>
      <c r="H967" s="41">
        <v>250</v>
      </c>
      <c r="I967" s="34" t="s">
        <v>2651</v>
      </c>
      <c r="J967" s="21" t="s">
        <v>1612</v>
      </c>
      <c r="K967" s="21" t="s">
        <v>1618</v>
      </c>
      <c r="L967">
        <v>44.877650000000003</v>
      </c>
      <c r="M967">
        <v>-93.390879999999996</v>
      </c>
    </row>
    <row r="968" spans="1:13">
      <c r="A968" s="42">
        <v>42886</v>
      </c>
      <c r="B968" s="34" t="s">
        <v>1884</v>
      </c>
      <c r="C968" s="34" t="s">
        <v>412</v>
      </c>
      <c r="D968" s="34" t="s">
        <v>2369</v>
      </c>
      <c r="E968" s="34" t="s">
        <v>837</v>
      </c>
      <c r="F968" s="34" t="s">
        <v>4</v>
      </c>
      <c r="G968" s="55">
        <v>55436</v>
      </c>
      <c r="H968" s="41">
        <v>1000</v>
      </c>
      <c r="I968" s="34" t="s">
        <v>2706</v>
      </c>
      <c r="J968" s="21" t="s">
        <v>1612</v>
      </c>
      <c r="K968" s="21" t="s">
        <v>1618</v>
      </c>
      <c r="L968">
        <v>44.904389999999999</v>
      </c>
      <c r="M968">
        <v>-93.387870000000007</v>
      </c>
    </row>
    <row r="969" spans="1:13">
      <c r="A969" s="42">
        <v>42886</v>
      </c>
      <c r="B969" s="34" t="s">
        <v>1251</v>
      </c>
      <c r="C969" s="34" t="s">
        <v>1284</v>
      </c>
      <c r="D969" s="34" t="s">
        <v>2250</v>
      </c>
      <c r="E969" s="34" t="s">
        <v>837</v>
      </c>
      <c r="F969" s="34" t="s">
        <v>4</v>
      </c>
      <c r="G969" s="55">
        <v>55424</v>
      </c>
      <c r="H969" s="41">
        <v>500</v>
      </c>
      <c r="I969" s="34" t="s">
        <v>1089</v>
      </c>
      <c r="J969" s="21" t="s">
        <v>1612</v>
      </c>
      <c r="K969" s="21" t="s">
        <v>1618</v>
      </c>
      <c r="L969">
        <v>44.899630000000002</v>
      </c>
      <c r="M969">
        <v>-93.330160000000006</v>
      </c>
    </row>
    <row r="970" spans="1:13">
      <c r="A970" s="42">
        <v>42886</v>
      </c>
      <c r="B970" s="34" t="s">
        <v>790</v>
      </c>
      <c r="C970" s="34" t="s">
        <v>1383</v>
      </c>
      <c r="D970" s="34" t="s">
        <v>2372</v>
      </c>
      <c r="E970" s="34" t="s">
        <v>837</v>
      </c>
      <c r="F970" s="34" t="s">
        <v>4</v>
      </c>
      <c r="G970" s="55">
        <v>55439</v>
      </c>
      <c r="H970" s="41">
        <v>1000</v>
      </c>
      <c r="I970" s="34" t="s">
        <v>2709</v>
      </c>
      <c r="J970" s="21" t="s">
        <v>1612</v>
      </c>
      <c r="K970" s="21" t="s">
        <v>1618</v>
      </c>
      <c r="L970">
        <v>44.885739999999998</v>
      </c>
      <c r="M970">
        <v>-93.391980000000004</v>
      </c>
    </row>
    <row r="971" spans="1:13">
      <c r="A971" s="42">
        <v>42886</v>
      </c>
      <c r="B971" s="34" t="s">
        <v>321</v>
      </c>
      <c r="C971" s="34" t="s">
        <v>1784</v>
      </c>
      <c r="D971" s="34" t="s">
        <v>2245</v>
      </c>
      <c r="E971" s="34" t="s">
        <v>837</v>
      </c>
      <c r="F971" s="34" t="s">
        <v>4</v>
      </c>
      <c r="G971" s="55">
        <v>55439</v>
      </c>
      <c r="H971" s="41">
        <v>750</v>
      </c>
      <c r="I971" s="34" t="s">
        <v>2651</v>
      </c>
      <c r="J971" s="21" t="s">
        <v>1612</v>
      </c>
      <c r="K971" s="21" t="s">
        <v>1618</v>
      </c>
      <c r="L971">
        <v>44.877650000000003</v>
      </c>
      <c r="M971">
        <v>-93.390879999999996</v>
      </c>
    </row>
    <row r="972" spans="1:13">
      <c r="A972" s="42">
        <v>42888</v>
      </c>
      <c r="B972" s="34" t="s">
        <v>1893</v>
      </c>
      <c r="C972" s="34" t="s">
        <v>809</v>
      </c>
      <c r="D972" s="34" t="s">
        <v>2386</v>
      </c>
      <c r="E972" s="34" t="s">
        <v>837</v>
      </c>
      <c r="F972" s="34" t="s">
        <v>4</v>
      </c>
      <c r="G972" s="55">
        <v>55424</v>
      </c>
      <c r="H972" s="41">
        <v>250</v>
      </c>
      <c r="I972" s="34" t="s">
        <v>170</v>
      </c>
      <c r="J972" s="21" t="s">
        <v>1612</v>
      </c>
      <c r="K972" s="21" t="s">
        <v>1618</v>
      </c>
      <c r="L972">
        <v>44.914093000000001</v>
      </c>
      <c r="M972">
        <v>-93.331855000000004</v>
      </c>
    </row>
    <row r="973" spans="1:13">
      <c r="A973" s="24">
        <v>42894</v>
      </c>
      <c r="B973" s="22" t="s">
        <v>1930</v>
      </c>
      <c r="C973" s="22" t="s">
        <v>1931</v>
      </c>
      <c r="D973" s="22" t="s">
        <v>2422</v>
      </c>
      <c r="E973" s="22" t="s">
        <v>837</v>
      </c>
      <c r="F973" s="22" t="s">
        <v>4</v>
      </c>
      <c r="G973" s="31">
        <v>55424</v>
      </c>
      <c r="H973" s="23">
        <v>250</v>
      </c>
      <c r="I973" s="22" t="s">
        <v>309</v>
      </c>
      <c r="J973" s="21" t="s">
        <v>1612</v>
      </c>
      <c r="K973" s="21" t="s">
        <v>1618</v>
      </c>
      <c r="L973">
        <v>44.915367126464801</v>
      </c>
      <c r="M973">
        <v>-93.336112976074205</v>
      </c>
    </row>
    <row r="974" spans="1:13">
      <c r="A974" s="24">
        <v>42906</v>
      </c>
      <c r="B974" s="22" t="s">
        <v>321</v>
      </c>
      <c r="C974" s="22" t="s">
        <v>1962</v>
      </c>
      <c r="D974" s="22" t="s">
        <v>2456</v>
      </c>
      <c r="E974" s="22" t="s">
        <v>837</v>
      </c>
      <c r="F974" s="22" t="s">
        <v>4</v>
      </c>
      <c r="G974" s="31">
        <v>55424</v>
      </c>
      <c r="H974" s="23">
        <v>100</v>
      </c>
      <c r="I974" s="22" t="s">
        <v>309</v>
      </c>
      <c r="J974" s="21" t="s">
        <v>1612</v>
      </c>
      <c r="K974" s="21" t="s">
        <v>1618</v>
      </c>
      <c r="L974">
        <v>44.922600000000003</v>
      </c>
      <c r="M974">
        <v>-93.335369999999998</v>
      </c>
    </row>
    <row r="975" spans="1:13">
      <c r="A975" s="24">
        <v>42906</v>
      </c>
      <c r="B975" s="22" t="s">
        <v>652</v>
      </c>
      <c r="C975" s="22" t="s">
        <v>1964</v>
      </c>
      <c r="D975" s="22" t="s">
        <v>2458</v>
      </c>
      <c r="E975" s="22" t="s">
        <v>837</v>
      </c>
      <c r="F975" s="22" t="s">
        <v>4</v>
      </c>
      <c r="G975" s="31">
        <v>55242</v>
      </c>
      <c r="H975" s="23">
        <v>150</v>
      </c>
      <c r="I975" s="22" t="s">
        <v>309</v>
      </c>
      <c r="J975" s="21" t="s">
        <v>1612</v>
      </c>
      <c r="K975" s="21" t="s">
        <v>1618</v>
      </c>
      <c r="L975">
        <v>44.903350000000003</v>
      </c>
      <c r="M975">
        <v>-93.344049999999996</v>
      </c>
    </row>
    <row r="976" spans="1:13">
      <c r="A976" s="24">
        <v>42913</v>
      </c>
      <c r="B976" s="22" t="s">
        <v>445</v>
      </c>
      <c r="C976" s="22" t="s">
        <v>1970</v>
      </c>
      <c r="D976" s="22" t="s">
        <v>2465</v>
      </c>
      <c r="E976" s="22" t="s">
        <v>837</v>
      </c>
      <c r="F976" s="22" t="s">
        <v>4</v>
      </c>
      <c r="G976" s="31">
        <v>55436</v>
      </c>
      <c r="H976" s="23">
        <v>250</v>
      </c>
      <c r="I976" s="22" t="s">
        <v>309</v>
      </c>
      <c r="J976" s="21" t="s">
        <v>1612</v>
      </c>
      <c r="K976" s="21" t="s">
        <v>1618</v>
      </c>
      <c r="L976">
        <v>44.909379999999999</v>
      </c>
      <c r="M976">
        <v>-93.381879999999995</v>
      </c>
    </row>
    <row r="977" spans="1:13">
      <c r="A977" s="24">
        <v>42914</v>
      </c>
      <c r="B977" s="22" t="s">
        <v>1977</v>
      </c>
      <c r="C977" s="22" t="s">
        <v>364</v>
      </c>
      <c r="D977" s="22" t="s">
        <v>2472</v>
      </c>
      <c r="E977" s="22" t="s">
        <v>837</v>
      </c>
      <c r="F977" s="22" t="s">
        <v>4</v>
      </c>
      <c r="G977" s="31">
        <v>55439</v>
      </c>
      <c r="H977" s="23">
        <v>250</v>
      </c>
      <c r="I977" s="22" t="s">
        <v>2742</v>
      </c>
      <c r="J977" s="21" t="s">
        <v>1612</v>
      </c>
      <c r="K977" s="21" t="s">
        <v>1618</v>
      </c>
      <c r="L977">
        <v>44.867539999999998</v>
      </c>
      <c r="M977">
        <v>-93.369789999999995</v>
      </c>
    </row>
    <row r="978" spans="1:13">
      <c r="A978" s="24">
        <v>42915</v>
      </c>
      <c r="B978" s="22" t="s">
        <v>1778</v>
      </c>
      <c r="C978" s="22" t="s">
        <v>1063</v>
      </c>
      <c r="D978" s="22" t="s">
        <v>2500</v>
      </c>
      <c r="E978" s="22" t="s">
        <v>837</v>
      </c>
      <c r="F978" s="22" t="s">
        <v>4</v>
      </c>
      <c r="G978" s="31">
        <v>55436</v>
      </c>
      <c r="H978" s="23">
        <v>1000</v>
      </c>
      <c r="I978" s="22" t="s">
        <v>176</v>
      </c>
      <c r="J978" s="21" t="s">
        <v>1612</v>
      </c>
      <c r="K978" s="21" t="s">
        <v>1618</v>
      </c>
      <c r="L978">
        <v>44.911909999999999</v>
      </c>
      <c r="M978">
        <v>-93.394450000000006</v>
      </c>
    </row>
    <row r="979" spans="1:13">
      <c r="A979" s="24">
        <v>42962</v>
      </c>
      <c r="B979" s="22" t="s">
        <v>834</v>
      </c>
      <c r="C979" s="22" t="s">
        <v>835</v>
      </c>
      <c r="D979" s="22" t="s">
        <v>836</v>
      </c>
      <c r="E979" s="22" t="s">
        <v>837</v>
      </c>
      <c r="F979" s="22" t="s">
        <v>4</v>
      </c>
      <c r="G979" s="31">
        <v>55439</v>
      </c>
      <c r="H979" s="28">
        <v>1000</v>
      </c>
      <c r="I979" s="22" t="s">
        <v>838</v>
      </c>
      <c r="J979" s="21" t="s">
        <v>1612</v>
      </c>
      <c r="K979" s="21" t="s">
        <v>1618</v>
      </c>
      <c r="L979">
        <v>44.879240000000003</v>
      </c>
      <c r="M979">
        <v>-93.388630000000006</v>
      </c>
    </row>
    <row r="980" spans="1:13">
      <c r="A980" s="24">
        <v>42963</v>
      </c>
      <c r="B980" s="22" t="s">
        <v>844</v>
      </c>
      <c r="C980" s="22" t="s">
        <v>845</v>
      </c>
      <c r="D980" s="39" t="s">
        <v>846</v>
      </c>
      <c r="E980" s="22" t="s">
        <v>837</v>
      </c>
      <c r="F980" s="22" t="s">
        <v>4</v>
      </c>
      <c r="G980" s="31">
        <v>55436</v>
      </c>
      <c r="H980" s="23">
        <v>800</v>
      </c>
      <c r="I980" s="22" t="s">
        <v>847</v>
      </c>
      <c r="J980" s="21" t="s">
        <v>1612</v>
      </c>
      <c r="K980" s="21" t="s">
        <v>1618</v>
      </c>
      <c r="L980">
        <v>44.915149999999997</v>
      </c>
      <c r="M980">
        <v>-93.370810000000006</v>
      </c>
    </row>
    <row r="981" spans="1:13">
      <c r="A981" s="24">
        <v>42985</v>
      </c>
      <c r="B981" s="22" t="s">
        <v>367</v>
      </c>
      <c r="C981" s="22" t="s">
        <v>1078</v>
      </c>
      <c r="D981" s="22" t="s">
        <v>1079</v>
      </c>
      <c r="E981" s="22" t="s">
        <v>837</v>
      </c>
      <c r="F981" s="22" t="s">
        <v>4</v>
      </c>
      <c r="G981" s="31">
        <v>55410</v>
      </c>
      <c r="H981" s="28">
        <v>500</v>
      </c>
      <c r="I981" s="22" t="s">
        <v>1080</v>
      </c>
      <c r="J981" s="21" t="s">
        <v>1612</v>
      </c>
      <c r="K981" s="21" t="s">
        <v>1618</v>
      </c>
      <c r="L981">
        <v>44.908389999999997</v>
      </c>
      <c r="M981">
        <v>-93.329710000000006</v>
      </c>
    </row>
    <row r="982" spans="1:13">
      <c r="B982" s="44" t="s">
        <v>1251</v>
      </c>
      <c r="C982" s="44" t="s">
        <v>1284</v>
      </c>
      <c r="D982" s="44" t="s">
        <v>1285</v>
      </c>
      <c r="E982" s="44" t="s">
        <v>837</v>
      </c>
      <c r="F982" s="44" t="s">
        <v>4</v>
      </c>
      <c r="G982" s="58">
        <v>55424</v>
      </c>
      <c r="H982" s="44">
        <v>250</v>
      </c>
      <c r="I982" s="25" t="s">
        <v>1089</v>
      </c>
      <c r="J982" s="21" t="s">
        <v>1612</v>
      </c>
      <c r="K982" s="21" t="s">
        <v>1618</v>
      </c>
      <c r="L982">
        <v>44.899630000000002</v>
      </c>
      <c r="M982">
        <v>-93.330160000000006</v>
      </c>
    </row>
    <row r="983" spans="1:13">
      <c r="B983" s="44" t="s">
        <v>790</v>
      </c>
      <c r="C983" s="44" t="s">
        <v>1383</v>
      </c>
      <c r="D983" s="44" t="s">
        <v>1384</v>
      </c>
      <c r="E983" s="44" t="s">
        <v>837</v>
      </c>
      <c r="F983" s="44" t="s">
        <v>4</v>
      </c>
      <c r="G983" s="58">
        <v>55439</v>
      </c>
      <c r="H983" s="44">
        <v>250</v>
      </c>
      <c r="I983" s="25" t="s">
        <v>1089</v>
      </c>
      <c r="J983" s="21" t="s">
        <v>1612</v>
      </c>
      <c r="K983" s="21" t="s">
        <v>1618</v>
      </c>
      <c r="L983">
        <v>44.885739999999998</v>
      </c>
      <c r="M983">
        <v>-93.391980000000004</v>
      </c>
    </row>
    <row r="984" spans="1:13">
      <c r="A984" s="24">
        <v>42933</v>
      </c>
      <c r="B984" s="22" t="s">
        <v>286</v>
      </c>
      <c r="C984" s="22" t="s">
        <v>287</v>
      </c>
      <c r="D984" s="22" t="s">
        <v>288</v>
      </c>
      <c r="E984" s="22" t="s">
        <v>289</v>
      </c>
      <c r="F984" s="22" t="s">
        <v>4</v>
      </c>
      <c r="G984" s="31">
        <v>55346</v>
      </c>
      <c r="H984" s="23">
        <v>100</v>
      </c>
      <c r="I984" s="22" t="s">
        <v>290</v>
      </c>
      <c r="J984" s="21" t="s">
        <v>1612</v>
      </c>
      <c r="K984" s="21" t="s">
        <v>1618</v>
      </c>
      <c r="L984">
        <v>44.881749999999997</v>
      </c>
      <c r="M984">
        <v>-93.44229</v>
      </c>
    </row>
    <row r="985" spans="1:13">
      <c r="A985" s="29">
        <v>42789.7341087963</v>
      </c>
      <c r="B985" s="22" t="s">
        <v>1641</v>
      </c>
      <c r="C985" s="22" t="s">
        <v>1642</v>
      </c>
      <c r="D985" s="22" t="s">
        <v>2055</v>
      </c>
      <c r="E985" s="22" t="s">
        <v>2056</v>
      </c>
      <c r="F985" s="22" t="s">
        <v>4</v>
      </c>
      <c r="G985" s="31">
        <v>55347</v>
      </c>
      <c r="H985" s="28">
        <v>250</v>
      </c>
      <c r="I985" s="22" t="s">
        <v>2550</v>
      </c>
      <c r="J985" s="21" t="s">
        <v>1612</v>
      </c>
      <c r="K985" s="21" t="s">
        <v>1618</v>
      </c>
      <c r="L985">
        <v>44.855699999999999</v>
      </c>
      <c r="M985">
        <v>-93.503399999999999</v>
      </c>
    </row>
    <row r="986" spans="1:13">
      <c r="A986" s="29">
        <v>42914.392442129632</v>
      </c>
      <c r="B986" s="22" t="s">
        <v>1641</v>
      </c>
      <c r="C986" s="22" t="s">
        <v>1642</v>
      </c>
      <c r="D986" s="22" t="s">
        <v>2055</v>
      </c>
      <c r="E986" s="22" t="s">
        <v>2056</v>
      </c>
      <c r="F986" s="22" t="s">
        <v>4</v>
      </c>
      <c r="G986" s="31">
        <v>55347</v>
      </c>
      <c r="H986" s="28">
        <v>250</v>
      </c>
      <c r="I986" s="22" t="s">
        <v>2550</v>
      </c>
      <c r="J986" s="21" t="s">
        <v>1612</v>
      </c>
      <c r="K986" s="21" t="s">
        <v>1618</v>
      </c>
      <c r="L986">
        <v>44.855699999999999</v>
      </c>
      <c r="M986">
        <v>-93.503399999999999</v>
      </c>
    </row>
    <row r="987" spans="1:13">
      <c r="A987" s="42">
        <v>42839</v>
      </c>
      <c r="B987" s="34" t="s">
        <v>240</v>
      </c>
      <c r="C987" s="34" t="s">
        <v>1732</v>
      </c>
      <c r="D987" s="34" t="s">
        <v>2190</v>
      </c>
      <c r="E987" s="34" t="s">
        <v>49</v>
      </c>
      <c r="F987" s="34" t="s">
        <v>4</v>
      </c>
      <c r="G987" s="55">
        <v>55347</v>
      </c>
      <c r="H987" s="41">
        <v>100</v>
      </c>
      <c r="I987" s="34" t="s">
        <v>203</v>
      </c>
      <c r="J987" s="21" t="s">
        <v>1612</v>
      </c>
      <c r="K987" s="21" t="s">
        <v>1618</v>
      </c>
      <c r="L987">
        <v>44.846600000000002</v>
      </c>
      <c r="M987">
        <v>-93.510900000000007</v>
      </c>
    </row>
    <row r="988" spans="1:13">
      <c r="A988" s="29">
        <v>42881.340358796297</v>
      </c>
      <c r="B988" s="22" t="s">
        <v>229</v>
      </c>
      <c r="C988" s="22" t="s">
        <v>1839</v>
      </c>
      <c r="D988" s="22" t="s">
        <v>2317</v>
      </c>
      <c r="E988" s="22" t="s">
        <v>49</v>
      </c>
      <c r="F988" s="22" t="s">
        <v>4</v>
      </c>
      <c r="G988" s="31">
        <v>55347</v>
      </c>
      <c r="H988" s="28">
        <v>500</v>
      </c>
      <c r="I988" s="22" t="s">
        <v>2675</v>
      </c>
      <c r="J988" s="21" t="s">
        <v>1612</v>
      </c>
      <c r="K988" s="21" t="s">
        <v>1618</v>
      </c>
      <c r="L988">
        <v>44.860759999999999</v>
      </c>
      <c r="M988">
        <v>-93.504720000000006</v>
      </c>
    </row>
    <row r="989" spans="1:13">
      <c r="A989" s="42">
        <v>42885</v>
      </c>
      <c r="B989" s="34" t="s">
        <v>1825</v>
      </c>
      <c r="C989" s="34" t="s">
        <v>1337</v>
      </c>
      <c r="D989" s="34" t="s">
        <v>1338</v>
      </c>
      <c r="E989" s="34" t="s">
        <v>49</v>
      </c>
      <c r="F989" s="34" t="s">
        <v>4</v>
      </c>
      <c r="G989" s="55">
        <v>55347</v>
      </c>
      <c r="H989" s="41">
        <v>250</v>
      </c>
      <c r="I989" s="34" t="s">
        <v>1339</v>
      </c>
      <c r="J989" s="21" t="s">
        <v>1612</v>
      </c>
      <c r="K989" s="21" t="s">
        <v>1618</v>
      </c>
      <c r="L989">
        <v>44.846879999999999</v>
      </c>
      <c r="M989">
        <v>-93.507009999999994</v>
      </c>
    </row>
    <row r="990" spans="1:13">
      <c r="A990" s="24">
        <v>42956</v>
      </c>
      <c r="B990" s="22" t="s">
        <v>390</v>
      </c>
      <c r="C990" s="22" t="s">
        <v>643</v>
      </c>
      <c r="D990" s="22" t="s">
        <v>644</v>
      </c>
      <c r="E990" s="22" t="s">
        <v>49</v>
      </c>
      <c r="F990" s="22" t="s">
        <v>4</v>
      </c>
      <c r="G990" s="31">
        <v>55346</v>
      </c>
      <c r="H990" s="23">
        <v>100</v>
      </c>
      <c r="I990" s="22" t="s">
        <v>645</v>
      </c>
      <c r="J990" s="21" t="s">
        <v>1612</v>
      </c>
      <c r="K990" s="21" t="s">
        <v>1618</v>
      </c>
      <c r="L990">
        <v>44.869860000000003</v>
      </c>
      <c r="M990">
        <v>-93.476820000000004</v>
      </c>
    </row>
    <row r="991" spans="1:13">
      <c r="A991" s="7">
        <v>42732</v>
      </c>
      <c r="B991" t="s">
        <v>46</v>
      </c>
      <c r="C991" t="s">
        <v>47</v>
      </c>
      <c r="D991" t="s">
        <v>48</v>
      </c>
      <c r="E991" t="s">
        <v>49</v>
      </c>
      <c r="F991" t="s">
        <v>4</v>
      </c>
      <c r="G991" s="54">
        <v>55344</v>
      </c>
      <c r="H991">
        <v>150</v>
      </c>
      <c r="I991" t="s">
        <v>158</v>
      </c>
      <c r="J991" s="21" t="s">
        <v>1612</v>
      </c>
      <c r="K991" s="21" t="s">
        <v>1618</v>
      </c>
      <c r="L991">
        <v>44.890779999999999</v>
      </c>
      <c r="M991">
        <v>-93.430170000000004</v>
      </c>
    </row>
    <row r="992" spans="1:13">
      <c r="B992" t="s">
        <v>1235</v>
      </c>
      <c r="C992" t="s">
        <v>1236</v>
      </c>
      <c r="D992" s="44" t="s">
        <v>1237</v>
      </c>
      <c r="E992" s="44" t="s">
        <v>49</v>
      </c>
      <c r="F992" s="44" t="s">
        <v>4</v>
      </c>
      <c r="G992" s="58">
        <v>55344</v>
      </c>
      <c r="H992" s="46">
        <v>50</v>
      </c>
      <c r="I992" s="25"/>
      <c r="J992" s="21" t="s">
        <v>1612</v>
      </c>
      <c r="K992" s="21" t="s">
        <v>1618</v>
      </c>
      <c r="L992">
        <v>44.868659999999998</v>
      </c>
      <c r="M992">
        <v>-93.473789999999994</v>
      </c>
    </row>
    <row r="993" spans="1:13">
      <c r="B993" s="51" t="s">
        <v>299</v>
      </c>
      <c r="C993" t="s">
        <v>1337</v>
      </c>
      <c r="D993" s="38" t="s">
        <v>1338</v>
      </c>
      <c r="E993" s="3" t="s">
        <v>49</v>
      </c>
      <c r="F993" s="3" t="s">
        <v>4</v>
      </c>
      <c r="G993" s="58">
        <v>55347</v>
      </c>
      <c r="H993" s="46">
        <v>250</v>
      </c>
      <c r="I993" s="25" t="s">
        <v>1339</v>
      </c>
      <c r="J993" s="21" t="s">
        <v>1612</v>
      </c>
      <c r="K993" s="21" t="s">
        <v>1618</v>
      </c>
      <c r="L993">
        <v>44.846879999999999</v>
      </c>
      <c r="M993">
        <v>-93.507009999999994</v>
      </c>
    </row>
    <row r="994" spans="1:13">
      <c r="A994" s="42">
        <v>42796</v>
      </c>
      <c r="B994" s="34" t="s">
        <v>1685</v>
      </c>
      <c r="C994" s="34" t="s">
        <v>1686</v>
      </c>
      <c r="D994" s="34" t="s">
        <v>2120</v>
      </c>
      <c r="E994" s="34" t="s">
        <v>20</v>
      </c>
      <c r="F994" s="34" t="s">
        <v>4</v>
      </c>
      <c r="G994" s="55">
        <v>55122</v>
      </c>
      <c r="H994" s="41">
        <v>125</v>
      </c>
      <c r="I994" s="22" t="s">
        <v>176</v>
      </c>
      <c r="J994" s="21" t="s">
        <v>1612</v>
      </c>
      <c r="K994" s="21" t="s">
        <v>1618</v>
      </c>
      <c r="L994">
        <v>44.806750000000001</v>
      </c>
      <c r="M994">
        <v>-93.182069999999996</v>
      </c>
    </row>
    <row r="995" spans="1:13">
      <c r="A995" s="29">
        <v>42865.336689814816</v>
      </c>
      <c r="B995" s="22" t="s">
        <v>1344</v>
      </c>
      <c r="C995" s="22" t="s">
        <v>910</v>
      </c>
      <c r="D995" s="22" t="s">
        <v>2237</v>
      </c>
      <c r="E995" s="22" t="s">
        <v>20</v>
      </c>
      <c r="F995" s="22" t="s">
        <v>4</v>
      </c>
      <c r="G995" s="31">
        <v>55123</v>
      </c>
      <c r="H995" s="28">
        <v>1000</v>
      </c>
      <c r="I995" s="22" t="s">
        <v>2646</v>
      </c>
      <c r="J995" s="21" t="s">
        <v>1612</v>
      </c>
      <c r="K995" s="21" t="s">
        <v>1618</v>
      </c>
      <c r="L995">
        <v>44.821289999999998</v>
      </c>
      <c r="M995">
        <v>-93.224590000000006</v>
      </c>
    </row>
    <row r="996" spans="1:13">
      <c r="A996" s="24">
        <v>42872</v>
      </c>
      <c r="B996" s="22" t="s">
        <v>374</v>
      </c>
      <c r="C996" s="22" t="s">
        <v>1781</v>
      </c>
      <c r="D996" s="22" t="s">
        <v>2280</v>
      </c>
      <c r="E996" s="22" t="s">
        <v>20</v>
      </c>
      <c r="F996" s="22" t="s">
        <v>4</v>
      </c>
      <c r="G996" s="31">
        <v>55112</v>
      </c>
      <c r="H996" s="23">
        <v>100</v>
      </c>
      <c r="I996" s="22" t="s">
        <v>366</v>
      </c>
      <c r="J996" s="21" t="s">
        <v>1612</v>
      </c>
      <c r="K996" s="21" t="s">
        <v>1618</v>
      </c>
      <c r="L996">
        <v>44.813479999999998</v>
      </c>
      <c r="M996">
        <v>-93.192890000000006</v>
      </c>
    </row>
    <row r="997" spans="1:13">
      <c r="A997" s="42">
        <v>42881</v>
      </c>
      <c r="B997" s="34" t="s">
        <v>579</v>
      </c>
      <c r="C997" s="34" t="s">
        <v>1838</v>
      </c>
      <c r="D997" s="34" t="s">
        <v>2316</v>
      </c>
      <c r="E997" s="34" t="s">
        <v>20</v>
      </c>
      <c r="F997" s="34" t="s">
        <v>4</v>
      </c>
      <c r="G997" s="55">
        <v>55122</v>
      </c>
      <c r="H997" s="41">
        <v>250</v>
      </c>
      <c r="I997" s="34" t="s">
        <v>170</v>
      </c>
      <c r="J997" s="21" t="s">
        <v>1612</v>
      </c>
      <c r="K997" s="21" t="s">
        <v>1618</v>
      </c>
      <c r="L997">
        <v>44.82114</v>
      </c>
      <c r="M997">
        <v>-93.191869999999994</v>
      </c>
    </row>
    <row r="998" spans="1:13">
      <c r="A998" s="24">
        <v>42902</v>
      </c>
      <c r="B998" s="22" t="s">
        <v>1944</v>
      </c>
      <c r="C998" s="22" t="s">
        <v>1945</v>
      </c>
      <c r="D998" s="22" t="s">
        <v>2439</v>
      </c>
      <c r="E998" s="22" t="s">
        <v>20</v>
      </c>
      <c r="F998" s="22" t="s">
        <v>4</v>
      </c>
      <c r="G998" s="31">
        <v>55123</v>
      </c>
      <c r="H998" s="23">
        <v>200</v>
      </c>
      <c r="I998" s="22" t="s">
        <v>309</v>
      </c>
      <c r="J998" s="21" t="s">
        <v>1612</v>
      </c>
      <c r="K998" s="21" t="s">
        <v>1618</v>
      </c>
      <c r="L998">
        <v>44.817129999999999</v>
      </c>
      <c r="M998">
        <v>-93.116110000000006</v>
      </c>
    </row>
    <row r="999" spans="1:13">
      <c r="A999" s="24">
        <v>42908</v>
      </c>
      <c r="B999" s="22" t="s">
        <v>348</v>
      </c>
      <c r="C999" s="22" t="s">
        <v>1490</v>
      </c>
      <c r="D999" s="22" t="s">
        <v>2461</v>
      </c>
      <c r="E999" s="22" t="s">
        <v>20</v>
      </c>
      <c r="F999" s="22" t="s">
        <v>4</v>
      </c>
      <c r="G999" s="31">
        <v>55123</v>
      </c>
      <c r="H999" s="23">
        <v>250</v>
      </c>
      <c r="I999" s="22" t="s">
        <v>309</v>
      </c>
      <c r="J999" s="21" t="s">
        <v>1612</v>
      </c>
      <c r="K999" s="21" t="s">
        <v>1618</v>
      </c>
      <c r="L999">
        <v>44.809159999999999</v>
      </c>
      <c r="M999">
        <v>-93.12612</v>
      </c>
    </row>
    <row r="1000" spans="1:13">
      <c r="A1000" s="24">
        <v>42914</v>
      </c>
      <c r="B1000" s="22" t="s">
        <v>1978</v>
      </c>
      <c r="C1000" s="22" t="s">
        <v>667</v>
      </c>
      <c r="D1000" s="22" t="s">
        <v>2473</v>
      </c>
      <c r="E1000" s="22" t="s">
        <v>20</v>
      </c>
      <c r="F1000" s="22" t="s">
        <v>4</v>
      </c>
      <c r="G1000" s="31">
        <v>55122</v>
      </c>
      <c r="H1000" s="23">
        <v>100</v>
      </c>
      <c r="I1000" s="22" t="s">
        <v>2743</v>
      </c>
      <c r="J1000" s="21" t="s">
        <v>1612</v>
      </c>
      <c r="K1000" s="21" t="s">
        <v>1618</v>
      </c>
      <c r="L1000">
        <v>44.784210000000002</v>
      </c>
      <c r="M1000">
        <v>-93.170789999999997</v>
      </c>
    </row>
    <row r="1001" spans="1:13">
      <c r="A1001" s="24">
        <v>42915</v>
      </c>
      <c r="B1001" s="22" t="s">
        <v>844</v>
      </c>
      <c r="C1001" s="22" t="s">
        <v>2006</v>
      </c>
      <c r="D1001" s="22" t="s">
        <v>2510</v>
      </c>
      <c r="E1001" s="22" t="s">
        <v>20</v>
      </c>
      <c r="F1001" s="22" t="s">
        <v>4</v>
      </c>
      <c r="G1001" s="31">
        <v>55123</v>
      </c>
      <c r="H1001" s="23">
        <v>250</v>
      </c>
      <c r="I1001" s="22" t="s">
        <v>2767</v>
      </c>
      <c r="J1001" s="21" t="s">
        <v>1612</v>
      </c>
      <c r="K1001" s="21" t="s">
        <v>1618</v>
      </c>
      <c r="L1001">
        <v>44.815089999999998</v>
      </c>
      <c r="M1001">
        <v>-93.132459999999995</v>
      </c>
    </row>
    <row r="1002" spans="1:13">
      <c r="A1002" s="24">
        <v>42949</v>
      </c>
      <c r="B1002" s="22" t="s">
        <v>76</v>
      </c>
      <c r="C1002" s="22" t="s">
        <v>532</v>
      </c>
      <c r="D1002" s="22" t="s">
        <v>533</v>
      </c>
      <c r="E1002" s="22" t="s">
        <v>20</v>
      </c>
      <c r="F1002" s="22" t="s">
        <v>4</v>
      </c>
      <c r="G1002" s="31">
        <v>55122</v>
      </c>
      <c r="H1002" s="23">
        <v>100</v>
      </c>
      <c r="I1002" s="22" t="s">
        <v>534</v>
      </c>
      <c r="J1002" s="21" t="s">
        <v>1612</v>
      </c>
      <c r="K1002" s="21" t="s">
        <v>1618</v>
      </c>
      <c r="L1002">
        <v>44.819330000000001</v>
      </c>
      <c r="M1002">
        <v>-93.181349999999995</v>
      </c>
    </row>
    <row r="1003" spans="1:13">
      <c r="A1003" s="24">
        <v>42964</v>
      </c>
      <c r="B1003" s="22" t="s">
        <v>217</v>
      </c>
      <c r="C1003" s="22" t="s">
        <v>882</v>
      </c>
      <c r="D1003" s="22" t="s">
        <v>883</v>
      </c>
      <c r="E1003" s="22" t="s">
        <v>20</v>
      </c>
      <c r="F1003" s="22" t="s">
        <v>4</v>
      </c>
      <c r="G1003" s="31">
        <v>55123</v>
      </c>
      <c r="H1003" s="23">
        <v>250</v>
      </c>
      <c r="I1003" s="22" t="s">
        <v>884</v>
      </c>
      <c r="J1003" s="21" t="s">
        <v>1612</v>
      </c>
      <c r="K1003" s="21" t="s">
        <v>1618</v>
      </c>
      <c r="L1003">
        <v>44.807519999999997</v>
      </c>
      <c r="M1003">
        <v>-93.116739999999993</v>
      </c>
    </row>
    <row r="1004" spans="1:13">
      <c r="A1004" s="24">
        <v>42964</v>
      </c>
      <c r="B1004" s="25"/>
      <c r="C1004" s="22" t="s">
        <v>900</v>
      </c>
      <c r="D1004" s="22" t="s">
        <v>901</v>
      </c>
      <c r="E1004" s="22" t="s">
        <v>20</v>
      </c>
      <c r="F1004" s="22" t="s">
        <v>4</v>
      </c>
      <c r="G1004" s="31">
        <v>55122</v>
      </c>
      <c r="H1004" s="23">
        <v>200</v>
      </c>
      <c r="I1004" s="22" t="s">
        <v>153</v>
      </c>
      <c r="J1004" s="21" t="s">
        <v>1612</v>
      </c>
      <c r="K1004" s="21" t="s">
        <v>1618</v>
      </c>
      <c r="L1004">
        <v>44.819519999999997</v>
      </c>
      <c r="M1004">
        <v>-93.168279999999996</v>
      </c>
    </row>
    <row r="1005" spans="1:13">
      <c r="A1005" s="7">
        <v>42734</v>
      </c>
      <c r="B1005" t="s">
        <v>17</v>
      </c>
      <c r="C1005" t="s">
        <v>18</v>
      </c>
      <c r="D1005" t="s">
        <v>19</v>
      </c>
      <c r="E1005" t="s">
        <v>20</v>
      </c>
      <c r="F1005" t="s">
        <v>4</v>
      </c>
      <c r="G1005" s="54">
        <v>55123</v>
      </c>
      <c r="H1005">
        <v>100</v>
      </c>
      <c r="I1005" t="s">
        <v>150</v>
      </c>
      <c r="J1005" s="21" t="s">
        <v>1612</v>
      </c>
      <c r="K1005" s="21" t="s">
        <v>1618</v>
      </c>
      <c r="L1005">
        <v>44.776940000000003</v>
      </c>
      <c r="M1005">
        <v>-93.109639999999999</v>
      </c>
    </row>
    <row r="1006" spans="1:13">
      <c r="A1006" s="29">
        <v>42835.743159722224</v>
      </c>
      <c r="B1006" s="22" t="s">
        <v>1713</v>
      </c>
      <c r="C1006" s="22" t="s">
        <v>1714</v>
      </c>
      <c r="D1006" s="22" t="s">
        <v>2165</v>
      </c>
      <c r="E1006" s="22" t="s">
        <v>2166</v>
      </c>
      <c r="F1006" s="22" t="s">
        <v>4</v>
      </c>
      <c r="G1006" s="31">
        <v>55802</v>
      </c>
      <c r="H1006" s="28">
        <v>250</v>
      </c>
      <c r="I1006" s="22" t="s">
        <v>170</v>
      </c>
      <c r="J1006" s="21" t="s">
        <v>1612</v>
      </c>
      <c r="K1006" s="21" t="s">
        <v>1617</v>
      </c>
      <c r="L1006">
        <v>46.783050000000003</v>
      </c>
      <c r="M1006">
        <v>-92.0959</v>
      </c>
    </row>
    <row r="1007" spans="1:13">
      <c r="A1007" s="42">
        <v>42839</v>
      </c>
      <c r="B1007" s="25"/>
      <c r="C1007" s="34" t="s">
        <v>1721</v>
      </c>
      <c r="D1007" s="34" t="s">
        <v>2175</v>
      </c>
      <c r="E1007" s="34" t="s">
        <v>2166</v>
      </c>
      <c r="F1007" s="34" t="s">
        <v>4</v>
      </c>
      <c r="G1007" s="55">
        <v>55803</v>
      </c>
      <c r="H1007" s="41">
        <v>1000</v>
      </c>
      <c r="I1007" s="34" t="s">
        <v>153</v>
      </c>
      <c r="J1007" s="21" t="s">
        <v>1612</v>
      </c>
      <c r="K1007" s="21" t="s">
        <v>1617</v>
      </c>
      <c r="L1007">
        <v>46.851239999999997</v>
      </c>
      <c r="M1007">
        <v>-92.089150000000004</v>
      </c>
    </row>
    <row r="1008" spans="1:13">
      <c r="A1008" s="42">
        <v>42898</v>
      </c>
      <c r="B1008" s="34" t="s">
        <v>484</v>
      </c>
      <c r="C1008" s="34" t="s">
        <v>1942</v>
      </c>
      <c r="D1008" s="34" t="s">
        <v>2435</v>
      </c>
      <c r="E1008" s="34" t="s">
        <v>2436</v>
      </c>
      <c r="F1008" s="34" t="s">
        <v>4</v>
      </c>
      <c r="G1008" s="55">
        <v>550110</v>
      </c>
      <c r="H1008" s="41">
        <v>500</v>
      </c>
      <c r="I1008" s="34" t="s">
        <v>2732</v>
      </c>
      <c r="J1008" s="21" t="s">
        <v>1612</v>
      </c>
      <c r="K1008" s="21" t="s">
        <v>1618</v>
      </c>
      <c r="L1008">
        <v>45.11439</v>
      </c>
      <c r="M1008">
        <v>-92.964290000000005</v>
      </c>
    </row>
    <row r="1009" spans="1:13">
      <c r="A1009" s="29">
        <v>42877.404849537037</v>
      </c>
      <c r="B1009" s="22" t="s">
        <v>1835</v>
      </c>
      <c r="C1009" s="22" t="s">
        <v>1836</v>
      </c>
      <c r="D1009" s="22" t="s">
        <v>2312</v>
      </c>
      <c r="E1009" s="22" t="s">
        <v>2313</v>
      </c>
      <c r="F1009" s="22" t="s">
        <v>4</v>
      </c>
      <c r="G1009" s="31">
        <v>55391</v>
      </c>
      <c r="H1009" s="28">
        <v>50</v>
      </c>
      <c r="I1009" s="22" t="s">
        <v>2674</v>
      </c>
      <c r="J1009" s="21" t="s">
        <v>1612</v>
      </c>
      <c r="K1009" s="21" t="s">
        <v>1618</v>
      </c>
      <c r="L1009">
        <v>44.928109999999997</v>
      </c>
      <c r="M1009">
        <v>-93.516350000000003</v>
      </c>
    </row>
    <row r="1010" spans="1:13">
      <c r="A1010" s="24">
        <v>42872</v>
      </c>
      <c r="B1010" s="22" t="s">
        <v>1800</v>
      </c>
      <c r="C1010" s="22" t="s">
        <v>1801</v>
      </c>
      <c r="D1010" s="22" t="s">
        <v>2272</v>
      </c>
      <c r="E1010" s="22" t="s">
        <v>38</v>
      </c>
      <c r="F1010" s="22" t="s">
        <v>4</v>
      </c>
      <c r="G1010" s="31">
        <v>55016</v>
      </c>
      <c r="H1010" s="23">
        <v>100</v>
      </c>
      <c r="I1010" s="22" t="s">
        <v>2583</v>
      </c>
      <c r="J1010" s="21" t="s">
        <v>1612</v>
      </c>
      <c r="K1010" s="21" t="s">
        <v>1618</v>
      </c>
      <c r="L1010">
        <v>44.836930000000002</v>
      </c>
      <c r="M1010">
        <v>-92.905140000000003</v>
      </c>
    </row>
    <row r="1011" spans="1:13">
      <c r="A1011" s="24">
        <v>42872</v>
      </c>
      <c r="B1011" s="22" t="s">
        <v>1820</v>
      </c>
      <c r="C1011" s="22" t="s">
        <v>1821</v>
      </c>
      <c r="D1011" s="22" t="s">
        <v>2294</v>
      </c>
      <c r="E1011" s="22" t="s">
        <v>38</v>
      </c>
      <c r="F1011" s="22" t="s">
        <v>4</v>
      </c>
      <c r="G1011" s="31">
        <v>55016</v>
      </c>
      <c r="H1011" s="23">
        <v>50</v>
      </c>
      <c r="I1011" s="22" t="s">
        <v>581</v>
      </c>
      <c r="J1011" s="21" t="s">
        <v>1612</v>
      </c>
      <c r="K1011" s="21" t="s">
        <v>1618</v>
      </c>
      <c r="L1011">
        <v>44.785020000000003</v>
      </c>
      <c r="M1011">
        <v>-92.939099999999996</v>
      </c>
    </row>
    <row r="1012" spans="1:13">
      <c r="A1012" s="24">
        <v>42898</v>
      </c>
      <c r="B1012" s="22" t="s">
        <v>1937</v>
      </c>
      <c r="C1012" s="22" t="s">
        <v>1938</v>
      </c>
      <c r="D1012" s="22" t="s">
        <v>2430</v>
      </c>
      <c r="E1012" s="22" t="s">
        <v>38</v>
      </c>
      <c r="F1012" s="22" t="s">
        <v>4</v>
      </c>
      <c r="G1012" s="31">
        <v>55016</v>
      </c>
      <c r="H1012" s="23">
        <v>250</v>
      </c>
      <c r="I1012" s="22" t="s">
        <v>309</v>
      </c>
      <c r="J1012" s="21" t="s">
        <v>1612</v>
      </c>
      <c r="K1012" s="21" t="s">
        <v>1618</v>
      </c>
      <c r="L1012">
        <v>44.843179999999997</v>
      </c>
      <c r="M1012">
        <v>-92.931319999999999</v>
      </c>
    </row>
    <row r="1013" spans="1:13">
      <c r="A1013" s="24">
        <v>42914</v>
      </c>
      <c r="B1013" s="22" t="s">
        <v>1982</v>
      </c>
      <c r="C1013" s="22" t="s">
        <v>66</v>
      </c>
      <c r="D1013" s="22" t="s">
        <v>2477</v>
      </c>
      <c r="E1013" s="22" t="s">
        <v>2478</v>
      </c>
      <c r="F1013" s="22" t="s">
        <v>4</v>
      </c>
      <c r="G1013" s="31">
        <v>55016</v>
      </c>
      <c r="H1013" s="23">
        <v>100</v>
      </c>
      <c r="I1013" s="22" t="s">
        <v>2747</v>
      </c>
      <c r="J1013" s="21" t="s">
        <v>1612</v>
      </c>
      <c r="K1013" s="21" t="s">
        <v>1618</v>
      </c>
      <c r="L1013">
        <v>44.834850000000003</v>
      </c>
      <c r="M1013">
        <v>-92.922120000000007</v>
      </c>
    </row>
    <row r="1014" spans="1:13">
      <c r="A1014" s="24">
        <v>42964</v>
      </c>
      <c r="B1014" s="22" t="s">
        <v>894</v>
      </c>
      <c r="C1014" s="22" t="s">
        <v>895</v>
      </c>
      <c r="D1014" s="22" t="s">
        <v>896</v>
      </c>
      <c r="E1014" s="22" t="s">
        <v>38</v>
      </c>
      <c r="F1014" s="22" t="s">
        <v>4</v>
      </c>
      <c r="G1014" s="31">
        <v>55016</v>
      </c>
      <c r="H1014" s="23">
        <v>100</v>
      </c>
      <c r="I1014" s="22" t="s">
        <v>897</v>
      </c>
      <c r="J1014" s="21" t="s">
        <v>1612</v>
      </c>
      <c r="K1014" s="21" t="s">
        <v>1618</v>
      </c>
      <c r="L1014">
        <v>44.845410000000001</v>
      </c>
      <c r="M1014">
        <v>-92.953829999999996</v>
      </c>
    </row>
    <row r="1015" spans="1:13">
      <c r="A1015" s="7">
        <v>42733</v>
      </c>
      <c r="B1015" t="s">
        <v>36</v>
      </c>
      <c r="C1015" t="s">
        <v>92</v>
      </c>
      <c r="D1015" t="s">
        <v>37</v>
      </c>
      <c r="E1015" t="s">
        <v>38</v>
      </c>
      <c r="F1015" t="s">
        <v>4</v>
      </c>
      <c r="G1015" s="54">
        <v>55016</v>
      </c>
      <c r="H1015">
        <v>100</v>
      </c>
      <c r="I1015" t="s">
        <v>89</v>
      </c>
      <c r="J1015" s="21" t="s">
        <v>1612</v>
      </c>
      <c r="K1015" s="21" t="s">
        <v>1618</v>
      </c>
      <c r="L1015">
        <v>44.838560000000001</v>
      </c>
      <c r="M1015">
        <v>-92.883650000000003</v>
      </c>
    </row>
    <row r="1016" spans="1:13">
      <c r="A1016" s="42">
        <v>42886</v>
      </c>
      <c r="B1016" s="34" t="s">
        <v>1128</v>
      </c>
      <c r="C1016" s="34" t="s">
        <v>1129</v>
      </c>
      <c r="D1016" s="34" t="s">
        <v>2365</v>
      </c>
      <c r="E1016" s="34" t="s">
        <v>1131</v>
      </c>
      <c r="F1016" s="34" t="s">
        <v>4</v>
      </c>
      <c r="G1016" s="55">
        <v>55340</v>
      </c>
      <c r="H1016" s="41">
        <v>1000</v>
      </c>
      <c r="I1016" s="34" t="s">
        <v>1089</v>
      </c>
      <c r="J1016" s="21" t="s">
        <v>1612</v>
      </c>
      <c r="K1016" s="21" t="s">
        <v>1618</v>
      </c>
      <c r="L1016">
        <v>45.080745999999998</v>
      </c>
      <c r="M1016">
        <v>-93.612122999999997</v>
      </c>
    </row>
    <row r="1017" spans="1:13">
      <c r="A1017" s="7">
        <v>42742</v>
      </c>
      <c r="B1017" s="44" t="s">
        <v>1128</v>
      </c>
      <c r="C1017" s="44" t="s">
        <v>1129</v>
      </c>
      <c r="D1017" s="44" t="s">
        <v>1130</v>
      </c>
      <c r="E1017" s="44" t="s">
        <v>1131</v>
      </c>
      <c r="F1017" s="44" t="s">
        <v>4</v>
      </c>
      <c r="G1017" s="58">
        <v>55340</v>
      </c>
      <c r="H1017" s="44">
        <v>250</v>
      </c>
      <c r="I1017" s="25" t="s">
        <v>1089</v>
      </c>
      <c r="J1017" s="21" t="s">
        <v>1612</v>
      </c>
      <c r="K1017" s="21" t="s">
        <v>1618</v>
      </c>
      <c r="L1017">
        <v>45.080745999999998</v>
      </c>
      <c r="M1017">
        <v>-93.612122999999997</v>
      </c>
    </row>
    <row r="1018" spans="1:13">
      <c r="A1018" s="29">
        <v>42911.555648148147</v>
      </c>
      <c r="B1018" s="22" t="s">
        <v>1968</v>
      </c>
      <c r="C1018" s="22" t="s">
        <v>1969</v>
      </c>
      <c r="D1018" s="22" t="s">
        <v>2463</v>
      </c>
      <c r="E1018" s="22" t="s">
        <v>2464</v>
      </c>
      <c r="F1018" s="22" t="s">
        <v>2052</v>
      </c>
      <c r="G1018" s="31">
        <v>55448</v>
      </c>
      <c r="H1018" s="28">
        <v>100</v>
      </c>
      <c r="I1018" s="22" t="s">
        <v>170</v>
      </c>
      <c r="J1018" s="21" t="s">
        <v>1612</v>
      </c>
      <c r="K1018" s="21" t="s">
        <v>1618</v>
      </c>
      <c r="L1018">
        <v>45.191112518310497</v>
      </c>
      <c r="M1018">
        <v>-93.307411193847699</v>
      </c>
    </row>
    <row r="1019" spans="1:13">
      <c r="A1019" s="24">
        <v>42933</v>
      </c>
      <c r="B1019" s="22" t="s">
        <v>397</v>
      </c>
      <c r="C1019" s="22" t="s">
        <v>2033</v>
      </c>
      <c r="D1019" s="22" t="s">
        <v>2534</v>
      </c>
      <c r="E1019" s="22" t="s">
        <v>2535</v>
      </c>
      <c r="F1019" s="22" t="s">
        <v>4</v>
      </c>
      <c r="G1019" s="31">
        <v>55433</v>
      </c>
      <c r="H1019" s="23">
        <v>100</v>
      </c>
      <c r="I1019" s="70" t="s">
        <v>2782</v>
      </c>
      <c r="J1019" s="21" t="s">
        <v>1612</v>
      </c>
      <c r="K1019" s="21" t="s">
        <v>1618</v>
      </c>
      <c r="L1019">
        <v>45.181489999999997</v>
      </c>
      <c r="M1019">
        <v>-93.357680000000002</v>
      </c>
    </row>
    <row r="1020" spans="1:13">
      <c r="A1020" s="24">
        <v>42872</v>
      </c>
      <c r="B1020" s="22" t="s">
        <v>214</v>
      </c>
      <c r="C1020" s="22" t="s">
        <v>1797</v>
      </c>
      <c r="D1020" s="22" t="s">
        <v>2267</v>
      </c>
      <c r="E1020" s="22" t="s">
        <v>758</v>
      </c>
      <c r="F1020" s="22" t="s">
        <v>4</v>
      </c>
      <c r="G1020" s="31">
        <v>55013</v>
      </c>
      <c r="H1020" s="23">
        <v>100</v>
      </c>
      <c r="I1020" s="22" t="s">
        <v>366</v>
      </c>
      <c r="J1020" s="21" t="s">
        <v>1612</v>
      </c>
      <c r="K1020" s="21" t="s">
        <v>1617</v>
      </c>
      <c r="L1020">
        <v>45.304430000000004</v>
      </c>
      <c r="M1020">
        <v>-92.869240000000005</v>
      </c>
    </row>
    <row r="1021" spans="1:13">
      <c r="A1021" s="29">
        <v>42961</v>
      </c>
      <c r="B1021" s="22" t="s">
        <v>214</v>
      </c>
      <c r="C1021" s="22" t="s">
        <v>756</v>
      </c>
      <c r="D1021" s="43" t="s">
        <v>757</v>
      </c>
      <c r="E1021" s="22" t="s">
        <v>758</v>
      </c>
      <c r="F1021" s="22" t="s">
        <v>4</v>
      </c>
      <c r="G1021" s="31">
        <v>55013</v>
      </c>
      <c r="H1021" s="28">
        <v>100</v>
      </c>
      <c r="I1021" s="22" t="s">
        <v>366</v>
      </c>
      <c r="J1021" s="21" t="s">
        <v>1612</v>
      </c>
      <c r="K1021" s="21" t="s">
        <v>1617</v>
      </c>
      <c r="L1021">
        <v>45.304430000000004</v>
      </c>
      <c r="M1021">
        <v>-92.869240000000005</v>
      </c>
    </row>
    <row r="1022" spans="1:13">
      <c r="A1022" s="42">
        <v>42886</v>
      </c>
      <c r="B1022" s="34" t="s">
        <v>617</v>
      </c>
      <c r="C1022" s="34" t="s">
        <v>780</v>
      </c>
      <c r="D1022" s="34" t="s">
        <v>2371</v>
      </c>
      <c r="E1022" s="34" t="s">
        <v>721</v>
      </c>
      <c r="F1022" s="34" t="s">
        <v>4</v>
      </c>
      <c r="G1022" s="55">
        <v>55317</v>
      </c>
      <c r="H1022" s="41">
        <v>250</v>
      </c>
      <c r="I1022" s="34" t="s">
        <v>2708</v>
      </c>
      <c r="J1022" s="21" t="s">
        <v>1612</v>
      </c>
      <c r="K1022" s="21" t="s">
        <v>1618</v>
      </c>
      <c r="L1022">
        <v>44.885629999999999</v>
      </c>
      <c r="M1022">
        <v>-93.525019999999998</v>
      </c>
    </row>
    <row r="1023" spans="1:13">
      <c r="A1023" s="24">
        <v>42905</v>
      </c>
      <c r="B1023" s="22" t="s">
        <v>50</v>
      </c>
      <c r="C1023" s="22" t="s">
        <v>1953</v>
      </c>
      <c r="D1023" s="22" t="s">
        <v>2448</v>
      </c>
      <c r="E1023" s="22" t="s">
        <v>721</v>
      </c>
      <c r="F1023" s="22" t="s">
        <v>4</v>
      </c>
      <c r="G1023" s="31">
        <v>55317</v>
      </c>
      <c r="H1023" s="23">
        <v>250</v>
      </c>
      <c r="I1023" s="22" t="s">
        <v>309</v>
      </c>
      <c r="J1023" s="21" t="s">
        <v>1612</v>
      </c>
      <c r="K1023" s="21" t="s">
        <v>1618</v>
      </c>
      <c r="L1023">
        <v>44.844430000000003</v>
      </c>
      <c r="M1023">
        <v>-93.523060000000001</v>
      </c>
    </row>
    <row r="1024" spans="1:13">
      <c r="A1024" s="24">
        <v>42960</v>
      </c>
      <c r="B1024" s="22" t="s">
        <v>718</v>
      </c>
      <c r="C1024" s="22" t="s">
        <v>719</v>
      </c>
      <c r="D1024" s="22" t="s">
        <v>720</v>
      </c>
      <c r="E1024" s="22" t="s">
        <v>721</v>
      </c>
      <c r="F1024" s="22" t="s">
        <v>4</v>
      </c>
      <c r="G1024" s="31">
        <v>55317</v>
      </c>
      <c r="H1024" s="23">
        <v>250</v>
      </c>
      <c r="I1024" s="22" t="s">
        <v>722</v>
      </c>
      <c r="J1024" s="21" t="s">
        <v>1612</v>
      </c>
      <c r="K1024" s="21" t="s">
        <v>1618</v>
      </c>
      <c r="L1024">
        <v>44.868519999999997</v>
      </c>
      <c r="M1024">
        <v>-93.539820000000006</v>
      </c>
    </row>
    <row r="1025" spans="1:13">
      <c r="A1025" s="42">
        <v>42885</v>
      </c>
      <c r="B1025" s="34" t="s">
        <v>1483</v>
      </c>
      <c r="C1025" s="34" t="s">
        <v>1845</v>
      </c>
      <c r="D1025" s="34" t="s">
        <v>2322</v>
      </c>
      <c r="E1025" s="34" t="s">
        <v>2323</v>
      </c>
      <c r="F1025" s="34" t="s">
        <v>4</v>
      </c>
      <c r="G1025" s="55">
        <v>55316</v>
      </c>
      <c r="H1025" s="41">
        <v>250</v>
      </c>
      <c r="I1025" s="34" t="s">
        <v>2680</v>
      </c>
      <c r="J1025" s="21" t="s">
        <v>1612</v>
      </c>
      <c r="K1025" s="21" t="s">
        <v>1618</v>
      </c>
      <c r="L1025">
        <v>45.154449999999997</v>
      </c>
      <c r="M1025">
        <v>-93.38064</v>
      </c>
    </row>
    <row r="1026" spans="1:13">
      <c r="A1026" s="24">
        <v>42949</v>
      </c>
      <c r="B1026" s="22" t="s">
        <v>93</v>
      </c>
      <c r="C1026" s="22" t="s">
        <v>540</v>
      </c>
      <c r="D1026" s="22" t="s">
        <v>541</v>
      </c>
      <c r="E1026" s="22" t="s">
        <v>542</v>
      </c>
      <c r="F1026" s="22" t="s">
        <v>4</v>
      </c>
      <c r="G1026" s="31">
        <v>55038</v>
      </c>
      <c r="H1026" s="23">
        <v>250</v>
      </c>
      <c r="I1026" s="22" t="s">
        <v>543</v>
      </c>
      <c r="J1026" s="21" t="s">
        <v>1612</v>
      </c>
      <c r="K1026" s="21" t="s">
        <v>1617</v>
      </c>
      <c r="L1026">
        <v>45.15936</v>
      </c>
      <c r="M1026">
        <v>-93.041910000000001</v>
      </c>
    </row>
    <row r="1027" spans="1:13">
      <c r="A1027" s="24">
        <v>42933</v>
      </c>
      <c r="B1027" s="22" t="s">
        <v>291</v>
      </c>
      <c r="C1027" s="22" t="s">
        <v>292</v>
      </c>
      <c r="D1027" s="22" t="s">
        <v>293</v>
      </c>
      <c r="E1027" s="22" t="s">
        <v>294</v>
      </c>
      <c r="F1027" s="22" t="s">
        <v>4</v>
      </c>
      <c r="G1027" s="31">
        <v>55337</v>
      </c>
      <c r="H1027" s="23">
        <v>100</v>
      </c>
      <c r="I1027" s="22" t="s">
        <v>295</v>
      </c>
      <c r="J1027" s="21" t="s">
        <v>1612</v>
      </c>
      <c r="K1027" s="21" t="s">
        <v>1618</v>
      </c>
      <c r="L1027">
        <v>44.771129999999999</v>
      </c>
      <c r="M1027">
        <v>-93.261390000000006</v>
      </c>
    </row>
    <row r="1028" spans="1:13">
      <c r="A1028" s="42">
        <v>42886</v>
      </c>
      <c r="B1028" s="34" t="s">
        <v>1888</v>
      </c>
      <c r="C1028" s="34" t="s">
        <v>1889</v>
      </c>
      <c r="D1028" s="34" t="s">
        <v>2377</v>
      </c>
      <c r="E1028" s="34" t="s">
        <v>2378</v>
      </c>
      <c r="F1028" s="34" t="s">
        <v>4</v>
      </c>
      <c r="G1028" s="55">
        <v>55313</v>
      </c>
      <c r="H1028" s="41">
        <v>100</v>
      </c>
      <c r="I1028" s="34" t="s">
        <v>1089</v>
      </c>
      <c r="J1028" s="21" t="s">
        <v>1612</v>
      </c>
      <c r="K1028" s="21" t="s">
        <v>1617</v>
      </c>
      <c r="L1028">
        <v>45.13946</v>
      </c>
      <c r="M1028">
        <v>-93.73603</v>
      </c>
    </row>
    <row r="1029" spans="1:13">
      <c r="A1029" s="29">
        <v>42893.702743055554</v>
      </c>
      <c r="B1029" s="22" t="s">
        <v>1926</v>
      </c>
      <c r="C1029" s="22" t="s">
        <v>1927</v>
      </c>
      <c r="D1029" s="22" t="s">
        <v>2420</v>
      </c>
      <c r="E1029" s="22" t="s">
        <v>1180</v>
      </c>
      <c r="F1029" s="22" t="s">
        <v>4</v>
      </c>
      <c r="G1029" s="31">
        <v>55443</v>
      </c>
      <c r="H1029" s="28">
        <v>50</v>
      </c>
      <c r="I1029" s="22" t="s">
        <v>913</v>
      </c>
      <c r="J1029" s="21" t="s">
        <v>1612</v>
      </c>
      <c r="K1029" s="21" t="s">
        <v>1618</v>
      </c>
      <c r="L1029">
        <v>45.136580000000002</v>
      </c>
      <c r="M1029">
        <v>-93.326099999999997</v>
      </c>
    </row>
    <row r="1030" spans="1:13">
      <c r="A1030" s="7">
        <v>42761</v>
      </c>
      <c r="B1030" t="s">
        <v>1177</v>
      </c>
      <c r="C1030" t="s">
        <v>1178</v>
      </c>
      <c r="D1030" s="44" t="s">
        <v>1179</v>
      </c>
      <c r="E1030" s="44" t="s">
        <v>1180</v>
      </c>
      <c r="F1030" s="44" t="s">
        <v>4</v>
      </c>
      <c r="G1030" s="58">
        <v>55443</v>
      </c>
      <c r="H1030" s="46">
        <v>250</v>
      </c>
      <c r="I1030" s="38" t="s">
        <v>1181</v>
      </c>
      <c r="J1030" s="21" t="s">
        <v>1612</v>
      </c>
      <c r="K1030" s="21" t="s">
        <v>1618</v>
      </c>
      <c r="L1030">
        <v>45.105440000000002</v>
      </c>
      <c r="M1030">
        <v>-93.325869999999995</v>
      </c>
    </row>
    <row r="1031" spans="1:13">
      <c r="A1031" s="24">
        <v>42905</v>
      </c>
      <c r="B1031" s="22" t="s">
        <v>348</v>
      </c>
      <c r="C1031" s="22" t="s">
        <v>1951</v>
      </c>
      <c r="D1031" s="22" t="s">
        <v>2445</v>
      </c>
      <c r="E1031" s="22" t="s">
        <v>2446</v>
      </c>
      <c r="F1031" s="22" t="s">
        <v>4</v>
      </c>
      <c r="G1031" s="31">
        <v>55438</v>
      </c>
      <c r="H1031" s="23">
        <v>150</v>
      </c>
      <c r="I1031" s="22" t="s">
        <v>309</v>
      </c>
      <c r="J1031" s="21" t="s">
        <v>1612</v>
      </c>
      <c r="K1031" s="21" t="s">
        <v>1618</v>
      </c>
      <c r="L1031">
        <v>44.83128</v>
      </c>
      <c r="M1031">
        <v>-93.388350000000003</v>
      </c>
    </row>
    <row r="1032" spans="1:13">
      <c r="A1032" s="24">
        <v>42915</v>
      </c>
      <c r="B1032" s="22" t="s">
        <v>397</v>
      </c>
      <c r="C1032" s="22" t="s">
        <v>2011</v>
      </c>
      <c r="D1032" s="22" t="s">
        <v>2514</v>
      </c>
      <c r="E1032" s="22" t="s">
        <v>2446</v>
      </c>
      <c r="F1032" s="22" t="s">
        <v>4</v>
      </c>
      <c r="G1032" s="31">
        <v>55431</v>
      </c>
      <c r="H1032" s="23">
        <v>100</v>
      </c>
      <c r="I1032" s="22" t="s">
        <v>1120</v>
      </c>
      <c r="J1032" s="21" t="s">
        <v>1612</v>
      </c>
      <c r="K1032" s="21" t="s">
        <v>1618</v>
      </c>
      <c r="L1032">
        <v>44.829749999999997</v>
      </c>
      <c r="M1032">
        <v>-93.314800000000005</v>
      </c>
    </row>
    <row r="1033" spans="1:13">
      <c r="A1033" s="24">
        <v>42933</v>
      </c>
      <c r="B1033" s="22" t="s">
        <v>36</v>
      </c>
      <c r="C1033" s="22" t="s">
        <v>226</v>
      </c>
      <c r="D1033" s="22" t="s">
        <v>227</v>
      </c>
      <c r="E1033" s="22" t="s">
        <v>228</v>
      </c>
      <c r="F1033" s="22" t="s">
        <v>4</v>
      </c>
      <c r="G1033" s="31">
        <v>55438</v>
      </c>
      <c r="H1033" s="23">
        <v>250</v>
      </c>
      <c r="I1033" s="22" t="s">
        <v>176</v>
      </c>
      <c r="J1033" s="21" t="s">
        <v>1612</v>
      </c>
      <c r="K1033" s="21" t="s">
        <v>1618</v>
      </c>
      <c r="L1033">
        <v>44.799079999999996</v>
      </c>
      <c r="M1033">
        <v>-93.384360000000001</v>
      </c>
    </row>
    <row r="1034" spans="1:13">
      <c r="A1034" s="24">
        <v>42964</v>
      </c>
      <c r="B1034" s="22" t="s">
        <v>848</v>
      </c>
      <c r="C1034" s="22" t="s">
        <v>849</v>
      </c>
      <c r="D1034" s="22" t="s">
        <v>850</v>
      </c>
      <c r="E1034" s="22" t="s">
        <v>228</v>
      </c>
      <c r="F1034" s="22" t="s">
        <v>4</v>
      </c>
      <c r="G1034" s="31">
        <v>55431</v>
      </c>
      <c r="H1034" s="23">
        <v>250</v>
      </c>
      <c r="I1034" s="22" t="s">
        <v>851</v>
      </c>
      <c r="J1034" s="21" t="s">
        <v>1612</v>
      </c>
      <c r="K1034" s="21" t="s">
        <v>1618</v>
      </c>
      <c r="L1034">
        <v>44.824829999999999</v>
      </c>
      <c r="M1034">
        <v>-93.315209999999993</v>
      </c>
    </row>
    <row r="1035" spans="1:13">
      <c r="A1035" s="42">
        <v>42796</v>
      </c>
      <c r="B1035" s="34" t="s">
        <v>36</v>
      </c>
      <c r="C1035" s="34" t="s">
        <v>391</v>
      </c>
      <c r="D1035" s="34" t="s">
        <v>2090</v>
      </c>
      <c r="E1035" s="34" t="s">
        <v>1326</v>
      </c>
      <c r="F1035" s="34" t="s">
        <v>4</v>
      </c>
      <c r="G1035" s="55">
        <v>55449</v>
      </c>
      <c r="H1035" s="41">
        <v>200</v>
      </c>
      <c r="I1035" s="34" t="s">
        <v>1376</v>
      </c>
      <c r="J1035" s="21" t="s">
        <v>1612</v>
      </c>
      <c r="K1035" s="21" t="s">
        <v>1618</v>
      </c>
      <c r="L1035">
        <v>45.191119999999998</v>
      </c>
      <c r="M1035">
        <v>-93.149280000000005</v>
      </c>
    </row>
    <row r="1036" spans="1:13">
      <c r="A1036" s="24">
        <v>42872</v>
      </c>
      <c r="B1036" s="22" t="s">
        <v>211</v>
      </c>
      <c r="C1036" s="22" t="s">
        <v>1812</v>
      </c>
      <c r="D1036" s="22" t="s">
        <v>2283</v>
      </c>
      <c r="E1036" s="22" t="s">
        <v>1326</v>
      </c>
      <c r="F1036" s="22" t="s">
        <v>4</v>
      </c>
      <c r="G1036" s="31">
        <v>55449</v>
      </c>
      <c r="H1036" s="23">
        <v>60</v>
      </c>
      <c r="I1036" s="22" t="s">
        <v>366</v>
      </c>
      <c r="J1036" s="21" t="s">
        <v>1612</v>
      </c>
      <c r="K1036" s="21" t="s">
        <v>1618</v>
      </c>
      <c r="L1036">
        <v>45.175989999999999</v>
      </c>
      <c r="M1036">
        <v>-93.229799999999997</v>
      </c>
    </row>
    <row r="1037" spans="1:13">
      <c r="A1037" s="24">
        <v>42872</v>
      </c>
      <c r="B1037" s="25"/>
      <c r="C1037" s="22" t="s">
        <v>1826</v>
      </c>
      <c r="D1037" s="22" t="s">
        <v>2301</v>
      </c>
      <c r="E1037" s="22" t="s">
        <v>1326</v>
      </c>
      <c r="F1037" s="22" t="s">
        <v>4</v>
      </c>
      <c r="G1037" s="31">
        <v>55434</v>
      </c>
      <c r="H1037" s="23">
        <v>1000</v>
      </c>
      <c r="I1037" s="22" t="s">
        <v>1826</v>
      </c>
      <c r="J1037" s="21" t="s">
        <v>1612</v>
      </c>
      <c r="K1037" s="21" t="s">
        <v>1618</v>
      </c>
      <c r="L1037">
        <v>45.203560000000003</v>
      </c>
      <c r="M1037">
        <v>-93.236270000000005</v>
      </c>
    </row>
    <row r="1038" spans="1:13">
      <c r="B1038" t="s">
        <v>445</v>
      </c>
      <c r="C1038" t="s">
        <v>1322</v>
      </c>
      <c r="D1038" s="44" t="s">
        <v>1325</v>
      </c>
      <c r="E1038" s="44" t="s">
        <v>1326</v>
      </c>
      <c r="F1038" s="44" t="s">
        <v>4</v>
      </c>
      <c r="G1038" s="58">
        <v>55449</v>
      </c>
      <c r="H1038" s="46">
        <v>100</v>
      </c>
      <c r="I1038" s="38" t="s">
        <v>170</v>
      </c>
      <c r="J1038" s="21" t="s">
        <v>1612</v>
      </c>
      <c r="K1038" s="21" t="s">
        <v>1618</v>
      </c>
      <c r="L1038">
        <v>45.191780048934</v>
      </c>
      <c r="M1038">
        <v>-93.187479603664997</v>
      </c>
    </row>
    <row r="1039" spans="1:13">
      <c r="A1039" s="42">
        <v>42885</v>
      </c>
      <c r="B1039" s="34" t="s">
        <v>1847</v>
      </c>
      <c r="C1039" s="34" t="s">
        <v>1848</v>
      </c>
      <c r="D1039" s="34" t="s">
        <v>2326</v>
      </c>
      <c r="E1039" s="34" t="s">
        <v>2327</v>
      </c>
      <c r="F1039" s="34" t="s">
        <v>4</v>
      </c>
      <c r="G1039" s="55">
        <v>55309</v>
      </c>
      <c r="H1039" s="41">
        <v>100</v>
      </c>
      <c r="I1039" s="34" t="s">
        <v>2682</v>
      </c>
      <c r="J1039" s="21" t="s">
        <v>1612</v>
      </c>
      <c r="K1039" s="21" t="s">
        <v>1618</v>
      </c>
      <c r="L1039">
        <v>45.319960000000002</v>
      </c>
      <c r="M1039">
        <v>-93.801119999999997</v>
      </c>
    </row>
    <row r="1040" spans="1:13">
      <c r="A1040" s="7">
        <v>42724</v>
      </c>
      <c r="B1040" t="s">
        <v>66</v>
      </c>
      <c r="C1040" t="s">
        <v>36</v>
      </c>
      <c r="D1040" t="s">
        <v>221</v>
      </c>
      <c r="E1040" t="s">
        <v>225</v>
      </c>
      <c r="F1040" t="s">
        <v>4</v>
      </c>
      <c r="G1040" s="54">
        <v>55601</v>
      </c>
      <c r="H1040" s="2">
        <v>250</v>
      </c>
      <c r="I1040" s="2" t="s">
        <v>142</v>
      </c>
      <c r="J1040" s="21" t="s">
        <v>1612</v>
      </c>
      <c r="K1040" s="21" t="s">
        <v>1617</v>
      </c>
      <c r="L1040">
        <v>47.485019999999999</v>
      </c>
      <c r="M1040">
        <v>-94.747770000000003</v>
      </c>
    </row>
    <row r="1041" spans="1:13">
      <c r="A1041" s="42">
        <v>42885</v>
      </c>
      <c r="B1041" s="34" t="s">
        <v>1843</v>
      </c>
      <c r="C1041" s="34" t="s">
        <v>727</v>
      </c>
      <c r="D1041" s="34" t="s">
        <v>1155</v>
      </c>
      <c r="E1041" s="34" t="s">
        <v>1156</v>
      </c>
      <c r="F1041" s="34" t="s">
        <v>4</v>
      </c>
      <c r="G1041" s="55">
        <v>56511</v>
      </c>
      <c r="H1041" s="41">
        <v>250</v>
      </c>
      <c r="I1041" s="22" t="s">
        <v>2678</v>
      </c>
      <c r="J1041" s="21" t="s">
        <v>1612</v>
      </c>
      <c r="K1041" s="21" t="s">
        <v>1617</v>
      </c>
      <c r="L1041">
        <v>46.749569999999999</v>
      </c>
      <c r="M1041">
        <v>-96.04222</v>
      </c>
    </row>
    <row r="1042" spans="1:13">
      <c r="A1042" s="7">
        <v>42751</v>
      </c>
      <c r="B1042" t="s">
        <v>1154</v>
      </c>
      <c r="C1042" t="s">
        <v>727</v>
      </c>
      <c r="D1042" s="44" t="s">
        <v>1155</v>
      </c>
      <c r="E1042" s="44" t="s">
        <v>1156</v>
      </c>
      <c r="F1042" s="44" t="s">
        <v>4</v>
      </c>
      <c r="G1042" s="58">
        <v>56511</v>
      </c>
      <c r="H1042" s="46">
        <v>250</v>
      </c>
      <c r="I1042" s="25" t="s">
        <v>1157</v>
      </c>
      <c r="J1042" s="21" t="s">
        <v>1612</v>
      </c>
      <c r="K1042" s="21" t="s">
        <v>1617</v>
      </c>
      <c r="L1042">
        <v>46.749569999999999</v>
      </c>
      <c r="M1042">
        <v>-96.04222</v>
      </c>
    </row>
    <row r="1043" spans="1:13">
      <c r="A1043" s="24">
        <v>42933</v>
      </c>
      <c r="B1043" s="22" t="s">
        <v>1154</v>
      </c>
      <c r="C1043" s="22" t="s">
        <v>727</v>
      </c>
      <c r="D1043" s="22" t="s">
        <v>2536</v>
      </c>
      <c r="E1043" s="22" t="s">
        <v>2537</v>
      </c>
      <c r="F1043" s="22" t="s">
        <v>4</v>
      </c>
      <c r="G1043" s="31">
        <v>56511</v>
      </c>
      <c r="H1043" s="23">
        <v>200</v>
      </c>
      <c r="I1043" s="22" t="s">
        <v>2678</v>
      </c>
      <c r="J1043" s="21" t="s">
        <v>1612</v>
      </c>
      <c r="K1043" s="21" t="s">
        <v>1618</v>
      </c>
      <c r="L1043">
        <v>46.749569999999999</v>
      </c>
      <c r="M1043">
        <v>-96.04222</v>
      </c>
    </row>
    <row r="1044" spans="1:13">
      <c r="A1044" s="42">
        <v>42839</v>
      </c>
      <c r="B1044" s="34" t="s">
        <v>1725</v>
      </c>
      <c r="C1044" s="34" t="s">
        <v>1263</v>
      </c>
      <c r="D1044" s="34" t="s">
        <v>2181</v>
      </c>
      <c r="E1044" s="34" t="s">
        <v>876</v>
      </c>
      <c r="F1044" s="34" t="s">
        <v>4</v>
      </c>
      <c r="G1044" s="55">
        <v>55112</v>
      </c>
      <c r="H1044" s="41">
        <v>350</v>
      </c>
      <c r="I1044" s="34" t="s">
        <v>2610</v>
      </c>
      <c r="J1044" s="21" t="s">
        <v>1612</v>
      </c>
      <c r="K1044" s="21" t="s">
        <v>1618</v>
      </c>
      <c r="L1044">
        <v>45.077641</v>
      </c>
      <c r="M1044">
        <v>-93.151989999999998</v>
      </c>
    </row>
    <row r="1045" spans="1:13">
      <c r="A1045" s="42">
        <v>42839</v>
      </c>
      <c r="B1045" s="34" t="s">
        <v>348</v>
      </c>
      <c r="C1045" s="34" t="s">
        <v>1263</v>
      </c>
      <c r="D1045" s="34" t="s">
        <v>2181</v>
      </c>
      <c r="E1045" s="34" t="s">
        <v>876</v>
      </c>
      <c r="F1045" s="34" t="s">
        <v>4</v>
      </c>
      <c r="G1045" s="55">
        <v>55112</v>
      </c>
      <c r="H1045" s="41">
        <v>150</v>
      </c>
      <c r="I1045" s="34" t="s">
        <v>2610</v>
      </c>
      <c r="J1045" s="21" t="s">
        <v>1612</v>
      </c>
      <c r="K1045" s="21" t="s">
        <v>1618</v>
      </c>
      <c r="L1045">
        <v>45.077641</v>
      </c>
      <c r="M1045">
        <v>-93.151989999999998</v>
      </c>
    </row>
    <row r="1046" spans="1:13">
      <c r="A1046" s="29">
        <v>42893.696840277778</v>
      </c>
      <c r="B1046" s="22" t="s">
        <v>1135</v>
      </c>
      <c r="C1046" s="22" t="s">
        <v>1136</v>
      </c>
      <c r="D1046" s="22" t="s">
        <v>2419</v>
      </c>
      <c r="E1046" s="22" t="s">
        <v>876</v>
      </c>
      <c r="F1046" s="22" t="s">
        <v>4</v>
      </c>
      <c r="G1046" s="31">
        <v>55112</v>
      </c>
      <c r="H1046" s="28">
        <v>100</v>
      </c>
      <c r="I1046" s="22" t="s">
        <v>1138</v>
      </c>
      <c r="J1046" s="21" t="s">
        <v>1612</v>
      </c>
      <c r="K1046" s="21" t="s">
        <v>1618</v>
      </c>
      <c r="L1046">
        <v>45.062418999999998</v>
      </c>
      <c r="M1046">
        <v>-93.169837000000001</v>
      </c>
    </row>
    <row r="1047" spans="1:13">
      <c r="A1047" s="24">
        <v>42964</v>
      </c>
      <c r="B1047" s="22" t="s">
        <v>873</v>
      </c>
      <c r="C1047" s="22" t="s">
        <v>874</v>
      </c>
      <c r="D1047" s="22" t="s">
        <v>875</v>
      </c>
      <c r="E1047" s="22" t="s">
        <v>876</v>
      </c>
      <c r="F1047" s="22" t="s">
        <v>4</v>
      </c>
      <c r="G1047" s="31">
        <v>55122</v>
      </c>
      <c r="H1047" s="23">
        <v>150</v>
      </c>
      <c r="I1047" s="22" t="s">
        <v>877</v>
      </c>
      <c r="J1047" s="21" t="s">
        <v>1612</v>
      </c>
      <c r="K1047" s="21" t="s">
        <v>1618</v>
      </c>
      <c r="L1047">
        <v>45.07479</v>
      </c>
      <c r="M1047">
        <v>-93.153829999999999</v>
      </c>
    </row>
    <row r="1048" spans="1:13">
      <c r="A1048" s="7">
        <v>42745</v>
      </c>
      <c r="B1048" t="s">
        <v>1135</v>
      </c>
      <c r="C1048" t="s">
        <v>1136</v>
      </c>
      <c r="D1048" s="44" t="s">
        <v>1137</v>
      </c>
      <c r="E1048" s="44" t="s">
        <v>876</v>
      </c>
      <c r="F1048" s="44" t="s">
        <v>4</v>
      </c>
      <c r="G1048" s="58">
        <v>55112</v>
      </c>
      <c r="H1048" s="46">
        <v>250</v>
      </c>
      <c r="I1048" s="25" t="s">
        <v>1138</v>
      </c>
      <c r="J1048" s="21" t="s">
        <v>1612</v>
      </c>
      <c r="K1048" s="21" t="s">
        <v>1618</v>
      </c>
      <c r="L1048">
        <v>45.054875000000003</v>
      </c>
      <c r="M1048">
        <v>-93.181718000000004</v>
      </c>
    </row>
    <row r="1049" spans="1:13">
      <c r="B1049" t="s">
        <v>873</v>
      </c>
      <c r="C1049" t="s">
        <v>874</v>
      </c>
      <c r="D1049" s="44" t="s">
        <v>875</v>
      </c>
      <c r="E1049" s="44" t="s">
        <v>876</v>
      </c>
      <c r="F1049" s="44" t="s">
        <v>4</v>
      </c>
      <c r="G1049" s="58">
        <v>55122</v>
      </c>
      <c r="H1049" s="46">
        <v>100</v>
      </c>
      <c r="I1049" s="38" t="s">
        <v>877</v>
      </c>
      <c r="J1049" s="21" t="s">
        <v>1612</v>
      </c>
      <c r="K1049" s="21" t="s">
        <v>1618</v>
      </c>
      <c r="L1049">
        <v>45.07479</v>
      </c>
      <c r="M1049">
        <v>-93.153829999999999</v>
      </c>
    </row>
    <row r="1050" spans="1:13">
      <c r="A1050" s="24">
        <v>42872</v>
      </c>
      <c r="B1050" s="22" t="s">
        <v>61</v>
      </c>
      <c r="C1050" s="22" t="s">
        <v>375</v>
      </c>
      <c r="D1050" s="22" t="s">
        <v>2269</v>
      </c>
      <c r="E1050" s="22" t="s">
        <v>1067</v>
      </c>
      <c r="F1050" s="22" t="s">
        <v>4</v>
      </c>
      <c r="G1050" s="31">
        <v>55124</v>
      </c>
      <c r="H1050" s="23">
        <v>50</v>
      </c>
      <c r="I1050" s="22" t="s">
        <v>366</v>
      </c>
      <c r="J1050" s="21" t="s">
        <v>1612</v>
      </c>
      <c r="K1050" s="21" t="s">
        <v>1618</v>
      </c>
      <c r="L1050">
        <v>44.76493</v>
      </c>
      <c r="M1050">
        <v>-93.236270000000005</v>
      </c>
    </row>
    <row r="1051" spans="1:13">
      <c r="A1051" s="24">
        <v>42914</v>
      </c>
      <c r="B1051" s="22" t="s">
        <v>36</v>
      </c>
      <c r="C1051" s="22" t="s">
        <v>1979</v>
      </c>
      <c r="D1051" s="30" t="s">
        <v>2474</v>
      </c>
      <c r="E1051" s="22" t="s">
        <v>1067</v>
      </c>
      <c r="F1051" s="22" t="s">
        <v>4</v>
      </c>
      <c r="G1051" s="31">
        <v>55124</v>
      </c>
      <c r="H1051" s="23">
        <v>100</v>
      </c>
      <c r="I1051" s="22" t="s">
        <v>2744</v>
      </c>
      <c r="J1051" s="21" t="s">
        <v>1612</v>
      </c>
      <c r="K1051" s="21" t="s">
        <v>1618</v>
      </c>
      <c r="L1051">
        <v>44.751570000000001</v>
      </c>
      <c r="M1051">
        <v>-93.210300000000004</v>
      </c>
    </row>
    <row r="1052" spans="1:13">
      <c r="A1052" s="24">
        <v>42984</v>
      </c>
      <c r="B1052" s="22" t="s">
        <v>331</v>
      </c>
      <c r="C1052" s="22" t="s">
        <v>1065</v>
      </c>
      <c r="D1052" s="22" t="s">
        <v>1066</v>
      </c>
      <c r="E1052" s="22" t="s">
        <v>1067</v>
      </c>
      <c r="F1052" s="22" t="s">
        <v>4</v>
      </c>
      <c r="G1052" s="31">
        <v>55124</v>
      </c>
      <c r="H1052" s="28">
        <v>250</v>
      </c>
      <c r="I1052" s="22" t="s">
        <v>459</v>
      </c>
      <c r="J1052" s="21" t="s">
        <v>1612</v>
      </c>
      <c r="K1052" s="21" t="s">
        <v>1618</v>
      </c>
      <c r="L1052">
        <v>44.759929999999997</v>
      </c>
      <c r="M1052">
        <v>-93.224189999999993</v>
      </c>
    </row>
    <row r="1053" spans="1:13">
      <c r="B1053" t="s">
        <v>331</v>
      </c>
      <c r="C1053" t="s">
        <v>1065</v>
      </c>
      <c r="D1053" s="44" t="s">
        <v>1305</v>
      </c>
      <c r="E1053" s="44" t="s">
        <v>1067</v>
      </c>
      <c r="F1053" s="44" t="s">
        <v>4</v>
      </c>
      <c r="G1053" s="58">
        <v>55124</v>
      </c>
      <c r="H1053" s="46">
        <v>125</v>
      </c>
      <c r="I1053" s="25" t="s">
        <v>1306</v>
      </c>
      <c r="J1053" s="21" t="s">
        <v>1612</v>
      </c>
      <c r="K1053" s="21" t="s">
        <v>1618</v>
      </c>
      <c r="L1053">
        <v>44.759929999999997</v>
      </c>
      <c r="M1053">
        <v>-93.224189999999993</v>
      </c>
    </row>
    <row r="1054" spans="1:13">
      <c r="B1054" t="s">
        <v>1442</v>
      </c>
      <c r="C1054" t="s">
        <v>1443</v>
      </c>
      <c r="D1054" s="44" t="s">
        <v>1444</v>
      </c>
      <c r="E1054" s="44" t="s">
        <v>1067</v>
      </c>
      <c r="F1054" s="44" t="s">
        <v>4</v>
      </c>
      <c r="G1054" s="58">
        <v>55124</v>
      </c>
      <c r="H1054" s="53">
        <v>100</v>
      </c>
      <c r="I1054" s="25" t="s">
        <v>1445</v>
      </c>
      <c r="J1054" s="21" t="s">
        <v>1612</v>
      </c>
      <c r="K1054" s="21" t="s">
        <v>1618</v>
      </c>
      <c r="L1054">
        <v>44.753999999999998</v>
      </c>
      <c r="M1054">
        <v>-93.181399999999996</v>
      </c>
    </row>
    <row r="1055" spans="1:13">
      <c r="A1055" s="24">
        <v>42961</v>
      </c>
      <c r="B1055" s="22" t="s">
        <v>742</v>
      </c>
      <c r="C1055" s="22" t="s">
        <v>743</v>
      </c>
      <c r="D1055" s="22" t="s">
        <v>744</v>
      </c>
      <c r="E1055" s="22" t="s">
        <v>745</v>
      </c>
      <c r="F1055" s="22" t="s">
        <v>4</v>
      </c>
      <c r="G1055" s="31">
        <v>55303</v>
      </c>
      <c r="H1055" s="23">
        <v>1000</v>
      </c>
      <c r="I1055" s="22" t="s">
        <v>142</v>
      </c>
      <c r="J1055" s="21" t="s">
        <v>1612</v>
      </c>
      <c r="K1055" s="21" t="s">
        <v>1618</v>
      </c>
      <c r="L1055">
        <v>45.26408</v>
      </c>
      <c r="M1055">
        <v>-93.378810000000001</v>
      </c>
    </row>
    <row r="1056" spans="1:13">
      <c r="A1056" s="24">
        <v>42961</v>
      </c>
      <c r="B1056" s="22" t="s">
        <v>214</v>
      </c>
      <c r="C1056" s="22" t="s">
        <v>743</v>
      </c>
      <c r="D1056" s="22" t="s">
        <v>744</v>
      </c>
      <c r="E1056" s="22" t="s">
        <v>745</v>
      </c>
      <c r="F1056" s="22" t="s">
        <v>4</v>
      </c>
      <c r="G1056" s="31">
        <v>55303</v>
      </c>
      <c r="H1056" s="23">
        <v>1000</v>
      </c>
      <c r="I1056" s="22" t="s">
        <v>142</v>
      </c>
      <c r="J1056" s="21" t="s">
        <v>1612</v>
      </c>
      <c r="K1056" s="21" t="s">
        <v>1618</v>
      </c>
      <c r="L1056">
        <v>45.26408</v>
      </c>
      <c r="M1056">
        <v>-93.378810000000001</v>
      </c>
    </row>
    <row r="1057" spans="1:13">
      <c r="A1057" s="7">
        <v>42766</v>
      </c>
      <c r="B1057" s="38" t="s">
        <v>214</v>
      </c>
      <c r="C1057" s="25" t="s">
        <v>743</v>
      </c>
      <c r="D1057" s="38" t="s">
        <v>1190</v>
      </c>
      <c r="E1057" s="25" t="s">
        <v>745</v>
      </c>
      <c r="F1057" s="25" t="s">
        <v>4</v>
      </c>
      <c r="G1057" s="55">
        <v>55303</v>
      </c>
      <c r="H1057" s="25">
        <v>250</v>
      </c>
      <c r="I1057" s="25" t="s">
        <v>325</v>
      </c>
      <c r="J1057" s="21" t="s">
        <v>1612</v>
      </c>
      <c r="K1057" s="21" t="s">
        <v>1618</v>
      </c>
      <c r="L1057">
        <v>45.26408</v>
      </c>
      <c r="M1057">
        <v>-93.378810000000001</v>
      </c>
    </row>
    <row r="1058" spans="1:13">
      <c r="A1058" s="7">
        <v>42767</v>
      </c>
      <c r="B1058" s="38" t="s">
        <v>1191</v>
      </c>
      <c r="C1058" s="25" t="s">
        <v>743</v>
      </c>
      <c r="D1058" s="38" t="s">
        <v>1190</v>
      </c>
      <c r="E1058" s="25" t="s">
        <v>745</v>
      </c>
      <c r="F1058" s="25" t="s">
        <v>4</v>
      </c>
      <c r="G1058" s="55">
        <v>55303</v>
      </c>
      <c r="H1058" s="25">
        <v>250</v>
      </c>
      <c r="I1058" s="25" t="s">
        <v>1105</v>
      </c>
      <c r="J1058" s="21" t="s">
        <v>1612</v>
      </c>
      <c r="K1058" s="21" t="s">
        <v>1618</v>
      </c>
      <c r="L1058">
        <v>45.26408</v>
      </c>
      <c r="M1058">
        <v>-93.378810000000001</v>
      </c>
    </row>
    <row r="1059" spans="1:13">
      <c r="A1059" s="42">
        <v>42885</v>
      </c>
      <c r="B1059" s="34" t="s">
        <v>790</v>
      </c>
      <c r="C1059" s="34" t="s">
        <v>1450</v>
      </c>
      <c r="D1059" s="34" t="s">
        <v>2347</v>
      </c>
      <c r="E1059" s="34" t="s">
        <v>462</v>
      </c>
      <c r="F1059" s="34" t="s">
        <v>4</v>
      </c>
      <c r="G1059" s="55">
        <v>56308</v>
      </c>
      <c r="H1059" s="41">
        <v>100</v>
      </c>
      <c r="I1059" s="34" t="s">
        <v>170</v>
      </c>
      <c r="J1059" s="21" t="s">
        <v>1612</v>
      </c>
      <c r="K1059" s="21" t="s">
        <v>1617</v>
      </c>
      <c r="L1059">
        <v>45.944589999999998</v>
      </c>
      <c r="M1059">
        <v>-95.371160000000003</v>
      </c>
    </row>
    <row r="1060" spans="1:13">
      <c r="A1060" s="24">
        <v>42898</v>
      </c>
      <c r="B1060" s="22" t="s">
        <v>211</v>
      </c>
      <c r="C1060" s="22" t="s">
        <v>1125</v>
      </c>
      <c r="D1060" s="22" t="s">
        <v>2431</v>
      </c>
      <c r="E1060" s="22" t="s">
        <v>2432</v>
      </c>
      <c r="F1060" s="22" t="s">
        <v>4</v>
      </c>
      <c r="G1060" s="31">
        <v>55001</v>
      </c>
      <c r="H1060" s="23">
        <v>100</v>
      </c>
      <c r="I1060" s="22" t="s">
        <v>309</v>
      </c>
      <c r="J1060" s="21" t="s">
        <v>1612</v>
      </c>
      <c r="K1060" s="21" t="s">
        <v>1617</v>
      </c>
      <c r="L1060">
        <v>44.884520000000002</v>
      </c>
      <c r="M1060">
        <v>-92.801850000000002</v>
      </c>
    </row>
    <row r="1061" spans="1:13">
      <c r="A1061" s="24">
        <v>42906</v>
      </c>
      <c r="B1061" s="22" t="s">
        <v>50</v>
      </c>
      <c r="C1061" s="22" t="s">
        <v>1959</v>
      </c>
      <c r="D1061" s="22" t="s">
        <v>2453</v>
      </c>
      <c r="E1061" s="22" t="s">
        <v>2432</v>
      </c>
      <c r="F1061" s="22" t="s">
        <v>4</v>
      </c>
      <c r="G1061" s="31">
        <v>55001</v>
      </c>
      <c r="H1061" s="23">
        <v>100</v>
      </c>
      <c r="I1061" s="22" t="s">
        <v>309</v>
      </c>
      <c r="J1061" s="21" t="s">
        <v>1612</v>
      </c>
      <c r="K1061" s="21" t="s">
        <v>1617</v>
      </c>
      <c r="L1061">
        <v>44.900836944580099</v>
      </c>
      <c r="M1061">
        <v>-92.783157348632798</v>
      </c>
    </row>
    <row r="1062" spans="1:13">
      <c r="A1062" s="42">
        <v>42796</v>
      </c>
      <c r="B1062" s="34" t="s">
        <v>544</v>
      </c>
      <c r="C1062" s="34" t="s">
        <v>205</v>
      </c>
      <c r="D1062" s="34" t="s">
        <v>2087</v>
      </c>
      <c r="E1062" s="34" t="s">
        <v>1070</v>
      </c>
      <c r="F1062" s="34" t="s">
        <v>1271</v>
      </c>
      <c r="G1062" s="55">
        <v>55127</v>
      </c>
      <c r="H1062" s="41">
        <v>500</v>
      </c>
      <c r="I1062" s="34" t="s">
        <v>2569</v>
      </c>
      <c r="J1062" s="21" t="s">
        <v>1612</v>
      </c>
      <c r="K1062" s="21" t="s">
        <v>1618</v>
      </c>
      <c r="L1062">
        <v>45.068893000000003</v>
      </c>
      <c r="M1062">
        <v>-93.088424000000003</v>
      </c>
    </row>
    <row r="1063" spans="1:13">
      <c r="A1063" s="42">
        <v>42796</v>
      </c>
      <c r="B1063" s="34" t="s">
        <v>1309</v>
      </c>
      <c r="C1063" s="34" t="s">
        <v>205</v>
      </c>
      <c r="D1063" s="34" t="s">
        <v>2087</v>
      </c>
      <c r="E1063" s="34" t="s">
        <v>1070</v>
      </c>
      <c r="F1063" s="34" t="s">
        <v>1271</v>
      </c>
      <c r="G1063" s="55">
        <v>55127</v>
      </c>
      <c r="H1063" s="41">
        <v>500</v>
      </c>
      <c r="I1063" s="34" t="s">
        <v>2570</v>
      </c>
      <c r="J1063" s="21" t="s">
        <v>1612</v>
      </c>
      <c r="K1063" s="21" t="s">
        <v>1618</v>
      </c>
      <c r="L1063">
        <v>45.068893000000003</v>
      </c>
      <c r="M1063">
        <v>-93.088424000000003</v>
      </c>
    </row>
    <row r="1064" spans="1:13">
      <c r="A1064" s="42">
        <v>42839</v>
      </c>
      <c r="B1064" s="34" t="s">
        <v>544</v>
      </c>
      <c r="C1064" s="34" t="s">
        <v>205</v>
      </c>
      <c r="D1064" s="34" t="s">
        <v>2087</v>
      </c>
      <c r="E1064" s="34" t="s">
        <v>1070</v>
      </c>
      <c r="F1064" s="34" t="s">
        <v>1271</v>
      </c>
      <c r="G1064" s="55">
        <v>55127</v>
      </c>
      <c r="H1064" s="41">
        <v>500</v>
      </c>
      <c r="I1064" s="34" t="s">
        <v>2569</v>
      </c>
      <c r="J1064" s="21" t="s">
        <v>1612</v>
      </c>
      <c r="K1064" s="21" t="s">
        <v>1618</v>
      </c>
      <c r="L1064">
        <v>45.068893000000003</v>
      </c>
      <c r="M1064">
        <v>-93.088424000000003</v>
      </c>
    </row>
    <row r="1065" spans="1:13">
      <c r="A1065" s="42">
        <v>42839</v>
      </c>
      <c r="B1065" s="34" t="s">
        <v>1309</v>
      </c>
      <c r="C1065" s="34" t="s">
        <v>205</v>
      </c>
      <c r="D1065" s="34" t="s">
        <v>2087</v>
      </c>
      <c r="E1065" s="34" t="s">
        <v>1070</v>
      </c>
      <c r="F1065" s="34" t="s">
        <v>1271</v>
      </c>
      <c r="G1065" s="55">
        <v>55127</v>
      </c>
      <c r="H1065" s="41">
        <v>500</v>
      </c>
      <c r="I1065" s="34" t="s">
        <v>2570</v>
      </c>
      <c r="J1065" s="21" t="s">
        <v>1612</v>
      </c>
      <c r="K1065" s="21" t="s">
        <v>1619</v>
      </c>
      <c r="L1065">
        <v>45.068893000000003</v>
      </c>
      <c r="M1065">
        <v>-93.088424000000003</v>
      </c>
    </row>
    <row r="1066" spans="1:13">
      <c r="A1066" s="29">
        <v>42850.89984953704</v>
      </c>
      <c r="B1066" s="22" t="s">
        <v>1309</v>
      </c>
      <c r="C1066" s="22" t="s">
        <v>1764</v>
      </c>
      <c r="D1066" s="22" t="s">
        <v>2224</v>
      </c>
      <c r="E1066" s="22" t="s">
        <v>21</v>
      </c>
      <c r="F1066" s="22" t="s">
        <v>1271</v>
      </c>
      <c r="G1066" s="31">
        <v>55116</v>
      </c>
      <c r="H1066" s="28">
        <v>150</v>
      </c>
      <c r="I1066" s="22" t="s">
        <v>2637</v>
      </c>
      <c r="J1066" s="21" t="s">
        <v>1612</v>
      </c>
      <c r="K1066" s="21" t="s">
        <v>1619</v>
      </c>
      <c r="L1066">
        <v>44.919494</v>
      </c>
      <c r="M1066">
        <v>-93.175203999999994</v>
      </c>
    </row>
    <row r="1067" spans="1:13">
      <c r="A1067" s="29">
        <v>42857.384039351855</v>
      </c>
      <c r="B1067" s="22" t="s">
        <v>291</v>
      </c>
      <c r="C1067" s="22" t="s">
        <v>1774</v>
      </c>
      <c r="D1067" s="22" t="s">
        <v>2235</v>
      </c>
      <c r="E1067" s="22" t="s">
        <v>21</v>
      </c>
      <c r="F1067" s="22" t="s">
        <v>1271</v>
      </c>
      <c r="G1067" s="31">
        <v>55105</v>
      </c>
      <c r="H1067" s="28">
        <v>500</v>
      </c>
      <c r="I1067" s="22" t="s">
        <v>2644</v>
      </c>
      <c r="J1067" s="21" t="s">
        <v>1612</v>
      </c>
      <c r="K1067" s="21" t="s">
        <v>1619</v>
      </c>
      <c r="L1067">
        <v>44.937660000000001</v>
      </c>
      <c r="M1067">
        <v>-93.182700999999994</v>
      </c>
    </row>
    <row r="1068" spans="1:13">
      <c r="A1068" s="42">
        <v>42796</v>
      </c>
      <c r="B1068" s="34" t="s">
        <v>270</v>
      </c>
      <c r="C1068" s="34" t="s">
        <v>353</v>
      </c>
      <c r="D1068" s="34" t="s">
        <v>354</v>
      </c>
      <c r="E1068" s="22" t="s">
        <v>21</v>
      </c>
      <c r="F1068" s="34" t="s">
        <v>1271</v>
      </c>
      <c r="G1068" s="55">
        <v>55116</v>
      </c>
      <c r="H1068" s="41">
        <v>500</v>
      </c>
      <c r="I1068" s="34" t="s">
        <v>642</v>
      </c>
      <c r="J1068" s="21" t="s">
        <v>1612</v>
      </c>
      <c r="K1068" s="21" t="s">
        <v>1619</v>
      </c>
      <c r="L1068">
        <v>44.922719999999998</v>
      </c>
      <c r="M1068">
        <v>-93.169377999999995</v>
      </c>
    </row>
    <row r="1069" spans="1:13">
      <c r="A1069" s="42">
        <v>42796</v>
      </c>
      <c r="B1069" s="34" t="s">
        <v>445</v>
      </c>
      <c r="C1069" s="34" t="s">
        <v>1196</v>
      </c>
      <c r="D1069" s="34" t="s">
        <v>2077</v>
      </c>
      <c r="E1069" s="22" t="s">
        <v>21</v>
      </c>
      <c r="F1069" s="34" t="s">
        <v>1271</v>
      </c>
      <c r="G1069" s="55">
        <v>55117</v>
      </c>
      <c r="H1069" s="41">
        <v>100</v>
      </c>
      <c r="I1069" s="34" t="s">
        <v>325</v>
      </c>
      <c r="J1069" s="21" t="s">
        <v>1612</v>
      </c>
      <c r="K1069" s="21" t="s">
        <v>1619</v>
      </c>
      <c r="L1069">
        <v>44.981729999999999</v>
      </c>
      <c r="M1069">
        <v>-93.12791</v>
      </c>
    </row>
    <row r="1070" spans="1:13">
      <c r="A1070" s="42">
        <v>42796</v>
      </c>
      <c r="B1070" s="34" t="s">
        <v>397</v>
      </c>
      <c r="C1070" s="34" t="s">
        <v>1660</v>
      </c>
      <c r="D1070" s="34" t="s">
        <v>2078</v>
      </c>
      <c r="E1070" s="22" t="s">
        <v>21</v>
      </c>
      <c r="F1070" s="34" t="s">
        <v>1271</v>
      </c>
      <c r="G1070" s="55">
        <v>55116</v>
      </c>
      <c r="H1070" s="41">
        <v>500</v>
      </c>
      <c r="I1070" s="34" t="s">
        <v>2563</v>
      </c>
      <c r="J1070" s="21" t="s">
        <v>1612</v>
      </c>
      <c r="K1070" s="21" t="s">
        <v>1619</v>
      </c>
      <c r="L1070">
        <v>44.918809000000003</v>
      </c>
      <c r="M1070">
        <v>-93.152551000000003</v>
      </c>
    </row>
    <row r="1071" spans="1:13">
      <c r="A1071" s="42">
        <v>42796</v>
      </c>
      <c r="B1071" s="34" t="s">
        <v>1582</v>
      </c>
      <c r="C1071" s="34" t="s">
        <v>1286</v>
      </c>
      <c r="D1071" s="34" t="s">
        <v>2085</v>
      </c>
      <c r="E1071" s="22" t="s">
        <v>21</v>
      </c>
      <c r="F1071" s="34" t="s">
        <v>1271</v>
      </c>
      <c r="G1071" s="55">
        <v>55104</v>
      </c>
      <c r="H1071" s="41">
        <v>100</v>
      </c>
      <c r="I1071" s="34" t="s">
        <v>2568</v>
      </c>
      <c r="J1071" s="21" t="s">
        <v>1612</v>
      </c>
      <c r="K1071" s="21" t="s">
        <v>1619</v>
      </c>
      <c r="L1071">
        <v>44.947920000000003</v>
      </c>
      <c r="M1071">
        <v>-93.152000000000001</v>
      </c>
    </row>
    <row r="1072" spans="1:13">
      <c r="A1072" s="42">
        <v>42796</v>
      </c>
      <c r="B1072" s="34" t="s">
        <v>36</v>
      </c>
      <c r="C1072" s="34" t="s">
        <v>1452</v>
      </c>
      <c r="D1072" s="34" t="s">
        <v>2103</v>
      </c>
      <c r="E1072" s="22" t="s">
        <v>21</v>
      </c>
      <c r="F1072" s="34" t="s">
        <v>1271</v>
      </c>
      <c r="G1072" s="55">
        <v>55105</v>
      </c>
      <c r="H1072" s="41">
        <v>750</v>
      </c>
      <c r="I1072" s="34" t="s">
        <v>1454</v>
      </c>
      <c r="J1072" s="21" t="s">
        <v>1612</v>
      </c>
      <c r="K1072" s="21" t="s">
        <v>1619</v>
      </c>
      <c r="L1072">
        <v>44.935324999999999</v>
      </c>
      <c r="M1072">
        <v>-93.132649000000001</v>
      </c>
    </row>
    <row r="1073" spans="1:13">
      <c r="A1073" s="42">
        <v>42796</v>
      </c>
      <c r="B1073" s="34" t="s">
        <v>214</v>
      </c>
      <c r="C1073" s="34" t="s">
        <v>1629</v>
      </c>
      <c r="D1073" s="34" t="s">
        <v>2112</v>
      </c>
      <c r="E1073" s="22" t="s">
        <v>21</v>
      </c>
      <c r="F1073" s="34" t="s">
        <v>1271</v>
      </c>
      <c r="G1073" s="55">
        <v>55105</v>
      </c>
      <c r="H1073" s="41">
        <v>100</v>
      </c>
      <c r="I1073" s="34" t="s">
        <v>166</v>
      </c>
      <c r="J1073" s="21" t="s">
        <v>1612</v>
      </c>
      <c r="K1073" s="21" t="s">
        <v>1619</v>
      </c>
      <c r="L1073">
        <v>44.931331</v>
      </c>
      <c r="M1073">
        <v>-93.182017000000002</v>
      </c>
    </row>
    <row r="1074" spans="1:13">
      <c r="A1074" s="42">
        <v>42796</v>
      </c>
      <c r="B1074" s="34" t="s">
        <v>247</v>
      </c>
      <c r="C1074" s="34" t="s">
        <v>1682</v>
      </c>
      <c r="D1074" s="34" t="s">
        <v>2115</v>
      </c>
      <c r="E1074" s="22" t="s">
        <v>21</v>
      </c>
      <c r="F1074" s="34" t="s">
        <v>1271</v>
      </c>
      <c r="G1074" s="55">
        <v>55102</v>
      </c>
      <c r="H1074" s="41">
        <v>250</v>
      </c>
      <c r="I1074" s="34" t="s">
        <v>2585</v>
      </c>
      <c r="J1074" s="21" t="s">
        <v>1612</v>
      </c>
      <c r="K1074" s="21" t="s">
        <v>1619</v>
      </c>
      <c r="L1074">
        <v>44.941650000000003</v>
      </c>
      <c r="M1074">
        <v>-93.124949999999998</v>
      </c>
    </row>
    <row r="1075" spans="1:13">
      <c r="A1075" s="64">
        <v>42856</v>
      </c>
      <c r="B1075" s="34" t="s">
        <v>1388</v>
      </c>
      <c r="C1075" s="34" t="s">
        <v>573</v>
      </c>
      <c r="D1075" s="34" t="s">
        <v>574</v>
      </c>
      <c r="E1075" s="22" t="s">
        <v>21</v>
      </c>
      <c r="F1075" s="34" t="s">
        <v>1271</v>
      </c>
      <c r="G1075" s="55">
        <v>55116</v>
      </c>
      <c r="H1075" s="41">
        <v>100</v>
      </c>
      <c r="I1075" s="34" t="s">
        <v>1429</v>
      </c>
      <c r="J1075" s="21" t="s">
        <v>1612</v>
      </c>
      <c r="K1075" s="21" t="s">
        <v>1619</v>
      </c>
      <c r="L1075">
        <v>44.918619</v>
      </c>
      <c r="M1075">
        <v>-93.179910000000007</v>
      </c>
    </row>
    <row r="1076" spans="1:13">
      <c r="B1076" t="s">
        <v>236</v>
      </c>
      <c r="C1076" t="s">
        <v>237</v>
      </c>
      <c r="D1076" s="44" t="s">
        <v>1270</v>
      </c>
      <c r="E1076" s="22" t="s">
        <v>21</v>
      </c>
      <c r="F1076" s="44" t="s">
        <v>1271</v>
      </c>
      <c r="G1076" s="58">
        <v>55105</v>
      </c>
      <c r="H1076" s="46">
        <v>250</v>
      </c>
      <c r="I1076" s="25" t="s">
        <v>1272</v>
      </c>
      <c r="J1076" s="21" t="s">
        <v>1612</v>
      </c>
      <c r="K1076" s="21" t="s">
        <v>1619</v>
      </c>
      <c r="L1076">
        <v>44.93647</v>
      </c>
      <c r="M1076">
        <v>-93.138469999999998</v>
      </c>
    </row>
    <row r="1077" spans="1:13">
      <c r="A1077" s="42">
        <v>42796</v>
      </c>
      <c r="B1077" s="34" t="s">
        <v>500</v>
      </c>
      <c r="C1077" s="34" t="s">
        <v>1664</v>
      </c>
      <c r="D1077" s="34" t="s">
        <v>2082</v>
      </c>
      <c r="E1077" s="34" t="s">
        <v>204</v>
      </c>
      <c r="F1077" s="34" t="s">
        <v>1271</v>
      </c>
      <c r="G1077" s="55">
        <v>55120</v>
      </c>
      <c r="H1077" s="41">
        <v>100</v>
      </c>
      <c r="I1077" s="34" t="s">
        <v>2565</v>
      </c>
      <c r="J1077" s="21" t="s">
        <v>1612</v>
      </c>
      <c r="K1077" s="21" t="s">
        <v>1619</v>
      </c>
      <c r="L1077">
        <v>44.88147</v>
      </c>
      <c r="M1077">
        <v>-93.145229999999998</v>
      </c>
    </row>
    <row r="1078" spans="1:13">
      <c r="A1078" s="42">
        <v>42796</v>
      </c>
      <c r="B1078" s="34" t="s">
        <v>1527</v>
      </c>
      <c r="C1078" s="34" t="s">
        <v>1528</v>
      </c>
      <c r="D1078" s="34" t="s">
        <v>2116</v>
      </c>
      <c r="E1078" s="34" t="s">
        <v>204</v>
      </c>
      <c r="F1078" s="34" t="s">
        <v>1271</v>
      </c>
      <c r="G1078" s="55">
        <v>55118</v>
      </c>
      <c r="H1078" s="41">
        <v>250</v>
      </c>
      <c r="I1078" s="34" t="s">
        <v>2578</v>
      </c>
      <c r="J1078" s="21" t="s">
        <v>1612</v>
      </c>
      <c r="K1078" s="21" t="s">
        <v>1618</v>
      </c>
      <c r="L1078">
        <v>44.896610000000003</v>
      </c>
      <c r="M1078">
        <v>-93.134950000000003</v>
      </c>
    </row>
    <row r="1079" spans="1:13">
      <c r="A1079" s="24">
        <v>42903</v>
      </c>
      <c r="B1079" s="22" t="s">
        <v>1861</v>
      </c>
      <c r="C1079" s="22" t="s">
        <v>1948</v>
      </c>
      <c r="D1079" s="22" t="s">
        <v>2442</v>
      </c>
      <c r="E1079" s="22" t="s">
        <v>324</v>
      </c>
      <c r="F1079" s="22" t="s">
        <v>1271</v>
      </c>
      <c r="G1079" s="31">
        <v>55077</v>
      </c>
      <c r="H1079" s="23">
        <v>100</v>
      </c>
      <c r="I1079" s="22" t="s">
        <v>309</v>
      </c>
      <c r="J1079" s="21" t="s">
        <v>1612</v>
      </c>
      <c r="K1079" s="21" t="s">
        <v>1618</v>
      </c>
      <c r="L1079">
        <v>44.811279999999897</v>
      </c>
      <c r="M1079">
        <v>-93.057910000000007</v>
      </c>
    </row>
    <row r="1080" spans="1:13">
      <c r="A1080" s="42">
        <v>42796</v>
      </c>
      <c r="B1080" s="34" t="s">
        <v>500</v>
      </c>
      <c r="C1080" s="34" t="s">
        <v>1025</v>
      </c>
      <c r="D1080" s="34" t="s">
        <v>2073</v>
      </c>
      <c r="E1080" s="34" t="s">
        <v>20</v>
      </c>
      <c r="F1080" s="34" t="s">
        <v>1271</v>
      </c>
      <c r="G1080" s="55">
        <v>55123</v>
      </c>
      <c r="H1080" s="41">
        <v>100</v>
      </c>
      <c r="I1080" s="34" t="s">
        <v>972</v>
      </c>
      <c r="J1080" s="21" t="s">
        <v>1612</v>
      </c>
      <c r="K1080" s="21" t="s">
        <v>1618</v>
      </c>
      <c r="L1080">
        <v>44.802610000000001</v>
      </c>
      <c r="M1080">
        <v>-93.116050000000001</v>
      </c>
    </row>
    <row r="1081" spans="1:13">
      <c r="A1081" s="42">
        <v>42839</v>
      </c>
      <c r="B1081" s="34" t="s">
        <v>1723</v>
      </c>
      <c r="C1081" s="34" t="s">
        <v>1724</v>
      </c>
      <c r="D1081" s="34" t="s">
        <v>2177</v>
      </c>
      <c r="E1081" s="34" t="s">
        <v>2178</v>
      </c>
      <c r="F1081" s="34" t="s">
        <v>2179</v>
      </c>
      <c r="G1081" s="55">
        <v>89138</v>
      </c>
      <c r="H1081" s="41">
        <v>500</v>
      </c>
      <c r="I1081" s="34" t="s">
        <v>2609</v>
      </c>
      <c r="J1081" s="21" t="s">
        <v>1612</v>
      </c>
      <c r="K1081" s="21" t="s">
        <v>1616</v>
      </c>
      <c r="L1081">
        <v>36.158900000000003</v>
      </c>
      <c r="M1081">
        <v>-115.36224</v>
      </c>
    </row>
    <row r="1082" spans="1:13">
      <c r="A1082" s="59">
        <v>42767.770138888889</v>
      </c>
      <c r="B1082" s="61" t="s">
        <v>1377</v>
      </c>
      <c r="C1082" s="61" t="s">
        <v>1214</v>
      </c>
      <c r="D1082" s="21" t="s">
        <v>2038</v>
      </c>
      <c r="E1082" s="21" t="s">
        <v>2039</v>
      </c>
      <c r="F1082" s="21" t="s">
        <v>2040</v>
      </c>
      <c r="G1082" s="56">
        <v>11793</v>
      </c>
      <c r="H1082" s="41">
        <v>1000</v>
      </c>
      <c r="I1082" s="61" t="s">
        <v>325</v>
      </c>
      <c r="J1082" s="21" t="s">
        <v>1612</v>
      </c>
      <c r="K1082" s="21" t="s">
        <v>1616</v>
      </c>
      <c r="L1082">
        <v>40.685639999999999</v>
      </c>
      <c r="M1082">
        <v>-73.508170000000007</v>
      </c>
    </row>
    <row r="1083" spans="1:13">
      <c r="A1083" s="42">
        <v>42885</v>
      </c>
      <c r="B1083" s="34" t="s">
        <v>1876</v>
      </c>
      <c r="C1083" s="34" t="s">
        <v>1538</v>
      </c>
      <c r="D1083" s="34" t="s">
        <v>2358</v>
      </c>
      <c r="E1083" s="34" t="s">
        <v>2359</v>
      </c>
      <c r="F1083" s="34" t="s">
        <v>2040</v>
      </c>
      <c r="G1083" s="55">
        <v>10065</v>
      </c>
      <c r="H1083" s="41">
        <v>100</v>
      </c>
      <c r="I1083" s="34" t="s">
        <v>2700</v>
      </c>
      <c r="J1083" s="21" t="s">
        <v>1612</v>
      </c>
      <c r="K1083" s="21" t="s">
        <v>1616</v>
      </c>
      <c r="L1083">
        <v>40.765140000000002</v>
      </c>
      <c r="M1083">
        <v>-73.966740000000001</v>
      </c>
    </row>
    <row r="1084" spans="1:13">
      <c r="A1084" s="29">
        <v>42895.562025462961</v>
      </c>
      <c r="B1084" s="22" t="s">
        <v>1935</v>
      </c>
      <c r="C1084" s="22" t="s">
        <v>1936</v>
      </c>
      <c r="D1084" s="22" t="s">
        <v>2427</v>
      </c>
      <c r="E1084" s="22" t="s">
        <v>2428</v>
      </c>
      <c r="F1084" s="22" t="s">
        <v>2040</v>
      </c>
      <c r="G1084" s="31">
        <v>11106</v>
      </c>
      <c r="H1084" s="28">
        <v>250</v>
      </c>
      <c r="I1084" s="22" t="s">
        <v>2729</v>
      </c>
      <c r="J1084" s="21" t="s">
        <v>1612</v>
      </c>
      <c r="K1084" s="21" t="s">
        <v>1616</v>
      </c>
      <c r="L1084">
        <v>40.76493</v>
      </c>
      <c r="M1084">
        <v>-73.925690000000003</v>
      </c>
    </row>
    <row r="1085" spans="1:13">
      <c r="A1085" s="29">
        <v>42871.724386574075</v>
      </c>
      <c r="B1085" s="22" t="s">
        <v>247</v>
      </c>
      <c r="C1085" s="22" t="s">
        <v>1540</v>
      </c>
      <c r="D1085" s="22" t="s">
        <v>2253</v>
      </c>
      <c r="E1085" s="22" t="s">
        <v>2254</v>
      </c>
      <c r="F1085" s="22" t="s">
        <v>2255</v>
      </c>
      <c r="G1085" s="31">
        <v>43023</v>
      </c>
      <c r="H1085" s="28">
        <v>250</v>
      </c>
      <c r="I1085" s="22" t="s">
        <v>1089</v>
      </c>
      <c r="J1085" s="21" t="s">
        <v>1612</v>
      </c>
      <c r="K1085" s="21" t="s">
        <v>1616</v>
      </c>
      <c r="L1085">
        <v>40.072330000000001</v>
      </c>
      <c r="M1085">
        <v>-82.494309999999999</v>
      </c>
    </row>
    <row r="1086" spans="1:13">
      <c r="A1086" s="24">
        <v>42936</v>
      </c>
      <c r="B1086" s="22" t="s">
        <v>247</v>
      </c>
      <c r="C1086" s="22" t="s">
        <v>434</v>
      </c>
      <c r="D1086" s="22" t="s">
        <v>435</v>
      </c>
      <c r="E1086" s="22" t="s">
        <v>436</v>
      </c>
      <c r="F1086" s="30" t="s">
        <v>437</v>
      </c>
      <c r="G1086" s="31">
        <v>78597</v>
      </c>
      <c r="H1086" s="28">
        <v>250</v>
      </c>
      <c r="I1086" s="22" t="s">
        <v>438</v>
      </c>
      <c r="J1086" s="21" t="s">
        <v>1612</v>
      </c>
      <c r="K1086" s="21" t="s">
        <v>1616</v>
      </c>
      <c r="L1086">
        <v>26.1225681304932</v>
      </c>
      <c r="M1086">
        <v>-97.170387268066406</v>
      </c>
    </row>
    <row r="1087" spans="1:13">
      <c r="B1087" t="s">
        <v>17</v>
      </c>
      <c r="C1087" t="s">
        <v>434</v>
      </c>
      <c r="D1087" s="44" t="s">
        <v>1267</v>
      </c>
      <c r="E1087" s="44" t="s">
        <v>1268</v>
      </c>
      <c r="F1087" s="44" t="s">
        <v>437</v>
      </c>
      <c r="G1087" s="58">
        <v>78597</v>
      </c>
      <c r="H1087" s="46">
        <v>250</v>
      </c>
      <c r="I1087" s="25" t="s">
        <v>1269</v>
      </c>
      <c r="J1087" s="21" t="s">
        <v>1612</v>
      </c>
      <c r="K1087" s="21" t="s">
        <v>1616</v>
      </c>
      <c r="L1087">
        <v>26.109359999999999</v>
      </c>
      <c r="M1087">
        <v>-97.168220000000005</v>
      </c>
    </row>
    <row r="1088" spans="1:13">
      <c r="A1088" s="42">
        <v>42832</v>
      </c>
      <c r="B1088" s="34" t="s">
        <v>1707</v>
      </c>
      <c r="C1088" s="34" t="s">
        <v>1708</v>
      </c>
      <c r="D1088" s="34" t="s">
        <v>2152</v>
      </c>
      <c r="E1088" s="34" t="s">
        <v>2153</v>
      </c>
      <c r="F1088" s="34" t="s">
        <v>437</v>
      </c>
      <c r="G1088" s="55">
        <v>75070</v>
      </c>
      <c r="H1088" s="41">
        <v>300</v>
      </c>
      <c r="I1088" s="34" t="s">
        <v>325</v>
      </c>
      <c r="J1088" s="21" t="s">
        <v>1612</v>
      </c>
      <c r="K1088" s="21" t="s">
        <v>1616</v>
      </c>
      <c r="L1088">
        <v>33.196040000000004</v>
      </c>
      <c r="M1088">
        <v>-96.646360000000001</v>
      </c>
    </row>
    <row r="1089" spans="1:13">
      <c r="A1089" s="24">
        <v>42941</v>
      </c>
      <c r="B1089" s="22" t="s">
        <v>240</v>
      </c>
      <c r="C1089" s="22" t="s">
        <v>460</v>
      </c>
      <c r="D1089" s="22" t="s">
        <v>461</v>
      </c>
      <c r="E1089" s="22" t="s">
        <v>462</v>
      </c>
      <c r="F1089" s="22" t="s">
        <v>463</v>
      </c>
      <c r="G1089" s="31">
        <v>22314</v>
      </c>
      <c r="H1089" s="23">
        <v>1000</v>
      </c>
      <c r="I1089" s="22" t="s">
        <v>464</v>
      </c>
      <c r="J1089" s="21" t="s">
        <v>1612</v>
      </c>
      <c r="K1089" s="21" t="s">
        <v>1616</v>
      </c>
      <c r="L1089">
        <v>38.806950000000001</v>
      </c>
      <c r="M1089">
        <v>-77.042609999999996</v>
      </c>
    </row>
    <row r="1090" spans="1:13">
      <c r="B1090" s="44" t="s">
        <v>240</v>
      </c>
      <c r="C1090" s="44" t="s">
        <v>460</v>
      </c>
      <c r="D1090" s="44" t="s">
        <v>1242</v>
      </c>
      <c r="E1090" s="44" t="s">
        <v>462</v>
      </c>
      <c r="F1090" s="44" t="s">
        <v>463</v>
      </c>
      <c r="G1090" s="58">
        <v>22314</v>
      </c>
      <c r="H1090" s="44">
        <v>250</v>
      </c>
      <c r="I1090" s="25" t="s">
        <v>1243</v>
      </c>
      <c r="J1090" s="21" t="s">
        <v>1612</v>
      </c>
      <c r="K1090" s="21" t="s">
        <v>1616</v>
      </c>
      <c r="L1090">
        <v>38.806950000000001</v>
      </c>
      <c r="M1090">
        <v>-77.042609999999996</v>
      </c>
    </row>
    <row r="1091" spans="1:13">
      <c r="A1091" s="24">
        <v>42934</v>
      </c>
      <c r="B1091" s="22" t="s">
        <v>412</v>
      </c>
      <c r="C1091" s="22" t="s">
        <v>413</v>
      </c>
      <c r="D1091" s="22" t="s">
        <v>414</v>
      </c>
      <c r="E1091" s="22" t="s">
        <v>415</v>
      </c>
      <c r="F1091" s="30" t="s">
        <v>416</v>
      </c>
      <c r="G1091" s="31">
        <v>98199</v>
      </c>
      <c r="H1091" s="23">
        <v>100</v>
      </c>
      <c r="I1091" s="37" t="s">
        <v>417</v>
      </c>
      <c r="J1091" s="21" t="s">
        <v>1612</v>
      </c>
      <c r="K1091" s="21" t="s">
        <v>1616</v>
      </c>
      <c r="L1091">
        <v>47.638190000000002</v>
      </c>
      <c r="M1091">
        <v>-122.389</v>
      </c>
    </row>
    <row r="1092" spans="1:13">
      <c r="A1092" s="42">
        <v>42885</v>
      </c>
      <c r="B1092" s="34" t="s">
        <v>1877</v>
      </c>
      <c r="C1092" s="34" t="s">
        <v>1878</v>
      </c>
      <c r="D1092" s="34" t="s">
        <v>2360</v>
      </c>
      <c r="E1092" s="34" t="s">
        <v>2361</v>
      </c>
      <c r="F1092" s="34" t="s">
        <v>422</v>
      </c>
      <c r="G1092" s="55">
        <v>54880</v>
      </c>
      <c r="H1092" s="41">
        <v>100</v>
      </c>
      <c r="I1092" s="34" t="s">
        <v>2701</v>
      </c>
      <c r="J1092" s="21" t="s">
        <v>1612</v>
      </c>
      <c r="K1092" s="21" t="s">
        <v>1616</v>
      </c>
      <c r="L1092">
        <v>46.702550000000002</v>
      </c>
      <c r="M1092">
        <v>-92.081130000000002</v>
      </c>
    </row>
    <row r="1093" spans="1:13">
      <c r="A1093" s="24">
        <v>42949</v>
      </c>
      <c r="B1093" s="22" t="s">
        <v>559</v>
      </c>
      <c r="C1093" s="22" t="s">
        <v>560</v>
      </c>
      <c r="D1093" s="38" t="s">
        <v>561</v>
      </c>
      <c r="E1093" s="22" t="s">
        <v>562</v>
      </c>
      <c r="F1093" s="22" t="s">
        <v>422</v>
      </c>
      <c r="G1093" s="31">
        <v>54022</v>
      </c>
      <c r="H1093" s="23">
        <v>1000</v>
      </c>
      <c r="I1093" s="22" t="s">
        <v>325</v>
      </c>
      <c r="J1093" s="21" t="s">
        <v>1612</v>
      </c>
      <c r="K1093" s="21" t="s">
        <v>1616</v>
      </c>
      <c r="L1093">
        <v>44.903350000000003</v>
      </c>
      <c r="M1093">
        <v>-92.699860000000001</v>
      </c>
    </row>
    <row r="1094" spans="1:13">
      <c r="A1094" s="24">
        <v>42949</v>
      </c>
      <c r="B1094" s="22" t="s">
        <v>597</v>
      </c>
      <c r="C1094" s="22" t="s">
        <v>598</v>
      </c>
      <c r="D1094" s="38" t="s">
        <v>561</v>
      </c>
      <c r="E1094" s="22" t="s">
        <v>562</v>
      </c>
      <c r="F1094" s="22" t="s">
        <v>422</v>
      </c>
      <c r="G1094" s="31">
        <v>54022</v>
      </c>
      <c r="H1094" s="23">
        <v>1000</v>
      </c>
      <c r="I1094" s="22" t="s">
        <v>599</v>
      </c>
      <c r="J1094" s="21" t="s">
        <v>1612</v>
      </c>
      <c r="K1094" s="21" t="s">
        <v>1616</v>
      </c>
      <c r="L1094">
        <v>44.903350000000003</v>
      </c>
      <c r="M1094">
        <v>-92.699860000000001</v>
      </c>
    </row>
    <row r="1095" spans="1:13">
      <c r="A1095" s="24">
        <v>42977</v>
      </c>
      <c r="B1095" s="22" t="s">
        <v>206</v>
      </c>
      <c r="C1095" s="22" t="s">
        <v>996</v>
      </c>
      <c r="D1095" s="22" t="s">
        <v>997</v>
      </c>
      <c r="E1095" s="22" t="s">
        <v>562</v>
      </c>
      <c r="F1095" s="22" t="s">
        <v>422</v>
      </c>
      <c r="G1095" s="31">
        <v>54022</v>
      </c>
      <c r="H1095" s="23">
        <v>100</v>
      </c>
      <c r="I1095" s="22" t="s">
        <v>991</v>
      </c>
      <c r="J1095" s="21" t="s">
        <v>1612</v>
      </c>
      <c r="K1095" s="21" t="s">
        <v>1616</v>
      </c>
      <c r="L1095">
        <v>44.832017</v>
      </c>
      <c r="M1095">
        <v>-92.580901999999995</v>
      </c>
    </row>
    <row r="1096" spans="1:13">
      <c r="A1096" s="42">
        <v>42798</v>
      </c>
      <c r="B1096" s="34" t="s">
        <v>299</v>
      </c>
      <c r="C1096" s="34" t="s">
        <v>353</v>
      </c>
      <c r="D1096" s="34" t="s">
        <v>2121</v>
      </c>
      <c r="E1096" s="34" t="s">
        <v>2122</v>
      </c>
      <c r="F1096" s="34" t="s">
        <v>422</v>
      </c>
      <c r="G1096" s="55">
        <v>53959</v>
      </c>
      <c r="H1096" s="41">
        <v>100</v>
      </c>
      <c r="I1096" s="34" t="s">
        <v>325</v>
      </c>
      <c r="J1096" s="21" t="s">
        <v>1612</v>
      </c>
      <c r="K1096" s="21" t="s">
        <v>1616</v>
      </c>
      <c r="L1096">
        <v>43.528399999999998</v>
      </c>
      <c r="M1096">
        <v>-90.005110000000002</v>
      </c>
    </row>
    <row r="1097" spans="1:13">
      <c r="A1097" s="24">
        <v>42983</v>
      </c>
      <c r="B1097" s="22" t="s">
        <v>449</v>
      </c>
      <c r="C1097" s="22" t="s">
        <v>1035</v>
      </c>
      <c r="D1097" s="22" t="s">
        <v>1036</v>
      </c>
      <c r="E1097" s="22" t="s">
        <v>1037</v>
      </c>
      <c r="F1097" s="22" t="s">
        <v>422</v>
      </c>
      <c r="G1097" s="31">
        <v>53402</v>
      </c>
      <c r="H1097" s="23">
        <v>1000</v>
      </c>
      <c r="I1097" s="22" t="s">
        <v>385</v>
      </c>
      <c r="J1097" s="21" t="s">
        <v>1612</v>
      </c>
      <c r="K1097" s="21" t="s">
        <v>1616</v>
      </c>
      <c r="L1097">
        <v>42.790272999999999</v>
      </c>
      <c r="M1097">
        <v>-87.769154999999998</v>
      </c>
    </row>
    <row r="1098" spans="1:13">
      <c r="A1098" s="24">
        <v>42900</v>
      </c>
      <c r="B1098" s="22" t="s">
        <v>449</v>
      </c>
      <c r="C1098" s="22" t="s">
        <v>1943</v>
      </c>
      <c r="D1098" s="22" t="s">
        <v>2437</v>
      </c>
      <c r="E1098" s="22" t="s">
        <v>421</v>
      </c>
      <c r="F1098" s="22" t="s">
        <v>422</v>
      </c>
      <c r="G1098" s="31">
        <v>54016</v>
      </c>
      <c r="H1098" s="23">
        <v>100</v>
      </c>
      <c r="I1098" s="22" t="s">
        <v>309</v>
      </c>
      <c r="J1098" s="21" t="s">
        <v>1612</v>
      </c>
      <c r="K1098" s="21" t="s">
        <v>1616</v>
      </c>
      <c r="L1098">
        <v>44.919420000000002</v>
      </c>
      <c r="M1098">
        <v>-92.698520000000002</v>
      </c>
    </row>
    <row r="1099" spans="1:13">
      <c r="A1099" s="24">
        <v>42915</v>
      </c>
      <c r="B1099" s="22" t="s">
        <v>1388</v>
      </c>
      <c r="C1099" s="22" t="s">
        <v>1990</v>
      </c>
      <c r="D1099" s="22" t="s">
        <v>2485</v>
      </c>
      <c r="E1099" s="22" t="s">
        <v>421</v>
      </c>
      <c r="F1099" s="22" t="s">
        <v>422</v>
      </c>
      <c r="G1099" s="31">
        <v>54016</v>
      </c>
      <c r="H1099" s="23">
        <v>250</v>
      </c>
      <c r="I1099" s="22" t="s">
        <v>2749</v>
      </c>
      <c r="J1099" s="21" t="s">
        <v>1612</v>
      </c>
      <c r="K1099" s="21" t="s">
        <v>1616</v>
      </c>
      <c r="L1099">
        <v>44.953330000000001</v>
      </c>
      <c r="M1099">
        <v>-92.746309999999994</v>
      </c>
    </row>
    <row r="1100" spans="1:13">
      <c r="A1100" s="24">
        <v>42927</v>
      </c>
      <c r="B1100" s="22" t="s">
        <v>418</v>
      </c>
      <c r="C1100" s="22" t="s">
        <v>419</v>
      </c>
      <c r="D1100" s="22" t="s">
        <v>2529</v>
      </c>
      <c r="E1100" s="22" t="s">
        <v>421</v>
      </c>
      <c r="F1100" s="22" t="s">
        <v>422</v>
      </c>
      <c r="G1100" s="31">
        <v>54016</v>
      </c>
      <c r="H1100" s="23">
        <v>50</v>
      </c>
      <c r="I1100" s="22" t="s">
        <v>423</v>
      </c>
      <c r="J1100" s="21" t="s">
        <v>1612</v>
      </c>
      <c r="K1100" s="21" t="s">
        <v>1616</v>
      </c>
      <c r="L1100">
        <v>44.985169999999997</v>
      </c>
      <c r="M1100">
        <v>-92.726249999999993</v>
      </c>
    </row>
    <row r="1101" spans="1:13">
      <c r="A1101" s="24">
        <v>42934</v>
      </c>
      <c r="B1101" s="22" t="s">
        <v>418</v>
      </c>
      <c r="C1101" s="22" t="s">
        <v>419</v>
      </c>
      <c r="D1101" s="22" t="s">
        <v>420</v>
      </c>
      <c r="E1101" s="22" t="s">
        <v>421</v>
      </c>
      <c r="F1101" s="22" t="s">
        <v>422</v>
      </c>
      <c r="G1101" s="31">
        <v>54016</v>
      </c>
      <c r="H1101" s="23">
        <v>50</v>
      </c>
      <c r="I1101" s="22" t="s">
        <v>423</v>
      </c>
      <c r="J1101" s="21" t="s">
        <v>1612</v>
      </c>
      <c r="K1101" s="21" t="s">
        <v>1616</v>
      </c>
      <c r="L1101">
        <v>44.985169999999997</v>
      </c>
      <c r="M1101">
        <v>-92.726249999999993</v>
      </c>
    </row>
    <row r="1102" spans="1:13">
      <c r="A1102" s="29">
        <v>42961</v>
      </c>
      <c r="B1102" s="22" t="s">
        <v>418</v>
      </c>
      <c r="C1102" s="22" t="s">
        <v>419</v>
      </c>
      <c r="D1102" s="43" t="s">
        <v>420</v>
      </c>
      <c r="E1102" s="22" t="s">
        <v>421</v>
      </c>
      <c r="F1102" s="22" t="s">
        <v>422</v>
      </c>
      <c r="G1102" s="31">
        <v>54016</v>
      </c>
      <c r="H1102" s="28">
        <v>50</v>
      </c>
      <c r="I1102" s="22" t="s">
        <v>423</v>
      </c>
      <c r="J1102" s="21" t="s">
        <v>1612</v>
      </c>
      <c r="K1102" s="21" t="s">
        <v>1616</v>
      </c>
      <c r="L1102">
        <v>44.985169999999997</v>
      </c>
      <c r="M1102">
        <v>-92.726249999999993</v>
      </c>
    </row>
    <row r="1103" spans="1:13">
      <c r="A1103" s="7">
        <v>42765</v>
      </c>
      <c r="B1103" t="s">
        <v>211</v>
      </c>
      <c r="C1103" t="s">
        <v>1188</v>
      </c>
      <c r="D1103" s="44" t="s">
        <v>1189</v>
      </c>
      <c r="E1103" s="44" t="s">
        <v>421</v>
      </c>
      <c r="F1103" s="44" t="s">
        <v>422</v>
      </c>
      <c r="G1103" s="58">
        <v>54016</v>
      </c>
      <c r="H1103" s="46">
        <v>250</v>
      </c>
      <c r="I1103" s="25" t="s">
        <v>909</v>
      </c>
      <c r="J1103" s="21" t="s">
        <v>1612</v>
      </c>
      <c r="K1103" s="21" t="s">
        <v>1616</v>
      </c>
      <c r="L1103">
        <v>45.011690000000002</v>
      </c>
      <c r="M1103">
        <v>-92.724249999999998</v>
      </c>
    </row>
    <row r="1104" spans="1:13">
      <c r="A1104" s="24">
        <v>42872</v>
      </c>
      <c r="B1104" s="22" t="s">
        <v>211</v>
      </c>
      <c r="C1104" s="22" t="s">
        <v>914</v>
      </c>
      <c r="D1104" s="22" t="s">
        <v>2309</v>
      </c>
      <c r="E1104" s="22" t="s">
        <v>916</v>
      </c>
      <c r="F1104" s="22" t="s">
        <v>422</v>
      </c>
      <c r="G1104" s="31">
        <v>54011</v>
      </c>
      <c r="H1104" s="23">
        <v>100</v>
      </c>
      <c r="I1104" s="22" t="s">
        <v>917</v>
      </c>
      <c r="J1104" s="21" t="s">
        <v>1612</v>
      </c>
      <c r="K1104" s="21" t="s">
        <v>1616</v>
      </c>
      <c r="L1104">
        <v>44.752003999999999</v>
      </c>
      <c r="M1104">
        <v>-92.635831999999994</v>
      </c>
    </row>
    <row r="1105" spans="1:13">
      <c r="A1105" s="24">
        <v>42964</v>
      </c>
      <c r="B1105" s="22" t="s">
        <v>211</v>
      </c>
      <c r="C1105" s="22" t="s">
        <v>914</v>
      </c>
      <c r="D1105" s="22" t="s">
        <v>915</v>
      </c>
      <c r="E1105" s="22" t="s">
        <v>916</v>
      </c>
      <c r="F1105" s="22" t="s">
        <v>422</v>
      </c>
      <c r="G1105" s="31">
        <v>54011</v>
      </c>
      <c r="H1105" s="23">
        <v>125</v>
      </c>
      <c r="I1105" s="22" t="s">
        <v>917</v>
      </c>
      <c r="J1105" s="21" t="s">
        <v>1612</v>
      </c>
      <c r="K1105" s="21" t="s">
        <v>1616</v>
      </c>
      <c r="L1105">
        <v>44.752003999999999</v>
      </c>
      <c r="M1105">
        <v>-92.635831999999994</v>
      </c>
    </row>
    <row r="1106" spans="1:13">
      <c r="B1106" t="s">
        <v>211</v>
      </c>
      <c r="C1106" t="s">
        <v>914</v>
      </c>
      <c r="D1106" s="44" t="s">
        <v>1600</v>
      </c>
      <c r="E1106" s="44" t="s">
        <v>916</v>
      </c>
      <c r="F1106" s="44" t="s">
        <v>422</v>
      </c>
      <c r="G1106" s="58">
        <v>54011</v>
      </c>
      <c r="H1106" s="46">
        <v>250</v>
      </c>
      <c r="I1106" s="25" t="s">
        <v>1601</v>
      </c>
      <c r="J1106" s="21" t="s">
        <v>1612</v>
      </c>
      <c r="K1106" s="21" t="s">
        <v>1616</v>
      </c>
      <c r="L1106">
        <v>44.752003999999999</v>
      </c>
      <c r="M1106">
        <v>-92.635831999999994</v>
      </c>
    </row>
    <row r="1107" spans="1:13">
      <c r="A1107" s="24">
        <v>42979</v>
      </c>
      <c r="B1107" s="22" t="s">
        <v>468</v>
      </c>
      <c r="C1107" s="22" t="s">
        <v>1027</v>
      </c>
      <c r="D1107" s="22" t="s">
        <v>1028</v>
      </c>
      <c r="E1107" s="22" t="s">
        <v>1029</v>
      </c>
      <c r="F1107" s="25"/>
      <c r="G1107" s="31">
        <v>20003</v>
      </c>
      <c r="H1107" s="23">
        <v>100</v>
      </c>
      <c r="I1107" s="22" t="s">
        <v>1030</v>
      </c>
      <c r="J1107" s="21" t="s">
        <v>1612</v>
      </c>
      <c r="K1107" s="21" t="s">
        <v>1616</v>
      </c>
      <c r="L1107">
        <v>38.884459999999997</v>
      </c>
      <c r="M1107">
        <v>-77.004409999999993</v>
      </c>
    </row>
    <row r="1108" spans="1:13">
      <c r="A1108" s="24">
        <v>42983</v>
      </c>
      <c r="B1108" s="22" t="s">
        <v>321</v>
      </c>
      <c r="C1108" s="22" t="s">
        <v>1038</v>
      </c>
      <c r="D1108" s="22" t="s">
        <v>1039</v>
      </c>
      <c r="E1108" s="22" t="s">
        <v>1029</v>
      </c>
      <c r="F1108" s="25"/>
      <c r="G1108" s="31">
        <v>20003</v>
      </c>
      <c r="H1108" s="23">
        <v>1000</v>
      </c>
      <c r="I1108" s="22" t="s">
        <v>1040</v>
      </c>
      <c r="J1108" s="21" t="s">
        <v>1612</v>
      </c>
      <c r="K1108" s="21" t="s">
        <v>1616</v>
      </c>
      <c r="L1108">
        <v>38.878529999999998</v>
      </c>
      <c r="M1108">
        <v>-76.985839999999996</v>
      </c>
    </row>
    <row r="1109" spans="1:13">
      <c r="A1109" s="24">
        <v>42956</v>
      </c>
      <c r="B1109" s="22" t="s">
        <v>299</v>
      </c>
      <c r="C1109" s="22" t="s">
        <v>573</v>
      </c>
      <c r="D1109" s="25"/>
      <c r="E1109" s="25"/>
      <c r="F1109" s="25"/>
      <c r="G1109" s="55"/>
      <c r="H1109" s="23">
        <v>50</v>
      </c>
      <c r="I1109" s="22" t="s">
        <v>170</v>
      </c>
      <c r="J1109" s="21" t="s">
        <v>1612</v>
      </c>
      <c r="K1109" s="21" t="s">
        <v>1621</v>
      </c>
      <c r="L1109" t="s">
        <v>2786</v>
      </c>
      <c r="M1109" t="s">
        <v>2786</v>
      </c>
    </row>
    <row r="1110" spans="1:13">
      <c r="A1110" s="24">
        <v>42964</v>
      </c>
      <c r="B1110" s="22" t="s">
        <v>405</v>
      </c>
      <c r="C1110" s="22" t="s">
        <v>871</v>
      </c>
      <c r="D1110" s="25"/>
      <c r="E1110" s="25"/>
      <c r="F1110" s="25"/>
      <c r="G1110" s="55"/>
      <c r="H1110" s="23">
        <v>100</v>
      </c>
      <c r="I1110" s="22" t="s">
        <v>872</v>
      </c>
      <c r="J1110" s="21" t="s">
        <v>1612</v>
      </c>
      <c r="K1110" s="21" t="s">
        <v>1621</v>
      </c>
      <c r="L1110" t="s">
        <v>2786</v>
      </c>
      <c r="M1110" t="s">
        <v>2786</v>
      </c>
    </row>
  </sheetData>
  <sortState ref="A2:M1110">
    <sortCondition ref="F1"/>
  </sortState>
  <hyperlinks>
    <hyperlink ref="I109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StarTribune StarTribune</cp:lastModifiedBy>
  <cp:lastPrinted>2017-01-31T04:57:03Z</cp:lastPrinted>
  <dcterms:created xsi:type="dcterms:W3CDTF">2017-01-07T00:15:29Z</dcterms:created>
  <dcterms:modified xsi:type="dcterms:W3CDTF">2017-10-20T23:03:17Z</dcterms:modified>
</cp:coreProperties>
</file>