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115-acs_housing_costs/sources/data/"/>
    </mc:Choice>
  </mc:AlternateContent>
  <xr:revisionPtr revIDLastSave="0" documentId="13_ncr:1_{07335777-7612-AC49-A203-856FDE32C4BF}" xr6:coauthVersionLast="40" xr6:coauthVersionMax="43" xr10:uidLastSave="{00000000-0000-0000-0000-000000000000}"/>
  <bookViews>
    <workbookView xWindow="0" yWindow="460" windowWidth="23400" windowHeight="18120" activeTab="2" xr2:uid="{00000000-000D-0000-FFFF-FFFF00000000}"/>
  </bookViews>
  <sheets>
    <sheet name="burdened" sheetId="1" r:id="rId1"/>
    <sheet name="scatter" sheetId="4" r:id="rId2"/>
    <sheet name="income" sheetId="5" r:id="rId3"/>
    <sheet name="source" sheetId="2" r:id="rId4"/>
    <sheet name="layout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2" i="5"/>
  <c r="D3" i="5"/>
  <c r="D4" i="5"/>
  <c r="D5" i="5"/>
  <c r="D6" i="5"/>
  <c r="D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2" i="4"/>
</calcChain>
</file>

<file path=xl/sharedStrings.xml><?xml version="1.0" encoding="utf-8"?>
<sst xmlns="http://schemas.openxmlformats.org/spreadsheetml/2006/main" count="1035" uniqueCount="440">
  <si>
    <t>GEOID10</t>
  </si>
  <si>
    <t>GEO.id</t>
  </si>
  <si>
    <t>GEO.display-label</t>
  </si>
  <si>
    <t>HHincome2012</t>
  </si>
  <si>
    <t>HHIncMOE2012</t>
  </si>
  <si>
    <t>rentercosts2012</t>
  </si>
  <si>
    <t>renterMOE2012</t>
  </si>
  <si>
    <t>HHincome2017</t>
  </si>
  <si>
    <t>HHIncMOE2017</t>
  </si>
  <si>
    <t>rentercosts2017</t>
  </si>
  <si>
    <t>renterMOE2017</t>
  </si>
  <si>
    <t>totalunits2012</t>
  </si>
  <si>
    <t>renterunits2012</t>
  </si>
  <si>
    <t>totalunits2017</t>
  </si>
  <si>
    <t>renterunits2017</t>
  </si>
  <si>
    <t>renter_costburdened_2012</t>
  </si>
  <si>
    <t>renter_costburdened_2017</t>
  </si>
  <si>
    <t>8600000US55382</t>
  </si>
  <si>
    <t>ZCTA5 55382</t>
  </si>
  <si>
    <t>exclude</t>
  </si>
  <si>
    <t>no</t>
  </si>
  <si>
    <t>8600000US55020</t>
  </si>
  <si>
    <t>ZCTA5 55020</t>
  </si>
  <si>
    <t>yes</t>
  </si>
  <si>
    <t>8600000US55044</t>
  </si>
  <si>
    <t>ZCTA5 55044</t>
  </si>
  <si>
    <t>8600000US55054</t>
  </si>
  <si>
    <t>ZCTA5 55054</t>
  </si>
  <si>
    <t>8600000US55352</t>
  </si>
  <si>
    <t>ZCTA5 55352</t>
  </si>
  <si>
    <t>8600000US55372</t>
  </si>
  <si>
    <t>ZCTA5 55372</t>
  </si>
  <si>
    <t>8600000US55378</t>
  </si>
  <si>
    <t>ZCTA5 55378</t>
  </si>
  <si>
    <t>8600000US55379</t>
  </si>
  <si>
    <t>ZCTA5 55379</t>
  </si>
  <si>
    <t>8600000US56011</t>
  </si>
  <si>
    <t>ZCTA5 56011</t>
  </si>
  <si>
    <t>8600000US56071</t>
  </si>
  <si>
    <t>ZCTA5 56071</t>
  </si>
  <si>
    <t>8600000US55397</t>
  </si>
  <si>
    <t>ZCTA5 55397</t>
  </si>
  <si>
    <t>8600000US55008</t>
  </si>
  <si>
    <t>ZCTA5 55008</t>
  </si>
  <si>
    <t>8600000US55013</t>
  </si>
  <si>
    <t>ZCTA5 55013</t>
  </si>
  <si>
    <t>8600000US55025</t>
  </si>
  <si>
    <t>ZCTA5 55025</t>
  </si>
  <si>
    <t>8600000US55032</t>
  </si>
  <si>
    <t>ZCTA5 55032</t>
  </si>
  <si>
    <t>8600000US55045</t>
  </si>
  <si>
    <t>ZCTA5 55045</t>
  </si>
  <si>
    <t>8600000US55056</t>
  </si>
  <si>
    <t>ZCTA5 55056</t>
  </si>
  <si>
    <t>8600000US55069</t>
  </si>
  <si>
    <t>ZCTA5 55069</t>
  </si>
  <si>
    <t>8600000US55074</t>
  </si>
  <si>
    <t>ZCTA5 55074</t>
  </si>
  <si>
    <t>8600000US55079</t>
  </si>
  <si>
    <t>ZCTA5 55079</t>
  </si>
  <si>
    <t>8600000US55080</t>
  </si>
  <si>
    <t>ZCTA5 55080</t>
  </si>
  <si>
    <t>8600000US55084</t>
  </si>
  <si>
    <t>ZCTA5 55084</t>
  </si>
  <si>
    <t>8600000US55092</t>
  </si>
  <si>
    <t>ZCTA5 55092</t>
  </si>
  <si>
    <t>8600000US55033</t>
  </si>
  <si>
    <t>ZCTA5 55033</t>
  </si>
  <si>
    <t>8600000US55065</t>
  </si>
  <si>
    <t>ZCTA5 55065</t>
  </si>
  <si>
    <t>8600000US56028</t>
  </si>
  <si>
    <t>ZCTA5 56028</t>
  </si>
  <si>
    <t>8600000US56096</t>
  </si>
  <si>
    <t>ZCTA5 56096</t>
  </si>
  <si>
    <t>8600000US55449</t>
  </si>
  <si>
    <t>ZCTA5 55449</t>
  </si>
  <si>
    <t>8600000US55432</t>
  </si>
  <si>
    <t>ZCTA5 55432</t>
  </si>
  <si>
    <t>8600000US55421</t>
  </si>
  <si>
    <t>ZCTA5 55421</t>
  </si>
  <si>
    <t>8600000US55418</t>
  </si>
  <si>
    <t>ZCTA5 55418</t>
  </si>
  <si>
    <t>8600000US55130</t>
  </si>
  <si>
    <t>ZCTA5 55130</t>
  </si>
  <si>
    <t>8600000US55127</t>
  </si>
  <si>
    <t>ZCTA5 55127</t>
  </si>
  <si>
    <t>8600000US55126</t>
  </si>
  <si>
    <t>ZCTA5 55126</t>
  </si>
  <si>
    <t>8600000US55119</t>
  </si>
  <si>
    <t>ZCTA5 55119</t>
  </si>
  <si>
    <t>8600000US55118</t>
  </si>
  <si>
    <t>ZCTA5 55118</t>
  </si>
  <si>
    <t>8600000US55117</t>
  </si>
  <si>
    <t>ZCTA5 55117</t>
  </si>
  <si>
    <t>8600000US55116</t>
  </si>
  <si>
    <t>ZCTA5 55116</t>
  </si>
  <si>
    <t>8600000US55317</t>
  </si>
  <si>
    <t>ZCTA5 55317</t>
  </si>
  <si>
    <t>8600000US55318</t>
  </si>
  <si>
    <t>ZCTA5 55318</t>
  </si>
  <si>
    <t>8600000US55322</t>
  </si>
  <si>
    <t>ZCTA5 55322</t>
  </si>
  <si>
    <t>8600000US55328</t>
  </si>
  <si>
    <t>ZCTA5 55328</t>
  </si>
  <si>
    <t>8600000US55331</t>
  </si>
  <si>
    <t>ZCTA5 55331</t>
  </si>
  <si>
    <t>8600000US55360</t>
  </si>
  <si>
    <t>ZCTA5 55360</t>
  </si>
  <si>
    <t>8600000US55367</t>
  </si>
  <si>
    <t>ZCTA5 55367</t>
  </si>
  <si>
    <t>8600000US55368</t>
  </si>
  <si>
    <t>ZCTA5 55368</t>
  </si>
  <si>
    <t>8600000US55375</t>
  </si>
  <si>
    <t>ZCTA5 55375</t>
  </si>
  <si>
    <t>8600000US55386</t>
  </si>
  <si>
    <t>ZCTA5 55386</t>
  </si>
  <si>
    <t>8600000US55387</t>
  </si>
  <si>
    <t>ZCTA5 55387</t>
  </si>
  <si>
    <t>8600000US55114</t>
  </si>
  <si>
    <t>ZCTA5 55114</t>
  </si>
  <si>
    <t>8600000US55113</t>
  </si>
  <si>
    <t>ZCTA5 55113</t>
  </si>
  <si>
    <t>8600000US55112</t>
  </si>
  <si>
    <t>ZCTA5 55112</t>
  </si>
  <si>
    <t>8600000US55110</t>
  </si>
  <si>
    <t>ZCTA5 55110</t>
  </si>
  <si>
    <t>8600000US55109</t>
  </si>
  <si>
    <t>ZCTA5 55109</t>
  </si>
  <si>
    <t>8600000US55108</t>
  </si>
  <si>
    <t>ZCTA5 55108</t>
  </si>
  <si>
    <t>8600000US55107</t>
  </si>
  <si>
    <t>ZCTA5 55107</t>
  </si>
  <si>
    <t>8600000US56353</t>
  </si>
  <si>
    <t>ZCTA5 56353</t>
  </si>
  <si>
    <t>8600000US55106</t>
  </si>
  <si>
    <t>ZCTA5 55106</t>
  </si>
  <si>
    <t>8600000US55105</t>
  </si>
  <si>
    <t>ZCTA5 55105</t>
  </si>
  <si>
    <t>8600000US55104</t>
  </si>
  <si>
    <t>ZCTA5 55104</t>
  </si>
  <si>
    <t>8600000US55103</t>
  </si>
  <si>
    <t>ZCTA5 55103</t>
  </si>
  <si>
    <t>8600000US55102</t>
  </si>
  <si>
    <t>ZCTA5 55102</t>
  </si>
  <si>
    <t>8600000US55101</t>
  </si>
  <si>
    <t>ZCTA5 55101</t>
  </si>
  <si>
    <t>8600000US55038</t>
  </si>
  <si>
    <t>ZCTA5 55038</t>
  </si>
  <si>
    <t>8600000US55307</t>
  </si>
  <si>
    <t>ZCTA5 55307</t>
  </si>
  <si>
    <t>8600000US55334</t>
  </si>
  <si>
    <t>ZCTA5 55334</t>
  </si>
  <si>
    <t>8600000US55335</t>
  </si>
  <si>
    <t>ZCTA5 55335</t>
  </si>
  <si>
    <t>8600000US55338</t>
  </si>
  <si>
    <t>ZCTA5 55338</t>
  </si>
  <si>
    <t>8600000US55339</t>
  </si>
  <si>
    <t>ZCTA5 55339</t>
  </si>
  <si>
    <t>8600000US55366</t>
  </si>
  <si>
    <t>ZCTA5 55366</t>
  </si>
  <si>
    <t>8600000US55396</t>
  </si>
  <si>
    <t>ZCTA5 55396</t>
  </si>
  <si>
    <t>8600000US56044</t>
  </si>
  <si>
    <t>ZCTA5 56044</t>
  </si>
  <si>
    <t>8600000US56058</t>
  </si>
  <si>
    <t>ZCTA5 56058</t>
  </si>
  <si>
    <t>8600000US55017</t>
  </si>
  <si>
    <t>ZCTA5 55017</t>
  </si>
  <si>
    <t>8600000US55040</t>
  </si>
  <si>
    <t>ZCTA5 55040</t>
  </si>
  <si>
    <t>8600000US55005</t>
  </si>
  <si>
    <t>ZCTA5 55005</t>
  </si>
  <si>
    <t>8600000US55011</t>
  </si>
  <si>
    <t>ZCTA5 55011</t>
  </si>
  <si>
    <t>8600000US55014</t>
  </si>
  <si>
    <t>ZCTA5 55014</t>
  </si>
  <si>
    <t>8600000US55070</t>
  </si>
  <si>
    <t>ZCTA5 55070</t>
  </si>
  <si>
    <t>8600000US55303</t>
  </si>
  <si>
    <t>ZCTA5 55303</t>
  </si>
  <si>
    <t>8600000US55304</t>
  </si>
  <si>
    <t>ZCTA5 55304</t>
  </si>
  <si>
    <t>8600000US55433</t>
  </si>
  <si>
    <t>ZCTA5 55433</t>
  </si>
  <si>
    <t>8600000US55434</t>
  </si>
  <si>
    <t>ZCTA5 55434</t>
  </si>
  <si>
    <t>8600000US55448</t>
  </si>
  <si>
    <t>ZCTA5 55448</t>
  </si>
  <si>
    <t>8600000US56017</t>
  </si>
  <si>
    <t>ZCTA5 56017</t>
  </si>
  <si>
    <t>8600000US56050</t>
  </si>
  <si>
    <t>ZCTA5 56050</t>
  </si>
  <si>
    <t>8600000US56057</t>
  </si>
  <si>
    <t>ZCTA5 56057</t>
  </si>
  <si>
    <t>8600000US55003</t>
  </si>
  <si>
    <t>ZCTA5 55003</t>
  </si>
  <si>
    <t>8600000US55016</t>
  </si>
  <si>
    <t>ZCTA5 55016</t>
  </si>
  <si>
    <t>8600000US55043</t>
  </si>
  <si>
    <t>ZCTA5 55043</t>
  </si>
  <si>
    <t>8600000US55047</t>
  </si>
  <si>
    <t>ZCTA5 55047</t>
  </si>
  <si>
    <t>8600000US55055</t>
  </si>
  <si>
    <t>ZCTA5 55055</t>
  </si>
  <si>
    <t>8600000US55071</t>
  </si>
  <si>
    <t>ZCTA5 55071</t>
  </si>
  <si>
    <t>8600000US55082</t>
  </si>
  <si>
    <t>ZCTA5 55082</t>
  </si>
  <si>
    <t>8600000US55115</t>
  </si>
  <si>
    <t>ZCTA5 55115</t>
  </si>
  <si>
    <t>8600000US55125</t>
  </si>
  <si>
    <t>ZCTA5 55125</t>
  </si>
  <si>
    <t>8600000US55128</t>
  </si>
  <si>
    <t>ZCTA5 55128</t>
  </si>
  <si>
    <t>8600000US55129</t>
  </si>
  <si>
    <t>ZCTA5 55129</t>
  </si>
  <si>
    <t>8600000US56330</t>
  </si>
  <si>
    <t>ZCTA5 56330</t>
  </si>
  <si>
    <t>8600000US55024</t>
  </si>
  <si>
    <t>ZCTA5 55024</t>
  </si>
  <si>
    <t>8600000US55031</t>
  </si>
  <si>
    <t>ZCTA5 55031</t>
  </si>
  <si>
    <t>8600000US55068</t>
  </si>
  <si>
    <t>ZCTA5 55068</t>
  </si>
  <si>
    <t>8600000US55075</t>
  </si>
  <si>
    <t>ZCTA5 55075</t>
  </si>
  <si>
    <t>8600000US55076</t>
  </si>
  <si>
    <t>ZCTA5 55076</t>
  </si>
  <si>
    <t>8600000US55077</t>
  </si>
  <si>
    <t>ZCTA5 55077</t>
  </si>
  <si>
    <t>8600000US55085</t>
  </si>
  <si>
    <t>ZCTA5 55085</t>
  </si>
  <si>
    <t>8600000US55120</t>
  </si>
  <si>
    <t>ZCTA5 55120</t>
  </si>
  <si>
    <t>8600000US55121</t>
  </si>
  <si>
    <t>ZCTA5 55121</t>
  </si>
  <si>
    <t>8600000US55122</t>
  </si>
  <si>
    <t>ZCTA5 55122</t>
  </si>
  <si>
    <t>8600000US55123</t>
  </si>
  <si>
    <t>ZCTA5 55123</t>
  </si>
  <si>
    <t>8600000US55124</t>
  </si>
  <si>
    <t>ZCTA5 55124</t>
  </si>
  <si>
    <t>8600000US55150</t>
  </si>
  <si>
    <t>ZCTA5 55150</t>
  </si>
  <si>
    <t>8600000US55306</t>
  </si>
  <si>
    <t>ZCTA5 55306</t>
  </si>
  <si>
    <t>8600000US55337</t>
  </si>
  <si>
    <t>ZCTA5 55337</t>
  </si>
  <si>
    <t>8600000US55390</t>
  </si>
  <si>
    <t>ZCTA5 55390</t>
  </si>
  <si>
    <t>8600000US55308</t>
  </si>
  <si>
    <t>ZCTA5 55308</t>
  </si>
  <si>
    <t>8600000US55309</t>
  </si>
  <si>
    <t>ZCTA5 55309</t>
  </si>
  <si>
    <t>8600000US55319</t>
  </si>
  <si>
    <t>ZCTA5 55319</t>
  </si>
  <si>
    <t>8600000US55330</t>
  </si>
  <si>
    <t>ZCTA5 55330</t>
  </si>
  <si>
    <t>8600000US55371</t>
  </si>
  <si>
    <t>ZCTA5 55371</t>
  </si>
  <si>
    <t>8600000US55398</t>
  </si>
  <si>
    <t>ZCTA5 55398</t>
  </si>
  <si>
    <t>8600000US56304</t>
  </si>
  <si>
    <t>ZCTA5 56304</t>
  </si>
  <si>
    <t>8600000US56069</t>
  </si>
  <si>
    <t>ZCTA5 56069</t>
  </si>
  <si>
    <t>8600000US55301</t>
  </si>
  <si>
    <t>ZCTA5 55301</t>
  </si>
  <si>
    <t>8600000US55302</t>
  </si>
  <si>
    <t>ZCTA5 55302</t>
  </si>
  <si>
    <t>8600000US55313</t>
  </si>
  <si>
    <t>ZCTA5 55313</t>
  </si>
  <si>
    <t>8600000US55321</t>
  </si>
  <si>
    <t>ZCTA5 55321</t>
  </si>
  <si>
    <t>8600000US55341</t>
  </si>
  <si>
    <t>ZCTA5 55341</t>
  </si>
  <si>
    <t>8600000US55349</t>
  </si>
  <si>
    <t>ZCTA5 55349</t>
  </si>
  <si>
    <t>8600000US55358</t>
  </si>
  <si>
    <t>ZCTA5 55358</t>
  </si>
  <si>
    <t>8600000US55362</t>
  </si>
  <si>
    <t>ZCTA5 55362</t>
  </si>
  <si>
    <t>8600000US55363</t>
  </si>
  <si>
    <t>ZCTA5 55363</t>
  </si>
  <si>
    <t>8600000US55373</t>
  </si>
  <si>
    <t>ZCTA5 55373</t>
  </si>
  <si>
    <t>8600000US55374</t>
  </si>
  <si>
    <t>ZCTA5 55374</t>
  </si>
  <si>
    <t>8600000US55376</t>
  </si>
  <si>
    <t>ZCTA5 55376</t>
  </si>
  <si>
    <t>8600000US56386</t>
  </si>
  <si>
    <t>ZCTA5 56386</t>
  </si>
  <si>
    <t>8600000US56363</t>
  </si>
  <si>
    <t>ZCTA5 56363</t>
  </si>
  <si>
    <t>8600000US56359</t>
  </si>
  <si>
    <t>ZCTA5 56359</t>
  </si>
  <si>
    <t>8600000US55401</t>
  </si>
  <si>
    <t>ZCTA5 55401</t>
  </si>
  <si>
    <t>8600000US55391</t>
  </si>
  <si>
    <t>ZCTA5 55391</t>
  </si>
  <si>
    <t>8600000US55384</t>
  </si>
  <si>
    <t>ZCTA5 55384</t>
  </si>
  <si>
    <t>8600000US55369</t>
  </si>
  <si>
    <t>ZCTA5 55369</t>
  </si>
  <si>
    <t>8600000US55364</t>
  </si>
  <si>
    <t>ZCTA5 55364</t>
  </si>
  <si>
    <t>8600000US55359</t>
  </si>
  <si>
    <t>ZCTA5 55359</t>
  </si>
  <si>
    <t>8600000US55356</t>
  </si>
  <si>
    <t>ZCTA5 55356</t>
  </si>
  <si>
    <t>8600000US55347</t>
  </si>
  <si>
    <t>ZCTA5 55347</t>
  </si>
  <si>
    <t>8600000US55346</t>
  </si>
  <si>
    <t>ZCTA5 55346</t>
  </si>
  <si>
    <t>8600000US55345</t>
  </si>
  <si>
    <t>ZCTA5 55345</t>
  </si>
  <si>
    <t>8600000US55344</t>
  </si>
  <si>
    <t>ZCTA5 55344</t>
  </si>
  <si>
    <t>8600000US55343</t>
  </si>
  <si>
    <t>ZCTA5 55343</t>
  </si>
  <si>
    <t>8600000US55340</t>
  </si>
  <si>
    <t>ZCTA5 55340</t>
  </si>
  <si>
    <t>8600000US55316</t>
  </si>
  <si>
    <t>ZCTA5 55316</t>
  </si>
  <si>
    <t>8600000US55311</t>
  </si>
  <si>
    <t>ZCTA5 55311</t>
  </si>
  <si>
    <t>8600000US55305</t>
  </si>
  <si>
    <t>ZCTA5 55305</t>
  </si>
  <si>
    <t>8600000US55454</t>
  </si>
  <si>
    <t>ZCTA5 55454</t>
  </si>
  <si>
    <t>8600000US55447</t>
  </si>
  <si>
    <t>ZCTA5 55447</t>
  </si>
  <si>
    <t>8600000US55446</t>
  </si>
  <si>
    <t>ZCTA5 55446</t>
  </si>
  <si>
    <t>8600000US55445</t>
  </si>
  <si>
    <t>ZCTA5 55445</t>
  </si>
  <si>
    <t>8600000US55444</t>
  </si>
  <si>
    <t>ZCTA5 55444</t>
  </si>
  <si>
    <t>8600000US55443</t>
  </si>
  <si>
    <t>ZCTA5 55443</t>
  </si>
  <si>
    <t>8600000US55442</t>
  </si>
  <si>
    <t>ZCTA5 55442</t>
  </si>
  <si>
    <t>8600000US55441</t>
  </si>
  <si>
    <t>ZCTA5 55441</t>
  </si>
  <si>
    <t>8600000US55439</t>
  </si>
  <si>
    <t>ZCTA5 55439</t>
  </si>
  <si>
    <t>8600000US55438</t>
  </si>
  <si>
    <t>ZCTA5 55438</t>
  </si>
  <si>
    <t>8600000US55437</t>
  </si>
  <si>
    <t>ZCTA5 55437</t>
  </si>
  <si>
    <t>8600000US55436</t>
  </si>
  <si>
    <t>ZCTA5 55436</t>
  </si>
  <si>
    <t>8600000US55435</t>
  </si>
  <si>
    <t>ZCTA5 55435</t>
  </si>
  <si>
    <t>8600000US55431</t>
  </si>
  <si>
    <t>ZCTA5 55431</t>
  </si>
  <si>
    <t>8600000US55430</t>
  </si>
  <si>
    <t>ZCTA5 55430</t>
  </si>
  <si>
    <t>8600000US55429</t>
  </si>
  <si>
    <t>ZCTA5 55429</t>
  </si>
  <si>
    <t>8600000US55428</t>
  </si>
  <si>
    <t>ZCTA5 55428</t>
  </si>
  <si>
    <t>8600000US55427</t>
  </si>
  <si>
    <t>ZCTA5 55427</t>
  </si>
  <si>
    <t>8600000US55426</t>
  </si>
  <si>
    <t>ZCTA5 55426</t>
  </si>
  <si>
    <t>8600000US55425</t>
  </si>
  <si>
    <t>ZCTA5 55425</t>
  </si>
  <si>
    <t>8600000US55423</t>
  </si>
  <si>
    <t>ZCTA5 55423</t>
  </si>
  <si>
    <t>8600000US55422</t>
  </si>
  <si>
    <t>ZCTA5 55422</t>
  </si>
  <si>
    <t>8600000US55420</t>
  </si>
  <si>
    <t>ZCTA5 55420</t>
  </si>
  <si>
    <t>8600000US55419</t>
  </si>
  <si>
    <t>ZCTA5 55419</t>
  </si>
  <si>
    <t>8600000US55417</t>
  </si>
  <si>
    <t>ZCTA5 55417</t>
  </si>
  <si>
    <t>8600000US55416</t>
  </si>
  <si>
    <t>ZCTA5 55416</t>
  </si>
  <si>
    <t>8600000US55415</t>
  </si>
  <si>
    <t>ZCTA5 55415</t>
  </si>
  <si>
    <t>8600000US55414</t>
  </si>
  <si>
    <t>ZCTA5 55414</t>
  </si>
  <si>
    <t>8600000US55413</t>
  </si>
  <si>
    <t>ZCTA5 55413</t>
  </si>
  <si>
    <t>8600000US55411</t>
  </si>
  <si>
    <t>ZCTA5 55411</t>
  </si>
  <si>
    <t>8600000US55410</t>
  </si>
  <si>
    <t>ZCTA5 55410</t>
  </si>
  <si>
    <t>8600000US55409</t>
  </si>
  <si>
    <t>ZCTA5 55409</t>
  </si>
  <si>
    <t>8600000US55408</t>
  </si>
  <si>
    <t>ZCTA5 55408</t>
  </si>
  <si>
    <t>8600000US55407</t>
  </si>
  <si>
    <t>ZCTA5 55407</t>
  </si>
  <si>
    <t>8600000US55406</t>
  </si>
  <si>
    <t>ZCTA5 55406</t>
  </si>
  <si>
    <t>8600000US55405</t>
  </si>
  <si>
    <t>ZCTA5 55405</t>
  </si>
  <si>
    <t>8600000US55404</t>
  </si>
  <si>
    <t>ZCTA5 55404</t>
  </si>
  <si>
    <t>8600000US55403</t>
  </si>
  <si>
    <t>ZCTA5 55403</t>
  </si>
  <si>
    <t>Source: U.S. Census Bureau American Community Survey</t>
  </si>
  <si>
    <t>tab</t>
  </si>
  <si>
    <t>description</t>
  </si>
  <si>
    <t>source</t>
  </si>
  <si>
    <t>Cost-burdened renters by zip code, Twin Cities metro area 2017</t>
  </si>
  <si>
    <t>U.S. Census Bureau American Community Survey</t>
  </si>
  <si>
    <t>burdened</t>
  </si>
  <si>
    <t>ZIP code</t>
  </si>
  <si>
    <t>GEO ID</t>
  </si>
  <si>
    <t>ZIP code label</t>
  </si>
  <si>
    <t>Total units 2012</t>
  </si>
  <si>
    <t>Median household income 2012</t>
  </si>
  <si>
    <t>Median household income margin of error 2012</t>
  </si>
  <si>
    <t>Rental costs 2012</t>
  </si>
  <si>
    <t>Rental costs margin of error 2012</t>
  </si>
  <si>
    <t>Median household income 2017</t>
  </si>
  <si>
    <t>Median household income margin of error 2017</t>
  </si>
  <si>
    <t>Rental costs 2017</t>
  </si>
  <si>
    <t>Rental costs margin of error 2017</t>
  </si>
  <si>
    <t>Rental units 2012</t>
  </si>
  <si>
    <t>Total units 2017</t>
  </si>
  <si>
    <t>Rental units 2017</t>
  </si>
  <si>
    <t>Cost-burden status 2012</t>
  </si>
  <si>
    <t>Cost-burden status 2017</t>
  </si>
  <si>
    <t>bracket</t>
  </si>
  <si>
    <t>&lt; $20000</t>
  </si>
  <si>
    <t>$35000 to $49000</t>
  </si>
  <si>
    <t>$50000 to $74999</t>
  </si>
  <si>
    <t>$75000+</t>
  </si>
  <si>
    <t>pop2017</t>
  </si>
  <si>
    <t>burden2017</t>
  </si>
  <si>
    <t>pop2012</t>
  </si>
  <si>
    <t>burden2012</t>
  </si>
  <si>
    <t>rate2017</t>
  </si>
  <si>
    <t>rate2012</t>
  </si>
  <si>
    <t>$20000 to $34000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</si>
</sst>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3"/>
  <sheetViews>
    <sheetView topLeftCell="C1" workbookViewId="0">
      <selection activeCell="F18" sqref="F18"/>
    </sheetView>
  </sheetViews>
  <sheetFormatPr baseColWidth="10" defaultColWidth="8.83203125" defaultRowHeight="15" x14ac:dyDescent="0.2"/>
  <cols>
    <col min="3" max="3" width="14.33203125" bestFit="1" customWidth="1"/>
    <col min="4" max="4" width="13.1640625" bestFit="1" customWidth="1"/>
    <col min="6" max="6" width="13.6640625" bestFit="1" customWidth="1"/>
    <col min="8" max="8" width="13.1640625" bestFit="1" customWidth="1"/>
    <col min="10" max="10" width="13.6640625" bestFit="1" customWidth="1"/>
    <col min="16" max="16" width="22.3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55382</v>
      </c>
      <c r="B2" t="s">
        <v>17</v>
      </c>
      <c r="C2" t="s">
        <v>18</v>
      </c>
      <c r="D2">
        <v>62472</v>
      </c>
      <c r="E2">
        <v>3318</v>
      </c>
      <c r="F2">
        <v>30.7</v>
      </c>
      <c r="G2">
        <v>28.4</v>
      </c>
      <c r="H2">
        <v>74706</v>
      </c>
      <c r="I2">
        <v>3653</v>
      </c>
      <c r="J2">
        <v>20.100000000000001</v>
      </c>
      <c r="K2">
        <v>2.7</v>
      </c>
      <c r="L2">
        <v>1285</v>
      </c>
      <c r="M2">
        <v>54</v>
      </c>
      <c r="N2">
        <v>1460</v>
      </c>
      <c r="O2">
        <v>146</v>
      </c>
      <c r="P2" t="s">
        <v>19</v>
      </c>
      <c r="Q2" t="s">
        <v>20</v>
      </c>
    </row>
    <row r="3" spans="1:17" x14ac:dyDescent="0.2">
      <c r="A3">
        <v>55020</v>
      </c>
      <c r="B3" t="s">
        <v>21</v>
      </c>
      <c r="C3" t="s">
        <v>22</v>
      </c>
      <c r="D3">
        <v>85568</v>
      </c>
      <c r="E3">
        <v>7475</v>
      </c>
      <c r="F3">
        <v>25.2</v>
      </c>
      <c r="G3">
        <v>10.8</v>
      </c>
      <c r="H3">
        <v>117857</v>
      </c>
      <c r="I3">
        <v>10538</v>
      </c>
      <c r="J3">
        <v>37.9</v>
      </c>
      <c r="K3">
        <v>13.9</v>
      </c>
      <c r="L3">
        <v>1132</v>
      </c>
      <c r="M3">
        <v>82</v>
      </c>
      <c r="N3">
        <v>1272</v>
      </c>
      <c r="O3">
        <v>19</v>
      </c>
      <c r="P3" t="s">
        <v>20</v>
      </c>
      <c r="Q3" t="s">
        <v>23</v>
      </c>
    </row>
    <row r="4" spans="1:17" x14ac:dyDescent="0.2">
      <c r="A4">
        <v>55044</v>
      </c>
      <c r="B4" t="s">
        <v>24</v>
      </c>
      <c r="C4" t="s">
        <v>25</v>
      </c>
      <c r="D4">
        <v>98222</v>
      </c>
      <c r="E4">
        <v>4572</v>
      </c>
      <c r="F4">
        <v>28.7</v>
      </c>
      <c r="G4">
        <v>2.1</v>
      </c>
      <c r="H4">
        <v>108839</v>
      </c>
      <c r="I4">
        <v>4151</v>
      </c>
      <c r="J4">
        <v>30</v>
      </c>
      <c r="K4">
        <v>2.8</v>
      </c>
      <c r="L4">
        <v>15910</v>
      </c>
      <c r="M4">
        <v>1781</v>
      </c>
      <c r="N4">
        <v>17711</v>
      </c>
      <c r="O4">
        <v>2285</v>
      </c>
      <c r="P4" t="s">
        <v>20</v>
      </c>
      <c r="Q4" t="s">
        <v>23</v>
      </c>
    </row>
    <row r="5" spans="1:17" x14ac:dyDescent="0.2">
      <c r="A5">
        <v>55054</v>
      </c>
      <c r="B5" t="s">
        <v>26</v>
      </c>
      <c r="C5" t="s">
        <v>27</v>
      </c>
      <c r="D5">
        <v>87209</v>
      </c>
      <c r="E5">
        <v>12866</v>
      </c>
      <c r="F5">
        <v>17.899999999999999</v>
      </c>
      <c r="G5">
        <v>1</v>
      </c>
      <c r="H5">
        <v>121000</v>
      </c>
      <c r="I5">
        <v>15907</v>
      </c>
      <c r="J5">
        <v>32</v>
      </c>
      <c r="K5">
        <v>4.5999999999999996</v>
      </c>
      <c r="L5">
        <v>760</v>
      </c>
      <c r="M5">
        <v>73</v>
      </c>
      <c r="N5">
        <v>850</v>
      </c>
      <c r="O5">
        <v>90</v>
      </c>
      <c r="P5" t="s">
        <v>20</v>
      </c>
      <c r="Q5" t="s">
        <v>23</v>
      </c>
    </row>
    <row r="6" spans="1:17" x14ac:dyDescent="0.2">
      <c r="A6">
        <v>55352</v>
      </c>
      <c r="B6" t="s">
        <v>28</v>
      </c>
      <c r="C6" t="s">
        <v>29</v>
      </c>
      <c r="D6">
        <v>85625</v>
      </c>
      <c r="E6">
        <v>7354</v>
      </c>
      <c r="F6">
        <v>35.6</v>
      </c>
      <c r="G6">
        <v>9.3000000000000007</v>
      </c>
      <c r="H6">
        <v>72778</v>
      </c>
      <c r="I6">
        <v>9638</v>
      </c>
      <c r="J6">
        <v>31.4</v>
      </c>
      <c r="K6">
        <v>3.7</v>
      </c>
      <c r="L6">
        <v>2876</v>
      </c>
      <c r="M6">
        <v>242</v>
      </c>
      <c r="N6">
        <v>3322</v>
      </c>
      <c r="O6">
        <v>779</v>
      </c>
      <c r="P6" t="s">
        <v>23</v>
      </c>
      <c r="Q6" t="s">
        <v>23</v>
      </c>
    </row>
    <row r="7" spans="1:17" x14ac:dyDescent="0.2">
      <c r="A7">
        <v>55372</v>
      </c>
      <c r="B7" t="s">
        <v>30</v>
      </c>
      <c r="C7" t="s">
        <v>31</v>
      </c>
      <c r="D7">
        <v>96985</v>
      </c>
      <c r="E7">
        <v>3742</v>
      </c>
      <c r="F7">
        <v>33.799999999999997</v>
      </c>
      <c r="G7">
        <v>7.1</v>
      </c>
      <c r="H7">
        <v>104191</v>
      </c>
      <c r="I7">
        <v>4435</v>
      </c>
      <c r="J7">
        <v>28.2</v>
      </c>
      <c r="K7">
        <v>2.7</v>
      </c>
      <c r="L7">
        <v>10668</v>
      </c>
      <c r="M7">
        <v>1368</v>
      </c>
      <c r="N7">
        <v>11747</v>
      </c>
      <c r="O7">
        <v>1494</v>
      </c>
      <c r="P7" t="s">
        <v>23</v>
      </c>
      <c r="Q7" t="s">
        <v>20</v>
      </c>
    </row>
    <row r="8" spans="1:17" x14ac:dyDescent="0.2">
      <c r="A8">
        <v>55378</v>
      </c>
      <c r="B8" t="s">
        <v>32</v>
      </c>
      <c r="C8" t="s">
        <v>33</v>
      </c>
      <c r="D8">
        <v>91298</v>
      </c>
      <c r="E8">
        <v>3173</v>
      </c>
      <c r="F8">
        <v>28.6</v>
      </c>
      <c r="G8">
        <v>1.4</v>
      </c>
      <c r="H8">
        <v>103740</v>
      </c>
      <c r="I8">
        <v>5723</v>
      </c>
      <c r="J8">
        <v>29.5</v>
      </c>
      <c r="K8">
        <v>6.3</v>
      </c>
      <c r="L8">
        <v>8885</v>
      </c>
      <c r="M8">
        <v>1017</v>
      </c>
      <c r="N8">
        <v>10024</v>
      </c>
      <c r="O8">
        <v>1542</v>
      </c>
      <c r="P8" t="s">
        <v>20</v>
      </c>
      <c r="Q8" t="s">
        <v>20</v>
      </c>
    </row>
    <row r="9" spans="1:17" x14ac:dyDescent="0.2">
      <c r="A9">
        <v>55379</v>
      </c>
      <c r="B9" t="s">
        <v>34</v>
      </c>
      <c r="C9" t="s">
        <v>35</v>
      </c>
      <c r="D9">
        <v>78388</v>
      </c>
      <c r="E9">
        <v>3783</v>
      </c>
      <c r="F9">
        <v>27.5</v>
      </c>
      <c r="G9">
        <v>2.5</v>
      </c>
      <c r="H9">
        <v>84043</v>
      </c>
      <c r="I9">
        <v>2833</v>
      </c>
      <c r="J9">
        <v>27.8</v>
      </c>
      <c r="K9">
        <v>3.6</v>
      </c>
      <c r="L9">
        <v>14161</v>
      </c>
      <c r="M9">
        <v>2905</v>
      </c>
      <c r="N9">
        <v>14243</v>
      </c>
      <c r="O9">
        <v>3374</v>
      </c>
      <c r="P9" t="s">
        <v>20</v>
      </c>
      <c r="Q9" t="s">
        <v>20</v>
      </c>
    </row>
    <row r="10" spans="1:17" x14ac:dyDescent="0.2">
      <c r="A10">
        <v>56011</v>
      </c>
      <c r="B10" t="s">
        <v>36</v>
      </c>
      <c r="C10" t="s">
        <v>37</v>
      </c>
      <c r="D10">
        <v>69569</v>
      </c>
      <c r="E10">
        <v>3975</v>
      </c>
      <c r="F10">
        <v>23.7</v>
      </c>
      <c r="G10">
        <v>8.6</v>
      </c>
      <c r="H10">
        <v>82298</v>
      </c>
      <c r="I10">
        <v>7637</v>
      </c>
      <c r="J10">
        <v>31.7</v>
      </c>
      <c r="K10">
        <v>5.9</v>
      </c>
      <c r="L10">
        <v>3287</v>
      </c>
      <c r="M10">
        <v>421</v>
      </c>
      <c r="N10">
        <v>2947</v>
      </c>
      <c r="O10">
        <v>343</v>
      </c>
      <c r="P10" t="s">
        <v>20</v>
      </c>
      <c r="Q10" t="s">
        <v>23</v>
      </c>
    </row>
    <row r="11" spans="1:17" x14ac:dyDescent="0.2">
      <c r="A11">
        <v>56071</v>
      </c>
      <c r="B11" t="s">
        <v>38</v>
      </c>
      <c r="C11" t="s">
        <v>39</v>
      </c>
      <c r="D11">
        <v>65821</v>
      </c>
      <c r="E11">
        <v>3772</v>
      </c>
      <c r="F11">
        <v>28.6</v>
      </c>
      <c r="G11">
        <v>3.8</v>
      </c>
      <c r="H11">
        <v>82444</v>
      </c>
      <c r="I11">
        <v>5037</v>
      </c>
      <c r="J11">
        <v>25.7</v>
      </c>
      <c r="K11">
        <v>2.9</v>
      </c>
      <c r="L11">
        <v>4365</v>
      </c>
      <c r="M11">
        <v>748</v>
      </c>
      <c r="N11">
        <v>4252</v>
      </c>
      <c r="O11">
        <v>741</v>
      </c>
      <c r="P11" t="s">
        <v>20</v>
      </c>
      <c r="Q11" t="s">
        <v>20</v>
      </c>
    </row>
    <row r="12" spans="1:17" x14ac:dyDescent="0.2">
      <c r="A12">
        <v>55397</v>
      </c>
      <c r="B12" t="s">
        <v>40</v>
      </c>
      <c r="C12" t="s">
        <v>41</v>
      </c>
      <c r="D12">
        <v>77643</v>
      </c>
      <c r="E12">
        <v>8372</v>
      </c>
      <c r="F12">
        <v>29.5</v>
      </c>
      <c r="G12">
        <v>3.9</v>
      </c>
      <c r="H12">
        <v>73036</v>
      </c>
      <c r="I12">
        <v>10466</v>
      </c>
      <c r="J12">
        <v>19.399999999999999</v>
      </c>
      <c r="K12">
        <v>5.5</v>
      </c>
      <c r="L12">
        <v>1008</v>
      </c>
      <c r="M12">
        <v>185</v>
      </c>
      <c r="N12">
        <v>1093</v>
      </c>
      <c r="O12">
        <v>240</v>
      </c>
      <c r="P12" t="s">
        <v>20</v>
      </c>
      <c r="Q12" t="s">
        <v>20</v>
      </c>
    </row>
    <row r="13" spans="1:17" x14ac:dyDescent="0.2">
      <c r="A13">
        <v>55008</v>
      </c>
      <c r="B13" t="s">
        <v>42</v>
      </c>
      <c r="C13" t="s">
        <v>43</v>
      </c>
      <c r="D13">
        <v>56592</v>
      </c>
      <c r="E13">
        <v>3306</v>
      </c>
      <c r="F13">
        <v>34.5</v>
      </c>
      <c r="G13">
        <v>6.5</v>
      </c>
      <c r="H13">
        <v>60958</v>
      </c>
      <c r="I13">
        <v>5729</v>
      </c>
      <c r="J13">
        <v>29.8</v>
      </c>
      <c r="K13">
        <v>2.9</v>
      </c>
      <c r="L13">
        <v>5428</v>
      </c>
      <c r="M13">
        <v>1291</v>
      </c>
      <c r="N13">
        <v>5656</v>
      </c>
      <c r="O13">
        <v>1339</v>
      </c>
      <c r="P13" t="s">
        <v>23</v>
      </c>
      <c r="Q13" t="s">
        <v>20</v>
      </c>
    </row>
    <row r="14" spans="1:17" x14ac:dyDescent="0.2">
      <c r="A14">
        <v>55013</v>
      </c>
      <c r="B14" t="s">
        <v>44</v>
      </c>
      <c r="C14" t="s">
        <v>45</v>
      </c>
      <c r="D14">
        <v>69142</v>
      </c>
      <c r="E14">
        <v>7760</v>
      </c>
      <c r="F14">
        <v>28.7</v>
      </c>
      <c r="G14">
        <v>7.1</v>
      </c>
      <c r="H14">
        <v>81183</v>
      </c>
      <c r="I14">
        <v>5678</v>
      </c>
      <c r="J14">
        <v>27.7</v>
      </c>
      <c r="K14">
        <v>4.4000000000000004</v>
      </c>
      <c r="L14">
        <v>2742</v>
      </c>
      <c r="M14">
        <v>523</v>
      </c>
      <c r="N14">
        <v>2704</v>
      </c>
      <c r="O14">
        <v>452</v>
      </c>
      <c r="P14" t="s">
        <v>20</v>
      </c>
      <c r="Q14" t="s">
        <v>20</v>
      </c>
    </row>
    <row r="15" spans="1:17" x14ac:dyDescent="0.2">
      <c r="A15">
        <v>55025</v>
      </c>
      <c r="B15" t="s">
        <v>46</v>
      </c>
      <c r="C15" t="s">
        <v>47</v>
      </c>
      <c r="D15">
        <v>70712</v>
      </c>
      <c r="E15">
        <v>3096</v>
      </c>
      <c r="F15">
        <v>30.4</v>
      </c>
      <c r="G15">
        <v>3.8</v>
      </c>
      <c r="H15">
        <v>79587</v>
      </c>
      <c r="I15">
        <v>7039</v>
      </c>
      <c r="J15">
        <v>26.5</v>
      </c>
      <c r="K15">
        <v>2.7</v>
      </c>
      <c r="L15">
        <v>8972</v>
      </c>
      <c r="M15">
        <v>1826</v>
      </c>
      <c r="N15">
        <v>9107</v>
      </c>
      <c r="O15">
        <v>1980</v>
      </c>
      <c r="P15" t="s">
        <v>23</v>
      </c>
      <c r="Q15" t="s">
        <v>20</v>
      </c>
    </row>
    <row r="16" spans="1:17" x14ac:dyDescent="0.2">
      <c r="A16">
        <v>55032</v>
      </c>
      <c r="B16" t="s">
        <v>48</v>
      </c>
      <c r="C16" t="s">
        <v>49</v>
      </c>
      <c r="D16">
        <v>67202</v>
      </c>
      <c r="E16">
        <v>6386</v>
      </c>
      <c r="F16">
        <v>30.5</v>
      </c>
      <c r="G16">
        <v>15.4</v>
      </c>
      <c r="H16">
        <v>79250</v>
      </c>
      <c r="I16">
        <v>4398</v>
      </c>
      <c r="J16">
        <v>27.6</v>
      </c>
      <c r="K16">
        <v>2.5</v>
      </c>
      <c r="L16">
        <v>1227</v>
      </c>
      <c r="M16">
        <v>155</v>
      </c>
      <c r="N16">
        <v>1274</v>
      </c>
      <c r="O16">
        <v>78</v>
      </c>
      <c r="P16" t="s">
        <v>19</v>
      </c>
      <c r="Q16" t="s">
        <v>20</v>
      </c>
    </row>
    <row r="17" spans="1:17" x14ac:dyDescent="0.2">
      <c r="A17">
        <v>55045</v>
      </c>
      <c r="B17" t="s">
        <v>50</v>
      </c>
      <c r="C17" t="s">
        <v>51</v>
      </c>
      <c r="D17">
        <v>60478</v>
      </c>
      <c r="E17">
        <v>8450</v>
      </c>
      <c r="F17">
        <v>31</v>
      </c>
      <c r="G17">
        <v>10.1</v>
      </c>
      <c r="H17">
        <v>79114</v>
      </c>
      <c r="I17">
        <v>7394</v>
      </c>
      <c r="J17">
        <v>20.399999999999999</v>
      </c>
      <c r="K17">
        <v>3.3</v>
      </c>
      <c r="L17">
        <v>3023</v>
      </c>
      <c r="M17">
        <v>436</v>
      </c>
      <c r="N17">
        <v>2901</v>
      </c>
      <c r="O17">
        <v>391</v>
      </c>
      <c r="P17" t="s">
        <v>23</v>
      </c>
      <c r="Q17" t="s">
        <v>20</v>
      </c>
    </row>
    <row r="18" spans="1:17" x14ac:dyDescent="0.2">
      <c r="A18">
        <v>55056</v>
      </c>
      <c r="B18" t="s">
        <v>52</v>
      </c>
      <c r="C18" t="s">
        <v>53</v>
      </c>
      <c r="D18">
        <v>61421</v>
      </c>
      <c r="E18">
        <v>3907</v>
      </c>
      <c r="F18">
        <v>37.299999999999997</v>
      </c>
      <c r="G18">
        <v>3.4</v>
      </c>
      <c r="H18">
        <v>75296</v>
      </c>
      <c r="I18">
        <v>4881</v>
      </c>
      <c r="J18">
        <v>34.1</v>
      </c>
      <c r="K18">
        <v>3.6</v>
      </c>
      <c r="L18">
        <v>4924</v>
      </c>
      <c r="M18">
        <v>768</v>
      </c>
      <c r="N18">
        <v>4923</v>
      </c>
      <c r="O18">
        <v>621</v>
      </c>
      <c r="P18" t="s">
        <v>23</v>
      </c>
      <c r="Q18" t="s">
        <v>23</v>
      </c>
    </row>
    <row r="19" spans="1:17" x14ac:dyDescent="0.2">
      <c r="A19">
        <v>55069</v>
      </c>
      <c r="B19" t="s">
        <v>54</v>
      </c>
      <c r="C19" t="s">
        <v>55</v>
      </c>
      <c r="D19">
        <v>55968</v>
      </c>
      <c r="E19">
        <v>8480</v>
      </c>
      <c r="F19">
        <v>29.2</v>
      </c>
      <c r="G19">
        <v>3</v>
      </c>
      <c r="H19">
        <v>55085</v>
      </c>
      <c r="I19">
        <v>5003</v>
      </c>
      <c r="J19">
        <v>30.1</v>
      </c>
      <c r="K19">
        <v>3.2</v>
      </c>
      <c r="L19">
        <v>1592</v>
      </c>
      <c r="M19">
        <v>343</v>
      </c>
      <c r="N19">
        <v>1805</v>
      </c>
      <c r="O19">
        <v>473</v>
      </c>
      <c r="P19" t="s">
        <v>20</v>
      </c>
      <c r="Q19" t="s">
        <v>23</v>
      </c>
    </row>
    <row r="20" spans="1:17" x14ac:dyDescent="0.2">
      <c r="A20">
        <v>55074</v>
      </c>
      <c r="B20" t="s">
        <v>56</v>
      </c>
      <c r="C20" t="s">
        <v>57</v>
      </c>
      <c r="D20">
        <v>58864</v>
      </c>
      <c r="E20">
        <v>11050</v>
      </c>
      <c r="F20">
        <v>37.5</v>
      </c>
      <c r="G20">
        <v>33.1</v>
      </c>
      <c r="H20">
        <v>72727</v>
      </c>
      <c r="I20">
        <v>4363</v>
      </c>
      <c r="J20">
        <v>34.700000000000003</v>
      </c>
      <c r="K20">
        <v>8.5</v>
      </c>
      <c r="L20">
        <v>786</v>
      </c>
      <c r="M20">
        <v>79</v>
      </c>
      <c r="N20">
        <v>850</v>
      </c>
      <c r="O20">
        <v>140</v>
      </c>
      <c r="P20" t="s">
        <v>19</v>
      </c>
      <c r="Q20" t="s">
        <v>23</v>
      </c>
    </row>
    <row r="21" spans="1:17" x14ac:dyDescent="0.2">
      <c r="A21">
        <v>55079</v>
      </c>
      <c r="B21" t="s">
        <v>58</v>
      </c>
      <c r="C21" t="s">
        <v>59</v>
      </c>
      <c r="D21">
        <v>69420</v>
      </c>
      <c r="E21">
        <v>4522</v>
      </c>
      <c r="F21">
        <v>26.7</v>
      </c>
      <c r="G21">
        <v>6.6</v>
      </c>
      <c r="H21">
        <v>83531</v>
      </c>
      <c r="I21">
        <v>5457</v>
      </c>
      <c r="J21">
        <v>32.1</v>
      </c>
      <c r="K21">
        <v>3.6</v>
      </c>
      <c r="L21">
        <v>2859</v>
      </c>
      <c r="M21">
        <v>294</v>
      </c>
      <c r="N21">
        <v>3177</v>
      </c>
      <c r="O21">
        <v>278</v>
      </c>
      <c r="P21" t="s">
        <v>20</v>
      </c>
      <c r="Q21" t="s">
        <v>23</v>
      </c>
    </row>
    <row r="22" spans="1:17" x14ac:dyDescent="0.2">
      <c r="A22">
        <v>55080</v>
      </c>
      <c r="B22" t="s">
        <v>60</v>
      </c>
      <c r="C22" t="s">
        <v>61</v>
      </c>
      <c r="D22">
        <v>63447</v>
      </c>
      <c r="E22">
        <v>5508</v>
      </c>
      <c r="F22">
        <v>36.9</v>
      </c>
      <c r="G22">
        <v>13.9</v>
      </c>
      <c r="H22">
        <v>73571</v>
      </c>
      <c r="I22">
        <v>2836</v>
      </c>
      <c r="J22">
        <v>23</v>
      </c>
      <c r="K22">
        <v>2.8</v>
      </c>
      <c r="L22">
        <v>995</v>
      </c>
      <c r="M22">
        <v>63</v>
      </c>
      <c r="N22">
        <v>972</v>
      </c>
      <c r="O22">
        <v>47</v>
      </c>
      <c r="P22" t="s">
        <v>23</v>
      </c>
      <c r="Q22" t="s">
        <v>20</v>
      </c>
    </row>
    <row r="23" spans="1:17" x14ac:dyDescent="0.2">
      <c r="A23">
        <v>55084</v>
      </c>
      <c r="B23" t="s">
        <v>62</v>
      </c>
      <c r="C23" t="s">
        <v>63</v>
      </c>
      <c r="D23">
        <v>59737</v>
      </c>
      <c r="E23">
        <v>6935</v>
      </c>
      <c r="F23">
        <v>33.1</v>
      </c>
      <c r="G23">
        <v>8</v>
      </c>
      <c r="H23">
        <v>61731</v>
      </c>
      <c r="I23">
        <v>5775</v>
      </c>
      <c r="J23">
        <v>38.6</v>
      </c>
      <c r="K23">
        <v>10.3</v>
      </c>
      <c r="L23">
        <v>688</v>
      </c>
      <c r="M23">
        <v>120</v>
      </c>
      <c r="N23">
        <v>636</v>
      </c>
      <c r="O23">
        <v>128</v>
      </c>
      <c r="P23" t="s">
        <v>23</v>
      </c>
      <c r="Q23" t="s">
        <v>23</v>
      </c>
    </row>
    <row r="24" spans="1:17" x14ac:dyDescent="0.2">
      <c r="A24">
        <v>55092</v>
      </c>
      <c r="B24" t="s">
        <v>64</v>
      </c>
      <c r="C24" t="s">
        <v>65</v>
      </c>
      <c r="D24">
        <v>77884</v>
      </c>
      <c r="E24">
        <v>3176</v>
      </c>
      <c r="F24">
        <v>23.7</v>
      </c>
      <c r="G24">
        <v>3.5</v>
      </c>
      <c r="H24">
        <v>80323</v>
      </c>
      <c r="I24">
        <v>5879</v>
      </c>
      <c r="J24">
        <v>25.3</v>
      </c>
      <c r="K24">
        <v>3.6</v>
      </c>
      <c r="L24">
        <v>4033</v>
      </c>
      <c r="M24">
        <v>414</v>
      </c>
      <c r="N24">
        <v>3981</v>
      </c>
      <c r="O24">
        <v>511</v>
      </c>
      <c r="P24" t="s">
        <v>20</v>
      </c>
      <c r="Q24" t="s">
        <v>20</v>
      </c>
    </row>
    <row r="25" spans="1:17" x14ac:dyDescent="0.2">
      <c r="A25">
        <v>55033</v>
      </c>
      <c r="B25" t="s">
        <v>66</v>
      </c>
      <c r="C25" t="s">
        <v>67</v>
      </c>
      <c r="D25">
        <v>67728</v>
      </c>
      <c r="E25">
        <v>2908</v>
      </c>
      <c r="F25">
        <v>29.9</v>
      </c>
      <c r="G25">
        <v>2.2000000000000002</v>
      </c>
      <c r="H25">
        <v>71893</v>
      </c>
      <c r="I25">
        <v>3103</v>
      </c>
      <c r="J25">
        <v>24.9</v>
      </c>
      <c r="K25">
        <v>3.2</v>
      </c>
      <c r="L25">
        <v>11207</v>
      </c>
      <c r="M25">
        <v>2115</v>
      </c>
      <c r="N25">
        <v>11736</v>
      </c>
      <c r="O25">
        <v>2745</v>
      </c>
      <c r="P25" t="s">
        <v>20</v>
      </c>
      <c r="Q25" t="s">
        <v>20</v>
      </c>
    </row>
    <row r="26" spans="1:17" x14ac:dyDescent="0.2">
      <c r="A26">
        <v>55065</v>
      </c>
      <c r="B26" t="s">
        <v>68</v>
      </c>
      <c r="C26" t="s">
        <v>69</v>
      </c>
      <c r="D26">
        <v>75893</v>
      </c>
      <c r="E26">
        <v>8688</v>
      </c>
      <c r="F26">
        <v>19.100000000000001</v>
      </c>
      <c r="G26">
        <v>3.7</v>
      </c>
      <c r="H26">
        <v>80050</v>
      </c>
      <c r="I26">
        <v>8071</v>
      </c>
      <c r="J26">
        <v>22</v>
      </c>
      <c r="K26">
        <v>2.7</v>
      </c>
      <c r="L26">
        <v>385</v>
      </c>
      <c r="M26">
        <v>45</v>
      </c>
      <c r="N26">
        <v>433</v>
      </c>
      <c r="O26">
        <v>53</v>
      </c>
      <c r="P26" t="s">
        <v>20</v>
      </c>
      <c r="Q26" t="s">
        <v>20</v>
      </c>
    </row>
    <row r="27" spans="1:17" x14ac:dyDescent="0.2">
      <c r="A27">
        <v>56028</v>
      </c>
      <c r="B27" t="s">
        <v>70</v>
      </c>
      <c r="C27" t="s">
        <v>71</v>
      </c>
      <c r="D27">
        <v>69271</v>
      </c>
      <c r="E27">
        <v>5762</v>
      </c>
      <c r="F27">
        <v>37</v>
      </c>
      <c r="G27">
        <v>19.2</v>
      </c>
      <c r="H27">
        <v>74766</v>
      </c>
      <c r="I27">
        <v>6844</v>
      </c>
      <c r="J27">
        <v>17.899999999999999</v>
      </c>
      <c r="K27">
        <v>6.5</v>
      </c>
      <c r="L27">
        <v>486</v>
      </c>
      <c r="M27">
        <v>47</v>
      </c>
      <c r="N27">
        <v>525</v>
      </c>
      <c r="O27">
        <v>57</v>
      </c>
      <c r="P27" t="s">
        <v>19</v>
      </c>
      <c r="Q27" t="s">
        <v>20</v>
      </c>
    </row>
    <row r="28" spans="1:17" x14ac:dyDescent="0.2">
      <c r="A28">
        <v>56096</v>
      </c>
      <c r="B28" t="s">
        <v>72</v>
      </c>
      <c r="C28" t="s">
        <v>73</v>
      </c>
      <c r="D28">
        <v>49224</v>
      </c>
      <c r="E28">
        <v>3999</v>
      </c>
      <c r="F28">
        <v>29.6</v>
      </c>
      <c r="G28">
        <v>9</v>
      </c>
      <c r="H28">
        <v>55969</v>
      </c>
      <c r="I28">
        <v>4281</v>
      </c>
      <c r="J28">
        <v>28.4</v>
      </c>
      <c r="K28">
        <v>3.7</v>
      </c>
      <c r="L28">
        <v>1268</v>
      </c>
      <c r="M28">
        <v>273</v>
      </c>
      <c r="N28">
        <v>1271</v>
      </c>
      <c r="O28">
        <v>268</v>
      </c>
      <c r="P28" t="s">
        <v>20</v>
      </c>
      <c r="Q28" t="s">
        <v>20</v>
      </c>
    </row>
    <row r="29" spans="1:17" x14ac:dyDescent="0.2">
      <c r="A29">
        <v>55449</v>
      </c>
      <c r="B29" t="s">
        <v>74</v>
      </c>
      <c r="C29" t="s">
        <v>75</v>
      </c>
      <c r="D29">
        <v>91002</v>
      </c>
      <c r="E29">
        <v>5089</v>
      </c>
      <c r="F29">
        <v>31.8</v>
      </c>
      <c r="G29">
        <v>9.9</v>
      </c>
      <c r="H29">
        <v>104161</v>
      </c>
      <c r="I29">
        <v>3253</v>
      </c>
      <c r="J29">
        <v>29.4</v>
      </c>
      <c r="K29">
        <v>4.8</v>
      </c>
      <c r="L29">
        <v>8567</v>
      </c>
      <c r="M29">
        <v>875</v>
      </c>
      <c r="N29">
        <v>9713</v>
      </c>
      <c r="O29">
        <v>1247</v>
      </c>
      <c r="P29" t="s">
        <v>23</v>
      </c>
      <c r="Q29" t="s">
        <v>20</v>
      </c>
    </row>
    <row r="30" spans="1:17" x14ac:dyDescent="0.2">
      <c r="A30">
        <v>55432</v>
      </c>
      <c r="B30" t="s">
        <v>76</v>
      </c>
      <c r="C30" t="s">
        <v>77</v>
      </c>
      <c r="D30">
        <v>53863</v>
      </c>
      <c r="E30">
        <v>2691</v>
      </c>
      <c r="F30">
        <v>28.5</v>
      </c>
      <c r="G30">
        <v>1.6</v>
      </c>
      <c r="H30">
        <v>57479</v>
      </c>
      <c r="I30">
        <v>3320</v>
      </c>
      <c r="J30">
        <v>28.9</v>
      </c>
      <c r="K30">
        <v>1.7</v>
      </c>
      <c r="L30">
        <v>12600</v>
      </c>
      <c r="M30">
        <v>4182</v>
      </c>
      <c r="N30">
        <v>12313</v>
      </c>
      <c r="O30">
        <v>4349</v>
      </c>
      <c r="P30" t="s">
        <v>20</v>
      </c>
      <c r="Q30" t="s">
        <v>20</v>
      </c>
    </row>
    <row r="31" spans="1:17" x14ac:dyDescent="0.2">
      <c r="A31">
        <v>55421</v>
      </c>
      <c r="B31" t="s">
        <v>78</v>
      </c>
      <c r="C31" t="s">
        <v>79</v>
      </c>
      <c r="D31">
        <v>48845</v>
      </c>
      <c r="E31">
        <v>2539</v>
      </c>
      <c r="F31">
        <v>29.2</v>
      </c>
      <c r="G31">
        <v>2.6</v>
      </c>
      <c r="H31">
        <v>50250</v>
      </c>
      <c r="I31">
        <v>2239</v>
      </c>
      <c r="J31">
        <v>28.5</v>
      </c>
      <c r="K31">
        <v>1.7</v>
      </c>
      <c r="L31">
        <v>11320</v>
      </c>
      <c r="M31">
        <v>4109</v>
      </c>
      <c r="N31">
        <v>11390</v>
      </c>
      <c r="O31">
        <v>4687</v>
      </c>
      <c r="P31" t="s">
        <v>20</v>
      </c>
      <c r="Q31" t="s">
        <v>20</v>
      </c>
    </row>
    <row r="32" spans="1:17" x14ac:dyDescent="0.2">
      <c r="A32">
        <v>55418</v>
      </c>
      <c r="B32" t="s">
        <v>80</v>
      </c>
      <c r="C32" t="s">
        <v>81</v>
      </c>
      <c r="D32">
        <v>54369</v>
      </c>
      <c r="E32">
        <v>2114</v>
      </c>
      <c r="F32">
        <v>29.7</v>
      </c>
      <c r="G32">
        <v>3.3</v>
      </c>
      <c r="H32">
        <v>64180</v>
      </c>
      <c r="I32">
        <v>2767</v>
      </c>
      <c r="J32">
        <v>30.2</v>
      </c>
      <c r="K32">
        <v>1.8</v>
      </c>
      <c r="L32">
        <v>13394</v>
      </c>
      <c r="M32">
        <v>4327</v>
      </c>
      <c r="N32">
        <v>13172</v>
      </c>
      <c r="O32">
        <v>4402</v>
      </c>
      <c r="P32" t="s">
        <v>20</v>
      </c>
      <c r="Q32" t="s">
        <v>23</v>
      </c>
    </row>
    <row r="33" spans="1:17" x14ac:dyDescent="0.2">
      <c r="A33">
        <v>55130</v>
      </c>
      <c r="B33" t="s">
        <v>82</v>
      </c>
      <c r="C33" t="s">
        <v>83</v>
      </c>
      <c r="D33">
        <v>27213</v>
      </c>
      <c r="E33">
        <v>3974</v>
      </c>
      <c r="F33">
        <v>34.200000000000003</v>
      </c>
      <c r="G33">
        <v>2.9</v>
      </c>
      <c r="H33">
        <v>33697</v>
      </c>
      <c r="I33">
        <v>2487</v>
      </c>
      <c r="J33">
        <v>32.6</v>
      </c>
      <c r="K33">
        <v>1.5</v>
      </c>
      <c r="L33">
        <v>5481</v>
      </c>
      <c r="M33">
        <v>3626</v>
      </c>
      <c r="N33">
        <v>5425</v>
      </c>
      <c r="O33">
        <v>3571</v>
      </c>
      <c r="P33" t="s">
        <v>23</v>
      </c>
      <c r="Q33" t="s">
        <v>23</v>
      </c>
    </row>
    <row r="34" spans="1:17" x14ac:dyDescent="0.2">
      <c r="A34">
        <v>55127</v>
      </c>
      <c r="B34" t="s">
        <v>84</v>
      </c>
      <c r="C34" t="s">
        <v>85</v>
      </c>
      <c r="D34">
        <v>85988</v>
      </c>
      <c r="E34">
        <v>7946</v>
      </c>
      <c r="F34">
        <v>37</v>
      </c>
      <c r="G34">
        <v>9</v>
      </c>
      <c r="H34">
        <v>94780</v>
      </c>
      <c r="I34">
        <v>13668</v>
      </c>
      <c r="J34">
        <v>30.2</v>
      </c>
      <c r="K34">
        <v>5.3</v>
      </c>
      <c r="L34">
        <v>7120</v>
      </c>
      <c r="M34">
        <v>1023</v>
      </c>
      <c r="N34">
        <v>7434</v>
      </c>
      <c r="O34">
        <v>1067</v>
      </c>
      <c r="P34" t="s">
        <v>23</v>
      </c>
      <c r="Q34" t="s">
        <v>23</v>
      </c>
    </row>
    <row r="35" spans="1:17" x14ac:dyDescent="0.2">
      <c r="A35">
        <v>55126</v>
      </c>
      <c r="B35" t="s">
        <v>86</v>
      </c>
      <c r="C35" t="s">
        <v>87</v>
      </c>
      <c r="D35">
        <v>80767</v>
      </c>
      <c r="E35">
        <v>4130</v>
      </c>
      <c r="F35">
        <v>30.1</v>
      </c>
      <c r="G35">
        <v>5.3</v>
      </c>
      <c r="H35">
        <v>84422</v>
      </c>
      <c r="I35">
        <v>3379</v>
      </c>
      <c r="J35">
        <v>28</v>
      </c>
      <c r="K35">
        <v>4.0999999999999996</v>
      </c>
      <c r="L35">
        <v>10699</v>
      </c>
      <c r="M35">
        <v>1865</v>
      </c>
      <c r="N35">
        <v>11201</v>
      </c>
      <c r="O35">
        <v>2043</v>
      </c>
      <c r="P35" t="s">
        <v>23</v>
      </c>
      <c r="Q35" t="s">
        <v>20</v>
      </c>
    </row>
    <row r="36" spans="1:17" x14ac:dyDescent="0.2">
      <c r="A36">
        <v>55119</v>
      </c>
      <c r="B36" t="s">
        <v>88</v>
      </c>
      <c r="C36" t="s">
        <v>89</v>
      </c>
      <c r="D36">
        <v>55421</v>
      </c>
      <c r="E36">
        <v>3646</v>
      </c>
      <c r="F36">
        <v>32.799999999999997</v>
      </c>
      <c r="G36">
        <v>2.4</v>
      </c>
      <c r="H36">
        <v>54646</v>
      </c>
      <c r="I36">
        <v>2422</v>
      </c>
      <c r="J36">
        <v>31.4</v>
      </c>
      <c r="K36">
        <v>1.4</v>
      </c>
      <c r="L36">
        <v>14717</v>
      </c>
      <c r="M36">
        <v>5037</v>
      </c>
      <c r="N36">
        <v>15254</v>
      </c>
      <c r="O36">
        <v>5837</v>
      </c>
      <c r="P36" t="s">
        <v>23</v>
      </c>
      <c r="Q36" t="s">
        <v>23</v>
      </c>
    </row>
    <row r="37" spans="1:17" x14ac:dyDescent="0.2">
      <c r="A37">
        <v>55118</v>
      </c>
      <c r="B37" t="s">
        <v>90</v>
      </c>
      <c r="C37" t="s">
        <v>91</v>
      </c>
      <c r="D37">
        <v>56581</v>
      </c>
      <c r="E37">
        <v>2897</v>
      </c>
      <c r="F37">
        <v>30.2</v>
      </c>
      <c r="G37">
        <v>2.7</v>
      </c>
      <c r="H37">
        <v>64306</v>
      </c>
      <c r="I37">
        <v>5411</v>
      </c>
      <c r="J37">
        <v>33.299999999999997</v>
      </c>
      <c r="K37">
        <v>2.9</v>
      </c>
      <c r="L37">
        <v>12269</v>
      </c>
      <c r="M37">
        <v>3921</v>
      </c>
      <c r="N37">
        <v>12007</v>
      </c>
      <c r="O37">
        <v>4038</v>
      </c>
      <c r="P37" t="s">
        <v>23</v>
      </c>
      <c r="Q37" t="s">
        <v>23</v>
      </c>
    </row>
    <row r="38" spans="1:17" x14ac:dyDescent="0.2">
      <c r="A38">
        <v>55117</v>
      </c>
      <c r="B38" t="s">
        <v>92</v>
      </c>
      <c r="C38" t="s">
        <v>93</v>
      </c>
      <c r="D38">
        <v>44191</v>
      </c>
      <c r="E38">
        <v>2727</v>
      </c>
      <c r="F38">
        <v>33.200000000000003</v>
      </c>
      <c r="G38">
        <v>1.6</v>
      </c>
      <c r="H38">
        <v>48244</v>
      </c>
      <c r="I38">
        <v>2958</v>
      </c>
      <c r="J38">
        <v>34.1</v>
      </c>
      <c r="K38">
        <v>3.3</v>
      </c>
      <c r="L38">
        <v>16146</v>
      </c>
      <c r="M38">
        <v>7495</v>
      </c>
      <c r="N38">
        <v>16178</v>
      </c>
      <c r="O38">
        <v>7148</v>
      </c>
      <c r="P38" t="s">
        <v>23</v>
      </c>
      <c r="Q38" t="s">
        <v>23</v>
      </c>
    </row>
    <row r="39" spans="1:17" x14ac:dyDescent="0.2">
      <c r="A39">
        <v>55116</v>
      </c>
      <c r="B39" t="s">
        <v>94</v>
      </c>
      <c r="C39" t="s">
        <v>95</v>
      </c>
      <c r="D39">
        <v>60411</v>
      </c>
      <c r="E39">
        <v>5656</v>
      </c>
      <c r="F39">
        <v>28.7</v>
      </c>
      <c r="G39">
        <v>2.1</v>
      </c>
      <c r="H39">
        <v>65518</v>
      </c>
      <c r="I39">
        <v>3252</v>
      </c>
      <c r="J39">
        <v>29.4</v>
      </c>
      <c r="K39">
        <v>2.2000000000000002</v>
      </c>
      <c r="L39">
        <v>11254</v>
      </c>
      <c r="M39">
        <v>5431</v>
      </c>
      <c r="N39">
        <v>11216</v>
      </c>
      <c r="O39">
        <v>5357</v>
      </c>
      <c r="P39" t="s">
        <v>20</v>
      </c>
      <c r="Q39" t="s">
        <v>20</v>
      </c>
    </row>
    <row r="40" spans="1:17" x14ac:dyDescent="0.2">
      <c r="A40">
        <v>55317</v>
      </c>
      <c r="B40" t="s">
        <v>96</v>
      </c>
      <c r="C40" t="s">
        <v>97</v>
      </c>
      <c r="D40">
        <v>100295</v>
      </c>
      <c r="E40">
        <v>9121</v>
      </c>
      <c r="F40">
        <v>33.200000000000003</v>
      </c>
      <c r="G40">
        <v>2.7</v>
      </c>
      <c r="H40">
        <v>115461</v>
      </c>
      <c r="I40">
        <v>6042</v>
      </c>
      <c r="J40">
        <v>32.9</v>
      </c>
      <c r="K40">
        <v>3.2</v>
      </c>
      <c r="L40">
        <v>7035</v>
      </c>
      <c r="M40">
        <v>1046</v>
      </c>
      <c r="N40">
        <v>7668</v>
      </c>
      <c r="O40">
        <v>1089</v>
      </c>
      <c r="P40" t="s">
        <v>23</v>
      </c>
      <c r="Q40" t="s">
        <v>23</v>
      </c>
    </row>
    <row r="41" spans="1:17" x14ac:dyDescent="0.2">
      <c r="A41">
        <v>55318</v>
      </c>
      <c r="B41" t="s">
        <v>98</v>
      </c>
      <c r="C41" t="s">
        <v>99</v>
      </c>
      <c r="D41">
        <v>73416</v>
      </c>
      <c r="E41">
        <v>5137</v>
      </c>
      <c r="F41">
        <v>29.1</v>
      </c>
      <c r="G41">
        <v>3.5</v>
      </c>
      <c r="H41">
        <v>83799</v>
      </c>
      <c r="I41">
        <v>5630</v>
      </c>
      <c r="J41">
        <v>25.3</v>
      </c>
      <c r="K41">
        <v>1.9</v>
      </c>
      <c r="L41">
        <v>9720</v>
      </c>
      <c r="M41">
        <v>2917</v>
      </c>
      <c r="N41">
        <v>10035</v>
      </c>
      <c r="O41">
        <v>2881</v>
      </c>
      <c r="P41" t="s">
        <v>20</v>
      </c>
      <c r="Q41" t="s">
        <v>20</v>
      </c>
    </row>
    <row r="42" spans="1:17" x14ac:dyDescent="0.2">
      <c r="A42">
        <v>55322</v>
      </c>
      <c r="B42" t="s">
        <v>100</v>
      </c>
      <c r="C42" t="s">
        <v>101</v>
      </c>
      <c r="D42">
        <v>73947</v>
      </c>
      <c r="E42">
        <v>3609</v>
      </c>
      <c r="F42">
        <v>25.7</v>
      </c>
      <c r="G42">
        <v>7.9</v>
      </c>
      <c r="H42">
        <v>87878</v>
      </c>
      <c r="I42">
        <v>7296</v>
      </c>
      <c r="J42">
        <v>22.9</v>
      </c>
      <c r="K42">
        <v>4.3</v>
      </c>
      <c r="L42">
        <v>1128</v>
      </c>
      <c r="M42">
        <v>146</v>
      </c>
      <c r="N42">
        <v>1199</v>
      </c>
      <c r="O42">
        <v>141</v>
      </c>
      <c r="P42" t="s">
        <v>20</v>
      </c>
      <c r="Q42" t="s">
        <v>20</v>
      </c>
    </row>
    <row r="43" spans="1:17" x14ac:dyDescent="0.2">
      <c r="A43">
        <v>55328</v>
      </c>
      <c r="B43" t="s">
        <v>102</v>
      </c>
      <c r="C43" t="s">
        <v>103</v>
      </c>
      <c r="D43">
        <v>81574</v>
      </c>
      <c r="E43">
        <v>7656</v>
      </c>
      <c r="F43">
        <v>30.9</v>
      </c>
      <c r="G43">
        <v>11.8</v>
      </c>
      <c r="H43">
        <v>83108</v>
      </c>
      <c r="I43">
        <v>7098</v>
      </c>
      <c r="J43">
        <v>24.7</v>
      </c>
      <c r="K43">
        <v>7.7</v>
      </c>
      <c r="L43">
        <v>3102</v>
      </c>
      <c r="M43">
        <v>387</v>
      </c>
      <c r="N43">
        <v>3392</v>
      </c>
      <c r="O43">
        <v>557</v>
      </c>
      <c r="P43" t="s">
        <v>23</v>
      </c>
      <c r="Q43" t="s">
        <v>20</v>
      </c>
    </row>
    <row r="44" spans="1:17" x14ac:dyDescent="0.2">
      <c r="A44">
        <v>55331</v>
      </c>
      <c r="B44" t="s">
        <v>104</v>
      </c>
      <c r="C44" t="s">
        <v>105</v>
      </c>
      <c r="D44">
        <v>106238</v>
      </c>
      <c r="E44">
        <v>6548</v>
      </c>
      <c r="F44">
        <v>26.3</v>
      </c>
      <c r="G44">
        <v>4.4000000000000004</v>
      </c>
      <c r="H44">
        <v>117422</v>
      </c>
      <c r="I44">
        <v>5240</v>
      </c>
      <c r="J44">
        <v>27.7</v>
      </c>
      <c r="K44">
        <v>2.2999999999999998</v>
      </c>
      <c r="L44">
        <v>6801</v>
      </c>
      <c r="M44">
        <v>1098</v>
      </c>
      <c r="N44">
        <v>7013</v>
      </c>
      <c r="O44">
        <v>1122</v>
      </c>
      <c r="P44" t="s">
        <v>20</v>
      </c>
      <c r="Q44" t="s">
        <v>20</v>
      </c>
    </row>
    <row r="45" spans="1:17" x14ac:dyDescent="0.2">
      <c r="A45">
        <v>55360</v>
      </c>
      <c r="B45" t="s">
        <v>106</v>
      </c>
      <c r="C45" t="s">
        <v>107</v>
      </c>
      <c r="D45">
        <v>83333</v>
      </c>
      <c r="E45">
        <v>6363</v>
      </c>
      <c r="F45">
        <v>30.7</v>
      </c>
      <c r="G45">
        <v>3.5</v>
      </c>
      <c r="H45">
        <v>90667</v>
      </c>
      <c r="I45">
        <v>8029</v>
      </c>
      <c r="J45">
        <v>23.1</v>
      </c>
      <c r="K45">
        <v>7.8</v>
      </c>
      <c r="L45">
        <v>908</v>
      </c>
      <c r="M45">
        <v>112</v>
      </c>
      <c r="N45">
        <v>928</v>
      </c>
      <c r="O45">
        <v>105</v>
      </c>
      <c r="P45" t="s">
        <v>23</v>
      </c>
      <c r="Q45" t="s">
        <v>20</v>
      </c>
    </row>
    <row r="46" spans="1:17" x14ac:dyDescent="0.2">
      <c r="A46">
        <v>55367</v>
      </c>
      <c r="B46" t="s">
        <v>108</v>
      </c>
      <c r="C46" t="s">
        <v>109</v>
      </c>
      <c r="D46">
        <v>62381</v>
      </c>
      <c r="E46">
        <v>7318</v>
      </c>
      <c r="F46">
        <v>21.3</v>
      </c>
      <c r="G46">
        <v>22.7</v>
      </c>
      <c r="H46">
        <v>63750</v>
      </c>
      <c r="I46">
        <v>6475</v>
      </c>
      <c r="J46">
        <v>24.5</v>
      </c>
      <c r="K46">
        <v>11.8</v>
      </c>
      <c r="L46">
        <v>408</v>
      </c>
      <c r="M46">
        <v>47</v>
      </c>
      <c r="N46">
        <v>382</v>
      </c>
      <c r="O46">
        <v>61</v>
      </c>
      <c r="P46" t="s">
        <v>19</v>
      </c>
      <c r="Q46" t="s">
        <v>20</v>
      </c>
    </row>
    <row r="47" spans="1:17" x14ac:dyDescent="0.2">
      <c r="A47">
        <v>55368</v>
      </c>
      <c r="B47" t="s">
        <v>110</v>
      </c>
      <c r="C47" t="s">
        <v>111</v>
      </c>
      <c r="D47">
        <v>66450</v>
      </c>
      <c r="E47">
        <v>10901</v>
      </c>
      <c r="F47">
        <v>22.9</v>
      </c>
      <c r="G47">
        <v>4.8</v>
      </c>
      <c r="H47">
        <v>58015</v>
      </c>
      <c r="I47">
        <v>14400</v>
      </c>
      <c r="J47">
        <v>26.6</v>
      </c>
      <c r="K47">
        <v>3.3</v>
      </c>
      <c r="L47">
        <v>845</v>
      </c>
      <c r="M47">
        <v>214</v>
      </c>
      <c r="N47">
        <v>895</v>
      </c>
      <c r="O47">
        <v>340</v>
      </c>
      <c r="P47" t="s">
        <v>20</v>
      </c>
      <c r="Q47" t="s">
        <v>20</v>
      </c>
    </row>
    <row r="48" spans="1:17" x14ac:dyDescent="0.2">
      <c r="A48">
        <v>55375</v>
      </c>
      <c r="B48" t="s">
        <v>112</v>
      </c>
      <c r="C48" t="s">
        <v>113</v>
      </c>
      <c r="D48">
        <v>88000</v>
      </c>
      <c r="E48">
        <v>7798</v>
      </c>
      <c r="F48">
        <v>30.1</v>
      </c>
      <c r="G48">
        <v>26.3</v>
      </c>
      <c r="H48">
        <v>113500</v>
      </c>
      <c r="I48">
        <v>13983</v>
      </c>
      <c r="J48">
        <v>42.9</v>
      </c>
      <c r="K48">
        <v>17.600000000000001</v>
      </c>
      <c r="L48">
        <v>1372</v>
      </c>
      <c r="M48">
        <v>94</v>
      </c>
      <c r="N48">
        <v>1556</v>
      </c>
      <c r="O48">
        <v>159</v>
      </c>
      <c r="P48" t="s">
        <v>19</v>
      </c>
      <c r="Q48" t="s">
        <v>23</v>
      </c>
    </row>
    <row r="49" spans="1:17" x14ac:dyDescent="0.2">
      <c r="A49">
        <v>55386</v>
      </c>
      <c r="B49" t="s">
        <v>114</v>
      </c>
      <c r="C49" t="s">
        <v>115</v>
      </c>
      <c r="D49">
        <v>116734</v>
      </c>
      <c r="E49">
        <v>8439</v>
      </c>
      <c r="F49">
        <v>16.8</v>
      </c>
      <c r="G49">
        <v>26.6</v>
      </c>
      <c r="H49">
        <v>140946</v>
      </c>
      <c r="I49">
        <v>13341</v>
      </c>
      <c r="J49">
        <v>24.7</v>
      </c>
      <c r="K49">
        <v>4</v>
      </c>
      <c r="L49">
        <v>2041</v>
      </c>
      <c r="M49">
        <v>176</v>
      </c>
      <c r="N49">
        <v>2464</v>
      </c>
      <c r="O49">
        <v>149</v>
      </c>
      <c r="P49" t="s">
        <v>19</v>
      </c>
      <c r="Q49" t="s">
        <v>20</v>
      </c>
    </row>
    <row r="50" spans="1:17" x14ac:dyDescent="0.2">
      <c r="A50">
        <v>55387</v>
      </c>
      <c r="B50" t="s">
        <v>116</v>
      </c>
      <c r="C50" t="s">
        <v>117</v>
      </c>
      <c r="D50">
        <v>82148</v>
      </c>
      <c r="E50">
        <v>7161</v>
      </c>
      <c r="F50">
        <v>29.8</v>
      </c>
      <c r="G50">
        <v>13</v>
      </c>
      <c r="H50">
        <v>90105</v>
      </c>
      <c r="I50">
        <v>8264</v>
      </c>
      <c r="J50">
        <v>26.9</v>
      </c>
      <c r="K50">
        <v>1.7</v>
      </c>
      <c r="L50">
        <v>4506</v>
      </c>
      <c r="M50">
        <v>755</v>
      </c>
      <c r="N50">
        <v>4678</v>
      </c>
      <c r="O50">
        <v>858</v>
      </c>
      <c r="P50" t="s">
        <v>20</v>
      </c>
      <c r="Q50" t="s">
        <v>20</v>
      </c>
    </row>
    <row r="51" spans="1:17" x14ac:dyDescent="0.2">
      <c r="A51">
        <v>55114</v>
      </c>
      <c r="B51" t="s">
        <v>118</v>
      </c>
      <c r="C51" t="s">
        <v>119</v>
      </c>
      <c r="D51">
        <v>41273</v>
      </c>
      <c r="E51">
        <v>7857</v>
      </c>
      <c r="F51">
        <v>33.299999999999997</v>
      </c>
      <c r="G51">
        <v>9.1</v>
      </c>
      <c r="H51">
        <v>43333</v>
      </c>
      <c r="I51">
        <v>5823</v>
      </c>
      <c r="J51">
        <v>28.4</v>
      </c>
      <c r="K51">
        <v>3</v>
      </c>
      <c r="L51">
        <v>1477</v>
      </c>
      <c r="M51">
        <v>1120</v>
      </c>
      <c r="N51">
        <v>1708</v>
      </c>
      <c r="O51">
        <v>1308</v>
      </c>
      <c r="P51" t="s">
        <v>23</v>
      </c>
      <c r="Q51" t="s">
        <v>20</v>
      </c>
    </row>
    <row r="52" spans="1:17" x14ac:dyDescent="0.2">
      <c r="A52">
        <v>55113</v>
      </c>
      <c r="B52" t="s">
        <v>120</v>
      </c>
      <c r="C52" t="s">
        <v>121</v>
      </c>
      <c r="D52">
        <v>58329</v>
      </c>
      <c r="E52">
        <v>2527</v>
      </c>
      <c r="F52">
        <v>27.9</v>
      </c>
      <c r="G52">
        <v>1.5</v>
      </c>
      <c r="H52">
        <v>65323</v>
      </c>
      <c r="I52">
        <v>2472</v>
      </c>
      <c r="J52">
        <v>26.9</v>
      </c>
      <c r="K52">
        <v>1.6</v>
      </c>
      <c r="L52">
        <v>17312</v>
      </c>
      <c r="M52">
        <v>6351</v>
      </c>
      <c r="N52">
        <v>17745</v>
      </c>
      <c r="O52">
        <v>6573</v>
      </c>
      <c r="P52" t="s">
        <v>20</v>
      </c>
      <c r="Q52" t="s">
        <v>20</v>
      </c>
    </row>
    <row r="53" spans="1:17" x14ac:dyDescent="0.2">
      <c r="A53">
        <v>55112</v>
      </c>
      <c r="B53" t="s">
        <v>122</v>
      </c>
      <c r="C53" t="s">
        <v>123</v>
      </c>
      <c r="D53">
        <v>62426</v>
      </c>
      <c r="E53">
        <v>2537</v>
      </c>
      <c r="F53">
        <v>28.7</v>
      </c>
      <c r="G53">
        <v>1.6</v>
      </c>
      <c r="H53">
        <v>70311</v>
      </c>
      <c r="I53">
        <v>3541</v>
      </c>
      <c r="J53">
        <v>29.1</v>
      </c>
      <c r="K53">
        <v>2.1</v>
      </c>
      <c r="L53">
        <v>16917</v>
      </c>
      <c r="M53">
        <v>4985</v>
      </c>
      <c r="N53">
        <v>17303</v>
      </c>
      <c r="O53">
        <v>5477</v>
      </c>
      <c r="P53" t="s">
        <v>20</v>
      </c>
      <c r="Q53" t="s">
        <v>20</v>
      </c>
    </row>
    <row r="54" spans="1:17" x14ac:dyDescent="0.2">
      <c r="A54">
        <v>55110</v>
      </c>
      <c r="B54" t="s">
        <v>124</v>
      </c>
      <c r="C54" t="s">
        <v>125</v>
      </c>
      <c r="D54">
        <v>68163</v>
      </c>
      <c r="E54">
        <v>2445</v>
      </c>
      <c r="F54">
        <v>34.1</v>
      </c>
      <c r="G54">
        <v>3.9</v>
      </c>
      <c r="H54">
        <v>77834</v>
      </c>
      <c r="I54">
        <v>3166</v>
      </c>
      <c r="J54">
        <v>31.6</v>
      </c>
      <c r="K54">
        <v>2.2000000000000002</v>
      </c>
      <c r="L54">
        <v>15590</v>
      </c>
      <c r="M54">
        <v>3148</v>
      </c>
      <c r="N54">
        <v>16360</v>
      </c>
      <c r="O54">
        <v>3621</v>
      </c>
      <c r="P54" t="s">
        <v>23</v>
      </c>
      <c r="Q54" t="s">
        <v>23</v>
      </c>
    </row>
    <row r="55" spans="1:17" x14ac:dyDescent="0.2">
      <c r="A55">
        <v>55109</v>
      </c>
      <c r="B55" t="s">
        <v>126</v>
      </c>
      <c r="C55" t="s">
        <v>127</v>
      </c>
      <c r="D55">
        <v>51235</v>
      </c>
      <c r="E55">
        <v>2348</v>
      </c>
      <c r="F55">
        <v>31.6</v>
      </c>
      <c r="G55">
        <v>2.1</v>
      </c>
      <c r="H55">
        <v>61100</v>
      </c>
      <c r="I55">
        <v>2235</v>
      </c>
      <c r="J55">
        <v>32</v>
      </c>
      <c r="K55">
        <v>2.6</v>
      </c>
      <c r="L55">
        <v>12518</v>
      </c>
      <c r="M55">
        <v>4339</v>
      </c>
      <c r="N55">
        <v>13292</v>
      </c>
      <c r="O55">
        <v>4530</v>
      </c>
      <c r="P55" t="s">
        <v>23</v>
      </c>
      <c r="Q55" t="s">
        <v>23</v>
      </c>
    </row>
    <row r="56" spans="1:17" x14ac:dyDescent="0.2">
      <c r="A56">
        <v>55108</v>
      </c>
      <c r="B56" t="s">
        <v>128</v>
      </c>
      <c r="C56" t="s">
        <v>129</v>
      </c>
      <c r="D56">
        <v>55850</v>
      </c>
      <c r="E56">
        <v>4819</v>
      </c>
      <c r="F56">
        <v>28.8</v>
      </c>
      <c r="G56">
        <v>2.6</v>
      </c>
      <c r="H56">
        <v>66076</v>
      </c>
      <c r="I56">
        <v>6185</v>
      </c>
      <c r="J56">
        <v>27.8</v>
      </c>
      <c r="K56">
        <v>2.1</v>
      </c>
      <c r="L56">
        <v>6184</v>
      </c>
      <c r="M56">
        <v>3251</v>
      </c>
      <c r="N56">
        <v>6292</v>
      </c>
      <c r="O56">
        <v>3171</v>
      </c>
      <c r="P56" t="s">
        <v>20</v>
      </c>
      <c r="Q56" t="s">
        <v>20</v>
      </c>
    </row>
    <row r="57" spans="1:17" x14ac:dyDescent="0.2">
      <c r="A57">
        <v>55107</v>
      </c>
      <c r="B57" t="s">
        <v>130</v>
      </c>
      <c r="C57" t="s">
        <v>131</v>
      </c>
      <c r="D57">
        <v>45225</v>
      </c>
      <c r="E57">
        <v>7062</v>
      </c>
      <c r="F57">
        <v>30.8</v>
      </c>
      <c r="G57">
        <v>3.2</v>
      </c>
      <c r="H57">
        <v>50870</v>
      </c>
      <c r="I57">
        <v>3497</v>
      </c>
      <c r="J57">
        <v>30.7</v>
      </c>
      <c r="K57">
        <v>3.3</v>
      </c>
      <c r="L57">
        <v>5490</v>
      </c>
      <c r="M57">
        <v>2365</v>
      </c>
      <c r="N57">
        <v>5236</v>
      </c>
      <c r="O57">
        <v>2336</v>
      </c>
      <c r="P57" t="s">
        <v>23</v>
      </c>
      <c r="Q57" t="s">
        <v>23</v>
      </c>
    </row>
    <row r="58" spans="1:17" x14ac:dyDescent="0.2">
      <c r="A58">
        <v>56353</v>
      </c>
      <c r="B58" t="s">
        <v>132</v>
      </c>
      <c r="C58" t="s">
        <v>133</v>
      </c>
      <c r="D58">
        <v>50498</v>
      </c>
      <c r="E58">
        <v>2477</v>
      </c>
      <c r="F58">
        <v>28</v>
      </c>
      <c r="G58">
        <v>5</v>
      </c>
      <c r="H58">
        <v>55938</v>
      </c>
      <c r="I58">
        <v>2416</v>
      </c>
      <c r="J58">
        <v>28.4</v>
      </c>
      <c r="K58">
        <v>4.3</v>
      </c>
      <c r="L58">
        <v>3319</v>
      </c>
      <c r="M58">
        <v>667</v>
      </c>
      <c r="N58">
        <v>3464</v>
      </c>
      <c r="O58">
        <v>710</v>
      </c>
      <c r="P58" t="s">
        <v>20</v>
      </c>
      <c r="Q58" t="s">
        <v>20</v>
      </c>
    </row>
    <row r="59" spans="1:17" x14ac:dyDescent="0.2">
      <c r="A59">
        <v>55106</v>
      </c>
      <c r="B59" t="s">
        <v>134</v>
      </c>
      <c r="C59" t="s">
        <v>135</v>
      </c>
      <c r="D59">
        <v>42789</v>
      </c>
      <c r="E59">
        <v>2091</v>
      </c>
      <c r="F59">
        <v>38</v>
      </c>
      <c r="G59">
        <v>2.9</v>
      </c>
      <c r="H59">
        <v>47931</v>
      </c>
      <c r="I59">
        <v>2878</v>
      </c>
      <c r="J59">
        <v>33.4</v>
      </c>
      <c r="K59">
        <v>1.8</v>
      </c>
      <c r="L59">
        <v>18044</v>
      </c>
      <c r="M59">
        <v>7390</v>
      </c>
      <c r="N59">
        <v>17795</v>
      </c>
      <c r="O59">
        <v>8335</v>
      </c>
      <c r="P59" t="s">
        <v>23</v>
      </c>
      <c r="Q59" t="s">
        <v>23</v>
      </c>
    </row>
    <row r="60" spans="1:17" x14ac:dyDescent="0.2">
      <c r="A60">
        <v>55105</v>
      </c>
      <c r="B60" t="s">
        <v>136</v>
      </c>
      <c r="C60" t="s">
        <v>137</v>
      </c>
      <c r="D60">
        <v>71670</v>
      </c>
      <c r="E60">
        <v>5057</v>
      </c>
      <c r="F60">
        <v>27.2</v>
      </c>
      <c r="G60">
        <v>2.4</v>
      </c>
      <c r="H60">
        <v>83659</v>
      </c>
      <c r="I60">
        <v>3610</v>
      </c>
      <c r="J60">
        <v>27</v>
      </c>
      <c r="K60">
        <v>2.2000000000000002</v>
      </c>
      <c r="L60">
        <v>10759</v>
      </c>
      <c r="M60">
        <v>3656</v>
      </c>
      <c r="N60">
        <v>10814</v>
      </c>
      <c r="O60">
        <v>3506</v>
      </c>
      <c r="P60" t="s">
        <v>20</v>
      </c>
      <c r="Q60" t="s">
        <v>20</v>
      </c>
    </row>
    <row r="61" spans="1:17" x14ac:dyDescent="0.2">
      <c r="A61">
        <v>55104</v>
      </c>
      <c r="B61" t="s">
        <v>138</v>
      </c>
      <c r="C61" t="s">
        <v>139</v>
      </c>
      <c r="D61">
        <v>43502</v>
      </c>
      <c r="E61">
        <v>2108</v>
      </c>
      <c r="F61">
        <v>33.1</v>
      </c>
      <c r="G61">
        <v>1.5</v>
      </c>
      <c r="H61">
        <v>57769</v>
      </c>
      <c r="I61">
        <v>2633</v>
      </c>
      <c r="J61">
        <v>28.1</v>
      </c>
      <c r="K61">
        <v>1.6</v>
      </c>
      <c r="L61">
        <v>17261</v>
      </c>
      <c r="M61">
        <v>8708</v>
      </c>
      <c r="N61">
        <v>16825</v>
      </c>
      <c r="O61">
        <v>8250</v>
      </c>
      <c r="P61" t="s">
        <v>23</v>
      </c>
      <c r="Q61" t="s">
        <v>20</v>
      </c>
    </row>
    <row r="62" spans="1:17" x14ac:dyDescent="0.2">
      <c r="A62">
        <v>55103</v>
      </c>
      <c r="B62" t="s">
        <v>140</v>
      </c>
      <c r="C62" t="s">
        <v>141</v>
      </c>
      <c r="D62">
        <v>29325</v>
      </c>
      <c r="E62">
        <v>2537</v>
      </c>
      <c r="F62">
        <v>32.700000000000003</v>
      </c>
      <c r="G62">
        <v>2.2999999999999998</v>
      </c>
      <c r="H62">
        <v>32922</v>
      </c>
      <c r="I62">
        <v>2756</v>
      </c>
      <c r="J62">
        <v>32.4</v>
      </c>
      <c r="K62">
        <v>1.9</v>
      </c>
      <c r="L62">
        <v>4818</v>
      </c>
      <c r="M62">
        <v>2874</v>
      </c>
      <c r="N62">
        <v>4923</v>
      </c>
      <c r="O62">
        <v>3194</v>
      </c>
      <c r="P62" t="s">
        <v>23</v>
      </c>
      <c r="Q62" t="s">
        <v>23</v>
      </c>
    </row>
    <row r="63" spans="1:17" x14ac:dyDescent="0.2">
      <c r="A63">
        <v>55102</v>
      </c>
      <c r="B63" t="s">
        <v>142</v>
      </c>
      <c r="C63" t="s">
        <v>143</v>
      </c>
      <c r="D63">
        <v>43906</v>
      </c>
      <c r="E63">
        <v>4081</v>
      </c>
      <c r="F63">
        <v>28.3</v>
      </c>
      <c r="G63">
        <v>1.3</v>
      </c>
      <c r="H63">
        <v>52981</v>
      </c>
      <c r="I63">
        <v>3151</v>
      </c>
      <c r="J63">
        <v>26.3</v>
      </c>
      <c r="K63">
        <v>1.6</v>
      </c>
      <c r="L63">
        <v>9196</v>
      </c>
      <c r="M63">
        <v>5241</v>
      </c>
      <c r="N63">
        <v>8799</v>
      </c>
      <c r="O63">
        <v>5002</v>
      </c>
      <c r="P63" t="s">
        <v>20</v>
      </c>
      <c r="Q63" t="s">
        <v>20</v>
      </c>
    </row>
    <row r="64" spans="1:17" x14ac:dyDescent="0.2">
      <c r="A64">
        <v>55101</v>
      </c>
      <c r="B64" t="s">
        <v>144</v>
      </c>
      <c r="C64" t="s">
        <v>145</v>
      </c>
      <c r="D64">
        <v>41279</v>
      </c>
      <c r="E64">
        <v>7298</v>
      </c>
      <c r="F64">
        <v>29.8</v>
      </c>
      <c r="G64">
        <v>3.9</v>
      </c>
      <c r="H64">
        <v>48696</v>
      </c>
      <c r="I64">
        <v>3360</v>
      </c>
      <c r="J64">
        <v>29.9</v>
      </c>
      <c r="K64">
        <v>2.2000000000000002</v>
      </c>
      <c r="L64">
        <v>3620</v>
      </c>
      <c r="M64">
        <v>2690</v>
      </c>
      <c r="N64">
        <v>4488</v>
      </c>
      <c r="O64">
        <v>3533</v>
      </c>
      <c r="P64" t="s">
        <v>20</v>
      </c>
      <c r="Q64" t="s">
        <v>20</v>
      </c>
    </row>
    <row r="65" spans="1:17" x14ac:dyDescent="0.2">
      <c r="A65">
        <v>55038</v>
      </c>
      <c r="B65" t="s">
        <v>146</v>
      </c>
      <c r="C65" t="s">
        <v>147</v>
      </c>
      <c r="D65">
        <v>83120</v>
      </c>
      <c r="E65">
        <v>4707</v>
      </c>
      <c r="F65">
        <v>29.1</v>
      </c>
      <c r="G65">
        <v>7.8</v>
      </c>
      <c r="H65">
        <v>95671</v>
      </c>
      <c r="I65">
        <v>6115</v>
      </c>
      <c r="J65">
        <v>31.7</v>
      </c>
      <c r="K65">
        <v>4.5999999999999996</v>
      </c>
      <c r="L65">
        <v>7192</v>
      </c>
      <c r="M65">
        <v>650</v>
      </c>
      <c r="N65">
        <v>7505</v>
      </c>
      <c r="O65">
        <v>870</v>
      </c>
      <c r="P65" t="s">
        <v>20</v>
      </c>
      <c r="Q65" t="s">
        <v>23</v>
      </c>
    </row>
    <row r="66" spans="1:17" x14ac:dyDescent="0.2">
      <c r="A66">
        <v>55307</v>
      </c>
      <c r="B66" t="s">
        <v>148</v>
      </c>
      <c r="C66" t="s">
        <v>149</v>
      </c>
      <c r="D66">
        <v>53987</v>
      </c>
      <c r="E66">
        <v>3378</v>
      </c>
      <c r="F66">
        <v>24.5</v>
      </c>
      <c r="G66">
        <v>6</v>
      </c>
      <c r="H66">
        <v>59000</v>
      </c>
      <c r="I66">
        <v>5521</v>
      </c>
      <c r="J66">
        <v>27.9</v>
      </c>
      <c r="K66">
        <v>4.4000000000000004</v>
      </c>
      <c r="L66">
        <v>1351</v>
      </c>
      <c r="M66">
        <v>336</v>
      </c>
      <c r="N66">
        <v>1306</v>
      </c>
      <c r="O66">
        <v>365</v>
      </c>
      <c r="P66" t="s">
        <v>20</v>
      </c>
      <c r="Q66" t="s">
        <v>20</v>
      </c>
    </row>
    <row r="67" spans="1:17" x14ac:dyDescent="0.2">
      <c r="A67">
        <v>55334</v>
      </c>
      <c r="B67" t="s">
        <v>150</v>
      </c>
      <c r="C67" t="s">
        <v>151</v>
      </c>
      <c r="D67">
        <v>46033</v>
      </c>
      <c r="E67">
        <v>5130</v>
      </c>
      <c r="F67">
        <v>22.7</v>
      </c>
      <c r="G67">
        <v>8.6999999999999993</v>
      </c>
      <c r="H67">
        <v>53548</v>
      </c>
      <c r="I67">
        <v>6574</v>
      </c>
      <c r="J67">
        <v>23.6</v>
      </c>
      <c r="K67">
        <v>5.5</v>
      </c>
      <c r="L67">
        <v>1196</v>
      </c>
      <c r="M67">
        <v>326</v>
      </c>
      <c r="N67">
        <v>1188</v>
      </c>
      <c r="O67">
        <v>341</v>
      </c>
      <c r="P67" t="s">
        <v>20</v>
      </c>
      <c r="Q67" t="s">
        <v>20</v>
      </c>
    </row>
    <row r="68" spans="1:17" x14ac:dyDescent="0.2">
      <c r="A68">
        <v>55335</v>
      </c>
      <c r="B68" t="s">
        <v>152</v>
      </c>
      <c r="C68" t="s">
        <v>153</v>
      </c>
      <c r="D68">
        <v>49375</v>
      </c>
      <c r="E68">
        <v>6053</v>
      </c>
      <c r="F68">
        <v>28.5</v>
      </c>
      <c r="G68">
        <v>7.9</v>
      </c>
      <c r="H68">
        <v>55132</v>
      </c>
      <c r="I68">
        <v>5294</v>
      </c>
      <c r="J68">
        <v>21.6</v>
      </c>
      <c r="K68">
        <v>6.1</v>
      </c>
      <c r="L68">
        <v>651</v>
      </c>
      <c r="M68">
        <v>102</v>
      </c>
      <c r="N68">
        <v>664</v>
      </c>
      <c r="O68">
        <v>104</v>
      </c>
      <c r="P68" t="s">
        <v>20</v>
      </c>
      <c r="Q68" t="s">
        <v>20</v>
      </c>
    </row>
    <row r="69" spans="1:17" x14ac:dyDescent="0.2">
      <c r="A69">
        <v>55338</v>
      </c>
      <c r="B69" t="s">
        <v>154</v>
      </c>
      <c r="C69" t="s">
        <v>155</v>
      </c>
      <c r="D69">
        <v>56000</v>
      </c>
      <c r="E69">
        <v>7945</v>
      </c>
      <c r="F69">
        <v>27.3</v>
      </c>
      <c r="G69">
        <v>1.5</v>
      </c>
      <c r="H69">
        <v>62153</v>
      </c>
      <c r="I69">
        <v>5241</v>
      </c>
      <c r="J69">
        <v>22.5</v>
      </c>
      <c r="K69">
        <v>4.7</v>
      </c>
      <c r="L69">
        <v>396</v>
      </c>
      <c r="M69">
        <v>28</v>
      </c>
      <c r="N69">
        <v>401</v>
      </c>
      <c r="O69">
        <v>23</v>
      </c>
      <c r="P69" t="s">
        <v>20</v>
      </c>
      <c r="Q69" t="s">
        <v>20</v>
      </c>
    </row>
    <row r="70" spans="1:17" x14ac:dyDescent="0.2">
      <c r="A70">
        <v>55339</v>
      </c>
      <c r="B70" t="s">
        <v>156</v>
      </c>
      <c r="C70" t="s">
        <v>157</v>
      </c>
      <c r="D70">
        <v>68125</v>
      </c>
      <c r="E70">
        <v>17016</v>
      </c>
      <c r="F70">
        <v>34.200000000000003</v>
      </c>
      <c r="G70">
        <v>8.9</v>
      </c>
      <c r="H70">
        <v>78250</v>
      </c>
      <c r="I70">
        <v>10764</v>
      </c>
      <c r="J70">
        <v>23.3</v>
      </c>
      <c r="K70">
        <v>3.2</v>
      </c>
      <c r="L70">
        <v>387</v>
      </c>
      <c r="M70">
        <v>60</v>
      </c>
      <c r="N70">
        <v>378</v>
      </c>
      <c r="O70">
        <v>59</v>
      </c>
      <c r="P70" t="s">
        <v>23</v>
      </c>
      <c r="Q70" t="s">
        <v>20</v>
      </c>
    </row>
    <row r="71" spans="1:17" x14ac:dyDescent="0.2">
      <c r="A71">
        <v>55366</v>
      </c>
      <c r="B71" t="s">
        <v>158</v>
      </c>
      <c r="C71" t="s">
        <v>159</v>
      </c>
      <c r="D71">
        <v>39688</v>
      </c>
      <c r="E71">
        <v>11621</v>
      </c>
      <c r="F71">
        <v>22.9</v>
      </c>
      <c r="G71">
        <v>7.8</v>
      </c>
      <c r="H71">
        <v>31989</v>
      </c>
      <c r="I71">
        <v>9527</v>
      </c>
      <c r="J71">
        <v>25</v>
      </c>
      <c r="K71">
        <v>12.2</v>
      </c>
      <c r="L71">
        <v>214</v>
      </c>
      <c r="M71">
        <v>39</v>
      </c>
      <c r="N71">
        <v>205</v>
      </c>
      <c r="O71">
        <v>88</v>
      </c>
      <c r="P71" t="s">
        <v>20</v>
      </c>
      <c r="Q71" t="s">
        <v>20</v>
      </c>
    </row>
    <row r="72" spans="1:17" x14ac:dyDescent="0.2">
      <c r="A72">
        <v>55396</v>
      </c>
      <c r="B72" t="s">
        <v>160</v>
      </c>
      <c r="C72" t="s">
        <v>161</v>
      </c>
      <c r="D72">
        <v>47072</v>
      </c>
      <c r="E72">
        <v>3410</v>
      </c>
      <c r="F72">
        <v>25.1</v>
      </c>
      <c r="G72">
        <v>3.6</v>
      </c>
      <c r="H72">
        <v>56548</v>
      </c>
      <c r="I72">
        <v>7935</v>
      </c>
      <c r="J72">
        <v>23.6</v>
      </c>
      <c r="K72">
        <v>7</v>
      </c>
      <c r="L72">
        <v>959</v>
      </c>
      <c r="M72">
        <v>206</v>
      </c>
      <c r="N72">
        <v>866</v>
      </c>
      <c r="O72">
        <v>180</v>
      </c>
      <c r="P72" t="s">
        <v>20</v>
      </c>
      <c r="Q72" t="s">
        <v>20</v>
      </c>
    </row>
    <row r="73" spans="1:17" x14ac:dyDescent="0.2">
      <c r="A73">
        <v>56044</v>
      </c>
      <c r="B73" t="s">
        <v>162</v>
      </c>
      <c r="C73" t="s">
        <v>163</v>
      </c>
      <c r="D73">
        <v>59706</v>
      </c>
      <c r="E73">
        <v>5486</v>
      </c>
      <c r="F73">
        <v>28.1</v>
      </c>
      <c r="G73">
        <v>4.4000000000000004</v>
      </c>
      <c r="H73">
        <v>70850</v>
      </c>
      <c r="I73">
        <v>5067</v>
      </c>
      <c r="J73">
        <v>26.3</v>
      </c>
      <c r="K73">
        <v>7.5</v>
      </c>
      <c r="L73">
        <v>808</v>
      </c>
      <c r="M73">
        <v>137</v>
      </c>
      <c r="N73">
        <v>871</v>
      </c>
      <c r="O73">
        <v>142</v>
      </c>
      <c r="P73" t="s">
        <v>20</v>
      </c>
      <c r="Q73" t="s">
        <v>20</v>
      </c>
    </row>
    <row r="74" spans="1:17" x14ac:dyDescent="0.2">
      <c r="A74">
        <v>56058</v>
      </c>
      <c r="B74" t="s">
        <v>164</v>
      </c>
      <c r="C74" t="s">
        <v>165</v>
      </c>
      <c r="D74">
        <v>56120</v>
      </c>
      <c r="E74">
        <v>4874</v>
      </c>
      <c r="F74">
        <v>26.6</v>
      </c>
      <c r="G74">
        <v>4.7</v>
      </c>
      <c r="H74">
        <v>63021</v>
      </c>
      <c r="I74">
        <v>2101</v>
      </c>
      <c r="J74">
        <v>23</v>
      </c>
      <c r="K74">
        <v>3.5</v>
      </c>
      <c r="L74">
        <v>2455</v>
      </c>
      <c r="M74">
        <v>522</v>
      </c>
      <c r="N74">
        <v>2286</v>
      </c>
      <c r="O74">
        <v>497</v>
      </c>
      <c r="P74" t="s">
        <v>20</v>
      </c>
      <c r="Q74" t="s">
        <v>20</v>
      </c>
    </row>
    <row r="75" spans="1:17" x14ac:dyDescent="0.2">
      <c r="A75">
        <v>55017</v>
      </c>
      <c r="B75" t="s">
        <v>166</v>
      </c>
      <c r="C75" t="s">
        <v>167</v>
      </c>
      <c r="D75">
        <v>52708</v>
      </c>
      <c r="E75">
        <v>15232</v>
      </c>
      <c r="F75">
        <v>29.7</v>
      </c>
      <c r="G75">
        <v>39.1</v>
      </c>
      <c r="H75">
        <v>65583</v>
      </c>
      <c r="I75">
        <v>9279</v>
      </c>
      <c r="J75">
        <v>26.3</v>
      </c>
      <c r="K75">
        <v>8.1999999999999993</v>
      </c>
      <c r="L75">
        <v>305</v>
      </c>
      <c r="M75">
        <v>35</v>
      </c>
      <c r="N75">
        <v>297</v>
      </c>
      <c r="O75">
        <v>20</v>
      </c>
      <c r="P75" t="s">
        <v>19</v>
      </c>
      <c r="Q75" t="s">
        <v>20</v>
      </c>
    </row>
    <row r="76" spans="1:17" x14ac:dyDescent="0.2">
      <c r="A76">
        <v>55040</v>
      </c>
      <c r="B76" t="s">
        <v>168</v>
      </c>
      <c r="C76" t="s">
        <v>169</v>
      </c>
      <c r="D76">
        <v>61875</v>
      </c>
      <c r="E76">
        <v>5039</v>
      </c>
      <c r="F76">
        <v>25.4</v>
      </c>
      <c r="G76">
        <v>2.4</v>
      </c>
      <c r="H76">
        <v>73133</v>
      </c>
      <c r="I76">
        <v>3695</v>
      </c>
      <c r="J76">
        <v>27.5</v>
      </c>
      <c r="K76">
        <v>4.2</v>
      </c>
      <c r="L76">
        <v>4511</v>
      </c>
      <c r="M76">
        <v>726</v>
      </c>
      <c r="N76">
        <v>4875</v>
      </c>
      <c r="O76">
        <v>793</v>
      </c>
      <c r="P76" t="s">
        <v>20</v>
      </c>
      <c r="Q76" t="s">
        <v>20</v>
      </c>
    </row>
    <row r="77" spans="1:17" x14ac:dyDescent="0.2">
      <c r="A77">
        <v>55005</v>
      </c>
      <c r="B77" t="s">
        <v>170</v>
      </c>
      <c r="C77" t="s">
        <v>171</v>
      </c>
      <c r="D77">
        <v>77171</v>
      </c>
      <c r="E77">
        <v>7156</v>
      </c>
      <c r="F77">
        <v>43.9</v>
      </c>
      <c r="G77">
        <v>15.2</v>
      </c>
      <c r="H77">
        <v>84598</v>
      </c>
      <c r="I77">
        <v>13542</v>
      </c>
      <c r="J77">
        <v>22.5</v>
      </c>
      <c r="K77">
        <v>10.4</v>
      </c>
      <c r="L77">
        <v>1626</v>
      </c>
      <c r="M77">
        <v>66</v>
      </c>
      <c r="N77">
        <v>1483</v>
      </c>
      <c r="O77">
        <v>78</v>
      </c>
      <c r="P77" t="s">
        <v>23</v>
      </c>
      <c r="Q77" t="s">
        <v>20</v>
      </c>
    </row>
    <row r="78" spans="1:17" x14ac:dyDescent="0.2">
      <c r="A78">
        <v>55011</v>
      </c>
      <c r="B78" t="s">
        <v>172</v>
      </c>
      <c r="C78" t="s">
        <v>173</v>
      </c>
      <c r="D78">
        <v>82315</v>
      </c>
      <c r="E78">
        <v>7417</v>
      </c>
      <c r="F78">
        <v>17.5</v>
      </c>
      <c r="G78">
        <v>5.5</v>
      </c>
      <c r="H78">
        <v>91008</v>
      </c>
      <c r="I78">
        <v>8243</v>
      </c>
      <c r="J78">
        <v>27.1</v>
      </c>
      <c r="K78">
        <v>4.5999999999999996</v>
      </c>
      <c r="L78">
        <v>3299</v>
      </c>
      <c r="M78">
        <v>59</v>
      </c>
      <c r="N78">
        <v>3723</v>
      </c>
      <c r="O78">
        <v>84</v>
      </c>
      <c r="P78" t="s">
        <v>20</v>
      </c>
      <c r="Q78" t="s">
        <v>20</v>
      </c>
    </row>
    <row r="79" spans="1:17" x14ac:dyDescent="0.2">
      <c r="A79">
        <v>55014</v>
      </c>
      <c r="B79" t="s">
        <v>174</v>
      </c>
      <c r="C79" t="s">
        <v>175</v>
      </c>
      <c r="D79">
        <v>79145</v>
      </c>
      <c r="E79">
        <v>3622</v>
      </c>
      <c r="F79">
        <v>28.2</v>
      </c>
      <c r="G79">
        <v>2.4</v>
      </c>
      <c r="H79">
        <v>86576</v>
      </c>
      <c r="I79">
        <v>5530</v>
      </c>
      <c r="J79">
        <v>26.6</v>
      </c>
      <c r="K79">
        <v>2.1</v>
      </c>
      <c r="L79">
        <v>9224</v>
      </c>
      <c r="M79">
        <v>1169</v>
      </c>
      <c r="N79">
        <v>9910</v>
      </c>
      <c r="O79">
        <v>1257</v>
      </c>
      <c r="P79" t="s">
        <v>20</v>
      </c>
      <c r="Q79" t="s">
        <v>20</v>
      </c>
    </row>
    <row r="80" spans="1:17" x14ac:dyDescent="0.2">
      <c r="A80">
        <v>55070</v>
      </c>
      <c r="B80" t="s">
        <v>176</v>
      </c>
      <c r="C80" t="s">
        <v>177</v>
      </c>
      <c r="D80">
        <v>66633</v>
      </c>
      <c r="E80">
        <v>8737</v>
      </c>
      <c r="F80">
        <v>29.7</v>
      </c>
      <c r="G80">
        <v>3.7</v>
      </c>
      <c r="H80">
        <v>77721</v>
      </c>
      <c r="I80">
        <v>8003</v>
      </c>
      <c r="J80">
        <v>26.2</v>
      </c>
      <c r="K80">
        <v>5.2</v>
      </c>
      <c r="L80">
        <v>2640</v>
      </c>
      <c r="M80">
        <v>418</v>
      </c>
      <c r="N80">
        <v>2663</v>
      </c>
      <c r="O80">
        <v>405</v>
      </c>
      <c r="P80" t="s">
        <v>20</v>
      </c>
      <c r="Q80" t="s">
        <v>20</v>
      </c>
    </row>
    <row r="81" spans="1:17" x14ac:dyDescent="0.2">
      <c r="A81">
        <v>55303</v>
      </c>
      <c r="B81" t="s">
        <v>178</v>
      </c>
      <c r="C81" t="s">
        <v>179</v>
      </c>
      <c r="D81">
        <v>68722</v>
      </c>
      <c r="E81">
        <v>2383</v>
      </c>
      <c r="F81">
        <v>31.3</v>
      </c>
      <c r="G81">
        <v>2.2999999999999998</v>
      </c>
      <c r="H81">
        <v>75803</v>
      </c>
      <c r="I81">
        <v>2867</v>
      </c>
      <c r="J81">
        <v>28.6</v>
      </c>
      <c r="K81">
        <v>1.4</v>
      </c>
      <c r="L81">
        <v>17161</v>
      </c>
      <c r="M81">
        <v>3746</v>
      </c>
      <c r="N81">
        <v>17647</v>
      </c>
      <c r="O81">
        <v>4753</v>
      </c>
      <c r="P81" t="s">
        <v>23</v>
      </c>
      <c r="Q81" t="s">
        <v>20</v>
      </c>
    </row>
    <row r="82" spans="1:17" x14ac:dyDescent="0.2">
      <c r="A82">
        <v>55304</v>
      </c>
      <c r="B82" t="s">
        <v>180</v>
      </c>
      <c r="C82" t="s">
        <v>181</v>
      </c>
      <c r="D82">
        <v>90034</v>
      </c>
      <c r="E82">
        <v>2626</v>
      </c>
      <c r="F82">
        <v>33.700000000000003</v>
      </c>
      <c r="G82">
        <v>5.8</v>
      </c>
      <c r="H82">
        <v>102400</v>
      </c>
      <c r="I82">
        <v>3207</v>
      </c>
      <c r="J82">
        <v>28.5</v>
      </c>
      <c r="K82">
        <v>6.6</v>
      </c>
      <c r="L82">
        <v>15060</v>
      </c>
      <c r="M82">
        <v>1029</v>
      </c>
      <c r="N82">
        <v>16046</v>
      </c>
      <c r="O82">
        <v>1245</v>
      </c>
      <c r="P82" t="s">
        <v>23</v>
      </c>
      <c r="Q82" t="s">
        <v>20</v>
      </c>
    </row>
    <row r="83" spans="1:17" x14ac:dyDescent="0.2">
      <c r="A83">
        <v>55433</v>
      </c>
      <c r="B83" t="s">
        <v>182</v>
      </c>
      <c r="C83" t="s">
        <v>183</v>
      </c>
      <c r="D83">
        <v>57560</v>
      </c>
      <c r="E83">
        <v>2287</v>
      </c>
      <c r="F83">
        <v>32</v>
      </c>
      <c r="G83">
        <v>2.9</v>
      </c>
      <c r="H83">
        <v>63445</v>
      </c>
      <c r="I83">
        <v>3642</v>
      </c>
      <c r="J83">
        <v>30.1</v>
      </c>
      <c r="K83">
        <v>2.2000000000000002</v>
      </c>
      <c r="L83">
        <v>13321</v>
      </c>
      <c r="M83">
        <v>3824</v>
      </c>
      <c r="N83">
        <v>13493</v>
      </c>
      <c r="O83">
        <v>3955</v>
      </c>
      <c r="P83" t="s">
        <v>23</v>
      </c>
      <c r="Q83" t="s">
        <v>23</v>
      </c>
    </row>
    <row r="84" spans="1:17" x14ac:dyDescent="0.2">
      <c r="A84">
        <v>55434</v>
      </c>
      <c r="B84" t="s">
        <v>184</v>
      </c>
      <c r="C84" t="s">
        <v>185</v>
      </c>
      <c r="D84">
        <v>63846</v>
      </c>
      <c r="E84">
        <v>2472</v>
      </c>
      <c r="F84">
        <v>30.3</v>
      </c>
      <c r="G84">
        <v>3.9</v>
      </c>
      <c r="H84">
        <v>64612</v>
      </c>
      <c r="I84">
        <v>2656</v>
      </c>
      <c r="J84">
        <v>30.7</v>
      </c>
      <c r="K84">
        <v>3.6</v>
      </c>
      <c r="L84">
        <v>10639</v>
      </c>
      <c r="M84">
        <v>1620</v>
      </c>
      <c r="N84">
        <v>11437</v>
      </c>
      <c r="O84">
        <v>1836</v>
      </c>
      <c r="P84" t="s">
        <v>23</v>
      </c>
      <c r="Q84" t="s">
        <v>23</v>
      </c>
    </row>
    <row r="85" spans="1:17" x14ac:dyDescent="0.2">
      <c r="A85">
        <v>55448</v>
      </c>
      <c r="B85" t="s">
        <v>186</v>
      </c>
      <c r="C85" t="s">
        <v>187</v>
      </c>
      <c r="D85">
        <v>70995</v>
      </c>
      <c r="E85">
        <v>4066</v>
      </c>
      <c r="F85">
        <v>32.700000000000003</v>
      </c>
      <c r="G85">
        <v>4.8</v>
      </c>
      <c r="H85">
        <v>74743</v>
      </c>
      <c r="I85">
        <v>2615</v>
      </c>
      <c r="J85">
        <v>32.6</v>
      </c>
      <c r="K85">
        <v>2.1</v>
      </c>
      <c r="L85">
        <v>10105</v>
      </c>
      <c r="M85">
        <v>1572</v>
      </c>
      <c r="N85">
        <v>10297</v>
      </c>
      <c r="O85">
        <v>1710</v>
      </c>
      <c r="P85" t="s">
        <v>23</v>
      </c>
      <c r="Q85" t="s">
        <v>23</v>
      </c>
    </row>
    <row r="86" spans="1:17" x14ac:dyDescent="0.2">
      <c r="A86">
        <v>56017</v>
      </c>
      <c r="B86" t="s">
        <v>188</v>
      </c>
      <c r="C86" t="s">
        <v>189</v>
      </c>
      <c r="D86">
        <v>61705</v>
      </c>
      <c r="E86">
        <v>8095</v>
      </c>
      <c r="F86">
        <v>33.299999999999997</v>
      </c>
      <c r="G86">
        <v>12.2</v>
      </c>
      <c r="H86">
        <v>67663</v>
      </c>
      <c r="I86">
        <v>5873</v>
      </c>
      <c r="J86">
        <v>29.7</v>
      </c>
      <c r="K86">
        <v>6.5</v>
      </c>
      <c r="L86">
        <v>585</v>
      </c>
      <c r="M86">
        <v>50</v>
      </c>
      <c r="N86">
        <v>635</v>
      </c>
      <c r="O86">
        <v>90</v>
      </c>
      <c r="P86" t="s">
        <v>23</v>
      </c>
      <c r="Q86" t="s">
        <v>20</v>
      </c>
    </row>
    <row r="87" spans="1:17" x14ac:dyDescent="0.2">
      <c r="A87">
        <v>56050</v>
      </c>
      <c r="B87" t="s">
        <v>190</v>
      </c>
      <c r="C87" t="s">
        <v>191</v>
      </c>
      <c r="D87">
        <v>51161</v>
      </c>
      <c r="E87">
        <v>6719</v>
      </c>
      <c r="F87">
        <v>33.9</v>
      </c>
      <c r="G87">
        <v>4.0999999999999996</v>
      </c>
      <c r="H87">
        <v>63071</v>
      </c>
      <c r="I87">
        <v>5148</v>
      </c>
      <c r="J87">
        <v>27</v>
      </c>
      <c r="K87">
        <v>11.7</v>
      </c>
      <c r="L87">
        <v>651</v>
      </c>
      <c r="M87">
        <v>123</v>
      </c>
      <c r="N87">
        <v>642</v>
      </c>
      <c r="O87">
        <v>105</v>
      </c>
      <c r="P87" t="s">
        <v>23</v>
      </c>
      <c r="Q87" t="s">
        <v>20</v>
      </c>
    </row>
    <row r="88" spans="1:17" x14ac:dyDescent="0.2">
      <c r="A88">
        <v>56057</v>
      </c>
      <c r="B88" t="s">
        <v>192</v>
      </c>
      <c r="C88" t="s">
        <v>193</v>
      </c>
      <c r="D88">
        <v>55375</v>
      </c>
      <c r="E88">
        <v>3292</v>
      </c>
      <c r="F88">
        <v>29</v>
      </c>
      <c r="G88">
        <v>6.3</v>
      </c>
      <c r="H88">
        <v>60047</v>
      </c>
      <c r="I88">
        <v>4025</v>
      </c>
      <c r="J88">
        <v>40.4</v>
      </c>
      <c r="K88">
        <v>11.5</v>
      </c>
      <c r="L88">
        <v>1515</v>
      </c>
      <c r="M88">
        <v>352</v>
      </c>
      <c r="N88">
        <v>1610</v>
      </c>
      <c r="O88">
        <v>365</v>
      </c>
      <c r="P88" t="s">
        <v>20</v>
      </c>
      <c r="Q88" t="s">
        <v>23</v>
      </c>
    </row>
    <row r="89" spans="1:17" x14ac:dyDescent="0.2">
      <c r="A89">
        <v>55003</v>
      </c>
      <c r="B89" t="s">
        <v>194</v>
      </c>
      <c r="C89" t="s">
        <v>195</v>
      </c>
      <c r="D89">
        <v>59091</v>
      </c>
      <c r="E89">
        <v>7316</v>
      </c>
      <c r="F89">
        <v>35.4</v>
      </c>
      <c r="G89">
        <v>16.7</v>
      </c>
      <c r="H89">
        <v>75815</v>
      </c>
      <c r="I89">
        <v>7530</v>
      </c>
      <c r="J89">
        <v>36</v>
      </c>
      <c r="K89">
        <v>6.3</v>
      </c>
      <c r="L89">
        <v>1230</v>
      </c>
      <c r="M89">
        <v>387</v>
      </c>
      <c r="N89">
        <v>897</v>
      </c>
      <c r="O89">
        <v>250</v>
      </c>
      <c r="P89" t="s">
        <v>23</v>
      </c>
      <c r="Q89" t="s">
        <v>23</v>
      </c>
    </row>
    <row r="90" spans="1:17" x14ac:dyDescent="0.2">
      <c r="A90">
        <v>55016</v>
      </c>
      <c r="B90" t="s">
        <v>196</v>
      </c>
      <c r="C90" t="s">
        <v>197</v>
      </c>
      <c r="D90">
        <v>82374</v>
      </c>
      <c r="E90">
        <v>4561</v>
      </c>
      <c r="F90">
        <v>28.6</v>
      </c>
      <c r="G90">
        <v>5.0999999999999996</v>
      </c>
      <c r="H90">
        <v>89585</v>
      </c>
      <c r="I90">
        <v>3471</v>
      </c>
      <c r="J90">
        <v>29.7</v>
      </c>
      <c r="K90">
        <v>4.3</v>
      </c>
      <c r="L90">
        <v>11492</v>
      </c>
      <c r="M90">
        <v>1274</v>
      </c>
      <c r="N90">
        <v>11864</v>
      </c>
      <c r="O90">
        <v>1475</v>
      </c>
      <c r="P90" t="s">
        <v>20</v>
      </c>
      <c r="Q90" t="s">
        <v>20</v>
      </c>
    </row>
    <row r="91" spans="1:17" x14ac:dyDescent="0.2">
      <c r="A91">
        <v>55043</v>
      </c>
      <c r="B91" t="s">
        <v>198</v>
      </c>
      <c r="C91" t="s">
        <v>199</v>
      </c>
      <c r="D91">
        <v>74453</v>
      </c>
      <c r="E91">
        <v>4271</v>
      </c>
      <c r="F91">
        <v>29.2</v>
      </c>
      <c r="G91">
        <v>7.1</v>
      </c>
      <c r="H91">
        <v>80859</v>
      </c>
      <c r="I91">
        <v>4548</v>
      </c>
      <c r="J91">
        <v>25</v>
      </c>
      <c r="K91">
        <v>3.5</v>
      </c>
      <c r="L91">
        <v>1414</v>
      </c>
      <c r="M91">
        <v>171</v>
      </c>
      <c r="N91">
        <v>1456</v>
      </c>
      <c r="O91">
        <v>143</v>
      </c>
      <c r="P91" t="s">
        <v>20</v>
      </c>
      <c r="Q91" t="s">
        <v>20</v>
      </c>
    </row>
    <row r="92" spans="1:17" x14ac:dyDescent="0.2">
      <c r="A92">
        <v>55047</v>
      </c>
      <c r="B92" t="s">
        <v>200</v>
      </c>
      <c r="C92" t="s">
        <v>201</v>
      </c>
      <c r="D92">
        <v>94708</v>
      </c>
      <c r="E92">
        <v>10411</v>
      </c>
      <c r="F92">
        <v>30.8</v>
      </c>
      <c r="G92">
        <v>13.9</v>
      </c>
      <c r="H92">
        <v>101597</v>
      </c>
      <c r="I92">
        <v>15359</v>
      </c>
      <c r="J92">
        <v>39.9</v>
      </c>
      <c r="K92">
        <v>6.7</v>
      </c>
      <c r="L92">
        <v>1075</v>
      </c>
      <c r="M92">
        <v>86</v>
      </c>
      <c r="N92">
        <v>953</v>
      </c>
      <c r="O92">
        <v>121</v>
      </c>
      <c r="P92" t="s">
        <v>23</v>
      </c>
      <c r="Q92" t="s">
        <v>23</v>
      </c>
    </row>
    <row r="93" spans="1:17" x14ac:dyDescent="0.2">
      <c r="A93">
        <v>55055</v>
      </c>
      <c r="B93" t="s">
        <v>202</v>
      </c>
      <c r="C93" t="s">
        <v>203</v>
      </c>
      <c r="D93">
        <v>54438</v>
      </c>
      <c r="E93">
        <v>6455</v>
      </c>
      <c r="F93">
        <v>34.200000000000003</v>
      </c>
      <c r="G93">
        <v>14.9</v>
      </c>
      <c r="H93">
        <v>63445</v>
      </c>
      <c r="I93">
        <v>9087</v>
      </c>
      <c r="J93">
        <v>26.1</v>
      </c>
      <c r="K93">
        <v>3.1</v>
      </c>
      <c r="L93">
        <v>1430</v>
      </c>
      <c r="M93">
        <v>484</v>
      </c>
      <c r="N93">
        <v>1331</v>
      </c>
      <c r="O93">
        <v>533</v>
      </c>
      <c r="P93" t="s">
        <v>23</v>
      </c>
      <c r="Q93" t="s">
        <v>20</v>
      </c>
    </row>
    <row r="94" spans="1:17" x14ac:dyDescent="0.2">
      <c r="A94">
        <v>55071</v>
      </c>
      <c r="B94" t="s">
        <v>204</v>
      </c>
      <c r="C94" t="s">
        <v>205</v>
      </c>
      <c r="D94">
        <v>61303</v>
      </c>
      <c r="E94">
        <v>6807</v>
      </c>
      <c r="F94">
        <v>34.200000000000003</v>
      </c>
      <c r="G94">
        <v>11.2</v>
      </c>
      <c r="H94">
        <v>70670</v>
      </c>
      <c r="I94">
        <v>6544</v>
      </c>
      <c r="J94">
        <v>25.4</v>
      </c>
      <c r="K94">
        <v>10.8</v>
      </c>
      <c r="L94">
        <v>2209</v>
      </c>
      <c r="M94">
        <v>304</v>
      </c>
      <c r="N94">
        <v>2154</v>
      </c>
      <c r="O94">
        <v>469</v>
      </c>
      <c r="P94" t="s">
        <v>23</v>
      </c>
      <c r="Q94" t="s">
        <v>20</v>
      </c>
    </row>
    <row r="95" spans="1:17" x14ac:dyDescent="0.2">
      <c r="A95">
        <v>55082</v>
      </c>
      <c r="B95" t="s">
        <v>206</v>
      </c>
      <c r="C95" t="s">
        <v>207</v>
      </c>
      <c r="D95">
        <v>77131</v>
      </c>
      <c r="E95">
        <v>4811</v>
      </c>
      <c r="F95">
        <v>33.299999999999997</v>
      </c>
      <c r="G95">
        <v>2.6</v>
      </c>
      <c r="H95">
        <v>88393</v>
      </c>
      <c r="I95">
        <v>4288</v>
      </c>
      <c r="J95">
        <v>31.1</v>
      </c>
      <c r="K95">
        <v>3</v>
      </c>
      <c r="L95">
        <v>13382</v>
      </c>
      <c r="M95">
        <v>2901</v>
      </c>
      <c r="N95">
        <v>13859</v>
      </c>
      <c r="O95">
        <v>2724</v>
      </c>
      <c r="P95" t="s">
        <v>23</v>
      </c>
      <c r="Q95" t="s">
        <v>23</v>
      </c>
    </row>
    <row r="96" spans="1:17" x14ac:dyDescent="0.2">
      <c r="A96">
        <v>55115</v>
      </c>
      <c r="B96" t="s">
        <v>208</v>
      </c>
      <c r="C96" t="s">
        <v>209</v>
      </c>
      <c r="D96">
        <v>94942</v>
      </c>
      <c r="E96">
        <v>6844</v>
      </c>
      <c r="F96">
        <v>32.1</v>
      </c>
      <c r="G96">
        <v>6.2</v>
      </c>
      <c r="H96">
        <v>97051</v>
      </c>
      <c r="I96">
        <v>8740</v>
      </c>
      <c r="J96">
        <v>31.9</v>
      </c>
      <c r="K96">
        <v>12.7</v>
      </c>
      <c r="L96">
        <v>3088</v>
      </c>
      <c r="M96">
        <v>568</v>
      </c>
      <c r="N96">
        <v>3370</v>
      </c>
      <c r="O96">
        <v>495</v>
      </c>
      <c r="P96" t="s">
        <v>23</v>
      </c>
      <c r="Q96" t="s">
        <v>23</v>
      </c>
    </row>
    <row r="97" spans="1:17" x14ac:dyDescent="0.2">
      <c r="A97">
        <v>55125</v>
      </c>
      <c r="B97" t="s">
        <v>210</v>
      </c>
      <c r="C97" t="s">
        <v>211</v>
      </c>
      <c r="D97">
        <v>89724</v>
      </c>
      <c r="E97">
        <v>3000</v>
      </c>
      <c r="F97">
        <v>26.8</v>
      </c>
      <c r="G97">
        <v>2.1</v>
      </c>
      <c r="H97">
        <v>97825</v>
      </c>
      <c r="I97">
        <v>3980</v>
      </c>
      <c r="J97">
        <v>25.6</v>
      </c>
      <c r="K97">
        <v>2.5</v>
      </c>
      <c r="L97">
        <v>16053</v>
      </c>
      <c r="M97">
        <v>3360</v>
      </c>
      <c r="N97">
        <v>16119</v>
      </c>
      <c r="O97">
        <v>3493</v>
      </c>
      <c r="P97" t="s">
        <v>20</v>
      </c>
      <c r="Q97" t="s">
        <v>20</v>
      </c>
    </row>
    <row r="98" spans="1:17" x14ac:dyDescent="0.2">
      <c r="A98">
        <v>55128</v>
      </c>
      <c r="B98" t="s">
        <v>212</v>
      </c>
      <c r="C98" t="s">
        <v>213</v>
      </c>
      <c r="D98">
        <v>65634</v>
      </c>
      <c r="E98">
        <v>3167</v>
      </c>
      <c r="F98">
        <v>30.9</v>
      </c>
      <c r="G98">
        <v>6.1</v>
      </c>
      <c r="H98">
        <v>67121</v>
      </c>
      <c r="I98">
        <v>4263</v>
      </c>
      <c r="J98">
        <v>33</v>
      </c>
      <c r="K98">
        <v>2.7</v>
      </c>
      <c r="L98">
        <v>10929</v>
      </c>
      <c r="M98">
        <v>2530</v>
      </c>
      <c r="N98">
        <v>11525</v>
      </c>
      <c r="O98">
        <v>2736</v>
      </c>
      <c r="P98" t="s">
        <v>23</v>
      </c>
      <c r="Q98" t="s">
        <v>23</v>
      </c>
    </row>
    <row r="99" spans="1:17" x14ac:dyDescent="0.2">
      <c r="A99">
        <v>55129</v>
      </c>
      <c r="B99" t="s">
        <v>214</v>
      </c>
      <c r="C99" t="s">
        <v>215</v>
      </c>
      <c r="D99">
        <v>108266</v>
      </c>
      <c r="E99">
        <v>6497</v>
      </c>
      <c r="F99">
        <v>24</v>
      </c>
      <c r="G99">
        <v>5.8</v>
      </c>
      <c r="H99">
        <v>122854</v>
      </c>
      <c r="I99">
        <v>8923</v>
      </c>
      <c r="J99">
        <v>23.7</v>
      </c>
      <c r="K99">
        <v>2</v>
      </c>
      <c r="L99">
        <v>6645</v>
      </c>
      <c r="M99">
        <v>982</v>
      </c>
      <c r="N99">
        <v>8324</v>
      </c>
      <c r="O99">
        <v>1654</v>
      </c>
      <c r="P99" t="s">
        <v>20</v>
      </c>
      <c r="Q99" t="s">
        <v>20</v>
      </c>
    </row>
    <row r="100" spans="1:17" x14ac:dyDescent="0.2">
      <c r="A100">
        <v>56330</v>
      </c>
      <c r="B100" t="s">
        <v>216</v>
      </c>
      <c r="C100" t="s">
        <v>217</v>
      </c>
      <c r="D100">
        <v>58636</v>
      </c>
      <c r="E100">
        <v>6173</v>
      </c>
      <c r="F100">
        <v>15</v>
      </c>
      <c r="G100">
        <v>11.1</v>
      </c>
      <c r="H100">
        <v>66111</v>
      </c>
      <c r="I100">
        <v>6705</v>
      </c>
      <c r="J100">
        <v>20</v>
      </c>
      <c r="K100">
        <v>5.9</v>
      </c>
      <c r="L100">
        <v>660</v>
      </c>
      <c r="M100">
        <v>78</v>
      </c>
      <c r="N100">
        <v>640</v>
      </c>
      <c r="O100">
        <v>80</v>
      </c>
      <c r="P100" t="s">
        <v>19</v>
      </c>
      <c r="Q100" t="s">
        <v>20</v>
      </c>
    </row>
    <row r="101" spans="1:17" x14ac:dyDescent="0.2">
      <c r="A101">
        <v>55024</v>
      </c>
      <c r="B101" t="s">
        <v>218</v>
      </c>
      <c r="C101" t="s">
        <v>219</v>
      </c>
      <c r="D101">
        <v>85668</v>
      </c>
      <c r="E101">
        <v>2971</v>
      </c>
      <c r="F101">
        <v>26.9</v>
      </c>
      <c r="G101">
        <v>4.3</v>
      </c>
      <c r="H101">
        <v>88789</v>
      </c>
      <c r="I101">
        <v>3093</v>
      </c>
      <c r="J101">
        <v>25.9</v>
      </c>
      <c r="K101">
        <v>3.1</v>
      </c>
      <c r="L101">
        <v>10858</v>
      </c>
      <c r="M101">
        <v>1000</v>
      </c>
      <c r="N101">
        <v>11811</v>
      </c>
      <c r="O101">
        <v>1443</v>
      </c>
      <c r="P101" t="s">
        <v>20</v>
      </c>
      <c r="Q101" t="s">
        <v>20</v>
      </c>
    </row>
    <row r="102" spans="1:17" x14ac:dyDescent="0.2">
      <c r="A102">
        <v>55031</v>
      </c>
      <c r="B102" t="s">
        <v>220</v>
      </c>
      <c r="C102" t="s">
        <v>221</v>
      </c>
      <c r="D102">
        <v>81192</v>
      </c>
      <c r="E102">
        <v>2929</v>
      </c>
      <c r="F102">
        <v>33</v>
      </c>
      <c r="G102">
        <v>15.2</v>
      </c>
      <c r="H102">
        <v>98929</v>
      </c>
      <c r="I102">
        <v>8594</v>
      </c>
      <c r="J102">
        <v>26.3</v>
      </c>
      <c r="K102">
        <v>8.1</v>
      </c>
      <c r="L102">
        <v>763</v>
      </c>
      <c r="M102">
        <v>117</v>
      </c>
      <c r="N102">
        <v>728</v>
      </c>
      <c r="O102">
        <v>56</v>
      </c>
      <c r="P102" t="s">
        <v>23</v>
      </c>
      <c r="Q102" t="s">
        <v>20</v>
      </c>
    </row>
    <row r="103" spans="1:17" x14ac:dyDescent="0.2">
      <c r="A103">
        <v>55068</v>
      </c>
      <c r="B103" t="s">
        <v>222</v>
      </c>
      <c r="C103" t="s">
        <v>223</v>
      </c>
      <c r="D103">
        <v>83155</v>
      </c>
      <c r="E103">
        <v>3802</v>
      </c>
      <c r="F103">
        <v>31.2</v>
      </c>
      <c r="G103">
        <v>2.6</v>
      </c>
      <c r="H103">
        <v>92465</v>
      </c>
      <c r="I103">
        <v>3451</v>
      </c>
      <c r="J103">
        <v>27.3</v>
      </c>
      <c r="K103">
        <v>3.6</v>
      </c>
      <c r="L103">
        <v>9470</v>
      </c>
      <c r="M103">
        <v>1135</v>
      </c>
      <c r="N103">
        <v>10337</v>
      </c>
      <c r="O103">
        <v>1493</v>
      </c>
      <c r="P103" t="s">
        <v>23</v>
      </c>
      <c r="Q103" t="s">
        <v>20</v>
      </c>
    </row>
    <row r="104" spans="1:17" x14ac:dyDescent="0.2">
      <c r="A104">
        <v>55075</v>
      </c>
      <c r="B104" t="s">
        <v>224</v>
      </c>
      <c r="C104" t="s">
        <v>225</v>
      </c>
      <c r="D104">
        <v>55508</v>
      </c>
      <c r="E104">
        <v>2780</v>
      </c>
      <c r="F104">
        <v>29.6</v>
      </c>
      <c r="G104">
        <v>2.4</v>
      </c>
      <c r="H104">
        <v>57969</v>
      </c>
      <c r="I104">
        <v>3270</v>
      </c>
      <c r="J104">
        <v>29.7</v>
      </c>
      <c r="K104">
        <v>2.2000000000000002</v>
      </c>
      <c r="L104">
        <v>8423</v>
      </c>
      <c r="M104">
        <v>2733</v>
      </c>
      <c r="N104">
        <v>8094</v>
      </c>
      <c r="O104">
        <v>2753</v>
      </c>
      <c r="P104" t="s">
        <v>20</v>
      </c>
      <c r="Q104" t="s">
        <v>20</v>
      </c>
    </row>
    <row r="105" spans="1:17" x14ac:dyDescent="0.2">
      <c r="A105">
        <v>55076</v>
      </c>
      <c r="B105" t="s">
        <v>226</v>
      </c>
      <c r="C105" t="s">
        <v>227</v>
      </c>
      <c r="D105">
        <v>62277</v>
      </c>
      <c r="E105">
        <v>3206</v>
      </c>
      <c r="F105">
        <v>29.6</v>
      </c>
      <c r="G105">
        <v>3.1</v>
      </c>
      <c r="H105">
        <v>72720</v>
      </c>
      <c r="I105">
        <v>4160</v>
      </c>
      <c r="J105">
        <v>30.2</v>
      </c>
      <c r="K105">
        <v>4</v>
      </c>
      <c r="L105">
        <v>8816</v>
      </c>
      <c r="M105">
        <v>1896</v>
      </c>
      <c r="N105">
        <v>8854</v>
      </c>
      <c r="O105">
        <v>2343</v>
      </c>
      <c r="P105" t="s">
        <v>20</v>
      </c>
      <c r="Q105" t="s">
        <v>23</v>
      </c>
    </row>
    <row r="106" spans="1:17" x14ac:dyDescent="0.2">
      <c r="A106">
        <v>55077</v>
      </c>
      <c r="B106" t="s">
        <v>228</v>
      </c>
      <c r="C106" t="s">
        <v>229</v>
      </c>
      <c r="D106">
        <v>73390</v>
      </c>
      <c r="E106">
        <v>8111</v>
      </c>
      <c r="F106">
        <v>27</v>
      </c>
      <c r="G106">
        <v>2.7</v>
      </c>
      <c r="H106">
        <v>74688</v>
      </c>
      <c r="I106">
        <v>9557</v>
      </c>
      <c r="J106">
        <v>24.7</v>
      </c>
      <c r="K106">
        <v>2.2000000000000002</v>
      </c>
      <c r="L106">
        <v>4684</v>
      </c>
      <c r="M106">
        <v>1729</v>
      </c>
      <c r="N106">
        <v>5091</v>
      </c>
      <c r="O106">
        <v>1917</v>
      </c>
      <c r="P106" t="s">
        <v>20</v>
      </c>
      <c r="Q106" t="s">
        <v>20</v>
      </c>
    </row>
    <row r="107" spans="1:17" x14ac:dyDescent="0.2">
      <c r="A107">
        <v>55085</v>
      </c>
      <c r="B107" t="s">
        <v>230</v>
      </c>
      <c r="C107" t="s">
        <v>231</v>
      </c>
      <c r="D107">
        <v>66111</v>
      </c>
      <c r="E107">
        <v>7835</v>
      </c>
      <c r="F107">
        <v>22.3</v>
      </c>
      <c r="G107">
        <v>4.5999999999999996</v>
      </c>
      <c r="H107">
        <v>77500</v>
      </c>
      <c r="I107">
        <v>11063</v>
      </c>
      <c r="J107">
        <v>31.8</v>
      </c>
      <c r="K107">
        <v>2.1</v>
      </c>
      <c r="L107">
        <v>176</v>
      </c>
      <c r="M107">
        <v>32</v>
      </c>
      <c r="N107">
        <v>176</v>
      </c>
      <c r="O107">
        <v>21</v>
      </c>
      <c r="P107" t="s">
        <v>20</v>
      </c>
      <c r="Q107" t="s">
        <v>23</v>
      </c>
    </row>
    <row r="108" spans="1:17" x14ac:dyDescent="0.2">
      <c r="A108">
        <v>55120</v>
      </c>
      <c r="B108" t="s">
        <v>232</v>
      </c>
      <c r="C108" t="s">
        <v>233</v>
      </c>
      <c r="D108">
        <v>90000</v>
      </c>
      <c r="E108">
        <v>10268</v>
      </c>
      <c r="F108">
        <v>29.3</v>
      </c>
      <c r="G108">
        <v>5.8</v>
      </c>
      <c r="H108">
        <v>94798</v>
      </c>
      <c r="I108">
        <v>9495</v>
      </c>
      <c r="J108">
        <v>27</v>
      </c>
      <c r="K108">
        <v>1.4</v>
      </c>
      <c r="L108">
        <v>1714</v>
      </c>
      <c r="M108">
        <v>280</v>
      </c>
      <c r="N108">
        <v>1855</v>
      </c>
      <c r="O108">
        <v>382</v>
      </c>
      <c r="P108" t="s">
        <v>20</v>
      </c>
      <c r="Q108" t="s">
        <v>20</v>
      </c>
    </row>
    <row r="109" spans="1:17" x14ac:dyDescent="0.2">
      <c r="A109">
        <v>55121</v>
      </c>
      <c r="B109" t="s">
        <v>234</v>
      </c>
      <c r="C109" t="s">
        <v>235</v>
      </c>
      <c r="D109">
        <v>59591</v>
      </c>
      <c r="E109">
        <v>6381</v>
      </c>
      <c r="F109">
        <v>24.4</v>
      </c>
      <c r="G109">
        <v>2.5</v>
      </c>
      <c r="H109">
        <v>69191</v>
      </c>
      <c r="I109">
        <v>2970</v>
      </c>
      <c r="J109">
        <v>22.7</v>
      </c>
      <c r="K109">
        <v>2</v>
      </c>
      <c r="L109">
        <v>3561</v>
      </c>
      <c r="M109">
        <v>1874</v>
      </c>
      <c r="N109">
        <v>3654</v>
      </c>
      <c r="O109">
        <v>1955</v>
      </c>
      <c r="P109" t="s">
        <v>20</v>
      </c>
      <c r="Q109" t="s">
        <v>20</v>
      </c>
    </row>
    <row r="110" spans="1:17" x14ac:dyDescent="0.2">
      <c r="A110">
        <v>55122</v>
      </c>
      <c r="B110" t="s">
        <v>236</v>
      </c>
      <c r="C110" t="s">
        <v>237</v>
      </c>
      <c r="D110">
        <v>72493</v>
      </c>
      <c r="E110">
        <v>3611</v>
      </c>
      <c r="F110">
        <v>28.3</v>
      </c>
      <c r="G110">
        <v>1.7</v>
      </c>
      <c r="H110">
        <v>75931</v>
      </c>
      <c r="I110">
        <v>2874</v>
      </c>
      <c r="J110">
        <v>26.7</v>
      </c>
      <c r="K110">
        <v>1.4</v>
      </c>
      <c r="L110">
        <v>12545</v>
      </c>
      <c r="M110">
        <v>3333</v>
      </c>
      <c r="N110">
        <v>13375</v>
      </c>
      <c r="O110">
        <v>4049</v>
      </c>
      <c r="P110" t="s">
        <v>20</v>
      </c>
      <c r="Q110" t="s">
        <v>20</v>
      </c>
    </row>
    <row r="111" spans="1:17" x14ac:dyDescent="0.2">
      <c r="A111">
        <v>55123</v>
      </c>
      <c r="B111" t="s">
        <v>238</v>
      </c>
      <c r="C111" t="s">
        <v>239</v>
      </c>
      <c r="D111">
        <v>99789</v>
      </c>
      <c r="E111">
        <v>5988</v>
      </c>
      <c r="F111">
        <v>25</v>
      </c>
      <c r="G111">
        <v>2.5</v>
      </c>
      <c r="H111">
        <v>115098</v>
      </c>
      <c r="I111">
        <v>5593</v>
      </c>
      <c r="J111">
        <v>25.9</v>
      </c>
      <c r="K111">
        <v>1.8</v>
      </c>
      <c r="L111">
        <v>9130</v>
      </c>
      <c r="M111">
        <v>1762</v>
      </c>
      <c r="N111">
        <v>9562</v>
      </c>
      <c r="O111">
        <v>2199</v>
      </c>
      <c r="P111" t="s">
        <v>20</v>
      </c>
      <c r="Q111" t="s">
        <v>20</v>
      </c>
    </row>
    <row r="112" spans="1:17" x14ac:dyDescent="0.2">
      <c r="A112">
        <v>55124</v>
      </c>
      <c r="B112" t="s">
        <v>240</v>
      </c>
      <c r="C112" t="s">
        <v>241</v>
      </c>
      <c r="D112">
        <v>77193</v>
      </c>
      <c r="E112">
        <v>3930</v>
      </c>
      <c r="F112">
        <v>32.1</v>
      </c>
      <c r="G112">
        <v>2.6</v>
      </c>
      <c r="H112">
        <v>85181</v>
      </c>
      <c r="I112">
        <v>3459</v>
      </c>
      <c r="J112">
        <v>28.7</v>
      </c>
      <c r="K112">
        <v>2.2000000000000002</v>
      </c>
      <c r="L112">
        <v>19060</v>
      </c>
      <c r="M112">
        <v>3595</v>
      </c>
      <c r="N112">
        <v>19238</v>
      </c>
      <c r="O112">
        <v>4009</v>
      </c>
      <c r="P112" t="s">
        <v>23</v>
      </c>
      <c r="Q112" t="s">
        <v>20</v>
      </c>
    </row>
    <row r="113" spans="1:17" x14ac:dyDescent="0.2">
      <c r="A113">
        <v>55150</v>
      </c>
      <c r="B113" t="s">
        <v>242</v>
      </c>
      <c r="C113" t="s">
        <v>243</v>
      </c>
      <c r="D113">
        <v>42750</v>
      </c>
      <c r="E113">
        <v>15985</v>
      </c>
      <c r="F113">
        <v>23.8</v>
      </c>
      <c r="G113">
        <v>6.5</v>
      </c>
      <c r="H113">
        <v>68125</v>
      </c>
      <c r="I113">
        <v>19344</v>
      </c>
      <c r="J113">
        <v>23.6</v>
      </c>
      <c r="K113">
        <v>5.3</v>
      </c>
      <c r="L113">
        <v>69</v>
      </c>
      <c r="M113">
        <v>34</v>
      </c>
      <c r="N113">
        <v>92</v>
      </c>
      <c r="O113">
        <v>36</v>
      </c>
      <c r="P113" t="s">
        <v>20</v>
      </c>
      <c r="Q113" t="s">
        <v>20</v>
      </c>
    </row>
    <row r="114" spans="1:17" x14ac:dyDescent="0.2">
      <c r="A114">
        <v>55306</v>
      </c>
      <c r="B114" t="s">
        <v>244</v>
      </c>
      <c r="C114" t="s">
        <v>245</v>
      </c>
      <c r="D114">
        <v>60882</v>
      </c>
      <c r="E114">
        <v>3651</v>
      </c>
      <c r="F114">
        <v>27.2</v>
      </c>
      <c r="G114">
        <v>2.8</v>
      </c>
      <c r="H114">
        <v>68542</v>
      </c>
      <c r="I114">
        <v>4608</v>
      </c>
      <c r="J114">
        <v>26.6</v>
      </c>
      <c r="K114">
        <v>2.2999999999999998</v>
      </c>
      <c r="L114">
        <v>6581</v>
      </c>
      <c r="M114">
        <v>2112</v>
      </c>
      <c r="N114">
        <v>6381</v>
      </c>
      <c r="O114">
        <v>2252</v>
      </c>
      <c r="P114" t="s">
        <v>20</v>
      </c>
      <c r="Q114" t="s">
        <v>20</v>
      </c>
    </row>
    <row r="115" spans="1:17" x14ac:dyDescent="0.2">
      <c r="A115">
        <v>55337</v>
      </c>
      <c r="B115" t="s">
        <v>246</v>
      </c>
      <c r="C115" t="s">
        <v>247</v>
      </c>
      <c r="D115">
        <v>66305</v>
      </c>
      <c r="E115">
        <v>2678</v>
      </c>
      <c r="F115">
        <v>29.1</v>
      </c>
      <c r="G115">
        <v>1.9</v>
      </c>
      <c r="H115">
        <v>67065</v>
      </c>
      <c r="I115">
        <v>2702</v>
      </c>
      <c r="J115">
        <v>29.7</v>
      </c>
      <c r="K115">
        <v>2.2999999999999998</v>
      </c>
      <c r="L115">
        <v>17949</v>
      </c>
      <c r="M115">
        <v>5886</v>
      </c>
      <c r="N115">
        <v>18172</v>
      </c>
      <c r="O115">
        <v>6591</v>
      </c>
      <c r="P115" t="s">
        <v>20</v>
      </c>
      <c r="Q115" t="s">
        <v>20</v>
      </c>
    </row>
    <row r="116" spans="1:17" x14ac:dyDescent="0.2">
      <c r="A116">
        <v>55390</v>
      </c>
      <c r="B116" t="s">
        <v>248</v>
      </c>
      <c r="C116" t="s">
        <v>249</v>
      </c>
      <c r="D116">
        <v>62563</v>
      </c>
      <c r="E116">
        <v>6726</v>
      </c>
      <c r="F116">
        <v>25.4</v>
      </c>
      <c r="G116">
        <v>6.3</v>
      </c>
      <c r="H116">
        <v>75972</v>
      </c>
      <c r="I116">
        <v>6332</v>
      </c>
      <c r="J116">
        <v>25.9</v>
      </c>
      <c r="K116">
        <v>8.9</v>
      </c>
      <c r="L116">
        <v>894</v>
      </c>
      <c r="M116">
        <v>115</v>
      </c>
      <c r="N116">
        <v>959</v>
      </c>
      <c r="O116">
        <v>142</v>
      </c>
      <c r="P116" t="s">
        <v>20</v>
      </c>
      <c r="Q116" t="s">
        <v>20</v>
      </c>
    </row>
    <row r="117" spans="1:17" x14ac:dyDescent="0.2">
      <c r="A117">
        <v>55308</v>
      </c>
      <c r="B117" t="s">
        <v>250</v>
      </c>
      <c r="C117" t="s">
        <v>251</v>
      </c>
      <c r="D117">
        <v>76485</v>
      </c>
      <c r="E117">
        <v>4632</v>
      </c>
      <c r="F117">
        <v>30.8</v>
      </c>
      <c r="G117">
        <v>15.2</v>
      </c>
      <c r="H117">
        <v>91636</v>
      </c>
      <c r="I117">
        <v>6097</v>
      </c>
      <c r="J117">
        <v>23.6</v>
      </c>
      <c r="K117">
        <v>5.8</v>
      </c>
      <c r="L117">
        <v>2851</v>
      </c>
      <c r="M117">
        <v>534</v>
      </c>
      <c r="N117">
        <v>3170</v>
      </c>
      <c r="O117">
        <v>493</v>
      </c>
      <c r="P117" t="s">
        <v>23</v>
      </c>
      <c r="Q117" t="s">
        <v>20</v>
      </c>
    </row>
    <row r="118" spans="1:17" x14ac:dyDescent="0.2">
      <c r="A118">
        <v>55309</v>
      </c>
      <c r="B118" t="s">
        <v>252</v>
      </c>
      <c r="C118" t="s">
        <v>253</v>
      </c>
      <c r="D118">
        <v>76200</v>
      </c>
      <c r="E118">
        <v>4275</v>
      </c>
      <c r="F118">
        <v>30.8</v>
      </c>
      <c r="G118">
        <v>3.1</v>
      </c>
      <c r="H118">
        <v>85217</v>
      </c>
      <c r="I118">
        <v>5757</v>
      </c>
      <c r="J118">
        <v>32.799999999999997</v>
      </c>
      <c r="K118">
        <v>8.6</v>
      </c>
      <c r="L118">
        <v>5911</v>
      </c>
      <c r="M118">
        <v>752</v>
      </c>
      <c r="N118">
        <v>6157</v>
      </c>
      <c r="O118">
        <v>647</v>
      </c>
      <c r="P118" t="s">
        <v>23</v>
      </c>
      <c r="Q118" t="s">
        <v>23</v>
      </c>
    </row>
    <row r="119" spans="1:17" x14ac:dyDescent="0.2">
      <c r="A119">
        <v>55319</v>
      </c>
      <c r="B119" t="s">
        <v>254</v>
      </c>
      <c r="C119" t="s">
        <v>255</v>
      </c>
      <c r="D119">
        <v>82569</v>
      </c>
      <c r="E119">
        <v>4711</v>
      </c>
      <c r="F119">
        <v>23.2</v>
      </c>
      <c r="G119">
        <v>8.6999999999999993</v>
      </c>
      <c r="H119">
        <v>75581</v>
      </c>
      <c r="I119">
        <v>5443</v>
      </c>
      <c r="J119">
        <v>26.9</v>
      </c>
      <c r="K119">
        <v>10.7</v>
      </c>
      <c r="L119">
        <v>1812</v>
      </c>
      <c r="M119">
        <v>102</v>
      </c>
      <c r="N119">
        <v>1960</v>
      </c>
      <c r="O119">
        <v>113</v>
      </c>
      <c r="P119" t="s">
        <v>20</v>
      </c>
      <c r="Q119" t="s">
        <v>20</v>
      </c>
    </row>
    <row r="120" spans="1:17" x14ac:dyDescent="0.2">
      <c r="A120">
        <v>55330</v>
      </c>
      <c r="B120" t="s">
        <v>256</v>
      </c>
      <c r="C120" t="s">
        <v>257</v>
      </c>
      <c r="D120">
        <v>72758</v>
      </c>
      <c r="E120">
        <v>3789</v>
      </c>
      <c r="F120">
        <v>27.9</v>
      </c>
      <c r="G120">
        <v>2.2999999999999998</v>
      </c>
      <c r="H120">
        <v>90522</v>
      </c>
      <c r="I120">
        <v>3331</v>
      </c>
      <c r="J120">
        <v>31.8</v>
      </c>
      <c r="K120">
        <v>7.6</v>
      </c>
      <c r="L120">
        <v>12708</v>
      </c>
      <c r="M120">
        <v>1920</v>
      </c>
      <c r="N120">
        <v>13219</v>
      </c>
      <c r="O120">
        <v>2138</v>
      </c>
      <c r="P120" t="s">
        <v>20</v>
      </c>
      <c r="Q120" t="s">
        <v>23</v>
      </c>
    </row>
    <row r="121" spans="1:17" x14ac:dyDescent="0.2">
      <c r="A121">
        <v>55371</v>
      </c>
      <c r="B121" t="s">
        <v>258</v>
      </c>
      <c r="C121" t="s">
        <v>259</v>
      </c>
      <c r="D121">
        <v>57409</v>
      </c>
      <c r="E121">
        <v>3917</v>
      </c>
      <c r="F121">
        <v>30.3</v>
      </c>
      <c r="G121">
        <v>6.6</v>
      </c>
      <c r="H121">
        <v>63652</v>
      </c>
      <c r="I121">
        <v>4742</v>
      </c>
      <c r="J121">
        <v>25.5</v>
      </c>
      <c r="K121">
        <v>3.4</v>
      </c>
      <c r="L121">
        <v>6298</v>
      </c>
      <c r="M121">
        <v>1015</v>
      </c>
      <c r="N121">
        <v>6106</v>
      </c>
      <c r="O121">
        <v>1271</v>
      </c>
      <c r="P121" t="s">
        <v>23</v>
      </c>
      <c r="Q121" t="s">
        <v>20</v>
      </c>
    </row>
    <row r="122" spans="1:17" x14ac:dyDescent="0.2">
      <c r="A122">
        <v>55398</v>
      </c>
      <c r="B122" t="s">
        <v>260</v>
      </c>
      <c r="C122" t="s">
        <v>261</v>
      </c>
      <c r="D122">
        <v>69428</v>
      </c>
      <c r="E122">
        <v>8399</v>
      </c>
      <c r="F122">
        <v>26.1</v>
      </c>
      <c r="G122">
        <v>6</v>
      </c>
      <c r="H122">
        <v>85402</v>
      </c>
      <c r="I122">
        <v>5138</v>
      </c>
      <c r="J122">
        <v>36.4</v>
      </c>
      <c r="K122">
        <v>18</v>
      </c>
      <c r="L122">
        <v>5253</v>
      </c>
      <c r="M122">
        <v>808</v>
      </c>
      <c r="N122">
        <v>5322</v>
      </c>
      <c r="O122">
        <v>558</v>
      </c>
      <c r="P122" t="s">
        <v>20</v>
      </c>
      <c r="Q122" t="s">
        <v>23</v>
      </c>
    </row>
    <row r="123" spans="1:17" x14ac:dyDescent="0.2">
      <c r="A123">
        <v>56304</v>
      </c>
      <c r="B123" t="s">
        <v>262</v>
      </c>
      <c r="C123" t="s">
        <v>263</v>
      </c>
      <c r="D123">
        <v>36268</v>
      </c>
      <c r="E123">
        <v>3656</v>
      </c>
      <c r="F123">
        <v>39.4</v>
      </c>
      <c r="G123">
        <v>6.1</v>
      </c>
      <c r="H123">
        <v>42425</v>
      </c>
      <c r="I123">
        <v>3532</v>
      </c>
      <c r="J123">
        <v>31</v>
      </c>
      <c r="K123">
        <v>2</v>
      </c>
      <c r="L123">
        <v>6268</v>
      </c>
      <c r="M123">
        <v>3249</v>
      </c>
      <c r="N123">
        <v>6494</v>
      </c>
      <c r="O123">
        <v>3201</v>
      </c>
      <c r="P123" t="s">
        <v>23</v>
      </c>
      <c r="Q123" t="s">
        <v>23</v>
      </c>
    </row>
    <row r="124" spans="1:17" x14ac:dyDescent="0.2">
      <c r="A124">
        <v>56069</v>
      </c>
      <c r="B124" t="s">
        <v>264</v>
      </c>
      <c r="C124" t="s">
        <v>265</v>
      </c>
      <c r="D124">
        <v>50529</v>
      </c>
      <c r="E124">
        <v>4046</v>
      </c>
      <c r="F124">
        <v>35.200000000000003</v>
      </c>
      <c r="G124">
        <v>20.3</v>
      </c>
      <c r="H124">
        <v>65583</v>
      </c>
      <c r="I124">
        <v>6568</v>
      </c>
      <c r="J124">
        <v>24</v>
      </c>
      <c r="K124">
        <v>4.4000000000000004</v>
      </c>
      <c r="L124">
        <v>1690</v>
      </c>
      <c r="M124">
        <v>224</v>
      </c>
      <c r="N124">
        <v>1779</v>
      </c>
      <c r="O124">
        <v>329</v>
      </c>
      <c r="P124" t="s">
        <v>19</v>
      </c>
      <c r="Q124" t="s">
        <v>20</v>
      </c>
    </row>
    <row r="125" spans="1:17" x14ac:dyDescent="0.2">
      <c r="A125">
        <v>55301</v>
      </c>
      <c r="B125" t="s">
        <v>266</v>
      </c>
      <c r="C125" t="s">
        <v>267</v>
      </c>
      <c r="D125">
        <v>88000</v>
      </c>
      <c r="E125">
        <v>7310</v>
      </c>
      <c r="F125">
        <v>32.799999999999997</v>
      </c>
      <c r="G125">
        <v>3</v>
      </c>
      <c r="H125">
        <v>97688</v>
      </c>
      <c r="I125">
        <v>14917</v>
      </c>
      <c r="J125">
        <v>24.9</v>
      </c>
      <c r="K125">
        <v>3.8</v>
      </c>
      <c r="L125">
        <v>3508</v>
      </c>
      <c r="M125">
        <v>266</v>
      </c>
      <c r="N125">
        <v>4113</v>
      </c>
      <c r="O125">
        <v>812</v>
      </c>
      <c r="P125" t="s">
        <v>23</v>
      </c>
      <c r="Q125" t="s">
        <v>20</v>
      </c>
    </row>
    <row r="126" spans="1:17" x14ac:dyDescent="0.2">
      <c r="A126">
        <v>55302</v>
      </c>
      <c r="B126" t="s">
        <v>268</v>
      </c>
      <c r="C126" t="s">
        <v>269</v>
      </c>
      <c r="D126">
        <v>57889</v>
      </c>
      <c r="E126">
        <v>5024</v>
      </c>
      <c r="F126">
        <v>32.5</v>
      </c>
      <c r="G126">
        <v>9.5</v>
      </c>
      <c r="H126">
        <v>62321</v>
      </c>
      <c r="I126">
        <v>5137</v>
      </c>
      <c r="J126">
        <v>31.8</v>
      </c>
      <c r="K126">
        <v>14</v>
      </c>
      <c r="L126">
        <v>2883</v>
      </c>
      <c r="M126">
        <v>388</v>
      </c>
      <c r="N126">
        <v>2926</v>
      </c>
      <c r="O126">
        <v>408</v>
      </c>
      <c r="P126" t="s">
        <v>23</v>
      </c>
      <c r="Q126" t="s">
        <v>23</v>
      </c>
    </row>
    <row r="127" spans="1:17" x14ac:dyDescent="0.2">
      <c r="A127">
        <v>55313</v>
      </c>
      <c r="B127" t="s">
        <v>270</v>
      </c>
      <c r="C127" t="s">
        <v>271</v>
      </c>
      <c r="D127">
        <v>66819</v>
      </c>
      <c r="E127">
        <v>4094</v>
      </c>
      <c r="F127">
        <v>33.700000000000003</v>
      </c>
      <c r="G127">
        <v>8.5</v>
      </c>
      <c r="H127">
        <v>73921</v>
      </c>
      <c r="I127">
        <v>2806</v>
      </c>
      <c r="J127">
        <v>30.2</v>
      </c>
      <c r="K127">
        <v>3.9</v>
      </c>
      <c r="L127">
        <v>8561</v>
      </c>
      <c r="M127">
        <v>1967</v>
      </c>
      <c r="N127">
        <v>8620</v>
      </c>
      <c r="O127">
        <v>2011</v>
      </c>
      <c r="P127" t="s">
        <v>23</v>
      </c>
      <c r="Q127" t="s">
        <v>23</v>
      </c>
    </row>
    <row r="128" spans="1:17" x14ac:dyDescent="0.2">
      <c r="A128">
        <v>55321</v>
      </c>
      <c r="B128" t="s">
        <v>272</v>
      </c>
      <c r="C128" t="s">
        <v>273</v>
      </c>
      <c r="D128">
        <v>57792</v>
      </c>
      <c r="E128">
        <v>4904</v>
      </c>
      <c r="F128">
        <v>27</v>
      </c>
      <c r="G128">
        <v>2.9</v>
      </c>
      <c r="H128">
        <v>62798</v>
      </c>
      <c r="I128">
        <v>5477</v>
      </c>
      <c r="J128">
        <v>25</v>
      </c>
      <c r="K128">
        <v>5.2</v>
      </c>
      <c r="L128">
        <v>1859</v>
      </c>
      <c r="M128">
        <v>452</v>
      </c>
      <c r="N128">
        <v>1798</v>
      </c>
      <c r="O128">
        <v>465</v>
      </c>
      <c r="P128" t="s">
        <v>20</v>
      </c>
      <c r="Q128" t="s">
        <v>20</v>
      </c>
    </row>
    <row r="129" spans="1:17" x14ac:dyDescent="0.2">
      <c r="A129">
        <v>55341</v>
      </c>
      <c r="B129" t="s">
        <v>274</v>
      </c>
      <c r="C129" t="s">
        <v>275</v>
      </c>
      <c r="D129">
        <v>101384</v>
      </c>
      <c r="E129">
        <v>8940</v>
      </c>
      <c r="F129">
        <v>41.3</v>
      </c>
      <c r="G129">
        <v>32.4</v>
      </c>
      <c r="H129">
        <v>93525</v>
      </c>
      <c r="I129">
        <v>6767</v>
      </c>
      <c r="J129">
        <v>31.2</v>
      </c>
      <c r="K129">
        <v>11.6</v>
      </c>
      <c r="L129">
        <v>945</v>
      </c>
      <c r="M129">
        <v>39</v>
      </c>
      <c r="N129">
        <v>1043</v>
      </c>
      <c r="O129">
        <v>38</v>
      </c>
      <c r="P129" t="s">
        <v>19</v>
      </c>
      <c r="Q129" t="s">
        <v>23</v>
      </c>
    </row>
    <row r="130" spans="1:17" x14ac:dyDescent="0.2">
      <c r="A130">
        <v>55349</v>
      </c>
      <c r="B130" t="s">
        <v>276</v>
      </c>
      <c r="C130" t="s">
        <v>277</v>
      </c>
      <c r="D130">
        <v>54440</v>
      </c>
      <c r="E130">
        <v>5268</v>
      </c>
      <c r="F130">
        <v>27.9</v>
      </c>
      <c r="G130">
        <v>6.7</v>
      </c>
      <c r="H130">
        <v>60365</v>
      </c>
      <c r="I130">
        <v>6108</v>
      </c>
      <c r="J130">
        <v>25.8</v>
      </c>
      <c r="K130">
        <v>2.4</v>
      </c>
      <c r="L130">
        <v>1511</v>
      </c>
      <c r="M130">
        <v>318</v>
      </c>
      <c r="N130">
        <v>1567</v>
      </c>
      <c r="O130">
        <v>391</v>
      </c>
      <c r="P130" t="s">
        <v>20</v>
      </c>
      <c r="Q130" t="s">
        <v>20</v>
      </c>
    </row>
    <row r="131" spans="1:17" x14ac:dyDescent="0.2">
      <c r="A131">
        <v>55358</v>
      </c>
      <c r="B131" t="s">
        <v>278</v>
      </c>
      <c r="C131" t="s">
        <v>279</v>
      </c>
      <c r="D131">
        <v>62056</v>
      </c>
      <c r="E131">
        <v>4077</v>
      </c>
      <c r="F131">
        <v>22</v>
      </c>
      <c r="G131">
        <v>2.2000000000000002</v>
      </c>
      <c r="H131">
        <v>71174</v>
      </c>
      <c r="I131">
        <v>8826</v>
      </c>
      <c r="J131">
        <v>32.799999999999997</v>
      </c>
      <c r="K131">
        <v>4.2</v>
      </c>
      <c r="L131">
        <v>1972</v>
      </c>
      <c r="M131">
        <v>341</v>
      </c>
      <c r="N131">
        <v>1949</v>
      </c>
      <c r="O131">
        <v>306</v>
      </c>
      <c r="P131" t="s">
        <v>20</v>
      </c>
      <c r="Q131" t="s">
        <v>23</v>
      </c>
    </row>
    <row r="132" spans="1:17" x14ac:dyDescent="0.2">
      <c r="A132">
        <v>55362</v>
      </c>
      <c r="B132" t="s">
        <v>280</v>
      </c>
      <c r="C132" t="s">
        <v>281</v>
      </c>
      <c r="D132">
        <v>70917</v>
      </c>
      <c r="E132">
        <v>4782</v>
      </c>
      <c r="F132">
        <v>30.5</v>
      </c>
      <c r="G132">
        <v>4.2</v>
      </c>
      <c r="H132">
        <v>73203</v>
      </c>
      <c r="I132">
        <v>4578</v>
      </c>
      <c r="J132">
        <v>28.1</v>
      </c>
      <c r="K132">
        <v>3.9</v>
      </c>
      <c r="L132">
        <v>6731</v>
      </c>
      <c r="M132">
        <v>1441</v>
      </c>
      <c r="N132">
        <v>6805</v>
      </c>
      <c r="O132">
        <v>1391</v>
      </c>
      <c r="P132" t="s">
        <v>23</v>
      </c>
      <c r="Q132" t="s">
        <v>20</v>
      </c>
    </row>
    <row r="133" spans="1:17" x14ac:dyDescent="0.2">
      <c r="A133">
        <v>55363</v>
      </c>
      <c r="B133" t="s">
        <v>282</v>
      </c>
      <c r="C133" t="s">
        <v>283</v>
      </c>
      <c r="D133">
        <v>58980</v>
      </c>
      <c r="E133">
        <v>4975</v>
      </c>
      <c r="F133">
        <v>28.2</v>
      </c>
      <c r="G133">
        <v>3.9</v>
      </c>
      <c r="H133">
        <v>70304</v>
      </c>
      <c r="I133">
        <v>6038</v>
      </c>
      <c r="J133">
        <v>26.3</v>
      </c>
      <c r="K133">
        <v>9.6</v>
      </c>
      <c r="L133">
        <v>1550</v>
      </c>
      <c r="M133">
        <v>221</v>
      </c>
      <c r="N133">
        <v>1699</v>
      </c>
      <c r="O133">
        <v>310</v>
      </c>
      <c r="P133" t="s">
        <v>20</v>
      </c>
      <c r="Q133" t="s">
        <v>20</v>
      </c>
    </row>
    <row r="134" spans="1:17" x14ac:dyDescent="0.2">
      <c r="A134">
        <v>55373</v>
      </c>
      <c r="B134" t="s">
        <v>284</v>
      </c>
      <c r="C134" t="s">
        <v>285</v>
      </c>
      <c r="D134">
        <v>75112</v>
      </c>
      <c r="E134">
        <v>10606</v>
      </c>
      <c r="F134">
        <v>29.6</v>
      </c>
      <c r="G134">
        <v>3.7</v>
      </c>
      <c r="H134">
        <v>75476</v>
      </c>
      <c r="I134">
        <v>9989</v>
      </c>
      <c r="J134">
        <v>23.6</v>
      </c>
      <c r="K134">
        <v>4.9000000000000004</v>
      </c>
      <c r="L134">
        <v>2032</v>
      </c>
      <c r="M134">
        <v>339</v>
      </c>
      <c r="N134">
        <v>2076</v>
      </c>
      <c r="O134">
        <v>421</v>
      </c>
      <c r="P134" t="s">
        <v>20</v>
      </c>
      <c r="Q134" t="s">
        <v>20</v>
      </c>
    </row>
    <row r="135" spans="1:17" x14ac:dyDescent="0.2">
      <c r="A135">
        <v>55374</v>
      </c>
      <c r="B135" t="s">
        <v>286</v>
      </c>
      <c r="C135" t="s">
        <v>287</v>
      </c>
      <c r="D135">
        <v>95206</v>
      </c>
      <c r="E135">
        <v>4039</v>
      </c>
      <c r="F135">
        <v>28.5</v>
      </c>
      <c r="G135">
        <v>16.399999999999999</v>
      </c>
      <c r="H135">
        <v>118594</v>
      </c>
      <c r="I135">
        <v>9506</v>
      </c>
      <c r="J135">
        <v>29.5</v>
      </c>
      <c r="K135">
        <v>5.6</v>
      </c>
      <c r="L135">
        <v>4189</v>
      </c>
      <c r="M135">
        <v>529</v>
      </c>
      <c r="N135">
        <v>4985</v>
      </c>
      <c r="O135">
        <v>721</v>
      </c>
      <c r="P135" t="s">
        <v>19</v>
      </c>
      <c r="Q135" t="s">
        <v>20</v>
      </c>
    </row>
    <row r="136" spans="1:17" x14ac:dyDescent="0.2">
      <c r="A136">
        <v>55376</v>
      </c>
      <c r="B136" t="s">
        <v>288</v>
      </c>
      <c r="C136" t="s">
        <v>289</v>
      </c>
      <c r="D136">
        <v>87555</v>
      </c>
      <c r="E136">
        <v>4422</v>
      </c>
      <c r="F136">
        <v>33.9</v>
      </c>
      <c r="G136">
        <v>11.4</v>
      </c>
      <c r="H136">
        <v>102275</v>
      </c>
      <c r="I136">
        <v>11266</v>
      </c>
      <c r="J136">
        <v>23.7</v>
      </c>
      <c r="K136">
        <v>7.3</v>
      </c>
      <c r="L136">
        <v>5363</v>
      </c>
      <c r="M136">
        <v>459</v>
      </c>
      <c r="N136">
        <v>5287</v>
      </c>
      <c r="O136">
        <v>577</v>
      </c>
      <c r="P136" t="s">
        <v>23</v>
      </c>
      <c r="Q136" t="s">
        <v>20</v>
      </c>
    </row>
    <row r="137" spans="1:17" x14ac:dyDescent="0.2">
      <c r="A137">
        <v>56386</v>
      </c>
      <c r="B137" t="s">
        <v>290</v>
      </c>
      <c r="C137" t="s">
        <v>291</v>
      </c>
      <c r="D137">
        <v>35000</v>
      </c>
      <c r="E137">
        <v>4761</v>
      </c>
      <c r="F137">
        <v>36.6</v>
      </c>
      <c r="G137">
        <v>13.7</v>
      </c>
      <c r="H137">
        <v>39107</v>
      </c>
      <c r="I137">
        <v>6746</v>
      </c>
      <c r="J137">
        <v>28</v>
      </c>
      <c r="K137">
        <v>4</v>
      </c>
      <c r="L137">
        <v>420</v>
      </c>
      <c r="M137">
        <v>85</v>
      </c>
      <c r="N137">
        <v>287</v>
      </c>
      <c r="O137">
        <v>66</v>
      </c>
      <c r="P137" t="s">
        <v>23</v>
      </c>
      <c r="Q137" t="s">
        <v>20</v>
      </c>
    </row>
    <row r="138" spans="1:17" x14ac:dyDescent="0.2">
      <c r="A138">
        <v>56363</v>
      </c>
      <c r="B138" t="s">
        <v>292</v>
      </c>
      <c r="C138" t="s">
        <v>293</v>
      </c>
      <c r="D138">
        <v>48750</v>
      </c>
      <c r="E138">
        <v>23491</v>
      </c>
      <c r="F138">
        <v>36.299999999999997</v>
      </c>
      <c r="G138">
        <v>17.899999999999999</v>
      </c>
      <c r="H138">
        <v>52917</v>
      </c>
      <c r="I138">
        <v>11375</v>
      </c>
      <c r="J138">
        <v>26.8</v>
      </c>
      <c r="K138">
        <v>3.3</v>
      </c>
      <c r="L138">
        <v>35</v>
      </c>
      <c r="M138">
        <v>9</v>
      </c>
      <c r="N138">
        <v>62</v>
      </c>
      <c r="O138">
        <v>38</v>
      </c>
      <c r="P138" t="s">
        <v>23</v>
      </c>
      <c r="Q138" t="s">
        <v>20</v>
      </c>
    </row>
    <row r="139" spans="1:17" x14ac:dyDescent="0.2">
      <c r="A139">
        <v>56359</v>
      </c>
      <c r="B139" t="s">
        <v>294</v>
      </c>
      <c r="C139" t="s">
        <v>295</v>
      </c>
      <c r="D139">
        <v>36389</v>
      </c>
      <c r="E139">
        <v>5552</v>
      </c>
      <c r="F139">
        <v>28.2</v>
      </c>
      <c r="G139">
        <v>3.7</v>
      </c>
      <c r="H139">
        <v>40847</v>
      </c>
      <c r="I139">
        <v>2102</v>
      </c>
      <c r="J139">
        <v>29.8</v>
      </c>
      <c r="K139">
        <v>2.4</v>
      </c>
      <c r="L139">
        <v>1518</v>
      </c>
      <c r="M139">
        <v>526</v>
      </c>
      <c r="N139">
        <v>1440</v>
      </c>
      <c r="O139">
        <v>502</v>
      </c>
      <c r="P139" t="s">
        <v>20</v>
      </c>
      <c r="Q139" t="s">
        <v>20</v>
      </c>
    </row>
    <row r="140" spans="1:17" x14ac:dyDescent="0.2">
      <c r="A140">
        <v>55401</v>
      </c>
      <c r="B140" t="s">
        <v>296</v>
      </c>
      <c r="C140" t="s">
        <v>297</v>
      </c>
      <c r="D140">
        <v>81840</v>
      </c>
      <c r="E140">
        <v>6294</v>
      </c>
      <c r="F140">
        <v>23.1</v>
      </c>
      <c r="G140">
        <v>2.4</v>
      </c>
      <c r="H140">
        <v>90025</v>
      </c>
      <c r="I140">
        <v>7781</v>
      </c>
      <c r="J140">
        <v>24.4</v>
      </c>
      <c r="K140">
        <v>2.2000000000000002</v>
      </c>
      <c r="L140">
        <v>4691</v>
      </c>
      <c r="M140">
        <v>2511</v>
      </c>
      <c r="N140">
        <v>5672</v>
      </c>
      <c r="O140">
        <v>3324</v>
      </c>
      <c r="P140" t="s">
        <v>20</v>
      </c>
      <c r="Q140" t="s">
        <v>20</v>
      </c>
    </row>
    <row r="141" spans="1:17" x14ac:dyDescent="0.2">
      <c r="A141">
        <v>55391</v>
      </c>
      <c r="B141" t="s">
        <v>298</v>
      </c>
      <c r="C141" t="s">
        <v>299</v>
      </c>
      <c r="D141">
        <v>100826</v>
      </c>
      <c r="E141">
        <v>7812</v>
      </c>
      <c r="F141">
        <v>27.8</v>
      </c>
      <c r="G141">
        <v>4.4000000000000004</v>
      </c>
      <c r="H141">
        <v>105162</v>
      </c>
      <c r="I141">
        <v>8369</v>
      </c>
      <c r="J141">
        <v>30.4</v>
      </c>
      <c r="K141">
        <v>3.2</v>
      </c>
      <c r="L141">
        <v>5981</v>
      </c>
      <c r="M141">
        <v>970</v>
      </c>
      <c r="N141">
        <v>6680</v>
      </c>
      <c r="O141">
        <v>1413</v>
      </c>
      <c r="P141" t="s">
        <v>20</v>
      </c>
      <c r="Q141" t="s">
        <v>23</v>
      </c>
    </row>
    <row r="142" spans="1:17" x14ac:dyDescent="0.2">
      <c r="A142">
        <v>55384</v>
      </c>
      <c r="B142" t="s">
        <v>300</v>
      </c>
      <c r="C142" t="s">
        <v>301</v>
      </c>
      <c r="D142">
        <v>41970</v>
      </c>
      <c r="E142">
        <v>4668</v>
      </c>
      <c r="F142">
        <v>29.8</v>
      </c>
      <c r="G142">
        <v>4.3</v>
      </c>
      <c r="H142">
        <v>48517</v>
      </c>
      <c r="I142">
        <v>4242</v>
      </c>
      <c r="J142">
        <v>30.5</v>
      </c>
      <c r="K142">
        <v>4.3</v>
      </c>
      <c r="L142">
        <v>942</v>
      </c>
      <c r="M142">
        <v>696</v>
      </c>
      <c r="N142">
        <v>1005</v>
      </c>
      <c r="O142">
        <v>764</v>
      </c>
      <c r="P142" t="s">
        <v>20</v>
      </c>
      <c r="Q142" t="s">
        <v>23</v>
      </c>
    </row>
    <row r="143" spans="1:17" x14ac:dyDescent="0.2">
      <c r="A143">
        <v>55369</v>
      </c>
      <c r="B143" t="s">
        <v>302</v>
      </c>
      <c r="C143" t="s">
        <v>303</v>
      </c>
      <c r="D143">
        <v>81099</v>
      </c>
      <c r="E143">
        <v>2225</v>
      </c>
      <c r="F143">
        <v>25.3</v>
      </c>
      <c r="G143">
        <v>2.1</v>
      </c>
      <c r="H143">
        <v>82279</v>
      </c>
      <c r="I143">
        <v>3768</v>
      </c>
      <c r="J143">
        <v>29.8</v>
      </c>
      <c r="K143">
        <v>2.7</v>
      </c>
      <c r="L143">
        <v>13046</v>
      </c>
      <c r="M143">
        <v>2204</v>
      </c>
      <c r="N143">
        <v>14704</v>
      </c>
      <c r="O143">
        <v>2966</v>
      </c>
      <c r="P143" t="s">
        <v>20</v>
      </c>
      <c r="Q143" t="s">
        <v>20</v>
      </c>
    </row>
    <row r="144" spans="1:17" x14ac:dyDescent="0.2">
      <c r="A144">
        <v>55364</v>
      </c>
      <c r="B144" t="s">
        <v>304</v>
      </c>
      <c r="C144" t="s">
        <v>305</v>
      </c>
      <c r="D144">
        <v>85173</v>
      </c>
      <c r="E144">
        <v>7573</v>
      </c>
      <c r="F144">
        <v>28.4</v>
      </c>
      <c r="G144">
        <v>3</v>
      </c>
      <c r="H144">
        <v>102770</v>
      </c>
      <c r="I144">
        <v>10897</v>
      </c>
      <c r="J144">
        <v>25.5</v>
      </c>
      <c r="K144">
        <v>3.6</v>
      </c>
      <c r="L144">
        <v>6111</v>
      </c>
      <c r="M144">
        <v>1213</v>
      </c>
      <c r="N144">
        <v>6163</v>
      </c>
      <c r="O144">
        <v>1210</v>
      </c>
      <c r="P144" t="s">
        <v>20</v>
      </c>
      <c r="Q144" t="s">
        <v>20</v>
      </c>
    </row>
    <row r="145" spans="1:17" x14ac:dyDescent="0.2">
      <c r="A145">
        <v>55359</v>
      </c>
      <c r="B145" t="s">
        <v>306</v>
      </c>
      <c r="C145" t="s">
        <v>307</v>
      </c>
      <c r="D145">
        <v>88309</v>
      </c>
      <c r="E145">
        <v>8374</v>
      </c>
      <c r="F145">
        <v>25.6</v>
      </c>
      <c r="G145">
        <v>3.6</v>
      </c>
      <c r="H145">
        <v>92736</v>
      </c>
      <c r="I145">
        <v>5074</v>
      </c>
      <c r="J145">
        <v>27.6</v>
      </c>
      <c r="K145">
        <v>4</v>
      </c>
      <c r="L145">
        <v>2167</v>
      </c>
      <c r="M145">
        <v>311</v>
      </c>
      <c r="N145">
        <v>2288</v>
      </c>
      <c r="O145">
        <v>337</v>
      </c>
      <c r="P145" t="s">
        <v>20</v>
      </c>
      <c r="Q145" t="s">
        <v>20</v>
      </c>
    </row>
    <row r="146" spans="1:17" x14ac:dyDescent="0.2">
      <c r="A146">
        <v>55356</v>
      </c>
      <c r="B146" t="s">
        <v>308</v>
      </c>
      <c r="C146" t="s">
        <v>309</v>
      </c>
      <c r="D146">
        <v>106864</v>
      </c>
      <c r="E146">
        <v>19064</v>
      </c>
      <c r="F146">
        <v>32.700000000000003</v>
      </c>
      <c r="G146">
        <v>5.2</v>
      </c>
      <c r="H146">
        <v>121469</v>
      </c>
      <c r="I146">
        <v>16798</v>
      </c>
      <c r="J146">
        <v>30.3</v>
      </c>
      <c r="K146">
        <v>6.3</v>
      </c>
      <c r="L146">
        <v>2206</v>
      </c>
      <c r="M146">
        <v>375</v>
      </c>
      <c r="N146">
        <v>1967</v>
      </c>
      <c r="O146">
        <v>340</v>
      </c>
      <c r="P146" t="s">
        <v>23</v>
      </c>
      <c r="Q146" t="s">
        <v>23</v>
      </c>
    </row>
    <row r="147" spans="1:17" x14ac:dyDescent="0.2">
      <c r="A147">
        <v>55347</v>
      </c>
      <c r="B147" t="s">
        <v>310</v>
      </c>
      <c r="C147" t="s">
        <v>311</v>
      </c>
      <c r="D147">
        <v>117614</v>
      </c>
      <c r="E147">
        <v>5613</v>
      </c>
      <c r="F147">
        <v>25</v>
      </c>
      <c r="G147">
        <v>4.7</v>
      </c>
      <c r="H147">
        <v>131004</v>
      </c>
      <c r="I147">
        <v>5951</v>
      </c>
      <c r="J147">
        <v>21.7</v>
      </c>
      <c r="K147">
        <v>2.7</v>
      </c>
      <c r="L147">
        <v>10513</v>
      </c>
      <c r="M147">
        <v>1023</v>
      </c>
      <c r="N147">
        <v>11498</v>
      </c>
      <c r="O147">
        <v>1184</v>
      </c>
      <c r="P147" t="s">
        <v>20</v>
      </c>
      <c r="Q147" t="s">
        <v>20</v>
      </c>
    </row>
    <row r="148" spans="1:17" x14ac:dyDescent="0.2">
      <c r="A148">
        <v>55346</v>
      </c>
      <c r="B148" t="s">
        <v>312</v>
      </c>
      <c r="C148" t="s">
        <v>313</v>
      </c>
      <c r="D148">
        <v>102415</v>
      </c>
      <c r="E148">
        <v>6762</v>
      </c>
      <c r="F148">
        <v>26.4</v>
      </c>
      <c r="G148">
        <v>4.5999999999999996</v>
      </c>
      <c r="H148">
        <v>108866</v>
      </c>
      <c r="I148">
        <v>6732</v>
      </c>
      <c r="J148">
        <v>26.6</v>
      </c>
      <c r="K148">
        <v>5.9</v>
      </c>
      <c r="L148">
        <v>5996</v>
      </c>
      <c r="M148">
        <v>759</v>
      </c>
      <c r="N148">
        <v>6385</v>
      </c>
      <c r="O148">
        <v>742</v>
      </c>
      <c r="P148" t="s">
        <v>20</v>
      </c>
      <c r="Q148" t="s">
        <v>20</v>
      </c>
    </row>
    <row r="149" spans="1:17" x14ac:dyDescent="0.2">
      <c r="A149">
        <v>55345</v>
      </c>
      <c r="B149" t="s">
        <v>314</v>
      </c>
      <c r="C149" t="s">
        <v>315</v>
      </c>
      <c r="D149">
        <v>90864</v>
      </c>
      <c r="E149">
        <v>6753</v>
      </c>
      <c r="F149">
        <v>29.2</v>
      </c>
      <c r="G149">
        <v>1.7</v>
      </c>
      <c r="H149">
        <v>96672</v>
      </c>
      <c r="I149">
        <v>5994</v>
      </c>
      <c r="J149">
        <v>29.9</v>
      </c>
      <c r="K149">
        <v>3.1</v>
      </c>
      <c r="L149">
        <v>8654</v>
      </c>
      <c r="M149">
        <v>1331</v>
      </c>
      <c r="N149">
        <v>8913</v>
      </c>
      <c r="O149">
        <v>1731</v>
      </c>
      <c r="P149" t="s">
        <v>20</v>
      </c>
      <c r="Q149" t="s">
        <v>20</v>
      </c>
    </row>
    <row r="150" spans="1:17" x14ac:dyDescent="0.2">
      <c r="A150">
        <v>55344</v>
      </c>
      <c r="B150" t="s">
        <v>316</v>
      </c>
      <c r="C150" t="s">
        <v>317</v>
      </c>
      <c r="D150">
        <v>64361</v>
      </c>
      <c r="E150">
        <v>2841</v>
      </c>
      <c r="F150">
        <v>24.3</v>
      </c>
      <c r="G150">
        <v>2</v>
      </c>
      <c r="H150">
        <v>66928</v>
      </c>
      <c r="I150">
        <v>3792</v>
      </c>
      <c r="J150">
        <v>26.7</v>
      </c>
      <c r="K150">
        <v>2.2000000000000002</v>
      </c>
      <c r="L150">
        <v>6763</v>
      </c>
      <c r="M150">
        <v>4399</v>
      </c>
      <c r="N150">
        <v>7218</v>
      </c>
      <c r="O150">
        <v>4829</v>
      </c>
      <c r="P150" t="s">
        <v>20</v>
      </c>
      <c r="Q150" t="s">
        <v>20</v>
      </c>
    </row>
    <row r="151" spans="1:17" x14ac:dyDescent="0.2">
      <c r="A151">
        <v>55343</v>
      </c>
      <c r="B151" t="s">
        <v>318</v>
      </c>
      <c r="C151" t="s">
        <v>319</v>
      </c>
      <c r="D151">
        <v>56387</v>
      </c>
      <c r="E151">
        <v>3908</v>
      </c>
      <c r="F151">
        <v>25.8</v>
      </c>
      <c r="G151">
        <v>2.2000000000000002</v>
      </c>
      <c r="H151">
        <v>59430</v>
      </c>
      <c r="I151">
        <v>3833</v>
      </c>
      <c r="J151">
        <v>25.2</v>
      </c>
      <c r="K151">
        <v>2.4</v>
      </c>
      <c r="L151">
        <v>11403</v>
      </c>
      <c r="M151">
        <v>5870</v>
      </c>
      <c r="N151">
        <v>11741</v>
      </c>
      <c r="O151">
        <v>6482</v>
      </c>
      <c r="P151" t="s">
        <v>20</v>
      </c>
      <c r="Q151" t="s">
        <v>20</v>
      </c>
    </row>
    <row r="152" spans="1:17" x14ac:dyDescent="0.2">
      <c r="A152">
        <v>55340</v>
      </c>
      <c r="B152" t="s">
        <v>320</v>
      </c>
      <c r="C152" t="s">
        <v>321</v>
      </c>
      <c r="D152">
        <v>114167</v>
      </c>
      <c r="E152">
        <v>14633</v>
      </c>
      <c r="F152">
        <v>22.8</v>
      </c>
      <c r="G152">
        <v>12</v>
      </c>
      <c r="H152">
        <v>116513</v>
      </c>
      <c r="I152">
        <v>9456</v>
      </c>
      <c r="J152">
        <v>26</v>
      </c>
      <c r="K152">
        <v>11.2</v>
      </c>
      <c r="L152">
        <v>2136</v>
      </c>
      <c r="M152">
        <v>138</v>
      </c>
      <c r="N152">
        <v>2505</v>
      </c>
      <c r="O152">
        <v>179</v>
      </c>
      <c r="P152" t="s">
        <v>19</v>
      </c>
      <c r="Q152" t="s">
        <v>20</v>
      </c>
    </row>
    <row r="153" spans="1:17" x14ac:dyDescent="0.2">
      <c r="A153">
        <v>55316</v>
      </c>
      <c r="B153" t="s">
        <v>322</v>
      </c>
      <c r="C153" t="s">
        <v>323</v>
      </c>
      <c r="D153">
        <v>81679</v>
      </c>
      <c r="E153">
        <v>5082</v>
      </c>
      <c r="F153">
        <v>29.4</v>
      </c>
      <c r="G153">
        <v>2.4</v>
      </c>
      <c r="H153">
        <v>89043</v>
      </c>
      <c r="I153">
        <v>7189</v>
      </c>
      <c r="J153">
        <v>31.9</v>
      </c>
      <c r="K153">
        <v>4.8</v>
      </c>
      <c r="L153">
        <v>8706</v>
      </c>
      <c r="M153">
        <v>1297</v>
      </c>
      <c r="N153">
        <v>8736</v>
      </c>
      <c r="O153">
        <v>1280</v>
      </c>
      <c r="P153" t="s">
        <v>20</v>
      </c>
      <c r="Q153" t="s">
        <v>23</v>
      </c>
    </row>
    <row r="154" spans="1:17" x14ac:dyDescent="0.2">
      <c r="A154">
        <v>55311</v>
      </c>
      <c r="B154" t="s">
        <v>324</v>
      </c>
      <c r="C154" t="s">
        <v>325</v>
      </c>
      <c r="D154">
        <v>104580</v>
      </c>
      <c r="E154">
        <v>4297</v>
      </c>
      <c r="F154">
        <v>36.700000000000003</v>
      </c>
      <c r="G154">
        <v>7.3</v>
      </c>
      <c r="H154">
        <v>122582</v>
      </c>
      <c r="I154">
        <v>5247</v>
      </c>
      <c r="J154">
        <v>28.6</v>
      </c>
      <c r="K154">
        <v>8.6999999999999993</v>
      </c>
      <c r="L154">
        <v>11801</v>
      </c>
      <c r="M154">
        <v>1292</v>
      </c>
      <c r="N154">
        <v>13330</v>
      </c>
      <c r="O154">
        <v>1684</v>
      </c>
      <c r="P154" t="s">
        <v>23</v>
      </c>
      <c r="Q154" t="s">
        <v>20</v>
      </c>
    </row>
    <row r="155" spans="1:17" x14ac:dyDescent="0.2">
      <c r="A155">
        <v>55305</v>
      </c>
      <c r="B155" t="s">
        <v>326</v>
      </c>
      <c r="C155" t="s">
        <v>327</v>
      </c>
      <c r="D155">
        <v>64898</v>
      </c>
      <c r="E155">
        <v>3705</v>
      </c>
      <c r="F155">
        <v>25.1</v>
      </c>
      <c r="G155">
        <v>2.4</v>
      </c>
      <c r="H155">
        <v>72332</v>
      </c>
      <c r="I155">
        <v>2633</v>
      </c>
      <c r="J155">
        <v>25</v>
      </c>
      <c r="K155">
        <v>1.8</v>
      </c>
      <c r="L155">
        <v>9017</v>
      </c>
      <c r="M155">
        <v>3732</v>
      </c>
      <c r="N155">
        <v>9595</v>
      </c>
      <c r="O155">
        <v>4458</v>
      </c>
      <c r="P155" t="s">
        <v>20</v>
      </c>
      <c r="Q155" t="s">
        <v>20</v>
      </c>
    </row>
    <row r="156" spans="1:17" x14ac:dyDescent="0.2">
      <c r="A156">
        <v>55454</v>
      </c>
      <c r="B156" t="s">
        <v>328</v>
      </c>
      <c r="C156" t="s">
        <v>329</v>
      </c>
      <c r="D156">
        <v>13475</v>
      </c>
      <c r="E156">
        <v>1714</v>
      </c>
      <c r="F156">
        <v>36.1</v>
      </c>
      <c r="G156">
        <v>3.6</v>
      </c>
      <c r="H156">
        <v>20088</v>
      </c>
      <c r="I156">
        <v>2030</v>
      </c>
      <c r="J156">
        <v>34.1</v>
      </c>
      <c r="K156">
        <v>3.9</v>
      </c>
      <c r="L156">
        <v>3032</v>
      </c>
      <c r="M156">
        <v>2712</v>
      </c>
      <c r="N156">
        <v>3259</v>
      </c>
      <c r="O156">
        <v>2896</v>
      </c>
      <c r="P156" t="s">
        <v>23</v>
      </c>
      <c r="Q156" t="s">
        <v>23</v>
      </c>
    </row>
    <row r="157" spans="1:17" x14ac:dyDescent="0.2">
      <c r="A157">
        <v>55447</v>
      </c>
      <c r="B157" t="s">
        <v>330</v>
      </c>
      <c r="C157" t="s">
        <v>331</v>
      </c>
      <c r="D157">
        <v>82267</v>
      </c>
      <c r="E157">
        <v>4384</v>
      </c>
      <c r="F157">
        <v>27.8</v>
      </c>
      <c r="G157">
        <v>2.4</v>
      </c>
      <c r="H157">
        <v>87552</v>
      </c>
      <c r="I157">
        <v>6914</v>
      </c>
      <c r="J157">
        <v>25.6</v>
      </c>
      <c r="K157">
        <v>2.8</v>
      </c>
      <c r="L157">
        <v>8483</v>
      </c>
      <c r="M157">
        <v>1851</v>
      </c>
      <c r="N157">
        <v>8503</v>
      </c>
      <c r="O157">
        <v>1999</v>
      </c>
      <c r="P157" t="s">
        <v>20</v>
      </c>
      <c r="Q157" t="s">
        <v>20</v>
      </c>
    </row>
    <row r="158" spans="1:17" x14ac:dyDescent="0.2">
      <c r="A158">
        <v>55446</v>
      </c>
      <c r="B158" t="s">
        <v>332</v>
      </c>
      <c r="C158" t="s">
        <v>333</v>
      </c>
      <c r="D158">
        <v>102171</v>
      </c>
      <c r="E158">
        <v>5669</v>
      </c>
      <c r="F158">
        <v>26.5</v>
      </c>
      <c r="G158">
        <v>4.4000000000000004</v>
      </c>
      <c r="H158">
        <v>106165</v>
      </c>
      <c r="I158">
        <v>5662</v>
      </c>
      <c r="J158">
        <v>29.6</v>
      </c>
      <c r="K158">
        <v>3.9</v>
      </c>
      <c r="L158">
        <v>7660</v>
      </c>
      <c r="M158">
        <v>1913</v>
      </c>
      <c r="N158">
        <v>9096</v>
      </c>
      <c r="O158">
        <v>2101</v>
      </c>
      <c r="P158" t="s">
        <v>20</v>
      </c>
      <c r="Q158" t="s">
        <v>20</v>
      </c>
    </row>
    <row r="159" spans="1:17" x14ac:dyDescent="0.2">
      <c r="A159">
        <v>55445</v>
      </c>
      <c r="B159" t="s">
        <v>334</v>
      </c>
      <c r="C159" t="s">
        <v>335</v>
      </c>
      <c r="D159">
        <v>76835</v>
      </c>
      <c r="E159">
        <v>5056</v>
      </c>
      <c r="F159">
        <v>34.1</v>
      </c>
      <c r="G159">
        <v>6</v>
      </c>
      <c r="H159">
        <v>81092</v>
      </c>
      <c r="I159">
        <v>7018</v>
      </c>
      <c r="J159">
        <v>25.5</v>
      </c>
      <c r="K159">
        <v>7</v>
      </c>
      <c r="L159">
        <v>3315</v>
      </c>
      <c r="M159">
        <v>328</v>
      </c>
      <c r="N159">
        <v>3780</v>
      </c>
      <c r="O159">
        <v>393</v>
      </c>
      <c r="P159" t="s">
        <v>23</v>
      </c>
      <c r="Q159" t="s">
        <v>20</v>
      </c>
    </row>
    <row r="160" spans="1:17" x14ac:dyDescent="0.2">
      <c r="A160">
        <v>55444</v>
      </c>
      <c r="B160" t="s">
        <v>336</v>
      </c>
      <c r="C160" t="s">
        <v>337</v>
      </c>
      <c r="D160">
        <v>67760</v>
      </c>
      <c r="E160">
        <v>5532</v>
      </c>
      <c r="F160">
        <v>30.5</v>
      </c>
      <c r="G160">
        <v>4.3</v>
      </c>
      <c r="H160">
        <v>75057</v>
      </c>
      <c r="I160">
        <v>4492</v>
      </c>
      <c r="J160">
        <v>26.2</v>
      </c>
      <c r="K160">
        <v>3.8</v>
      </c>
      <c r="L160">
        <v>4944</v>
      </c>
      <c r="M160">
        <v>867</v>
      </c>
      <c r="N160">
        <v>5012</v>
      </c>
      <c r="O160">
        <v>641</v>
      </c>
      <c r="P160" t="s">
        <v>23</v>
      </c>
      <c r="Q160" t="s">
        <v>20</v>
      </c>
    </row>
    <row r="161" spans="1:17" x14ac:dyDescent="0.2">
      <c r="A161">
        <v>55443</v>
      </c>
      <c r="B161" t="s">
        <v>338</v>
      </c>
      <c r="C161" t="s">
        <v>339</v>
      </c>
      <c r="D161">
        <v>72695</v>
      </c>
      <c r="E161">
        <v>4916</v>
      </c>
      <c r="F161">
        <v>33.200000000000003</v>
      </c>
      <c r="G161">
        <v>3.5</v>
      </c>
      <c r="H161">
        <v>80392</v>
      </c>
      <c r="I161">
        <v>4947</v>
      </c>
      <c r="J161">
        <v>43.1</v>
      </c>
      <c r="K161">
        <v>4.8</v>
      </c>
      <c r="L161">
        <v>10936</v>
      </c>
      <c r="M161">
        <v>2334</v>
      </c>
      <c r="N161">
        <v>10841</v>
      </c>
      <c r="O161">
        <v>2425</v>
      </c>
      <c r="P161" t="s">
        <v>23</v>
      </c>
      <c r="Q161" t="s">
        <v>23</v>
      </c>
    </row>
    <row r="162" spans="1:17" x14ac:dyDescent="0.2">
      <c r="A162">
        <v>55442</v>
      </c>
      <c r="B162" t="s">
        <v>340</v>
      </c>
      <c r="C162" t="s">
        <v>341</v>
      </c>
      <c r="D162">
        <v>90589</v>
      </c>
      <c r="E162">
        <v>7912</v>
      </c>
      <c r="F162">
        <v>27.7</v>
      </c>
      <c r="G162">
        <v>7.4</v>
      </c>
      <c r="H162">
        <v>103606</v>
      </c>
      <c r="I162">
        <v>7046</v>
      </c>
      <c r="J162">
        <v>27.2</v>
      </c>
      <c r="K162">
        <v>3.7</v>
      </c>
      <c r="L162">
        <v>5383</v>
      </c>
      <c r="M162">
        <v>1369</v>
      </c>
      <c r="N162">
        <v>5570</v>
      </c>
      <c r="O162">
        <v>1294</v>
      </c>
      <c r="P162" t="s">
        <v>20</v>
      </c>
      <c r="Q162" t="s">
        <v>20</v>
      </c>
    </row>
    <row r="163" spans="1:17" x14ac:dyDescent="0.2">
      <c r="A163">
        <v>55441</v>
      </c>
      <c r="B163" t="s">
        <v>342</v>
      </c>
      <c r="C163" t="s">
        <v>343</v>
      </c>
      <c r="D163">
        <v>75202</v>
      </c>
      <c r="E163">
        <v>3852</v>
      </c>
      <c r="F163">
        <v>28.2</v>
      </c>
      <c r="G163">
        <v>2.7</v>
      </c>
      <c r="H163">
        <v>72581</v>
      </c>
      <c r="I163">
        <v>4773</v>
      </c>
      <c r="J163">
        <v>29.3</v>
      </c>
      <c r="K163">
        <v>2.5</v>
      </c>
      <c r="L163">
        <v>7498</v>
      </c>
      <c r="M163">
        <v>2807</v>
      </c>
      <c r="N163">
        <v>7874</v>
      </c>
      <c r="O163">
        <v>3437</v>
      </c>
      <c r="P163" t="s">
        <v>20</v>
      </c>
      <c r="Q163" t="s">
        <v>20</v>
      </c>
    </row>
    <row r="164" spans="1:17" x14ac:dyDescent="0.2">
      <c r="A164">
        <v>55439</v>
      </c>
      <c r="B164" t="s">
        <v>344</v>
      </c>
      <c r="C164" t="s">
        <v>345</v>
      </c>
      <c r="D164">
        <v>109028</v>
      </c>
      <c r="E164">
        <v>19707</v>
      </c>
      <c r="F164">
        <v>27.2</v>
      </c>
      <c r="G164">
        <v>4.0999999999999996</v>
      </c>
      <c r="H164">
        <v>126572</v>
      </c>
      <c r="I164">
        <v>7513</v>
      </c>
      <c r="J164">
        <v>22.5</v>
      </c>
      <c r="K164">
        <v>7.4</v>
      </c>
      <c r="L164">
        <v>3457</v>
      </c>
      <c r="M164">
        <v>545</v>
      </c>
      <c r="N164">
        <v>3489</v>
      </c>
      <c r="O164">
        <v>374</v>
      </c>
      <c r="P164" t="s">
        <v>20</v>
      </c>
      <c r="Q164" t="s">
        <v>20</v>
      </c>
    </row>
    <row r="165" spans="1:17" x14ac:dyDescent="0.2">
      <c r="A165">
        <v>55438</v>
      </c>
      <c r="B165" t="s">
        <v>346</v>
      </c>
      <c r="C165" t="s">
        <v>347</v>
      </c>
      <c r="D165">
        <v>81430</v>
      </c>
      <c r="E165">
        <v>3909</v>
      </c>
      <c r="F165">
        <v>28.3</v>
      </c>
      <c r="G165">
        <v>1.7</v>
      </c>
      <c r="H165">
        <v>83599</v>
      </c>
      <c r="I165">
        <v>3452</v>
      </c>
      <c r="J165">
        <v>24</v>
      </c>
      <c r="K165">
        <v>2.6</v>
      </c>
      <c r="L165">
        <v>7236</v>
      </c>
      <c r="M165">
        <v>1679</v>
      </c>
      <c r="N165">
        <v>7373</v>
      </c>
      <c r="O165">
        <v>1787</v>
      </c>
      <c r="P165" t="s">
        <v>20</v>
      </c>
      <c r="Q165" t="s">
        <v>20</v>
      </c>
    </row>
    <row r="166" spans="1:17" x14ac:dyDescent="0.2">
      <c r="A166">
        <v>55437</v>
      </c>
      <c r="B166" t="s">
        <v>348</v>
      </c>
      <c r="C166" t="s">
        <v>349</v>
      </c>
      <c r="D166">
        <v>67679</v>
      </c>
      <c r="E166">
        <v>3300</v>
      </c>
      <c r="F166">
        <v>30.2</v>
      </c>
      <c r="G166">
        <v>2.4</v>
      </c>
      <c r="H166">
        <v>72284</v>
      </c>
      <c r="I166">
        <v>4864</v>
      </c>
      <c r="J166">
        <v>27</v>
      </c>
      <c r="K166">
        <v>1.8</v>
      </c>
      <c r="L166">
        <v>7958</v>
      </c>
      <c r="M166">
        <v>2374</v>
      </c>
      <c r="N166">
        <v>7904</v>
      </c>
      <c r="O166">
        <v>2218</v>
      </c>
      <c r="P166" t="s">
        <v>23</v>
      </c>
      <c r="Q166" t="s">
        <v>20</v>
      </c>
    </row>
    <row r="167" spans="1:17" x14ac:dyDescent="0.2">
      <c r="A167">
        <v>55436</v>
      </c>
      <c r="B167" t="s">
        <v>350</v>
      </c>
      <c r="C167" t="s">
        <v>351</v>
      </c>
      <c r="D167">
        <v>92459</v>
      </c>
      <c r="E167">
        <v>7837</v>
      </c>
      <c r="F167">
        <v>25.3</v>
      </c>
      <c r="G167">
        <v>10.5</v>
      </c>
      <c r="H167">
        <v>96960</v>
      </c>
      <c r="I167">
        <v>11860</v>
      </c>
      <c r="J167">
        <v>29.9</v>
      </c>
      <c r="K167">
        <v>3.7</v>
      </c>
      <c r="L167">
        <v>5434</v>
      </c>
      <c r="M167">
        <v>1142</v>
      </c>
      <c r="N167">
        <v>5579</v>
      </c>
      <c r="O167">
        <v>1317</v>
      </c>
      <c r="P167" t="s">
        <v>20</v>
      </c>
      <c r="Q167" t="s">
        <v>20</v>
      </c>
    </row>
    <row r="168" spans="1:17" x14ac:dyDescent="0.2">
      <c r="A168">
        <v>55435</v>
      </c>
      <c r="B168" t="s">
        <v>352</v>
      </c>
      <c r="C168" t="s">
        <v>353</v>
      </c>
      <c r="D168">
        <v>54853</v>
      </c>
      <c r="E168">
        <v>5723</v>
      </c>
      <c r="F168">
        <v>26.5</v>
      </c>
      <c r="G168">
        <v>2.9</v>
      </c>
      <c r="H168">
        <v>68063</v>
      </c>
      <c r="I168">
        <v>6091</v>
      </c>
      <c r="J168">
        <v>24.3</v>
      </c>
      <c r="K168">
        <v>1.3</v>
      </c>
      <c r="L168">
        <v>6354</v>
      </c>
      <c r="M168">
        <v>3318</v>
      </c>
      <c r="N168">
        <v>6844</v>
      </c>
      <c r="O168">
        <v>3568</v>
      </c>
      <c r="P168" t="s">
        <v>20</v>
      </c>
      <c r="Q168" t="s">
        <v>20</v>
      </c>
    </row>
    <row r="169" spans="1:17" x14ac:dyDescent="0.2">
      <c r="A169">
        <v>55431</v>
      </c>
      <c r="B169" t="s">
        <v>354</v>
      </c>
      <c r="C169" t="s">
        <v>355</v>
      </c>
      <c r="D169">
        <v>62479</v>
      </c>
      <c r="E169">
        <v>3441</v>
      </c>
      <c r="F169">
        <v>28.5</v>
      </c>
      <c r="G169">
        <v>1.6</v>
      </c>
      <c r="H169">
        <v>74406</v>
      </c>
      <c r="I169">
        <v>6796</v>
      </c>
      <c r="J169">
        <v>28</v>
      </c>
      <c r="K169">
        <v>1.3</v>
      </c>
      <c r="L169">
        <v>7774</v>
      </c>
      <c r="M169">
        <v>2181</v>
      </c>
      <c r="N169">
        <v>8098</v>
      </c>
      <c r="O169">
        <v>2659</v>
      </c>
      <c r="P169" t="s">
        <v>20</v>
      </c>
      <c r="Q169" t="s">
        <v>20</v>
      </c>
    </row>
    <row r="170" spans="1:17" x14ac:dyDescent="0.2">
      <c r="A170">
        <v>55430</v>
      </c>
      <c r="B170" t="s">
        <v>356</v>
      </c>
      <c r="C170" t="s">
        <v>357</v>
      </c>
      <c r="D170">
        <v>46478</v>
      </c>
      <c r="E170">
        <v>3795</v>
      </c>
      <c r="F170">
        <v>33.1</v>
      </c>
      <c r="G170">
        <v>3.8</v>
      </c>
      <c r="H170">
        <v>48872</v>
      </c>
      <c r="I170">
        <v>4416</v>
      </c>
      <c r="J170">
        <v>39.4</v>
      </c>
      <c r="K170">
        <v>4.3</v>
      </c>
      <c r="L170">
        <v>7998</v>
      </c>
      <c r="M170">
        <v>2981</v>
      </c>
      <c r="N170">
        <v>7883</v>
      </c>
      <c r="O170">
        <v>2879</v>
      </c>
      <c r="P170" t="s">
        <v>23</v>
      </c>
      <c r="Q170" t="s">
        <v>23</v>
      </c>
    </row>
    <row r="171" spans="1:17" x14ac:dyDescent="0.2">
      <c r="A171">
        <v>55429</v>
      </c>
      <c r="B171" t="s">
        <v>358</v>
      </c>
      <c r="C171" t="s">
        <v>359</v>
      </c>
      <c r="D171">
        <v>45739</v>
      </c>
      <c r="E171">
        <v>1962</v>
      </c>
      <c r="F171">
        <v>34.5</v>
      </c>
      <c r="G171">
        <v>2.8</v>
      </c>
      <c r="H171">
        <v>47127</v>
      </c>
      <c r="I171">
        <v>2900</v>
      </c>
      <c r="J171">
        <v>34.9</v>
      </c>
      <c r="K171">
        <v>3.5</v>
      </c>
      <c r="L171">
        <v>10057</v>
      </c>
      <c r="M171">
        <v>4293</v>
      </c>
      <c r="N171">
        <v>10167</v>
      </c>
      <c r="O171">
        <v>4806</v>
      </c>
      <c r="P171" t="s">
        <v>23</v>
      </c>
      <c r="Q171" t="s">
        <v>23</v>
      </c>
    </row>
    <row r="172" spans="1:17" x14ac:dyDescent="0.2">
      <c r="A172">
        <v>55428</v>
      </c>
      <c r="B172" t="s">
        <v>360</v>
      </c>
      <c r="C172" t="s">
        <v>361</v>
      </c>
      <c r="D172">
        <v>45674</v>
      </c>
      <c r="E172">
        <v>2436</v>
      </c>
      <c r="F172">
        <v>38.299999999999997</v>
      </c>
      <c r="G172">
        <v>3.9</v>
      </c>
      <c r="H172">
        <v>51651</v>
      </c>
      <c r="I172">
        <v>3458</v>
      </c>
      <c r="J172">
        <v>33.4</v>
      </c>
      <c r="K172">
        <v>2.6</v>
      </c>
      <c r="L172">
        <v>11751</v>
      </c>
      <c r="M172">
        <v>4686</v>
      </c>
      <c r="N172">
        <v>11859</v>
      </c>
      <c r="O172">
        <v>4901</v>
      </c>
      <c r="P172" t="s">
        <v>23</v>
      </c>
      <c r="Q172" t="s">
        <v>23</v>
      </c>
    </row>
    <row r="173" spans="1:17" x14ac:dyDescent="0.2">
      <c r="A173">
        <v>55427</v>
      </c>
      <c r="B173" t="s">
        <v>362</v>
      </c>
      <c r="C173" t="s">
        <v>363</v>
      </c>
      <c r="D173">
        <v>65110</v>
      </c>
      <c r="E173">
        <v>4757</v>
      </c>
      <c r="F173">
        <v>28.6</v>
      </c>
      <c r="G173">
        <v>3.5</v>
      </c>
      <c r="H173">
        <v>74132</v>
      </c>
      <c r="I173">
        <v>3282</v>
      </c>
      <c r="J173">
        <v>24.4</v>
      </c>
      <c r="K173">
        <v>1.4</v>
      </c>
      <c r="L173">
        <v>9563</v>
      </c>
      <c r="M173">
        <v>2974</v>
      </c>
      <c r="N173">
        <v>9473</v>
      </c>
      <c r="O173">
        <v>2684</v>
      </c>
      <c r="P173" t="s">
        <v>20</v>
      </c>
      <c r="Q173" t="s">
        <v>20</v>
      </c>
    </row>
    <row r="174" spans="1:17" x14ac:dyDescent="0.2">
      <c r="A174">
        <v>55426</v>
      </c>
      <c r="B174" t="s">
        <v>364</v>
      </c>
      <c r="C174" t="s">
        <v>365</v>
      </c>
      <c r="D174">
        <v>62480</v>
      </c>
      <c r="E174">
        <v>3252</v>
      </c>
      <c r="F174">
        <v>26.1</v>
      </c>
      <c r="G174">
        <v>1.8</v>
      </c>
      <c r="H174">
        <v>67467</v>
      </c>
      <c r="I174">
        <v>3403</v>
      </c>
      <c r="J174">
        <v>29</v>
      </c>
      <c r="K174">
        <v>2.5</v>
      </c>
      <c r="L174">
        <v>11307</v>
      </c>
      <c r="M174">
        <v>4256</v>
      </c>
      <c r="N174">
        <v>12110</v>
      </c>
      <c r="O174">
        <v>4757</v>
      </c>
      <c r="P174" t="s">
        <v>20</v>
      </c>
      <c r="Q174" t="s">
        <v>20</v>
      </c>
    </row>
    <row r="175" spans="1:17" x14ac:dyDescent="0.2">
      <c r="A175">
        <v>55425</v>
      </c>
      <c r="B175" t="s">
        <v>366</v>
      </c>
      <c r="C175" t="s">
        <v>367</v>
      </c>
      <c r="D175">
        <v>47743</v>
      </c>
      <c r="E175">
        <v>3104</v>
      </c>
      <c r="F175">
        <v>30.7</v>
      </c>
      <c r="G175">
        <v>2.4</v>
      </c>
      <c r="H175">
        <v>57500</v>
      </c>
      <c r="I175">
        <v>4885</v>
      </c>
      <c r="J175">
        <v>27.2</v>
      </c>
      <c r="K175">
        <v>2.2999999999999998</v>
      </c>
      <c r="L175">
        <v>3944</v>
      </c>
      <c r="M175">
        <v>1816</v>
      </c>
      <c r="N175">
        <v>3806</v>
      </c>
      <c r="O175">
        <v>1909</v>
      </c>
      <c r="P175" t="s">
        <v>23</v>
      </c>
      <c r="Q175" t="s">
        <v>20</v>
      </c>
    </row>
    <row r="176" spans="1:17" x14ac:dyDescent="0.2">
      <c r="A176">
        <v>55423</v>
      </c>
      <c r="B176" t="s">
        <v>368</v>
      </c>
      <c r="C176" t="s">
        <v>369</v>
      </c>
      <c r="D176">
        <v>52493</v>
      </c>
      <c r="E176">
        <v>2875</v>
      </c>
      <c r="F176">
        <v>31.2</v>
      </c>
      <c r="G176">
        <v>2.4</v>
      </c>
      <c r="H176">
        <v>59740</v>
      </c>
      <c r="I176">
        <v>3494</v>
      </c>
      <c r="J176">
        <v>29.6</v>
      </c>
      <c r="K176">
        <v>2.1</v>
      </c>
      <c r="L176">
        <v>14864</v>
      </c>
      <c r="M176">
        <v>5418</v>
      </c>
      <c r="N176">
        <v>15044</v>
      </c>
      <c r="O176">
        <v>5592</v>
      </c>
      <c r="P176" t="s">
        <v>23</v>
      </c>
      <c r="Q176" t="s">
        <v>20</v>
      </c>
    </row>
    <row r="177" spans="1:17" x14ac:dyDescent="0.2">
      <c r="A177">
        <v>55422</v>
      </c>
      <c r="B177" t="s">
        <v>370</v>
      </c>
      <c r="C177" t="s">
        <v>371</v>
      </c>
      <c r="D177">
        <v>60796</v>
      </c>
      <c r="E177">
        <v>2952</v>
      </c>
      <c r="F177">
        <v>36.1</v>
      </c>
      <c r="G177">
        <v>4.8</v>
      </c>
      <c r="H177">
        <v>68192</v>
      </c>
      <c r="I177">
        <v>3873</v>
      </c>
      <c r="J177">
        <v>33.700000000000003</v>
      </c>
      <c r="K177">
        <v>2.6</v>
      </c>
      <c r="L177">
        <v>12003</v>
      </c>
      <c r="M177">
        <v>3173</v>
      </c>
      <c r="N177">
        <v>12630</v>
      </c>
      <c r="O177">
        <v>4140</v>
      </c>
      <c r="P177" t="s">
        <v>23</v>
      </c>
      <c r="Q177" t="s">
        <v>23</v>
      </c>
    </row>
    <row r="178" spans="1:17" x14ac:dyDescent="0.2">
      <c r="A178">
        <v>55420</v>
      </c>
      <c r="B178" t="s">
        <v>372</v>
      </c>
      <c r="C178" t="s">
        <v>373</v>
      </c>
      <c r="D178">
        <v>48992</v>
      </c>
      <c r="E178">
        <v>2831</v>
      </c>
      <c r="F178">
        <v>34.700000000000003</v>
      </c>
      <c r="G178">
        <v>2.2000000000000002</v>
      </c>
      <c r="H178">
        <v>57641</v>
      </c>
      <c r="I178">
        <v>3730</v>
      </c>
      <c r="J178">
        <v>29.4</v>
      </c>
      <c r="K178">
        <v>1.9</v>
      </c>
      <c r="L178">
        <v>8996</v>
      </c>
      <c r="M178">
        <v>2984</v>
      </c>
      <c r="N178">
        <v>9048</v>
      </c>
      <c r="O178">
        <v>3160</v>
      </c>
      <c r="P178" t="s">
        <v>23</v>
      </c>
      <c r="Q178" t="s">
        <v>20</v>
      </c>
    </row>
    <row r="179" spans="1:17" x14ac:dyDescent="0.2">
      <c r="A179">
        <v>55419</v>
      </c>
      <c r="B179" t="s">
        <v>374</v>
      </c>
      <c r="C179" t="s">
        <v>375</v>
      </c>
      <c r="D179">
        <v>91454</v>
      </c>
      <c r="E179">
        <v>3520</v>
      </c>
      <c r="F179">
        <v>28</v>
      </c>
      <c r="G179">
        <v>2.2000000000000002</v>
      </c>
      <c r="H179">
        <v>100306</v>
      </c>
      <c r="I179">
        <v>3824</v>
      </c>
      <c r="J179">
        <v>26.9</v>
      </c>
      <c r="K179">
        <v>3.5</v>
      </c>
      <c r="L179">
        <v>10853</v>
      </c>
      <c r="M179">
        <v>2400</v>
      </c>
      <c r="N179">
        <v>10579</v>
      </c>
      <c r="O179">
        <v>2212</v>
      </c>
      <c r="P179" t="s">
        <v>20</v>
      </c>
      <c r="Q179" t="s">
        <v>20</v>
      </c>
    </row>
    <row r="180" spans="1:17" x14ac:dyDescent="0.2">
      <c r="A180">
        <v>55417</v>
      </c>
      <c r="B180" t="s">
        <v>376</v>
      </c>
      <c r="C180" t="s">
        <v>377</v>
      </c>
      <c r="D180">
        <v>70189</v>
      </c>
      <c r="E180">
        <v>3030</v>
      </c>
      <c r="F180">
        <v>28.3</v>
      </c>
      <c r="G180">
        <v>3.4</v>
      </c>
      <c r="H180">
        <v>79878</v>
      </c>
      <c r="I180">
        <v>3461</v>
      </c>
      <c r="J180">
        <v>31.8</v>
      </c>
      <c r="K180">
        <v>2.6</v>
      </c>
      <c r="L180">
        <v>11099</v>
      </c>
      <c r="M180">
        <v>1899</v>
      </c>
      <c r="N180">
        <v>10920</v>
      </c>
      <c r="O180">
        <v>2171</v>
      </c>
      <c r="P180" t="s">
        <v>20</v>
      </c>
      <c r="Q180" t="s">
        <v>23</v>
      </c>
    </row>
    <row r="181" spans="1:17" x14ac:dyDescent="0.2">
      <c r="A181">
        <v>55416</v>
      </c>
      <c r="B181" t="s">
        <v>378</v>
      </c>
      <c r="C181" t="s">
        <v>379</v>
      </c>
      <c r="D181">
        <v>74704</v>
      </c>
      <c r="E181">
        <v>2658</v>
      </c>
      <c r="F181">
        <v>23.8</v>
      </c>
      <c r="G181">
        <v>1.1000000000000001</v>
      </c>
      <c r="H181">
        <v>78908</v>
      </c>
      <c r="I181">
        <v>3170</v>
      </c>
      <c r="J181">
        <v>23.5</v>
      </c>
      <c r="K181">
        <v>1</v>
      </c>
      <c r="L181">
        <v>14767</v>
      </c>
      <c r="M181">
        <v>6395</v>
      </c>
      <c r="N181">
        <v>15813</v>
      </c>
      <c r="O181">
        <v>7645</v>
      </c>
      <c r="P181" t="s">
        <v>20</v>
      </c>
      <c r="Q181" t="s">
        <v>20</v>
      </c>
    </row>
    <row r="182" spans="1:17" x14ac:dyDescent="0.2">
      <c r="A182">
        <v>55415</v>
      </c>
      <c r="B182" t="s">
        <v>380</v>
      </c>
      <c r="C182" t="s">
        <v>381</v>
      </c>
      <c r="D182">
        <v>46364</v>
      </c>
      <c r="E182">
        <v>18216</v>
      </c>
      <c r="F182">
        <v>28.4</v>
      </c>
      <c r="G182">
        <v>5.5</v>
      </c>
      <c r="H182">
        <v>83793</v>
      </c>
      <c r="I182">
        <v>11101</v>
      </c>
      <c r="J182">
        <v>23.6</v>
      </c>
      <c r="K182">
        <v>2.5</v>
      </c>
      <c r="L182">
        <v>1018</v>
      </c>
      <c r="M182">
        <v>557</v>
      </c>
      <c r="N182">
        <v>1582</v>
      </c>
      <c r="O182">
        <v>953</v>
      </c>
      <c r="P182" t="s">
        <v>20</v>
      </c>
      <c r="Q182" t="s">
        <v>20</v>
      </c>
    </row>
    <row r="183" spans="1:17" x14ac:dyDescent="0.2">
      <c r="A183">
        <v>55414</v>
      </c>
      <c r="B183" t="s">
        <v>382</v>
      </c>
      <c r="C183" t="s">
        <v>383</v>
      </c>
      <c r="D183">
        <v>29440</v>
      </c>
      <c r="E183">
        <v>2310</v>
      </c>
      <c r="F183">
        <v>45.1</v>
      </c>
      <c r="G183">
        <v>3.8</v>
      </c>
      <c r="H183">
        <v>35394</v>
      </c>
      <c r="I183">
        <v>1717</v>
      </c>
      <c r="J183">
        <v>39</v>
      </c>
      <c r="K183">
        <v>2.6</v>
      </c>
      <c r="L183">
        <v>9654</v>
      </c>
      <c r="M183">
        <v>7590</v>
      </c>
      <c r="N183">
        <v>10826</v>
      </c>
      <c r="O183">
        <v>8844</v>
      </c>
      <c r="P183" t="s">
        <v>23</v>
      </c>
      <c r="Q183" t="s">
        <v>23</v>
      </c>
    </row>
    <row r="184" spans="1:17" x14ac:dyDescent="0.2">
      <c r="A184">
        <v>55413</v>
      </c>
      <c r="B184" t="s">
        <v>384</v>
      </c>
      <c r="C184" t="s">
        <v>385</v>
      </c>
      <c r="D184">
        <v>45648</v>
      </c>
      <c r="E184">
        <v>4019</v>
      </c>
      <c r="F184">
        <v>28.4</v>
      </c>
      <c r="G184">
        <v>2.2999999999999998</v>
      </c>
      <c r="H184">
        <v>54036</v>
      </c>
      <c r="I184">
        <v>4914</v>
      </c>
      <c r="J184">
        <v>26.8</v>
      </c>
      <c r="K184">
        <v>1.6</v>
      </c>
      <c r="L184">
        <v>6271</v>
      </c>
      <c r="M184">
        <v>3439</v>
      </c>
      <c r="N184">
        <v>6528</v>
      </c>
      <c r="O184">
        <v>3972</v>
      </c>
      <c r="P184" t="s">
        <v>20</v>
      </c>
      <c r="Q184" t="s">
        <v>20</v>
      </c>
    </row>
    <row r="185" spans="1:17" x14ac:dyDescent="0.2">
      <c r="A185">
        <v>55411</v>
      </c>
      <c r="B185" t="s">
        <v>386</v>
      </c>
      <c r="C185" t="s">
        <v>387</v>
      </c>
      <c r="D185">
        <v>29241</v>
      </c>
      <c r="E185">
        <v>2892</v>
      </c>
      <c r="F185">
        <v>43.7</v>
      </c>
      <c r="G185">
        <v>4</v>
      </c>
      <c r="H185">
        <v>36512</v>
      </c>
      <c r="I185">
        <v>1606</v>
      </c>
      <c r="J185">
        <v>34.700000000000003</v>
      </c>
      <c r="K185">
        <v>2.2000000000000002</v>
      </c>
      <c r="L185">
        <v>8840</v>
      </c>
      <c r="M185">
        <v>4985</v>
      </c>
      <c r="N185">
        <v>9468</v>
      </c>
      <c r="O185">
        <v>5502</v>
      </c>
      <c r="P185" t="s">
        <v>23</v>
      </c>
      <c r="Q185" t="s">
        <v>23</v>
      </c>
    </row>
    <row r="186" spans="1:17" x14ac:dyDescent="0.2">
      <c r="A186">
        <v>55410</v>
      </c>
      <c r="B186" t="s">
        <v>388</v>
      </c>
      <c r="C186" t="s">
        <v>389</v>
      </c>
      <c r="D186">
        <v>92509</v>
      </c>
      <c r="E186">
        <v>4659</v>
      </c>
      <c r="F186">
        <v>22.5</v>
      </c>
      <c r="G186">
        <v>2.2999999999999998</v>
      </c>
      <c r="H186">
        <v>106438</v>
      </c>
      <c r="I186">
        <v>5229</v>
      </c>
      <c r="J186">
        <v>24.6</v>
      </c>
      <c r="K186">
        <v>2.4</v>
      </c>
      <c r="L186">
        <v>8705</v>
      </c>
      <c r="M186">
        <v>1766</v>
      </c>
      <c r="N186">
        <v>8523</v>
      </c>
      <c r="O186">
        <v>1926</v>
      </c>
      <c r="P186" t="s">
        <v>20</v>
      </c>
      <c r="Q186" t="s">
        <v>20</v>
      </c>
    </row>
    <row r="187" spans="1:17" x14ac:dyDescent="0.2">
      <c r="A187">
        <v>55409</v>
      </c>
      <c r="B187" t="s">
        <v>390</v>
      </c>
      <c r="C187" t="s">
        <v>391</v>
      </c>
      <c r="D187">
        <v>65638</v>
      </c>
      <c r="E187">
        <v>5265</v>
      </c>
      <c r="F187">
        <v>23.1</v>
      </c>
      <c r="G187">
        <v>1.8</v>
      </c>
      <c r="H187">
        <v>71408</v>
      </c>
      <c r="I187">
        <v>6079</v>
      </c>
      <c r="J187">
        <v>22.7</v>
      </c>
      <c r="K187">
        <v>2</v>
      </c>
      <c r="L187">
        <v>4920</v>
      </c>
      <c r="M187">
        <v>1945</v>
      </c>
      <c r="N187">
        <v>4855</v>
      </c>
      <c r="O187">
        <v>1914</v>
      </c>
      <c r="P187" t="s">
        <v>20</v>
      </c>
      <c r="Q187" t="s">
        <v>20</v>
      </c>
    </row>
    <row r="188" spans="1:17" x14ac:dyDescent="0.2">
      <c r="A188">
        <v>55408</v>
      </c>
      <c r="B188" t="s">
        <v>392</v>
      </c>
      <c r="C188" t="s">
        <v>393</v>
      </c>
      <c r="D188">
        <v>41686</v>
      </c>
      <c r="E188">
        <v>1591</v>
      </c>
      <c r="F188">
        <v>27.6</v>
      </c>
      <c r="G188">
        <v>1</v>
      </c>
      <c r="H188">
        <v>52466</v>
      </c>
      <c r="I188">
        <v>1874</v>
      </c>
      <c r="J188">
        <v>25.3</v>
      </c>
      <c r="K188">
        <v>1.1000000000000001</v>
      </c>
      <c r="L188">
        <v>15163</v>
      </c>
      <c r="M188">
        <v>11434</v>
      </c>
      <c r="N188">
        <v>15162</v>
      </c>
      <c r="O188">
        <v>11420</v>
      </c>
      <c r="P188" t="s">
        <v>20</v>
      </c>
      <c r="Q188" t="s">
        <v>20</v>
      </c>
    </row>
    <row r="189" spans="1:17" x14ac:dyDescent="0.2">
      <c r="A189">
        <v>55407</v>
      </c>
      <c r="B189" t="s">
        <v>394</v>
      </c>
      <c r="C189" t="s">
        <v>395</v>
      </c>
      <c r="D189">
        <v>46107</v>
      </c>
      <c r="E189">
        <v>2618</v>
      </c>
      <c r="F189">
        <v>34.700000000000003</v>
      </c>
      <c r="G189">
        <v>2.2999999999999998</v>
      </c>
      <c r="H189">
        <v>58142</v>
      </c>
      <c r="I189">
        <v>3533</v>
      </c>
      <c r="J189">
        <v>30.7</v>
      </c>
      <c r="K189">
        <v>2.4</v>
      </c>
      <c r="L189">
        <v>14117</v>
      </c>
      <c r="M189">
        <v>6182</v>
      </c>
      <c r="N189">
        <v>14445</v>
      </c>
      <c r="O189">
        <v>6361</v>
      </c>
      <c r="P189" t="s">
        <v>23</v>
      </c>
      <c r="Q189" t="s">
        <v>23</v>
      </c>
    </row>
    <row r="190" spans="1:17" x14ac:dyDescent="0.2">
      <c r="A190">
        <v>55406</v>
      </c>
      <c r="B190" t="s">
        <v>396</v>
      </c>
      <c r="C190" t="s">
        <v>397</v>
      </c>
      <c r="D190">
        <v>54247</v>
      </c>
      <c r="E190">
        <v>1705</v>
      </c>
      <c r="F190">
        <v>30.8</v>
      </c>
      <c r="G190">
        <v>1.4</v>
      </c>
      <c r="H190">
        <v>64112</v>
      </c>
      <c r="I190">
        <v>2703</v>
      </c>
      <c r="J190">
        <v>29.2</v>
      </c>
      <c r="K190">
        <v>2</v>
      </c>
      <c r="L190">
        <v>14988</v>
      </c>
      <c r="M190">
        <v>4619</v>
      </c>
      <c r="N190">
        <v>15263</v>
      </c>
      <c r="O190">
        <v>4980</v>
      </c>
      <c r="P190" t="s">
        <v>23</v>
      </c>
      <c r="Q190" t="s">
        <v>20</v>
      </c>
    </row>
    <row r="191" spans="1:17" x14ac:dyDescent="0.2">
      <c r="A191">
        <v>55405</v>
      </c>
      <c r="B191" t="s">
        <v>398</v>
      </c>
      <c r="C191" t="s">
        <v>399</v>
      </c>
      <c r="D191">
        <v>47348</v>
      </c>
      <c r="E191">
        <v>6024</v>
      </c>
      <c r="F191">
        <v>27.4</v>
      </c>
      <c r="G191">
        <v>1.7</v>
      </c>
      <c r="H191">
        <v>56365</v>
      </c>
      <c r="I191">
        <v>4060</v>
      </c>
      <c r="J191">
        <v>25.8</v>
      </c>
      <c r="K191">
        <v>1.8</v>
      </c>
      <c r="L191">
        <v>7281</v>
      </c>
      <c r="M191">
        <v>4623</v>
      </c>
      <c r="N191">
        <v>7270</v>
      </c>
      <c r="O191">
        <v>4613</v>
      </c>
      <c r="P191" t="s">
        <v>20</v>
      </c>
      <c r="Q191" t="s">
        <v>20</v>
      </c>
    </row>
    <row r="192" spans="1:17" x14ac:dyDescent="0.2">
      <c r="A192">
        <v>55404</v>
      </c>
      <c r="B192" t="s">
        <v>400</v>
      </c>
      <c r="C192" t="s">
        <v>401</v>
      </c>
      <c r="D192">
        <v>24027</v>
      </c>
      <c r="E192">
        <v>1773</v>
      </c>
      <c r="F192">
        <v>32.799999999999997</v>
      </c>
      <c r="G192">
        <v>1.4</v>
      </c>
      <c r="H192">
        <v>27434</v>
      </c>
      <c r="I192">
        <v>2826</v>
      </c>
      <c r="J192">
        <v>30.7</v>
      </c>
      <c r="K192">
        <v>1.6</v>
      </c>
      <c r="L192">
        <v>12116</v>
      </c>
      <c r="M192">
        <v>10109</v>
      </c>
      <c r="N192">
        <v>12443</v>
      </c>
      <c r="O192">
        <v>10680</v>
      </c>
      <c r="P192" t="s">
        <v>23</v>
      </c>
      <c r="Q192" t="s">
        <v>23</v>
      </c>
    </row>
    <row r="193" spans="1:17" x14ac:dyDescent="0.2">
      <c r="A193">
        <v>55403</v>
      </c>
      <c r="B193" t="s">
        <v>402</v>
      </c>
      <c r="C193" t="s">
        <v>403</v>
      </c>
      <c r="D193">
        <v>38577</v>
      </c>
      <c r="E193">
        <v>4986</v>
      </c>
      <c r="F193">
        <v>28.8</v>
      </c>
      <c r="G193">
        <v>1.1000000000000001</v>
      </c>
      <c r="H193">
        <v>42750</v>
      </c>
      <c r="I193">
        <v>5038</v>
      </c>
      <c r="J193">
        <v>28.8</v>
      </c>
      <c r="K193">
        <v>1.3</v>
      </c>
      <c r="L193">
        <v>9836</v>
      </c>
      <c r="M193">
        <v>7669</v>
      </c>
      <c r="N193">
        <v>11036</v>
      </c>
      <c r="O193">
        <v>8770</v>
      </c>
      <c r="P193" t="s">
        <v>20</v>
      </c>
      <c r="Q19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0749-BA6E-7749-AFCD-B866F27F0314}">
  <dimension ref="A1:EK193"/>
  <sheetViews>
    <sheetView workbookViewId="0">
      <selection activeCell="H11" sqref="H11:BM11"/>
    </sheetView>
  </sheetViews>
  <sheetFormatPr baseColWidth="10" defaultRowHeight="15" x14ac:dyDescent="0.2"/>
  <cols>
    <col min="2" max="2" width="13.1640625" bestFit="1" customWidth="1"/>
    <col min="3" max="3" width="13.6640625" bestFit="1" customWidth="1"/>
  </cols>
  <sheetData>
    <row r="1" spans="1:141" x14ac:dyDescent="0.2">
      <c r="A1" t="s">
        <v>0</v>
      </c>
      <c r="B1" t="s">
        <v>7</v>
      </c>
      <c r="C1" t="s">
        <v>9</v>
      </c>
      <c r="D1" t="s">
        <v>16</v>
      </c>
    </row>
    <row r="2" spans="1:141" x14ac:dyDescent="0.2">
      <c r="A2">
        <v>55382</v>
      </c>
      <c r="B2">
        <v>74706</v>
      </c>
      <c r="C2">
        <v>20.100000000000001</v>
      </c>
      <c r="D2" t="s">
        <v>20</v>
      </c>
      <c r="E2">
        <f>C2/100</f>
        <v>0.20100000000000001</v>
      </c>
    </row>
    <row r="3" spans="1:141" x14ac:dyDescent="0.2">
      <c r="A3">
        <v>55372</v>
      </c>
      <c r="B3">
        <v>104191</v>
      </c>
      <c r="C3">
        <v>28.2</v>
      </c>
      <c r="D3" t="s">
        <v>20</v>
      </c>
      <c r="E3">
        <f t="shared" ref="E3:E66" si="0">C3/100</f>
        <v>0.28199999999999997</v>
      </c>
    </row>
    <row r="4" spans="1:141" x14ac:dyDescent="0.2">
      <c r="A4">
        <v>55378</v>
      </c>
      <c r="B4">
        <v>103740</v>
      </c>
      <c r="C4">
        <v>29.5</v>
      </c>
      <c r="D4" t="s">
        <v>20</v>
      </c>
      <c r="E4">
        <f t="shared" si="0"/>
        <v>0.29499999999999998</v>
      </c>
    </row>
    <row r="5" spans="1:141" x14ac:dyDescent="0.2">
      <c r="A5">
        <v>55379</v>
      </c>
      <c r="B5">
        <v>84043</v>
      </c>
      <c r="C5">
        <v>27.8</v>
      </c>
      <c r="D5" t="s">
        <v>20</v>
      </c>
      <c r="E5">
        <f t="shared" si="0"/>
        <v>0.27800000000000002</v>
      </c>
    </row>
    <row r="6" spans="1:141" x14ac:dyDescent="0.2">
      <c r="A6">
        <v>56071</v>
      </c>
      <c r="B6">
        <v>82444</v>
      </c>
      <c r="C6">
        <v>25.7</v>
      </c>
      <c r="D6" t="s">
        <v>20</v>
      </c>
      <c r="E6">
        <f t="shared" si="0"/>
        <v>0.25700000000000001</v>
      </c>
    </row>
    <row r="7" spans="1:141" x14ac:dyDescent="0.2">
      <c r="A7">
        <v>55397</v>
      </c>
      <c r="B7">
        <v>73036</v>
      </c>
      <c r="C7">
        <v>19.399999999999999</v>
      </c>
      <c r="D7" t="s">
        <v>20</v>
      </c>
      <c r="E7">
        <f t="shared" si="0"/>
        <v>0.19399999999999998</v>
      </c>
    </row>
    <row r="8" spans="1:141" x14ac:dyDescent="0.2">
      <c r="A8">
        <v>55008</v>
      </c>
      <c r="B8">
        <v>60958</v>
      </c>
      <c r="C8">
        <v>29.8</v>
      </c>
      <c r="D8" t="s">
        <v>20</v>
      </c>
      <c r="E8">
        <f t="shared" si="0"/>
        <v>0.29799999999999999</v>
      </c>
      <c r="H8">
        <v>0.20100000000000001</v>
      </c>
      <c r="I8">
        <v>0.28199999999999997</v>
      </c>
      <c r="J8">
        <v>0.29499999999999998</v>
      </c>
      <c r="K8">
        <v>0.27800000000000002</v>
      </c>
      <c r="L8">
        <v>0.25700000000000001</v>
      </c>
      <c r="M8">
        <v>0.19399999999999998</v>
      </c>
      <c r="N8">
        <v>0.29799999999999999</v>
      </c>
      <c r="O8">
        <v>0.27699999999999997</v>
      </c>
      <c r="P8">
        <v>0.26500000000000001</v>
      </c>
      <c r="Q8">
        <v>0.27600000000000002</v>
      </c>
      <c r="R8">
        <v>0.20399999999999999</v>
      </c>
      <c r="S8">
        <v>0.23</v>
      </c>
      <c r="T8">
        <v>0.253</v>
      </c>
      <c r="U8">
        <v>0.249</v>
      </c>
      <c r="V8">
        <v>0.22</v>
      </c>
      <c r="W8">
        <v>0.17899999999999999</v>
      </c>
      <c r="X8">
        <v>0.28399999999999997</v>
      </c>
      <c r="Y8">
        <v>0.29399999999999998</v>
      </c>
      <c r="Z8">
        <v>0.28899999999999998</v>
      </c>
      <c r="AA8">
        <v>0.28499999999999998</v>
      </c>
      <c r="AB8">
        <v>0.28000000000000003</v>
      </c>
      <c r="AC8">
        <v>0.29399999999999998</v>
      </c>
      <c r="AD8">
        <v>0.253</v>
      </c>
      <c r="AE8">
        <v>0.22899999999999998</v>
      </c>
      <c r="AF8">
        <v>0.247</v>
      </c>
      <c r="AG8">
        <v>0.27699999999999997</v>
      </c>
      <c r="AH8">
        <v>0.23100000000000001</v>
      </c>
      <c r="AI8">
        <v>0.245</v>
      </c>
      <c r="AJ8">
        <v>0.26600000000000001</v>
      </c>
      <c r="AK8">
        <v>0.247</v>
      </c>
      <c r="AL8">
        <v>0.26899999999999996</v>
      </c>
      <c r="AM8">
        <v>0.28399999999999997</v>
      </c>
      <c r="AN8">
        <v>0.26899999999999996</v>
      </c>
      <c r="AO8">
        <v>0.29100000000000004</v>
      </c>
      <c r="AP8">
        <v>0.27800000000000002</v>
      </c>
      <c r="AQ8">
        <v>0.28399999999999997</v>
      </c>
      <c r="AR8">
        <v>0.27</v>
      </c>
      <c r="AS8">
        <v>0.28100000000000003</v>
      </c>
      <c r="AT8">
        <v>0.26300000000000001</v>
      </c>
      <c r="AU8">
        <v>0.29899999999999999</v>
      </c>
      <c r="AV8">
        <v>0.27899999999999997</v>
      </c>
      <c r="AW8">
        <v>0.23600000000000002</v>
      </c>
      <c r="AX8">
        <v>0.21600000000000003</v>
      </c>
      <c r="AY8">
        <v>0.22500000000000001</v>
      </c>
      <c r="AZ8">
        <v>0.23300000000000001</v>
      </c>
      <c r="BA8">
        <v>0.25</v>
      </c>
      <c r="BB8">
        <v>0.23600000000000002</v>
      </c>
      <c r="BC8">
        <v>0.26300000000000001</v>
      </c>
      <c r="BD8">
        <v>0.23</v>
      </c>
      <c r="BE8">
        <v>0.26300000000000001</v>
      </c>
      <c r="BF8">
        <v>0.27500000000000002</v>
      </c>
      <c r="BG8">
        <v>0.22500000000000001</v>
      </c>
      <c r="BH8">
        <v>0.27100000000000002</v>
      </c>
      <c r="BI8">
        <v>0.26600000000000001</v>
      </c>
      <c r="BJ8">
        <v>0.26200000000000001</v>
      </c>
      <c r="BK8">
        <v>0.28600000000000003</v>
      </c>
      <c r="BL8">
        <v>0.28499999999999998</v>
      </c>
      <c r="BM8">
        <v>0.29699999999999999</v>
      </c>
      <c r="BN8">
        <v>0.27</v>
      </c>
      <c r="BO8">
        <v>0.29699999999999999</v>
      </c>
      <c r="BP8">
        <v>0.25</v>
      </c>
      <c r="BQ8">
        <v>0.26100000000000001</v>
      </c>
      <c r="BR8">
        <v>0.254</v>
      </c>
      <c r="BS8">
        <v>0.25600000000000001</v>
      </c>
      <c r="BT8">
        <v>0.23699999999999999</v>
      </c>
      <c r="BU8">
        <v>0.2</v>
      </c>
      <c r="BV8">
        <v>0.25900000000000001</v>
      </c>
      <c r="BW8">
        <v>0.26300000000000001</v>
      </c>
      <c r="BX8">
        <v>0.27300000000000002</v>
      </c>
      <c r="BY8">
        <v>0.29699999999999999</v>
      </c>
      <c r="BZ8">
        <v>0.247</v>
      </c>
      <c r="CA8">
        <v>0.27</v>
      </c>
      <c r="CB8">
        <v>0.22699999999999998</v>
      </c>
      <c r="CC8">
        <v>0.26700000000000002</v>
      </c>
      <c r="CD8">
        <v>0.25900000000000001</v>
      </c>
      <c r="CE8">
        <v>0.28699999999999998</v>
      </c>
      <c r="CF8">
        <v>0.23600000000000002</v>
      </c>
      <c r="CG8">
        <v>0.26600000000000001</v>
      </c>
      <c r="CH8">
        <v>0.29699999999999999</v>
      </c>
      <c r="CI8">
        <v>0.25900000000000001</v>
      </c>
      <c r="CJ8">
        <v>0.23600000000000002</v>
      </c>
      <c r="CK8">
        <v>0.26899999999999996</v>
      </c>
      <c r="CL8">
        <v>0.255</v>
      </c>
      <c r="CM8">
        <v>0.24</v>
      </c>
      <c r="CN8">
        <v>0.249</v>
      </c>
      <c r="CO8">
        <v>0.25</v>
      </c>
      <c r="CP8">
        <v>0.25800000000000001</v>
      </c>
      <c r="CQ8">
        <v>0.28100000000000003</v>
      </c>
      <c r="CR8">
        <v>0.26300000000000001</v>
      </c>
      <c r="CS8">
        <v>0.23600000000000002</v>
      </c>
      <c r="CT8">
        <v>0.29499999999999998</v>
      </c>
      <c r="CU8">
        <v>0.23699999999999999</v>
      </c>
      <c r="CV8">
        <v>0.28000000000000003</v>
      </c>
      <c r="CW8">
        <v>0.26800000000000002</v>
      </c>
      <c r="CX8">
        <v>0.29799999999999999</v>
      </c>
      <c r="CY8">
        <v>0.24399999999999999</v>
      </c>
      <c r="CZ8">
        <v>0.29799999999999999</v>
      </c>
      <c r="DA8">
        <v>0.255</v>
      </c>
      <c r="DB8">
        <v>0.27600000000000002</v>
      </c>
      <c r="DC8">
        <v>0.217</v>
      </c>
      <c r="DD8">
        <v>0.26600000000000001</v>
      </c>
      <c r="DE8">
        <v>0.29899999999999999</v>
      </c>
      <c r="DF8">
        <v>0.26700000000000002</v>
      </c>
      <c r="DG8">
        <v>0.252</v>
      </c>
      <c r="DH8">
        <v>0.26</v>
      </c>
      <c r="DI8">
        <v>0.28600000000000003</v>
      </c>
      <c r="DJ8">
        <v>0.25</v>
      </c>
      <c r="DK8">
        <v>0.25600000000000001</v>
      </c>
      <c r="DL8">
        <v>0.29600000000000004</v>
      </c>
      <c r="DM8">
        <v>0.255</v>
      </c>
      <c r="DN8">
        <v>0.26200000000000001</v>
      </c>
      <c r="DO8">
        <v>0.27200000000000002</v>
      </c>
      <c r="DP8">
        <v>0.29299999999999998</v>
      </c>
      <c r="DQ8">
        <v>0.22500000000000001</v>
      </c>
      <c r="DR8">
        <v>0.24</v>
      </c>
      <c r="DS8">
        <v>0.27</v>
      </c>
      <c r="DT8">
        <v>0.29899999999999999</v>
      </c>
      <c r="DU8">
        <v>0.24299999999999999</v>
      </c>
      <c r="DV8">
        <v>0.28000000000000003</v>
      </c>
      <c r="DW8">
        <v>0.24399999999999999</v>
      </c>
      <c r="DX8">
        <v>0.28999999999999998</v>
      </c>
      <c r="DY8">
        <v>0.27200000000000002</v>
      </c>
      <c r="DZ8">
        <v>0.29600000000000004</v>
      </c>
      <c r="EA8">
        <v>0.29399999999999998</v>
      </c>
      <c r="EB8">
        <v>0.26899999999999996</v>
      </c>
      <c r="EC8">
        <v>0.23499999999999999</v>
      </c>
      <c r="ED8">
        <v>0.23600000000000002</v>
      </c>
      <c r="EE8">
        <v>0.26800000000000002</v>
      </c>
      <c r="EF8">
        <v>0.24600000000000002</v>
      </c>
      <c r="EG8">
        <v>0.22699999999999998</v>
      </c>
      <c r="EH8">
        <v>0.253</v>
      </c>
      <c r="EI8">
        <v>0.29199999999999998</v>
      </c>
      <c r="EJ8">
        <v>0.25800000000000001</v>
      </c>
      <c r="EK8">
        <v>0.28800000000000003</v>
      </c>
    </row>
    <row r="9" spans="1:141" x14ac:dyDescent="0.2">
      <c r="A9">
        <v>55013</v>
      </c>
      <c r="B9">
        <v>81183</v>
      </c>
      <c r="C9">
        <v>27.7</v>
      </c>
      <c r="D9" t="s">
        <v>20</v>
      </c>
      <c r="E9">
        <f t="shared" si="0"/>
        <v>0.27699999999999997</v>
      </c>
    </row>
    <row r="10" spans="1:141" x14ac:dyDescent="0.2">
      <c r="A10">
        <v>55025</v>
      </c>
      <c r="B10">
        <v>79587</v>
      </c>
      <c r="C10">
        <v>26.5</v>
      </c>
      <c r="D10" t="s">
        <v>20</v>
      </c>
      <c r="E10">
        <f t="shared" si="0"/>
        <v>0.26500000000000001</v>
      </c>
    </row>
    <row r="11" spans="1:141" x14ac:dyDescent="0.2">
      <c r="A11">
        <v>55032</v>
      </c>
      <c r="B11">
        <v>79250</v>
      </c>
      <c r="C11">
        <v>27.6</v>
      </c>
      <c r="D11" t="s">
        <v>20</v>
      </c>
      <c r="E11">
        <f t="shared" si="0"/>
        <v>0.27600000000000002</v>
      </c>
      <c r="H11">
        <v>0.379</v>
      </c>
      <c r="I11">
        <v>0.3</v>
      </c>
      <c r="J11">
        <v>0.32</v>
      </c>
      <c r="K11">
        <v>0.314</v>
      </c>
      <c r="L11">
        <v>0.317</v>
      </c>
      <c r="M11">
        <v>0.34100000000000003</v>
      </c>
      <c r="N11">
        <v>0.30099999999999999</v>
      </c>
      <c r="O11">
        <v>0.34700000000000003</v>
      </c>
      <c r="P11">
        <v>0.32100000000000001</v>
      </c>
      <c r="Q11">
        <v>0.38600000000000001</v>
      </c>
      <c r="R11">
        <v>0.30199999999999999</v>
      </c>
      <c r="S11">
        <v>0.32600000000000001</v>
      </c>
      <c r="T11">
        <v>0.30199999999999999</v>
      </c>
      <c r="U11">
        <v>0.314</v>
      </c>
      <c r="V11">
        <v>0.33299999999999996</v>
      </c>
      <c r="W11">
        <v>0.34100000000000003</v>
      </c>
      <c r="X11">
        <v>0.32899999999999996</v>
      </c>
      <c r="Y11">
        <v>0.42899999999999999</v>
      </c>
      <c r="Z11">
        <v>0.316</v>
      </c>
      <c r="AA11">
        <v>0.32</v>
      </c>
      <c r="AB11">
        <v>0.307</v>
      </c>
      <c r="AC11">
        <v>0.33399999999999996</v>
      </c>
      <c r="AD11">
        <v>0.32400000000000001</v>
      </c>
      <c r="AE11">
        <v>0.317</v>
      </c>
      <c r="AF11">
        <v>0.30099999999999999</v>
      </c>
      <c r="AG11">
        <v>0.307</v>
      </c>
      <c r="AH11">
        <v>0.32600000000000001</v>
      </c>
      <c r="AI11">
        <v>0.40399999999999997</v>
      </c>
      <c r="AJ11">
        <v>0.36</v>
      </c>
      <c r="AK11">
        <v>0.39899999999999997</v>
      </c>
      <c r="AL11">
        <v>0.311</v>
      </c>
      <c r="AM11">
        <v>0.31900000000000001</v>
      </c>
      <c r="AN11">
        <v>0.33</v>
      </c>
      <c r="AO11">
        <v>0.30199999999999999</v>
      </c>
      <c r="AP11">
        <v>0.318</v>
      </c>
      <c r="AQ11">
        <v>0.32799999999999996</v>
      </c>
      <c r="AR11">
        <v>0.318</v>
      </c>
      <c r="AS11">
        <v>0.36399999999999999</v>
      </c>
      <c r="AT11">
        <v>0.31</v>
      </c>
      <c r="AU11">
        <v>0.318</v>
      </c>
      <c r="AV11">
        <v>0.30199999999999999</v>
      </c>
      <c r="AW11">
        <v>0.312</v>
      </c>
      <c r="AX11">
        <v>0.32799999999999996</v>
      </c>
      <c r="AY11">
        <v>0.30399999999999999</v>
      </c>
      <c r="AZ11">
        <v>0.30499999999999999</v>
      </c>
      <c r="BA11">
        <v>0.30299999999999999</v>
      </c>
      <c r="BB11">
        <v>0.31900000000000001</v>
      </c>
      <c r="BC11">
        <v>0.34100000000000003</v>
      </c>
      <c r="BD11">
        <v>0.43099999999999999</v>
      </c>
      <c r="BE11">
        <v>0.39399999999999996</v>
      </c>
      <c r="BF11">
        <v>0.34899999999999998</v>
      </c>
      <c r="BG11">
        <v>0.33399999999999996</v>
      </c>
      <c r="BH11">
        <v>0.33700000000000002</v>
      </c>
      <c r="BI11">
        <v>0.318</v>
      </c>
      <c r="BJ11">
        <v>0.39</v>
      </c>
      <c r="BK11">
        <v>0.34700000000000003</v>
      </c>
      <c r="BL11">
        <v>0.307</v>
      </c>
      <c r="BM11">
        <v>0.307</v>
      </c>
    </row>
    <row r="12" spans="1:141" x14ac:dyDescent="0.2">
      <c r="A12">
        <v>55045</v>
      </c>
      <c r="B12">
        <v>79114</v>
      </c>
      <c r="C12">
        <v>20.399999999999999</v>
      </c>
      <c r="D12" t="s">
        <v>20</v>
      </c>
      <c r="E12">
        <f t="shared" si="0"/>
        <v>0.20399999999999999</v>
      </c>
    </row>
    <row r="13" spans="1:141" x14ac:dyDescent="0.2">
      <c r="A13">
        <v>55080</v>
      </c>
      <c r="B13">
        <v>73571</v>
      </c>
      <c r="C13">
        <v>23</v>
      </c>
      <c r="D13" t="s">
        <v>20</v>
      </c>
      <c r="E13">
        <f t="shared" si="0"/>
        <v>0.23</v>
      </c>
    </row>
    <row r="14" spans="1:141" x14ac:dyDescent="0.2">
      <c r="A14">
        <v>55092</v>
      </c>
      <c r="B14">
        <v>80323</v>
      </c>
      <c r="C14">
        <v>25.3</v>
      </c>
      <c r="D14" t="s">
        <v>20</v>
      </c>
      <c r="E14">
        <f t="shared" si="0"/>
        <v>0.253</v>
      </c>
    </row>
    <row r="15" spans="1:141" x14ac:dyDescent="0.2">
      <c r="A15">
        <v>55033</v>
      </c>
      <c r="B15">
        <v>71893</v>
      </c>
      <c r="C15">
        <v>24.9</v>
      </c>
      <c r="D15" t="s">
        <v>20</v>
      </c>
      <c r="E15">
        <f t="shared" si="0"/>
        <v>0.249</v>
      </c>
    </row>
    <row r="16" spans="1:141" x14ac:dyDescent="0.2">
      <c r="A16">
        <v>55065</v>
      </c>
      <c r="B16">
        <v>80050</v>
      </c>
      <c r="C16">
        <v>22</v>
      </c>
      <c r="D16" t="s">
        <v>20</v>
      </c>
      <c r="E16">
        <f t="shared" si="0"/>
        <v>0.22</v>
      </c>
    </row>
    <row r="17" spans="1:5" x14ac:dyDescent="0.2">
      <c r="A17">
        <v>56028</v>
      </c>
      <c r="B17">
        <v>74766</v>
      </c>
      <c r="C17">
        <v>17.899999999999999</v>
      </c>
      <c r="D17" t="s">
        <v>20</v>
      </c>
      <c r="E17">
        <f t="shared" si="0"/>
        <v>0.17899999999999999</v>
      </c>
    </row>
    <row r="18" spans="1:5" x14ac:dyDescent="0.2">
      <c r="A18">
        <v>56096</v>
      </c>
      <c r="B18">
        <v>55969</v>
      </c>
      <c r="C18">
        <v>28.4</v>
      </c>
      <c r="D18" t="s">
        <v>20</v>
      </c>
      <c r="E18">
        <f t="shared" si="0"/>
        <v>0.28399999999999997</v>
      </c>
    </row>
    <row r="19" spans="1:5" x14ac:dyDescent="0.2">
      <c r="A19">
        <v>55449</v>
      </c>
      <c r="B19">
        <v>104161</v>
      </c>
      <c r="C19">
        <v>29.4</v>
      </c>
      <c r="D19" t="s">
        <v>20</v>
      </c>
      <c r="E19">
        <f t="shared" si="0"/>
        <v>0.29399999999999998</v>
      </c>
    </row>
    <row r="20" spans="1:5" x14ac:dyDescent="0.2">
      <c r="A20">
        <v>55432</v>
      </c>
      <c r="B20">
        <v>57479</v>
      </c>
      <c r="C20">
        <v>28.9</v>
      </c>
      <c r="D20" t="s">
        <v>20</v>
      </c>
      <c r="E20">
        <f t="shared" si="0"/>
        <v>0.28899999999999998</v>
      </c>
    </row>
    <row r="21" spans="1:5" x14ac:dyDescent="0.2">
      <c r="A21">
        <v>55421</v>
      </c>
      <c r="B21">
        <v>50250</v>
      </c>
      <c r="C21">
        <v>28.5</v>
      </c>
      <c r="D21" t="s">
        <v>20</v>
      </c>
      <c r="E21">
        <f t="shared" si="0"/>
        <v>0.28499999999999998</v>
      </c>
    </row>
    <row r="22" spans="1:5" x14ac:dyDescent="0.2">
      <c r="A22">
        <v>55126</v>
      </c>
      <c r="B22">
        <v>84422</v>
      </c>
      <c r="C22">
        <v>28</v>
      </c>
      <c r="D22" t="s">
        <v>20</v>
      </c>
      <c r="E22">
        <f t="shared" si="0"/>
        <v>0.28000000000000003</v>
      </c>
    </row>
    <row r="23" spans="1:5" x14ac:dyDescent="0.2">
      <c r="A23">
        <v>55116</v>
      </c>
      <c r="B23">
        <v>65518</v>
      </c>
      <c r="C23">
        <v>29.4</v>
      </c>
      <c r="D23" t="s">
        <v>20</v>
      </c>
      <c r="E23">
        <f t="shared" si="0"/>
        <v>0.29399999999999998</v>
      </c>
    </row>
    <row r="24" spans="1:5" x14ac:dyDescent="0.2">
      <c r="A24">
        <v>55318</v>
      </c>
      <c r="B24">
        <v>83799</v>
      </c>
      <c r="C24">
        <v>25.3</v>
      </c>
      <c r="D24" t="s">
        <v>20</v>
      </c>
      <c r="E24">
        <f t="shared" si="0"/>
        <v>0.253</v>
      </c>
    </row>
    <row r="25" spans="1:5" x14ac:dyDescent="0.2">
      <c r="A25">
        <v>55322</v>
      </c>
      <c r="B25">
        <v>87878</v>
      </c>
      <c r="C25">
        <v>22.9</v>
      </c>
      <c r="D25" t="s">
        <v>20</v>
      </c>
      <c r="E25">
        <f t="shared" si="0"/>
        <v>0.22899999999999998</v>
      </c>
    </row>
    <row r="26" spans="1:5" x14ac:dyDescent="0.2">
      <c r="A26">
        <v>55328</v>
      </c>
      <c r="B26">
        <v>83108</v>
      </c>
      <c r="C26">
        <v>24.7</v>
      </c>
      <c r="D26" t="s">
        <v>20</v>
      </c>
      <c r="E26">
        <f t="shared" si="0"/>
        <v>0.247</v>
      </c>
    </row>
    <row r="27" spans="1:5" x14ac:dyDescent="0.2">
      <c r="A27">
        <v>55331</v>
      </c>
      <c r="B27">
        <v>117422</v>
      </c>
      <c r="C27">
        <v>27.7</v>
      </c>
      <c r="D27" t="s">
        <v>20</v>
      </c>
      <c r="E27">
        <f t="shared" si="0"/>
        <v>0.27699999999999997</v>
      </c>
    </row>
    <row r="28" spans="1:5" x14ac:dyDescent="0.2">
      <c r="A28">
        <v>55360</v>
      </c>
      <c r="B28">
        <v>90667</v>
      </c>
      <c r="C28">
        <v>23.1</v>
      </c>
      <c r="D28" t="s">
        <v>20</v>
      </c>
      <c r="E28">
        <f t="shared" si="0"/>
        <v>0.23100000000000001</v>
      </c>
    </row>
    <row r="29" spans="1:5" x14ac:dyDescent="0.2">
      <c r="A29">
        <v>55367</v>
      </c>
      <c r="B29">
        <v>63750</v>
      </c>
      <c r="C29">
        <v>24.5</v>
      </c>
      <c r="D29" t="s">
        <v>20</v>
      </c>
      <c r="E29">
        <f t="shared" si="0"/>
        <v>0.245</v>
      </c>
    </row>
    <row r="30" spans="1:5" x14ac:dyDescent="0.2">
      <c r="A30">
        <v>55368</v>
      </c>
      <c r="B30">
        <v>58015</v>
      </c>
      <c r="C30">
        <v>26.6</v>
      </c>
      <c r="D30" t="s">
        <v>20</v>
      </c>
      <c r="E30">
        <f t="shared" si="0"/>
        <v>0.26600000000000001</v>
      </c>
    </row>
    <row r="31" spans="1:5" x14ac:dyDescent="0.2">
      <c r="A31">
        <v>55386</v>
      </c>
      <c r="B31">
        <v>140946</v>
      </c>
      <c r="C31">
        <v>24.7</v>
      </c>
      <c r="D31" t="s">
        <v>20</v>
      </c>
      <c r="E31">
        <f t="shared" si="0"/>
        <v>0.247</v>
      </c>
    </row>
    <row r="32" spans="1:5" x14ac:dyDescent="0.2">
      <c r="A32">
        <v>55387</v>
      </c>
      <c r="B32">
        <v>90105</v>
      </c>
      <c r="C32">
        <v>26.9</v>
      </c>
      <c r="D32" t="s">
        <v>20</v>
      </c>
      <c r="E32">
        <f t="shared" si="0"/>
        <v>0.26899999999999996</v>
      </c>
    </row>
    <row r="33" spans="1:5" x14ac:dyDescent="0.2">
      <c r="A33">
        <v>55114</v>
      </c>
      <c r="B33">
        <v>43333</v>
      </c>
      <c r="C33">
        <v>28.4</v>
      </c>
      <c r="D33" t="s">
        <v>20</v>
      </c>
      <c r="E33">
        <f t="shared" si="0"/>
        <v>0.28399999999999997</v>
      </c>
    </row>
    <row r="34" spans="1:5" x14ac:dyDescent="0.2">
      <c r="A34">
        <v>55113</v>
      </c>
      <c r="B34">
        <v>65323</v>
      </c>
      <c r="C34">
        <v>26.9</v>
      </c>
      <c r="D34" t="s">
        <v>20</v>
      </c>
      <c r="E34">
        <f t="shared" si="0"/>
        <v>0.26899999999999996</v>
      </c>
    </row>
    <row r="35" spans="1:5" x14ac:dyDescent="0.2">
      <c r="A35">
        <v>55112</v>
      </c>
      <c r="B35">
        <v>70311</v>
      </c>
      <c r="C35">
        <v>29.1</v>
      </c>
      <c r="D35" t="s">
        <v>20</v>
      </c>
      <c r="E35">
        <f t="shared" si="0"/>
        <v>0.29100000000000004</v>
      </c>
    </row>
    <row r="36" spans="1:5" x14ac:dyDescent="0.2">
      <c r="A36">
        <v>55108</v>
      </c>
      <c r="B36">
        <v>66076</v>
      </c>
      <c r="C36">
        <v>27.8</v>
      </c>
      <c r="D36" t="s">
        <v>20</v>
      </c>
      <c r="E36">
        <f t="shared" si="0"/>
        <v>0.27800000000000002</v>
      </c>
    </row>
    <row r="37" spans="1:5" x14ac:dyDescent="0.2">
      <c r="A37">
        <v>56353</v>
      </c>
      <c r="B37">
        <v>55938</v>
      </c>
      <c r="C37">
        <v>28.4</v>
      </c>
      <c r="D37" t="s">
        <v>20</v>
      </c>
      <c r="E37">
        <f t="shared" si="0"/>
        <v>0.28399999999999997</v>
      </c>
    </row>
    <row r="38" spans="1:5" x14ac:dyDescent="0.2">
      <c r="A38">
        <v>55105</v>
      </c>
      <c r="B38">
        <v>83659</v>
      </c>
      <c r="C38">
        <v>27</v>
      </c>
      <c r="D38" t="s">
        <v>20</v>
      </c>
      <c r="E38">
        <f t="shared" si="0"/>
        <v>0.27</v>
      </c>
    </row>
    <row r="39" spans="1:5" x14ac:dyDescent="0.2">
      <c r="A39">
        <v>55104</v>
      </c>
      <c r="B39">
        <v>57769</v>
      </c>
      <c r="C39">
        <v>28.1</v>
      </c>
      <c r="D39" t="s">
        <v>20</v>
      </c>
      <c r="E39">
        <f t="shared" si="0"/>
        <v>0.28100000000000003</v>
      </c>
    </row>
    <row r="40" spans="1:5" x14ac:dyDescent="0.2">
      <c r="A40">
        <v>55102</v>
      </c>
      <c r="B40">
        <v>52981</v>
      </c>
      <c r="C40">
        <v>26.3</v>
      </c>
      <c r="D40" t="s">
        <v>20</v>
      </c>
      <c r="E40">
        <f t="shared" si="0"/>
        <v>0.26300000000000001</v>
      </c>
    </row>
    <row r="41" spans="1:5" x14ac:dyDescent="0.2">
      <c r="A41">
        <v>55101</v>
      </c>
      <c r="B41">
        <v>48696</v>
      </c>
      <c r="C41">
        <v>29.9</v>
      </c>
      <c r="D41" t="s">
        <v>20</v>
      </c>
      <c r="E41">
        <f t="shared" si="0"/>
        <v>0.29899999999999999</v>
      </c>
    </row>
    <row r="42" spans="1:5" x14ac:dyDescent="0.2">
      <c r="A42">
        <v>55307</v>
      </c>
      <c r="B42">
        <v>59000</v>
      </c>
      <c r="C42">
        <v>27.9</v>
      </c>
      <c r="D42" t="s">
        <v>20</v>
      </c>
      <c r="E42">
        <f t="shared" si="0"/>
        <v>0.27899999999999997</v>
      </c>
    </row>
    <row r="43" spans="1:5" x14ac:dyDescent="0.2">
      <c r="A43">
        <v>55334</v>
      </c>
      <c r="B43">
        <v>53548</v>
      </c>
      <c r="C43">
        <v>23.6</v>
      </c>
      <c r="D43" t="s">
        <v>20</v>
      </c>
      <c r="E43">
        <f t="shared" si="0"/>
        <v>0.23600000000000002</v>
      </c>
    </row>
    <row r="44" spans="1:5" x14ac:dyDescent="0.2">
      <c r="A44">
        <v>55335</v>
      </c>
      <c r="B44">
        <v>55132</v>
      </c>
      <c r="C44">
        <v>21.6</v>
      </c>
      <c r="D44" t="s">
        <v>20</v>
      </c>
      <c r="E44">
        <f t="shared" si="0"/>
        <v>0.21600000000000003</v>
      </c>
    </row>
    <row r="45" spans="1:5" x14ac:dyDescent="0.2">
      <c r="A45">
        <v>55338</v>
      </c>
      <c r="B45">
        <v>62153</v>
      </c>
      <c r="C45">
        <v>22.5</v>
      </c>
      <c r="D45" t="s">
        <v>20</v>
      </c>
      <c r="E45">
        <f t="shared" si="0"/>
        <v>0.22500000000000001</v>
      </c>
    </row>
    <row r="46" spans="1:5" x14ac:dyDescent="0.2">
      <c r="A46">
        <v>55339</v>
      </c>
      <c r="B46">
        <v>78250</v>
      </c>
      <c r="C46">
        <v>23.3</v>
      </c>
      <c r="D46" t="s">
        <v>20</v>
      </c>
      <c r="E46">
        <f t="shared" si="0"/>
        <v>0.23300000000000001</v>
      </c>
    </row>
    <row r="47" spans="1:5" x14ac:dyDescent="0.2">
      <c r="A47">
        <v>55366</v>
      </c>
      <c r="B47">
        <v>31989</v>
      </c>
      <c r="C47">
        <v>25</v>
      </c>
      <c r="D47" t="s">
        <v>20</v>
      </c>
      <c r="E47">
        <f t="shared" si="0"/>
        <v>0.25</v>
      </c>
    </row>
    <row r="48" spans="1:5" x14ac:dyDescent="0.2">
      <c r="A48">
        <v>55396</v>
      </c>
      <c r="B48">
        <v>56548</v>
      </c>
      <c r="C48">
        <v>23.6</v>
      </c>
      <c r="D48" t="s">
        <v>20</v>
      </c>
      <c r="E48">
        <f t="shared" si="0"/>
        <v>0.23600000000000002</v>
      </c>
    </row>
    <row r="49" spans="1:5" x14ac:dyDescent="0.2">
      <c r="A49">
        <v>56044</v>
      </c>
      <c r="B49">
        <v>70850</v>
      </c>
      <c r="C49">
        <v>26.3</v>
      </c>
      <c r="D49" t="s">
        <v>20</v>
      </c>
      <c r="E49">
        <f t="shared" si="0"/>
        <v>0.26300000000000001</v>
      </c>
    </row>
    <row r="50" spans="1:5" x14ac:dyDescent="0.2">
      <c r="A50">
        <v>56058</v>
      </c>
      <c r="B50">
        <v>63021</v>
      </c>
      <c r="C50">
        <v>23</v>
      </c>
      <c r="D50" t="s">
        <v>20</v>
      </c>
      <c r="E50">
        <f t="shared" si="0"/>
        <v>0.23</v>
      </c>
    </row>
    <row r="51" spans="1:5" x14ac:dyDescent="0.2">
      <c r="A51">
        <v>55017</v>
      </c>
      <c r="B51">
        <v>65583</v>
      </c>
      <c r="C51">
        <v>26.3</v>
      </c>
      <c r="D51" t="s">
        <v>20</v>
      </c>
      <c r="E51">
        <f t="shared" si="0"/>
        <v>0.26300000000000001</v>
      </c>
    </row>
    <row r="52" spans="1:5" x14ac:dyDescent="0.2">
      <c r="A52">
        <v>55040</v>
      </c>
      <c r="B52">
        <v>73133</v>
      </c>
      <c r="C52">
        <v>27.5</v>
      </c>
      <c r="D52" t="s">
        <v>20</v>
      </c>
      <c r="E52">
        <f t="shared" si="0"/>
        <v>0.27500000000000002</v>
      </c>
    </row>
    <row r="53" spans="1:5" x14ac:dyDescent="0.2">
      <c r="A53">
        <v>55005</v>
      </c>
      <c r="B53">
        <v>84598</v>
      </c>
      <c r="C53">
        <v>22.5</v>
      </c>
      <c r="D53" t="s">
        <v>20</v>
      </c>
      <c r="E53">
        <f t="shared" si="0"/>
        <v>0.22500000000000001</v>
      </c>
    </row>
    <row r="54" spans="1:5" x14ac:dyDescent="0.2">
      <c r="A54">
        <v>55011</v>
      </c>
      <c r="B54">
        <v>91008</v>
      </c>
      <c r="C54">
        <v>27.1</v>
      </c>
      <c r="D54" t="s">
        <v>20</v>
      </c>
      <c r="E54">
        <f t="shared" si="0"/>
        <v>0.27100000000000002</v>
      </c>
    </row>
    <row r="55" spans="1:5" x14ac:dyDescent="0.2">
      <c r="A55">
        <v>55014</v>
      </c>
      <c r="B55">
        <v>86576</v>
      </c>
      <c r="C55">
        <v>26.6</v>
      </c>
      <c r="D55" t="s">
        <v>20</v>
      </c>
      <c r="E55">
        <f t="shared" si="0"/>
        <v>0.26600000000000001</v>
      </c>
    </row>
    <row r="56" spans="1:5" x14ac:dyDescent="0.2">
      <c r="A56">
        <v>55070</v>
      </c>
      <c r="B56">
        <v>77721</v>
      </c>
      <c r="C56">
        <v>26.2</v>
      </c>
      <c r="D56" t="s">
        <v>20</v>
      </c>
      <c r="E56">
        <f t="shared" si="0"/>
        <v>0.26200000000000001</v>
      </c>
    </row>
    <row r="57" spans="1:5" x14ac:dyDescent="0.2">
      <c r="A57">
        <v>55303</v>
      </c>
      <c r="B57">
        <v>75803</v>
      </c>
      <c r="C57">
        <v>28.6</v>
      </c>
      <c r="D57" t="s">
        <v>20</v>
      </c>
      <c r="E57">
        <f t="shared" si="0"/>
        <v>0.28600000000000003</v>
      </c>
    </row>
    <row r="58" spans="1:5" x14ac:dyDescent="0.2">
      <c r="A58">
        <v>55304</v>
      </c>
      <c r="B58">
        <v>102400</v>
      </c>
      <c r="C58">
        <v>28.5</v>
      </c>
      <c r="D58" t="s">
        <v>20</v>
      </c>
      <c r="E58">
        <f t="shared" si="0"/>
        <v>0.28499999999999998</v>
      </c>
    </row>
    <row r="59" spans="1:5" x14ac:dyDescent="0.2">
      <c r="A59">
        <v>56017</v>
      </c>
      <c r="B59">
        <v>67663</v>
      </c>
      <c r="C59">
        <v>29.7</v>
      </c>
      <c r="D59" t="s">
        <v>20</v>
      </c>
      <c r="E59">
        <f t="shared" si="0"/>
        <v>0.29699999999999999</v>
      </c>
    </row>
    <row r="60" spans="1:5" x14ac:dyDescent="0.2">
      <c r="A60">
        <v>56050</v>
      </c>
      <c r="B60">
        <v>63071</v>
      </c>
      <c r="C60">
        <v>27</v>
      </c>
      <c r="D60" t="s">
        <v>20</v>
      </c>
      <c r="E60">
        <f t="shared" si="0"/>
        <v>0.27</v>
      </c>
    </row>
    <row r="61" spans="1:5" x14ac:dyDescent="0.2">
      <c r="A61">
        <v>55016</v>
      </c>
      <c r="B61">
        <v>89585</v>
      </c>
      <c r="C61">
        <v>29.7</v>
      </c>
      <c r="D61" t="s">
        <v>20</v>
      </c>
      <c r="E61">
        <f t="shared" si="0"/>
        <v>0.29699999999999999</v>
      </c>
    </row>
    <row r="62" spans="1:5" x14ac:dyDescent="0.2">
      <c r="A62">
        <v>55043</v>
      </c>
      <c r="B62">
        <v>80859</v>
      </c>
      <c r="C62">
        <v>25</v>
      </c>
      <c r="D62" t="s">
        <v>20</v>
      </c>
      <c r="E62">
        <f t="shared" si="0"/>
        <v>0.25</v>
      </c>
    </row>
    <row r="63" spans="1:5" x14ac:dyDescent="0.2">
      <c r="A63">
        <v>55055</v>
      </c>
      <c r="B63">
        <v>63445</v>
      </c>
      <c r="C63">
        <v>26.1</v>
      </c>
      <c r="D63" t="s">
        <v>20</v>
      </c>
      <c r="E63">
        <f t="shared" si="0"/>
        <v>0.26100000000000001</v>
      </c>
    </row>
    <row r="64" spans="1:5" x14ac:dyDescent="0.2">
      <c r="A64">
        <v>55071</v>
      </c>
      <c r="B64">
        <v>70670</v>
      </c>
      <c r="C64">
        <v>25.4</v>
      </c>
      <c r="D64" t="s">
        <v>20</v>
      </c>
      <c r="E64">
        <f t="shared" si="0"/>
        <v>0.254</v>
      </c>
    </row>
    <row r="65" spans="1:5" x14ac:dyDescent="0.2">
      <c r="A65">
        <v>55125</v>
      </c>
      <c r="B65">
        <v>97825</v>
      </c>
      <c r="C65">
        <v>25.6</v>
      </c>
      <c r="D65" t="s">
        <v>20</v>
      </c>
      <c r="E65">
        <f t="shared" si="0"/>
        <v>0.25600000000000001</v>
      </c>
    </row>
    <row r="66" spans="1:5" x14ac:dyDescent="0.2">
      <c r="A66">
        <v>55129</v>
      </c>
      <c r="B66">
        <v>122854</v>
      </c>
      <c r="C66">
        <v>23.7</v>
      </c>
      <c r="D66" t="s">
        <v>20</v>
      </c>
      <c r="E66">
        <f t="shared" si="0"/>
        <v>0.23699999999999999</v>
      </c>
    </row>
    <row r="67" spans="1:5" x14ac:dyDescent="0.2">
      <c r="A67">
        <v>56330</v>
      </c>
      <c r="B67">
        <v>66111</v>
      </c>
      <c r="C67">
        <v>20</v>
      </c>
      <c r="D67" t="s">
        <v>20</v>
      </c>
      <c r="E67">
        <f t="shared" ref="E67:E130" si="1">C67/100</f>
        <v>0.2</v>
      </c>
    </row>
    <row r="68" spans="1:5" x14ac:dyDescent="0.2">
      <c r="A68">
        <v>55024</v>
      </c>
      <c r="B68">
        <v>88789</v>
      </c>
      <c r="C68">
        <v>25.9</v>
      </c>
      <c r="D68" t="s">
        <v>20</v>
      </c>
      <c r="E68">
        <f t="shared" si="1"/>
        <v>0.25900000000000001</v>
      </c>
    </row>
    <row r="69" spans="1:5" x14ac:dyDescent="0.2">
      <c r="A69">
        <v>55031</v>
      </c>
      <c r="B69">
        <v>98929</v>
      </c>
      <c r="C69">
        <v>26.3</v>
      </c>
      <c r="D69" t="s">
        <v>20</v>
      </c>
      <c r="E69">
        <f t="shared" si="1"/>
        <v>0.26300000000000001</v>
      </c>
    </row>
    <row r="70" spans="1:5" x14ac:dyDescent="0.2">
      <c r="A70">
        <v>55068</v>
      </c>
      <c r="B70">
        <v>92465</v>
      </c>
      <c r="C70">
        <v>27.3</v>
      </c>
      <c r="D70" t="s">
        <v>20</v>
      </c>
      <c r="E70">
        <f t="shared" si="1"/>
        <v>0.27300000000000002</v>
      </c>
    </row>
    <row r="71" spans="1:5" x14ac:dyDescent="0.2">
      <c r="A71">
        <v>55075</v>
      </c>
      <c r="B71">
        <v>57969</v>
      </c>
      <c r="C71">
        <v>29.7</v>
      </c>
      <c r="D71" t="s">
        <v>20</v>
      </c>
      <c r="E71">
        <f t="shared" si="1"/>
        <v>0.29699999999999999</v>
      </c>
    </row>
    <row r="72" spans="1:5" x14ac:dyDescent="0.2">
      <c r="A72">
        <v>55077</v>
      </c>
      <c r="B72">
        <v>74688</v>
      </c>
      <c r="C72">
        <v>24.7</v>
      </c>
      <c r="D72" t="s">
        <v>20</v>
      </c>
      <c r="E72">
        <f t="shared" si="1"/>
        <v>0.247</v>
      </c>
    </row>
    <row r="73" spans="1:5" x14ac:dyDescent="0.2">
      <c r="A73">
        <v>55120</v>
      </c>
      <c r="B73">
        <v>94798</v>
      </c>
      <c r="C73">
        <v>27</v>
      </c>
      <c r="D73" t="s">
        <v>20</v>
      </c>
      <c r="E73">
        <f t="shared" si="1"/>
        <v>0.27</v>
      </c>
    </row>
    <row r="74" spans="1:5" x14ac:dyDescent="0.2">
      <c r="A74">
        <v>55121</v>
      </c>
      <c r="B74">
        <v>69191</v>
      </c>
      <c r="C74">
        <v>22.7</v>
      </c>
      <c r="D74" t="s">
        <v>20</v>
      </c>
      <c r="E74">
        <f t="shared" si="1"/>
        <v>0.22699999999999998</v>
      </c>
    </row>
    <row r="75" spans="1:5" x14ac:dyDescent="0.2">
      <c r="A75">
        <v>55122</v>
      </c>
      <c r="B75">
        <v>75931</v>
      </c>
      <c r="C75">
        <v>26.7</v>
      </c>
      <c r="D75" t="s">
        <v>20</v>
      </c>
      <c r="E75">
        <f t="shared" si="1"/>
        <v>0.26700000000000002</v>
      </c>
    </row>
    <row r="76" spans="1:5" x14ac:dyDescent="0.2">
      <c r="A76">
        <v>55123</v>
      </c>
      <c r="B76">
        <v>115098</v>
      </c>
      <c r="C76">
        <v>25.9</v>
      </c>
      <c r="D76" t="s">
        <v>20</v>
      </c>
      <c r="E76">
        <f t="shared" si="1"/>
        <v>0.25900000000000001</v>
      </c>
    </row>
    <row r="77" spans="1:5" x14ac:dyDescent="0.2">
      <c r="A77">
        <v>55124</v>
      </c>
      <c r="B77">
        <v>85181</v>
      </c>
      <c r="C77">
        <v>28.7</v>
      </c>
      <c r="D77" t="s">
        <v>20</v>
      </c>
      <c r="E77">
        <f t="shared" si="1"/>
        <v>0.28699999999999998</v>
      </c>
    </row>
    <row r="78" spans="1:5" x14ac:dyDescent="0.2">
      <c r="A78">
        <v>55150</v>
      </c>
      <c r="B78">
        <v>68125</v>
      </c>
      <c r="C78">
        <v>23.6</v>
      </c>
      <c r="D78" t="s">
        <v>20</v>
      </c>
      <c r="E78">
        <f t="shared" si="1"/>
        <v>0.23600000000000002</v>
      </c>
    </row>
    <row r="79" spans="1:5" x14ac:dyDescent="0.2">
      <c r="A79">
        <v>55306</v>
      </c>
      <c r="B79">
        <v>68542</v>
      </c>
      <c r="C79">
        <v>26.6</v>
      </c>
      <c r="D79" t="s">
        <v>20</v>
      </c>
      <c r="E79">
        <f t="shared" si="1"/>
        <v>0.26600000000000001</v>
      </c>
    </row>
    <row r="80" spans="1:5" x14ac:dyDescent="0.2">
      <c r="A80">
        <v>55337</v>
      </c>
      <c r="B80">
        <v>67065</v>
      </c>
      <c r="C80">
        <v>29.7</v>
      </c>
      <c r="D80" t="s">
        <v>20</v>
      </c>
      <c r="E80">
        <f t="shared" si="1"/>
        <v>0.29699999999999999</v>
      </c>
    </row>
    <row r="81" spans="1:5" x14ac:dyDescent="0.2">
      <c r="A81">
        <v>55390</v>
      </c>
      <c r="B81">
        <v>75972</v>
      </c>
      <c r="C81">
        <v>25.9</v>
      </c>
      <c r="D81" t="s">
        <v>20</v>
      </c>
      <c r="E81">
        <f t="shared" si="1"/>
        <v>0.25900000000000001</v>
      </c>
    </row>
    <row r="82" spans="1:5" x14ac:dyDescent="0.2">
      <c r="A82">
        <v>55308</v>
      </c>
      <c r="B82">
        <v>91636</v>
      </c>
      <c r="C82">
        <v>23.6</v>
      </c>
      <c r="D82" t="s">
        <v>20</v>
      </c>
      <c r="E82">
        <f t="shared" si="1"/>
        <v>0.23600000000000002</v>
      </c>
    </row>
    <row r="83" spans="1:5" x14ac:dyDescent="0.2">
      <c r="A83">
        <v>55319</v>
      </c>
      <c r="B83">
        <v>75581</v>
      </c>
      <c r="C83">
        <v>26.9</v>
      </c>
      <c r="D83" t="s">
        <v>20</v>
      </c>
      <c r="E83">
        <f t="shared" si="1"/>
        <v>0.26899999999999996</v>
      </c>
    </row>
    <row r="84" spans="1:5" x14ac:dyDescent="0.2">
      <c r="A84">
        <v>55371</v>
      </c>
      <c r="B84">
        <v>63652</v>
      </c>
      <c r="C84">
        <v>25.5</v>
      </c>
      <c r="D84" t="s">
        <v>20</v>
      </c>
      <c r="E84">
        <f t="shared" si="1"/>
        <v>0.255</v>
      </c>
    </row>
    <row r="85" spans="1:5" x14ac:dyDescent="0.2">
      <c r="A85">
        <v>56069</v>
      </c>
      <c r="B85">
        <v>65583</v>
      </c>
      <c r="C85">
        <v>24</v>
      </c>
      <c r="D85" t="s">
        <v>20</v>
      </c>
      <c r="E85">
        <f t="shared" si="1"/>
        <v>0.24</v>
      </c>
    </row>
    <row r="86" spans="1:5" x14ac:dyDescent="0.2">
      <c r="A86">
        <v>55301</v>
      </c>
      <c r="B86">
        <v>97688</v>
      </c>
      <c r="C86">
        <v>24.9</v>
      </c>
      <c r="D86" t="s">
        <v>20</v>
      </c>
      <c r="E86">
        <f t="shared" si="1"/>
        <v>0.249</v>
      </c>
    </row>
    <row r="87" spans="1:5" x14ac:dyDescent="0.2">
      <c r="A87">
        <v>55321</v>
      </c>
      <c r="B87">
        <v>62798</v>
      </c>
      <c r="C87">
        <v>25</v>
      </c>
      <c r="D87" t="s">
        <v>20</v>
      </c>
      <c r="E87">
        <f t="shared" si="1"/>
        <v>0.25</v>
      </c>
    </row>
    <row r="88" spans="1:5" x14ac:dyDescent="0.2">
      <c r="A88">
        <v>55349</v>
      </c>
      <c r="B88">
        <v>60365</v>
      </c>
      <c r="C88">
        <v>25.8</v>
      </c>
      <c r="D88" t="s">
        <v>20</v>
      </c>
      <c r="E88">
        <f t="shared" si="1"/>
        <v>0.25800000000000001</v>
      </c>
    </row>
    <row r="89" spans="1:5" x14ac:dyDescent="0.2">
      <c r="A89">
        <v>55362</v>
      </c>
      <c r="B89">
        <v>73203</v>
      </c>
      <c r="C89">
        <v>28.1</v>
      </c>
      <c r="D89" t="s">
        <v>20</v>
      </c>
      <c r="E89">
        <f t="shared" si="1"/>
        <v>0.28100000000000003</v>
      </c>
    </row>
    <row r="90" spans="1:5" x14ac:dyDescent="0.2">
      <c r="A90">
        <v>55363</v>
      </c>
      <c r="B90">
        <v>70304</v>
      </c>
      <c r="C90">
        <v>26.3</v>
      </c>
      <c r="D90" t="s">
        <v>20</v>
      </c>
      <c r="E90">
        <f t="shared" si="1"/>
        <v>0.26300000000000001</v>
      </c>
    </row>
    <row r="91" spans="1:5" x14ac:dyDescent="0.2">
      <c r="A91">
        <v>55373</v>
      </c>
      <c r="B91">
        <v>75476</v>
      </c>
      <c r="C91">
        <v>23.6</v>
      </c>
      <c r="D91" t="s">
        <v>20</v>
      </c>
      <c r="E91">
        <f t="shared" si="1"/>
        <v>0.23600000000000002</v>
      </c>
    </row>
    <row r="92" spans="1:5" x14ac:dyDescent="0.2">
      <c r="A92">
        <v>55374</v>
      </c>
      <c r="B92">
        <v>118594</v>
      </c>
      <c r="C92">
        <v>29.5</v>
      </c>
      <c r="D92" t="s">
        <v>20</v>
      </c>
      <c r="E92">
        <f t="shared" si="1"/>
        <v>0.29499999999999998</v>
      </c>
    </row>
    <row r="93" spans="1:5" x14ac:dyDescent="0.2">
      <c r="A93">
        <v>55376</v>
      </c>
      <c r="B93">
        <v>102275</v>
      </c>
      <c r="C93">
        <v>23.7</v>
      </c>
      <c r="D93" t="s">
        <v>20</v>
      </c>
      <c r="E93">
        <f t="shared" si="1"/>
        <v>0.23699999999999999</v>
      </c>
    </row>
    <row r="94" spans="1:5" x14ac:dyDescent="0.2">
      <c r="A94">
        <v>56386</v>
      </c>
      <c r="B94">
        <v>39107</v>
      </c>
      <c r="C94">
        <v>28</v>
      </c>
      <c r="D94" t="s">
        <v>20</v>
      </c>
      <c r="E94">
        <f t="shared" si="1"/>
        <v>0.28000000000000003</v>
      </c>
    </row>
    <row r="95" spans="1:5" x14ac:dyDescent="0.2">
      <c r="A95">
        <v>56363</v>
      </c>
      <c r="B95">
        <v>52917</v>
      </c>
      <c r="C95">
        <v>26.8</v>
      </c>
      <c r="D95" t="s">
        <v>20</v>
      </c>
      <c r="E95">
        <f t="shared" si="1"/>
        <v>0.26800000000000002</v>
      </c>
    </row>
    <row r="96" spans="1:5" x14ac:dyDescent="0.2">
      <c r="A96">
        <v>56359</v>
      </c>
      <c r="B96">
        <v>40847</v>
      </c>
      <c r="C96">
        <v>29.8</v>
      </c>
      <c r="D96" t="s">
        <v>20</v>
      </c>
      <c r="E96">
        <f t="shared" si="1"/>
        <v>0.29799999999999999</v>
      </c>
    </row>
    <row r="97" spans="1:5" x14ac:dyDescent="0.2">
      <c r="A97">
        <v>55401</v>
      </c>
      <c r="B97">
        <v>90025</v>
      </c>
      <c r="C97">
        <v>24.4</v>
      </c>
      <c r="D97" t="s">
        <v>20</v>
      </c>
      <c r="E97">
        <f t="shared" si="1"/>
        <v>0.24399999999999999</v>
      </c>
    </row>
    <row r="98" spans="1:5" x14ac:dyDescent="0.2">
      <c r="A98">
        <v>55369</v>
      </c>
      <c r="B98">
        <v>82279</v>
      </c>
      <c r="C98">
        <v>29.8</v>
      </c>
      <c r="D98" t="s">
        <v>20</v>
      </c>
      <c r="E98">
        <f t="shared" si="1"/>
        <v>0.29799999999999999</v>
      </c>
    </row>
    <row r="99" spans="1:5" x14ac:dyDescent="0.2">
      <c r="A99">
        <v>55364</v>
      </c>
      <c r="B99">
        <v>102770</v>
      </c>
      <c r="C99">
        <v>25.5</v>
      </c>
      <c r="D99" t="s">
        <v>20</v>
      </c>
      <c r="E99">
        <f t="shared" si="1"/>
        <v>0.255</v>
      </c>
    </row>
    <row r="100" spans="1:5" x14ac:dyDescent="0.2">
      <c r="A100">
        <v>55359</v>
      </c>
      <c r="B100">
        <v>92736</v>
      </c>
      <c r="C100">
        <v>27.6</v>
      </c>
      <c r="D100" t="s">
        <v>20</v>
      </c>
      <c r="E100">
        <f t="shared" si="1"/>
        <v>0.27600000000000002</v>
      </c>
    </row>
    <row r="101" spans="1:5" x14ac:dyDescent="0.2">
      <c r="A101">
        <v>55347</v>
      </c>
      <c r="B101">
        <v>131004</v>
      </c>
      <c r="C101">
        <v>21.7</v>
      </c>
      <c r="D101" t="s">
        <v>20</v>
      </c>
      <c r="E101">
        <f t="shared" si="1"/>
        <v>0.217</v>
      </c>
    </row>
    <row r="102" spans="1:5" x14ac:dyDescent="0.2">
      <c r="A102">
        <v>55346</v>
      </c>
      <c r="B102">
        <v>108866</v>
      </c>
      <c r="C102">
        <v>26.6</v>
      </c>
      <c r="D102" t="s">
        <v>20</v>
      </c>
      <c r="E102">
        <f t="shared" si="1"/>
        <v>0.26600000000000001</v>
      </c>
    </row>
    <row r="103" spans="1:5" x14ac:dyDescent="0.2">
      <c r="A103">
        <v>55345</v>
      </c>
      <c r="B103">
        <v>96672</v>
      </c>
      <c r="C103">
        <v>29.9</v>
      </c>
      <c r="D103" t="s">
        <v>20</v>
      </c>
      <c r="E103">
        <f t="shared" si="1"/>
        <v>0.29899999999999999</v>
      </c>
    </row>
    <row r="104" spans="1:5" x14ac:dyDescent="0.2">
      <c r="A104">
        <v>55344</v>
      </c>
      <c r="B104">
        <v>66928</v>
      </c>
      <c r="C104">
        <v>26.7</v>
      </c>
      <c r="D104" t="s">
        <v>20</v>
      </c>
      <c r="E104">
        <f t="shared" si="1"/>
        <v>0.26700000000000002</v>
      </c>
    </row>
    <row r="105" spans="1:5" x14ac:dyDescent="0.2">
      <c r="A105">
        <v>55343</v>
      </c>
      <c r="B105">
        <v>59430</v>
      </c>
      <c r="C105">
        <v>25.2</v>
      </c>
      <c r="D105" t="s">
        <v>20</v>
      </c>
      <c r="E105">
        <f t="shared" si="1"/>
        <v>0.252</v>
      </c>
    </row>
    <row r="106" spans="1:5" x14ac:dyDescent="0.2">
      <c r="A106">
        <v>55340</v>
      </c>
      <c r="B106">
        <v>116513</v>
      </c>
      <c r="C106">
        <v>26</v>
      </c>
      <c r="D106" t="s">
        <v>20</v>
      </c>
      <c r="E106">
        <f t="shared" si="1"/>
        <v>0.26</v>
      </c>
    </row>
    <row r="107" spans="1:5" x14ac:dyDescent="0.2">
      <c r="A107">
        <v>55311</v>
      </c>
      <c r="B107">
        <v>122582</v>
      </c>
      <c r="C107">
        <v>28.6</v>
      </c>
      <c r="D107" t="s">
        <v>20</v>
      </c>
      <c r="E107">
        <f t="shared" si="1"/>
        <v>0.28600000000000003</v>
      </c>
    </row>
    <row r="108" spans="1:5" x14ac:dyDescent="0.2">
      <c r="A108">
        <v>55305</v>
      </c>
      <c r="B108">
        <v>72332</v>
      </c>
      <c r="C108">
        <v>25</v>
      </c>
      <c r="D108" t="s">
        <v>20</v>
      </c>
      <c r="E108">
        <f t="shared" si="1"/>
        <v>0.25</v>
      </c>
    </row>
    <row r="109" spans="1:5" x14ac:dyDescent="0.2">
      <c r="A109">
        <v>55447</v>
      </c>
      <c r="B109">
        <v>87552</v>
      </c>
      <c r="C109">
        <v>25.6</v>
      </c>
      <c r="D109" t="s">
        <v>20</v>
      </c>
      <c r="E109">
        <f t="shared" si="1"/>
        <v>0.25600000000000001</v>
      </c>
    </row>
    <row r="110" spans="1:5" x14ac:dyDescent="0.2">
      <c r="A110">
        <v>55446</v>
      </c>
      <c r="B110">
        <v>106165</v>
      </c>
      <c r="C110">
        <v>29.6</v>
      </c>
      <c r="D110" t="s">
        <v>20</v>
      </c>
      <c r="E110">
        <f t="shared" si="1"/>
        <v>0.29600000000000004</v>
      </c>
    </row>
    <row r="111" spans="1:5" x14ac:dyDescent="0.2">
      <c r="A111">
        <v>55445</v>
      </c>
      <c r="B111">
        <v>81092</v>
      </c>
      <c r="C111">
        <v>25.5</v>
      </c>
      <c r="D111" t="s">
        <v>20</v>
      </c>
      <c r="E111">
        <f t="shared" si="1"/>
        <v>0.255</v>
      </c>
    </row>
    <row r="112" spans="1:5" x14ac:dyDescent="0.2">
      <c r="A112">
        <v>55444</v>
      </c>
      <c r="B112">
        <v>75057</v>
      </c>
      <c r="C112">
        <v>26.2</v>
      </c>
      <c r="D112" t="s">
        <v>20</v>
      </c>
      <c r="E112">
        <f t="shared" si="1"/>
        <v>0.26200000000000001</v>
      </c>
    </row>
    <row r="113" spans="1:5" x14ac:dyDescent="0.2">
      <c r="A113">
        <v>55442</v>
      </c>
      <c r="B113">
        <v>103606</v>
      </c>
      <c r="C113">
        <v>27.2</v>
      </c>
      <c r="D113" t="s">
        <v>20</v>
      </c>
      <c r="E113">
        <f t="shared" si="1"/>
        <v>0.27200000000000002</v>
      </c>
    </row>
    <row r="114" spans="1:5" x14ac:dyDescent="0.2">
      <c r="A114">
        <v>55441</v>
      </c>
      <c r="B114">
        <v>72581</v>
      </c>
      <c r="C114">
        <v>29.3</v>
      </c>
      <c r="D114" t="s">
        <v>20</v>
      </c>
      <c r="E114">
        <f t="shared" si="1"/>
        <v>0.29299999999999998</v>
      </c>
    </row>
    <row r="115" spans="1:5" x14ac:dyDescent="0.2">
      <c r="A115">
        <v>55439</v>
      </c>
      <c r="B115">
        <v>126572</v>
      </c>
      <c r="C115">
        <v>22.5</v>
      </c>
      <c r="D115" t="s">
        <v>20</v>
      </c>
      <c r="E115">
        <f t="shared" si="1"/>
        <v>0.22500000000000001</v>
      </c>
    </row>
    <row r="116" spans="1:5" x14ac:dyDescent="0.2">
      <c r="A116">
        <v>55438</v>
      </c>
      <c r="B116">
        <v>83599</v>
      </c>
      <c r="C116">
        <v>24</v>
      </c>
      <c r="D116" t="s">
        <v>20</v>
      </c>
      <c r="E116">
        <f t="shared" si="1"/>
        <v>0.24</v>
      </c>
    </row>
    <row r="117" spans="1:5" x14ac:dyDescent="0.2">
      <c r="A117">
        <v>55437</v>
      </c>
      <c r="B117">
        <v>72284</v>
      </c>
      <c r="C117">
        <v>27</v>
      </c>
      <c r="D117" t="s">
        <v>20</v>
      </c>
      <c r="E117">
        <f t="shared" si="1"/>
        <v>0.27</v>
      </c>
    </row>
    <row r="118" spans="1:5" x14ac:dyDescent="0.2">
      <c r="A118">
        <v>55436</v>
      </c>
      <c r="B118">
        <v>96960</v>
      </c>
      <c r="C118">
        <v>29.9</v>
      </c>
      <c r="D118" t="s">
        <v>20</v>
      </c>
      <c r="E118">
        <f t="shared" si="1"/>
        <v>0.29899999999999999</v>
      </c>
    </row>
    <row r="119" spans="1:5" x14ac:dyDescent="0.2">
      <c r="A119">
        <v>55435</v>
      </c>
      <c r="B119">
        <v>68063</v>
      </c>
      <c r="C119">
        <v>24.3</v>
      </c>
      <c r="D119" t="s">
        <v>20</v>
      </c>
      <c r="E119">
        <f t="shared" si="1"/>
        <v>0.24299999999999999</v>
      </c>
    </row>
    <row r="120" spans="1:5" x14ac:dyDescent="0.2">
      <c r="A120">
        <v>55431</v>
      </c>
      <c r="B120">
        <v>74406</v>
      </c>
      <c r="C120">
        <v>28</v>
      </c>
      <c r="D120" t="s">
        <v>20</v>
      </c>
      <c r="E120">
        <f t="shared" si="1"/>
        <v>0.28000000000000003</v>
      </c>
    </row>
    <row r="121" spans="1:5" x14ac:dyDescent="0.2">
      <c r="A121">
        <v>55427</v>
      </c>
      <c r="B121">
        <v>74132</v>
      </c>
      <c r="C121">
        <v>24.4</v>
      </c>
      <c r="D121" t="s">
        <v>20</v>
      </c>
      <c r="E121">
        <f t="shared" si="1"/>
        <v>0.24399999999999999</v>
      </c>
    </row>
    <row r="122" spans="1:5" x14ac:dyDescent="0.2">
      <c r="A122">
        <v>55426</v>
      </c>
      <c r="B122">
        <v>67467</v>
      </c>
      <c r="C122">
        <v>29</v>
      </c>
      <c r="D122" t="s">
        <v>20</v>
      </c>
      <c r="E122">
        <f t="shared" si="1"/>
        <v>0.28999999999999998</v>
      </c>
    </row>
    <row r="123" spans="1:5" x14ac:dyDescent="0.2">
      <c r="A123">
        <v>55425</v>
      </c>
      <c r="B123">
        <v>57500</v>
      </c>
      <c r="C123">
        <v>27.2</v>
      </c>
      <c r="D123" t="s">
        <v>20</v>
      </c>
      <c r="E123">
        <f t="shared" si="1"/>
        <v>0.27200000000000002</v>
      </c>
    </row>
    <row r="124" spans="1:5" x14ac:dyDescent="0.2">
      <c r="A124">
        <v>55423</v>
      </c>
      <c r="B124">
        <v>59740</v>
      </c>
      <c r="C124">
        <v>29.6</v>
      </c>
      <c r="D124" t="s">
        <v>20</v>
      </c>
      <c r="E124">
        <f t="shared" si="1"/>
        <v>0.29600000000000004</v>
      </c>
    </row>
    <row r="125" spans="1:5" x14ac:dyDescent="0.2">
      <c r="A125">
        <v>55420</v>
      </c>
      <c r="B125">
        <v>57641</v>
      </c>
      <c r="C125">
        <v>29.4</v>
      </c>
      <c r="D125" t="s">
        <v>20</v>
      </c>
      <c r="E125">
        <f t="shared" si="1"/>
        <v>0.29399999999999998</v>
      </c>
    </row>
    <row r="126" spans="1:5" x14ac:dyDescent="0.2">
      <c r="A126">
        <v>55419</v>
      </c>
      <c r="B126">
        <v>100306</v>
      </c>
      <c r="C126">
        <v>26.9</v>
      </c>
      <c r="D126" t="s">
        <v>20</v>
      </c>
      <c r="E126">
        <f t="shared" si="1"/>
        <v>0.26899999999999996</v>
      </c>
    </row>
    <row r="127" spans="1:5" x14ac:dyDescent="0.2">
      <c r="A127">
        <v>55416</v>
      </c>
      <c r="B127">
        <v>78908</v>
      </c>
      <c r="C127">
        <v>23.5</v>
      </c>
      <c r="D127" t="s">
        <v>20</v>
      </c>
      <c r="E127">
        <f t="shared" si="1"/>
        <v>0.23499999999999999</v>
      </c>
    </row>
    <row r="128" spans="1:5" x14ac:dyDescent="0.2">
      <c r="A128">
        <v>55415</v>
      </c>
      <c r="B128">
        <v>83793</v>
      </c>
      <c r="C128">
        <v>23.6</v>
      </c>
      <c r="D128" t="s">
        <v>20</v>
      </c>
      <c r="E128">
        <f t="shared" si="1"/>
        <v>0.23600000000000002</v>
      </c>
    </row>
    <row r="129" spans="1:5" x14ac:dyDescent="0.2">
      <c r="A129">
        <v>55413</v>
      </c>
      <c r="B129">
        <v>54036</v>
      </c>
      <c r="C129">
        <v>26.8</v>
      </c>
      <c r="D129" t="s">
        <v>20</v>
      </c>
      <c r="E129">
        <f t="shared" si="1"/>
        <v>0.26800000000000002</v>
      </c>
    </row>
    <row r="130" spans="1:5" x14ac:dyDescent="0.2">
      <c r="A130">
        <v>55410</v>
      </c>
      <c r="B130">
        <v>106438</v>
      </c>
      <c r="C130">
        <v>24.6</v>
      </c>
      <c r="D130" t="s">
        <v>20</v>
      </c>
      <c r="E130">
        <f t="shared" si="1"/>
        <v>0.24600000000000002</v>
      </c>
    </row>
    <row r="131" spans="1:5" x14ac:dyDescent="0.2">
      <c r="A131">
        <v>55409</v>
      </c>
      <c r="B131">
        <v>71408</v>
      </c>
      <c r="C131">
        <v>22.7</v>
      </c>
      <c r="D131" t="s">
        <v>20</v>
      </c>
      <c r="E131">
        <f t="shared" ref="E131:E193" si="2">C131/100</f>
        <v>0.22699999999999998</v>
      </c>
    </row>
    <row r="132" spans="1:5" x14ac:dyDescent="0.2">
      <c r="A132">
        <v>55408</v>
      </c>
      <c r="B132">
        <v>52466</v>
      </c>
      <c r="C132">
        <v>25.3</v>
      </c>
      <c r="D132" t="s">
        <v>20</v>
      </c>
      <c r="E132">
        <f t="shared" si="2"/>
        <v>0.253</v>
      </c>
    </row>
    <row r="133" spans="1:5" x14ac:dyDescent="0.2">
      <c r="A133">
        <v>55406</v>
      </c>
      <c r="B133">
        <v>64112</v>
      </c>
      <c r="C133">
        <v>29.2</v>
      </c>
      <c r="D133" t="s">
        <v>20</v>
      </c>
      <c r="E133">
        <f t="shared" si="2"/>
        <v>0.29199999999999998</v>
      </c>
    </row>
    <row r="134" spans="1:5" x14ac:dyDescent="0.2">
      <c r="A134">
        <v>55405</v>
      </c>
      <c r="B134">
        <v>56365</v>
      </c>
      <c r="C134">
        <v>25.8</v>
      </c>
      <c r="D134" t="s">
        <v>20</v>
      </c>
      <c r="E134">
        <f t="shared" si="2"/>
        <v>0.25800000000000001</v>
      </c>
    </row>
    <row r="135" spans="1:5" x14ac:dyDescent="0.2">
      <c r="A135">
        <v>55403</v>
      </c>
      <c r="B135">
        <v>42750</v>
      </c>
      <c r="C135">
        <v>28.8</v>
      </c>
      <c r="D135" t="s">
        <v>20</v>
      </c>
      <c r="E135">
        <f t="shared" si="2"/>
        <v>0.28800000000000003</v>
      </c>
    </row>
    <row r="136" spans="1:5" x14ac:dyDescent="0.2">
      <c r="A136">
        <v>55020</v>
      </c>
      <c r="B136">
        <v>117857</v>
      </c>
      <c r="C136">
        <v>37.9</v>
      </c>
      <c r="D136" t="s">
        <v>23</v>
      </c>
      <c r="E136">
        <f t="shared" si="2"/>
        <v>0.379</v>
      </c>
    </row>
    <row r="137" spans="1:5" x14ac:dyDescent="0.2">
      <c r="A137">
        <v>55044</v>
      </c>
      <c r="B137">
        <v>108839</v>
      </c>
      <c r="C137">
        <v>30</v>
      </c>
      <c r="D137" t="s">
        <v>23</v>
      </c>
      <c r="E137">
        <f t="shared" si="2"/>
        <v>0.3</v>
      </c>
    </row>
    <row r="138" spans="1:5" x14ac:dyDescent="0.2">
      <c r="A138">
        <v>55054</v>
      </c>
      <c r="B138">
        <v>121000</v>
      </c>
      <c r="C138">
        <v>32</v>
      </c>
      <c r="D138" t="s">
        <v>23</v>
      </c>
      <c r="E138">
        <f t="shared" si="2"/>
        <v>0.32</v>
      </c>
    </row>
    <row r="139" spans="1:5" x14ac:dyDescent="0.2">
      <c r="A139">
        <v>55352</v>
      </c>
      <c r="B139">
        <v>72778</v>
      </c>
      <c r="C139">
        <v>31.4</v>
      </c>
      <c r="D139" t="s">
        <v>23</v>
      </c>
      <c r="E139">
        <f t="shared" si="2"/>
        <v>0.314</v>
      </c>
    </row>
    <row r="140" spans="1:5" x14ac:dyDescent="0.2">
      <c r="A140">
        <v>56011</v>
      </c>
      <c r="B140">
        <v>82298</v>
      </c>
      <c r="C140">
        <v>31.7</v>
      </c>
      <c r="D140" t="s">
        <v>23</v>
      </c>
      <c r="E140">
        <f t="shared" si="2"/>
        <v>0.317</v>
      </c>
    </row>
    <row r="141" spans="1:5" x14ac:dyDescent="0.2">
      <c r="A141">
        <v>55056</v>
      </c>
      <c r="B141">
        <v>75296</v>
      </c>
      <c r="C141">
        <v>34.1</v>
      </c>
      <c r="D141" t="s">
        <v>23</v>
      </c>
      <c r="E141">
        <f t="shared" si="2"/>
        <v>0.34100000000000003</v>
      </c>
    </row>
    <row r="142" spans="1:5" x14ac:dyDescent="0.2">
      <c r="A142">
        <v>55069</v>
      </c>
      <c r="B142">
        <v>55085</v>
      </c>
      <c r="C142">
        <v>30.1</v>
      </c>
      <c r="D142" t="s">
        <v>23</v>
      </c>
      <c r="E142">
        <f t="shared" si="2"/>
        <v>0.30099999999999999</v>
      </c>
    </row>
    <row r="143" spans="1:5" x14ac:dyDescent="0.2">
      <c r="A143">
        <v>55074</v>
      </c>
      <c r="B143">
        <v>72727</v>
      </c>
      <c r="C143">
        <v>34.700000000000003</v>
      </c>
      <c r="D143" t="s">
        <v>23</v>
      </c>
      <c r="E143">
        <f t="shared" si="2"/>
        <v>0.34700000000000003</v>
      </c>
    </row>
    <row r="144" spans="1:5" x14ac:dyDescent="0.2">
      <c r="A144">
        <v>55079</v>
      </c>
      <c r="B144">
        <v>83531</v>
      </c>
      <c r="C144">
        <v>32.1</v>
      </c>
      <c r="D144" t="s">
        <v>23</v>
      </c>
      <c r="E144">
        <f t="shared" si="2"/>
        <v>0.32100000000000001</v>
      </c>
    </row>
    <row r="145" spans="1:5" x14ac:dyDescent="0.2">
      <c r="A145">
        <v>55084</v>
      </c>
      <c r="B145">
        <v>61731</v>
      </c>
      <c r="C145">
        <v>38.6</v>
      </c>
      <c r="D145" t="s">
        <v>23</v>
      </c>
      <c r="E145">
        <f t="shared" si="2"/>
        <v>0.38600000000000001</v>
      </c>
    </row>
    <row r="146" spans="1:5" x14ac:dyDescent="0.2">
      <c r="A146">
        <v>55418</v>
      </c>
      <c r="B146">
        <v>64180</v>
      </c>
      <c r="C146">
        <v>30.2</v>
      </c>
      <c r="D146" t="s">
        <v>23</v>
      </c>
      <c r="E146">
        <f t="shared" si="2"/>
        <v>0.30199999999999999</v>
      </c>
    </row>
    <row r="147" spans="1:5" x14ac:dyDescent="0.2">
      <c r="A147">
        <v>55130</v>
      </c>
      <c r="B147">
        <v>33697</v>
      </c>
      <c r="C147">
        <v>32.6</v>
      </c>
      <c r="D147" t="s">
        <v>23</v>
      </c>
      <c r="E147">
        <f t="shared" si="2"/>
        <v>0.32600000000000001</v>
      </c>
    </row>
    <row r="148" spans="1:5" x14ac:dyDescent="0.2">
      <c r="A148">
        <v>55127</v>
      </c>
      <c r="B148">
        <v>94780</v>
      </c>
      <c r="C148">
        <v>30.2</v>
      </c>
      <c r="D148" t="s">
        <v>23</v>
      </c>
      <c r="E148">
        <f t="shared" si="2"/>
        <v>0.30199999999999999</v>
      </c>
    </row>
    <row r="149" spans="1:5" x14ac:dyDescent="0.2">
      <c r="A149">
        <v>55119</v>
      </c>
      <c r="B149">
        <v>54646</v>
      </c>
      <c r="C149">
        <v>31.4</v>
      </c>
      <c r="D149" t="s">
        <v>23</v>
      </c>
      <c r="E149">
        <f t="shared" si="2"/>
        <v>0.314</v>
      </c>
    </row>
    <row r="150" spans="1:5" x14ac:dyDescent="0.2">
      <c r="A150">
        <v>55118</v>
      </c>
      <c r="B150">
        <v>64306</v>
      </c>
      <c r="C150">
        <v>33.299999999999997</v>
      </c>
      <c r="D150" t="s">
        <v>23</v>
      </c>
      <c r="E150">
        <f t="shared" si="2"/>
        <v>0.33299999999999996</v>
      </c>
    </row>
    <row r="151" spans="1:5" x14ac:dyDescent="0.2">
      <c r="A151">
        <v>55117</v>
      </c>
      <c r="B151">
        <v>48244</v>
      </c>
      <c r="C151">
        <v>34.1</v>
      </c>
      <c r="D151" t="s">
        <v>23</v>
      </c>
      <c r="E151">
        <f t="shared" si="2"/>
        <v>0.34100000000000003</v>
      </c>
    </row>
    <row r="152" spans="1:5" x14ac:dyDescent="0.2">
      <c r="A152">
        <v>55317</v>
      </c>
      <c r="B152">
        <v>115461</v>
      </c>
      <c r="C152">
        <v>32.9</v>
      </c>
      <c r="D152" t="s">
        <v>23</v>
      </c>
      <c r="E152">
        <f t="shared" si="2"/>
        <v>0.32899999999999996</v>
      </c>
    </row>
    <row r="153" spans="1:5" x14ac:dyDescent="0.2">
      <c r="A153">
        <v>55375</v>
      </c>
      <c r="B153">
        <v>113500</v>
      </c>
      <c r="C153">
        <v>42.9</v>
      </c>
      <c r="D153" t="s">
        <v>23</v>
      </c>
      <c r="E153">
        <f t="shared" si="2"/>
        <v>0.42899999999999999</v>
      </c>
    </row>
    <row r="154" spans="1:5" x14ac:dyDescent="0.2">
      <c r="A154">
        <v>55110</v>
      </c>
      <c r="B154">
        <v>77834</v>
      </c>
      <c r="C154">
        <v>31.6</v>
      </c>
      <c r="D154" t="s">
        <v>23</v>
      </c>
      <c r="E154">
        <f t="shared" si="2"/>
        <v>0.316</v>
      </c>
    </row>
    <row r="155" spans="1:5" x14ac:dyDescent="0.2">
      <c r="A155">
        <v>55109</v>
      </c>
      <c r="B155">
        <v>61100</v>
      </c>
      <c r="C155">
        <v>32</v>
      </c>
      <c r="D155" t="s">
        <v>23</v>
      </c>
      <c r="E155">
        <f t="shared" si="2"/>
        <v>0.32</v>
      </c>
    </row>
    <row r="156" spans="1:5" x14ac:dyDescent="0.2">
      <c r="A156">
        <v>55107</v>
      </c>
      <c r="B156">
        <v>50870</v>
      </c>
      <c r="C156">
        <v>30.7</v>
      </c>
      <c r="D156" t="s">
        <v>23</v>
      </c>
      <c r="E156">
        <f t="shared" si="2"/>
        <v>0.307</v>
      </c>
    </row>
    <row r="157" spans="1:5" x14ac:dyDescent="0.2">
      <c r="A157">
        <v>55106</v>
      </c>
      <c r="B157">
        <v>47931</v>
      </c>
      <c r="C157">
        <v>33.4</v>
      </c>
      <c r="D157" t="s">
        <v>23</v>
      </c>
      <c r="E157">
        <f t="shared" si="2"/>
        <v>0.33399999999999996</v>
      </c>
    </row>
    <row r="158" spans="1:5" x14ac:dyDescent="0.2">
      <c r="A158">
        <v>55103</v>
      </c>
      <c r="B158">
        <v>32922</v>
      </c>
      <c r="C158">
        <v>32.4</v>
      </c>
      <c r="D158" t="s">
        <v>23</v>
      </c>
      <c r="E158">
        <f t="shared" si="2"/>
        <v>0.32400000000000001</v>
      </c>
    </row>
    <row r="159" spans="1:5" x14ac:dyDescent="0.2">
      <c r="A159">
        <v>55038</v>
      </c>
      <c r="B159">
        <v>95671</v>
      </c>
      <c r="C159">
        <v>31.7</v>
      </c>
      <c r="D159" t="s">
        <v>23</v>
      </c>
      <c r="E159">
        <f t="shared" si="2"/>
        <v>0.317</v>
      </c>
    </row>
    <row r="160" spans="1:5" x14ac:dyDescent="0.2">
      <c r="A160">
        <v>55433</v>
      </c>
      <c r="B160">
        <v>63445</v>
      </c>
      <c r="C160">
        <v>30.1</v>
      </c>
      <c r="D160" t="s">
        <v>23</v>
      </c>
      <c r="E160">
        <f t="shared" si="2"/>
        <v>0.30099999999999999</v>
      </c>
    </row>
    <row r="161" spans="1:5" x14ac:dyDescent="0.2">
      <c r="A161">
        <v>55434</v>
      </c>
      <c r="B161">
        <v>64612</v>
      </c>
      <c r="C161">
        <v>30.7</v>
      </c>
      <c r="D161" t="s">
        <v>23</v>
      </c>
      <c r="E161">
        <f t="shared" si="2"/>
        <v>0.307</v>
      </c>
    </row>
    <row r="162" spans="1:5" x14ac:dyDescent="0.2">
      <c r="A162">
        <v>55448</v>
      </c>
      <c r="B162">
        <v>74743</v>
      </c>
      <c r="C162">
        <v>32.6</v>
      </c>
      <c r="D162" t="s">
        <v>23</v>
      </c>
      <c r="E162">
        <f t="shared" si="2"/>
        <v>0.32600000000000001</v>
      </c>
    </row>
    <row r="163" spans="1:5" x14ac:dyDescent="0.2">
      <c r="A163">
        <v>56057</v>
      </c>
      <c r="B163">
        <v>60047</v>
      </c>
      <c r="C163">
        <v>40.4</v>
      </c>
      <c r="D163" t="s">
        <v>23</v>
      </c>
      <c r="E163">
        <f t="shared" si="2"/>
        <v>0.40399999999999997</v>
      </c>
    </row>
    <row r="164" spans="1:5" x14ac:dyDescent="0.2">
      <c r="A164">
        <v>55003</v>
      </c>
      <c r="B164">
        <v>75815</v>
      </c>
      <c r="C164">
        <v>36</v>
      </c>
      <c r="D164" t="s">
        <v>23</v>
      </c>
      <c r="E164">
        <f t="shared" si="2"/>
        <v>0.36</v>
      </c>
    </row>
    <row r="165" spans="1:5" x14ac:dyDescent="0.2">
      <c r="A165">
        <v>55047</v>
      </c>
      <c r="B165">
        <v>101597</v>
      </c>
      <c r="C165">
        <v>39.9</v>
      </c>
      <c r="D165" t="s">
        <v>23</v>
      </c>
      <c r="E165">
        <f t="shared" si="2"/>
        <v>0.39899999999999997</v>
      </c>
    </row>
    <row r="166" spans="1:5" x14ac:dyDescent="0.2">
      <c r="A166">
        <v>55082</v>
      </c>
      <c r="B166">
        <v>88393</v>
      </c>
      <c r="C166">
        <v>31.1</v>
      </c>
      <c r="D166" t="s">
        <v>23</v>
      </c>
      <c r="E166">
        <f t="shared" si="2"/>
        <v>0.311</v>
      </c>
    </row>
    <row r="167" spans="1:5" x14ac:dyDescent="0.2">
      <c r="A167">
        <v>55115</v>
      </c>
      <c r="B167">
        <v>97051</v>
      </c>
      <c r="C167">
        <v>31.9</v>
      </c>
      <c r="D167" t="s">
        <v>23</v>
      </c>
      <c r="E167">
        <f t="shared" si="2"/>
        <v>0.31900000000000001</v>
      </c>
    </row>
    <row r="168" spans="1:5" x14ac:dyDescent="0.2">
      <c r="A168">
        <v>55128</v>
      </c>
      <c r="B168">
        <v>67121</v>
      </c>
      <c r="C168">
        <v>33</v>
      </c>
      <c r="D168" t="s">
        <v>23</v>
      </c>
      <c r="E168">
        <f t="shared" si="2"/>
        <v>0.33</v>
      </c>
    </row>
    <row r="169" spans="1:5" x14ac:dyDescent="0.2">
      <c r="A169">
        <v>55076</v>
      </c>
      <c r="B169">
        <v>72720</v>
      </c>
      <c r="C169">
        <v>30.2</v>
      </c>
      <c r="D169" t="s">
        <v>23</v>
      </c>
      <c r="E169">
        <f t="shared" si="2"/>
        <v>0.30199999999999999</v>
      </c>
    </row>
    <row r="170" spans="1:5" x14ac:dyDescent="0.2">
      <c r="A170">
        <v>55085</v>
      </c>
      <c r="B170">
        <v>77500</v>
      </c>
      <c r="C170">
        <v>31.8</v>
      </c>
      <c r="D170" t="s">
        <v>23</v>
      </c>
      <c r="E170">
        <f t="shared" si="2"/>
        <v>0.318</v>
      </c>
    </row>
    <row r="171" spans="1:5" x14ac:dyDescent="0.2">
      <c r="A171">
        <v>55309</v>
      </c>
      <c r="B171">
        <v>85217</v>
      </c>
      <c r="C171">
        <v>32.799999999999997</v>
      </c>
      <c r="D171" t="s">
        <v>23</v>
      </c>
      <c r="E171">
        <f t="shared" si="2"/>
        <v>0.32799999999999996</v>
      </c>
    </row>
    <row r="172" spans="1:5" x14ac:dyDescent="0.2">
      <c r="A172">
        <v>55330</v>
      </c>
      <c r="B172">
        <v>90522</v>
      </c>
      <c r="C172">
        <v>31.8</v>
      </c>
      <c r="D172" t="s">
        <v>23</v>
      </c>
      <c r="E172">
        <f t="shared" si="2"/>
        <v>0.318</v>
      </c>
    </row>
    <row r="173" spans="1:5" x14ac:dyDescent="0.2">
      <c r="A173">
        <v>55398</v>
      </c>
      <c r="B173">
        <v>85402</v>
      </c>
      <c r="C173">
        <v>36.4</v>
      </c>
      <c r="D173" t="s">
        <v>23</v>
      </c>
      <c r="E173">
        <f t="shared" si="2"/>
        <v>0.36399999999999999</v>
      </c>
    </row>
    <row r="174" spans="1:5" x14ac:dyDescent="0.2">
      <c r="A174">
        <v>56304</v>
      </c>
      <c r="B174">
        <v>42425</v>
      </c>
      <c r="C174">
        <v>31</v>
      </c>
      <c r="D174" t="s">
        <v>23</v>
      </c>
      <c r="E174">
        <f t="shared" si="2"/>
        <v>0.31</v>
      </c>
    </row>
    <row r="175" spans="1:5" x14ac:dyDescent="0.2">
      <c r="A175">
        <v>55302</v>
      </c>
      <c r="B175">
        <v>62321</v>
      </c>
      <c r="C175">
        <v>31.8</v>
      </c>
      <c r="D175" t="s">
        <v>23</v>
      </c>
      <c r="E175">
        <f t="shared" si="2"/>
        <v>0.318</v>
      </c>
    </row>
    <row r="176" spans="1:5" x14ac:dyDescent="0.2">
      <c r="A176">
        <v>55313</v>
      </c>
      <c r="B176">
        <v>73921</v>
      </c>
      <c r="C176">
        <v>30.2</v>
      </c>
      <c r="D176" t="s">
        <v>23</v>
      </c>
      <c r="E176">
        <f t="shared" si="2"/>
        <v>0.30199999999999999</v>
      </c>
    </row>
    <row r="177" spans="1:5" x14ac:dyDescent="0.2">
      <c r="A177">
        <v>55341</v>
      </c>
      <c r="B177">
        <v>93525</v>
      </c>
      <c r="C177">
        <v>31.2</v>
      </c>
      <c r="D177" t="s">
        <v>23</v>
      </c>
      <c r="E177">
        <f t="shared" si="2"/>
        <v>0.312</v>
      </c>
    </row>
    <row r="178" spans="1:5" x14ac:dyDescent="0.2">
      <c r="A178">
        <v>55358</v>
      </c>
      <c r="B178">
        <v>71174</v>
      </c>
      <c r="C178">
        <v>32.799999999999997</v>
      </c>
      <c r="D178" t="s">
        <v>23</v>
      </c>
      <c r="E178">
        <f t="shared" si="2"/>
        <v>0.32799999999999996</v>
      </c>
    </row>
    <row r="179" spans="1:5" x14ac:dyDescent="0.2">
      <c r="A179">
        <v>55391</v>
      </c>
      <c r="B179">
        <v>105162</v>
      </c>
      <c r="C179">
        <v>30.4</v>
      </c>
      <c r="D179" t="s">
        <v>23</v>
      </c>
      <c r="E179">
        <f t="shared" si="2"/>
        <v>0.30399999999999999</v>
      </c>
    </row>
    <row r="180" spans="1:5" x14ac:dyDescent="0.2">
      <c r="A180">
        <v>55384</v>
      </c>
      <c r="B180">
        <v>48517</v>
      </c>
      <c r="C180">
        <v>30.5</v>
      </c>
      <c r="D180" t="s">
        <v>23</v>
      </c>
      <c r="E180">
        <f t="shared" si="2"/>
        <v>0.30499999999999999</v>
      </c>
    </row>
    <row r="181" spans="1:5" x14ac:dyDescent="0.2">
      <c r="A181">
        <v>55356</v>
      </c>
      <c r="B181">
        <v>121469</v>
      </c>
      <c r="C181">
        <v>30.3</v>
      </c>
      <c r="D181" t="s">
        <v>23</v>
      </c>
      <c r="E181">
        <f t="shared" si="2"/>
        <v>0.30299999999999999</v>
      </c>
    </row>
    <row r="182" spans="1:5" x14ac:dyDescent="0.2">
      <c r="A182">
        <v>55316</v>
      </c>
      <c r="B182">
        <v>89043</v>
      </c>
      <c r="C182">
        <v>31.9</v>
      </c>
      <c r="D182" t="s">
        <v>23</v>
      </c>
      <c r="E182">
        <f t="shared" si="2"/>
        <v>0.31900000000000001</v>
      </c>
    </row>
    <row r="183" spans="1:5" x14ac:dyDescent="0.2">
      <c r="A183">
        <v>55454</v>
      </c>
      <c r="B183">
        <v>20088</v>
      </c>
      <c r="C183">
        <v>34.1</v>
      </c>
      <c r="D183" t="s">
        <v>23</v>
      </c>
      <c r="E183">
        <f t="shared" si="2"/>
        <v>0.34100000000000003</v>
      </c>
    </row>
    <row r="184" spans="1:5" x14ac:dyDescent="0.2">
      <c r="A184">
        <v>55443</v>
      </c>
      <c r="B184">
        <v>80392</v>
      </c>
      <c r="C184">
        <v>43.1</v>
      </c>
      <c r="D184" t="s">
        <v>23</v>
      </c>
      <c r="E184">
        <f t="shared" si="2"/>
        <v>0.43099999999999999</v>
      </c>
    </row>
    <row r="185" spans="1:5" x14ac:dyDescent="0.2">
      <c r="A185">
        <v>55430</v>
      </c>
      <c r="B185">
        <v>48872</v>
      </c>
      <c r="C185">
        <v>39.4</v>
      </c>
      <c r="D185" t="s">
        <v>23</v>
      </c>
      <c r="E185">
        <f t="shared" si="2"/>
        <v>0.39399999999999996</v>
      </c>
    </row>
    <row r="186" spans="1:5" x14ac:dyDescent="0.2">
      <c r="A186">
        <v>55429</v>
      </c>
      <c r="B186">
        <v>47127</v>
      </c>
      <c r="C186">
        <v>34.9</v>
      </c>
      <c r="D186" t="s">
        <v>23</v>
      </c>
      <c r="E186">
        <f t="shared" si="2"/>
        <v>0.34899999999999998</v>
      </c>
    </row>
    <row r="187" spans="1:5" x14ac:dyDescent="0.2">
      <c r="A187">
        <v>55428</v>
      </c>
      <c r="B187">
        <v>51651</v>
      </c>
      <c r="C187">
        <v>33.4</v>
      </c>
      <c r="D187" t="s">
        <v>23</v>
      </c>
      <c r="E187">
        <f t="shared" si="2"/>
        <v>0.33399999999999996</v>
      </c>
    </row>
    <row r="188" spans="1:5" x14ac:dyDescent="0.2">
      <c r="A188">
        <v>55422</v>
      </c>
      <c r="B188">
        <v>68192</v>
      </c>
      <c r="C188">
        <v>33.700000000000003</v>
      </c>
      <c r="D188" t="s">
        <v>23</v>
      </c>
      <c r="E188">
        <f t="shared" si="2"/>
        <v>0.33700000000000002</v>
      </c>
    </row>
    <row r="189" spans="1:5" x14ac:dyDescent="0.2">
      <c r="A189">
        <v>55417</v>
      </c>
      <c r="B189">
        <v>79878</v>
      </c>
      <c r="C189">
        <v>31.8</v>
      </c>
      <c r="D189" t="s">
        <v>23</v>
      </c>
      <c r="E189">
        <f t="shared" si="2"/>
        <v>0.318</v>
      </c>
    </row>
    <row r="190" spans="1:5" x14ac:dyDescent="0.2">
      <c r="A190">
        <v>55414</v>
      </c>
      <c r="B190">
        <v>35394</v>
      </c>
      <c r="C190">
        <v>39</v>
      </c>
      <c r="D190" t="s">
        <v>23</v>
      </c>
      <c r="E190">
        <f t="shared" si="2"/>
        <v>0.39</v>
      </c>
    </row>
    <row r="191" spans="1:5" x14ac:dyDescent="0.2">
      <c r="A191">
        <v>55411</v>
      </c>
      <c r="B191">
        <v>36512</v>
      </c>
      <c r="C191">
        <v>34.700000000000003</v>
      </c>
      <c r="D191" t="s">
        <v>23</v>
      </c>
      <c r="E191">
        <f t="shared" si="2"/>
        <v>0.34700000000000003</v>
      </c>
    </row>
    <row r="192" spans="1:5" x14ac:dyDescent="0.2">
      <c r="A192">
        <v>55407</v>
      </c>
      <c r="B192">
        <v>58142</v>
      </c>
      <c r="C192">
        <v>30.7</v>
      </c>
      <c r="D192" t="s">
        <v>23</v>
      </c>
      <c r="E192">
        <f t="shared" si="2"/>
        <v>0.307</v>
      </c>
    </row>
    <row r="193" spans="1:5" x14ac:dyDescent="0.2">
      <c r="A193">
        <v>55404</v>
      </c>
      <c r="B193">
        <v>27434</v>
      </c>
      <c r="C193">
        <v>30.7</v>
      </c>
      <c r="D193" t="s">
        <v>23</v>
      </c>
      <c r="E193">
        <f t="shared" si="2"/>
        <v>0.307</v>
      </c>
    </row>
  </sheetData>
  <sortState ref="A2:D193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70B2-1977-094C-BE5D-94F9B1F6D2A5}">
  <dimension ref="A1:G6"/>
  <sheetViews>
    <sheetView tabSelected="1" workbookViewId="0">
      <selection activeCell="D19" sqref="D19"/>
    </sheetView>
  </sheetViews>
  <sheetFormatPr baseColWidth="10" defaultRowHeight="15" x14ac:dyDescent="0.2"/>
  <cols>
    <col min="1" max="1" width="15.5" bestFit="1" customWidth="1"/>
  </cols>
  <sheetData>
    <row r="1" spans="1:7" x14ac:dyDescent="0.2">
      <c r="A1" t="s">
        <v>428</v>
      </c>
      <c r="B1" t="s">
        <v>433</v>
      </c>
      <c r="C1" t="s">
        <v>434</v>
      </c>
      <c r="D1" t="s">
        <v>437</v>
      </c>
      <c r="E1" t="s">
        <v>435</v>
      </c>
      <c r="F1" t="s">
        <v>436</v>
      </c>
      <c r="G1" t="s">
        <v>438</v>
      </c>
    </row>
    <row r="2" spans="1:7" x14ac:dyDescent="0.2">
      <c r="A2" t="s">
        <v>429</v>
      </c>
      <c r="B2" s="2">
        <v>82067</v>
      </c>
      <c r="C2" s="2">
        <v>68833</v>
      </c>
      <c r="D2">
        <f>C2/B2</f>
        <v>0.83874151607832625</v>
      </c>
      <c r="E2" s="2">
        <v>99002</v>
      </c>
      <c r="F2" s="2">
        <v>84911</v>
      </c>
      <c r="G2">
        <f>F2/E2</f>
        <v>0.857669542029454</v>
      </c>
    </row>
    <row r="3" spans="1:7" x14ac:dyDescent="0.2">
      <c r="A3" t="s">
        <v>439</v>
      </c>
      <c r="B3" s="2">
        <v>72108</v>
      </c>
      <c r="C3" s="2">
        <v>58993</v>
      </c>
      <c r="D3">
        <f t="shared" ref="D3:D6" si="0">C3/B3</f>
        <v>0.81812004215898371</v>
      </c>
      <c r="E3" s="2">
        <v>75567</v>
      </c>
      <c r="F3" s="2">
        <v>57440</v>
      </c>
      <c r="G3">
        <f t="shared" ref="G3:G6" si="1">F3/E3</f>
        <v>0.76012015827014434</v>
      </c>
    </row>
    <row r="4" spans="1:7" x14ac:dyDescent="0.2">
      <c r="A4" t="s">
        <v>430</v>
      </c>
      <c r="B4" s="2">
        <v>65327</v>
      </c>
      <c r="C4" s="2">
        <v>32464</v>
      </c>
      <c r="D4">
        <f t="shared" si="0"/>
        <v>0.49694613253325576</v>
      </c>
      <c r="E4" s="2">
        <v>57242</v>
      </c>
      <c r="F4" s="2">
        <v>20315</v>
      </c>
      <c r="G4">
        <f t="shared" si="1"/>
        <v>0.35489675413158173</v>
      </c>
    </row>
    <row r="5" spans="1:7" x14ac:dyDescent="0.2">
      <c r="A5" t="s">
        <v>431</v>
      </c>
      <c r="B5" s="2">
        <v>78941</v>
      </c>
      <c r="C5" s="2">
        <v>15894</v>
      </c>
      <c r="D5">
        <f t="shared" si="0"/>
        <v>0.20134024144614332</v>
      </c>
      <c r="E5" s="2">
        <v>58772</v>
      </c>
      <c r="F5" s="2">
        <v>6952</v>
      </c>
      <c r="G5">
        <f t="shared" si="1"/>
        <v>0.11828761995508065</v>
      </c>
    </row>
    <row r="6" spans="1:7" x14ac:dyDescent="0.2">
      <c r="A6" t="s">
        <v>432</v>
      </c>
      <c r="B6" s="2">
        <v>97065</v>
      </c>
      <c r="C6" s="2">
        <v>2453</v>
      </c>
      <c r="D6">
        <f t="shared" si="0"/>
        <v>2.5271725132643075E-2</v>
      </c>
      <c r="E6" s="2">
        <v>51653</v>
      </c>
      <c r="F6" s="2">
        <v>1517</v>
      </c>
      <c r="G6">
        <f t="shared" si="1"/>
        <v>2.9369058912357464E-2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B0A3-383B-DC46-A997-54C9CCB6AEF7}">
  <dimension ref="A2:C7"/>
  <sheetViews>
    <sheetView workbookViewId="0">
      <selection activeCell="A8" sqref="A8"/>
    </sheetView>
  </sheetViews>
  <sheetFormatPr baseColWidth="10" defaultRowHeight="15" x14ac:dyDescent="0.2"/>
  <cols>
    <col min="2" max="2" width="49.6640625" bestFit="1" customWidth="1"/>
  </cols>
  <sheetData>
    <row r="2" spans="1:3" x14ac:dyDescent="0.2">
      <c r="A2" t="s">
        <v>404</v>
      </c>
    </row>
    <row r="6" spans="1:3" s="1" customFormat="1" x14ac:dyDescent="0.2">
      <c r="A6" s="1" t="s">
        <v>405</v>
      </c>
      <c r="B6" s="1" t="s">
        <v>406</v>
      </c>
      <c r="C6" s="1" t="s">
        <v>407</v>
      </c>
    </row>
    <row r="7" spans="1:3" x14ac:dyDescent="0.2">
      <c r="A7" t="s">
        <v>410</v>
      </c>
      <c r="B7" t="s">
        <v>408</v>
      </c>
      <c r="C7" t="s">
        <v>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2B63-5622-114D-A9B9-098C10478B40}">
  <dimension ref="A2:B19"/>
  <sheetViews>
    <sheetView workbookViewId="0">
      <selection activeCell="A12" sqref="A12"/>
    </sheetView>
  </sheetViews>
  <sheetFormatPr baseColWidth="10" defaultRowHeight="15" x14ac:dyDescent="0.2"/>
  <cols>
    <col min="1" max="1" width="22.33203125" bestFit="1" customWidth="1"/>
  </cols>
  <sheetData>
    <row r="2" spans="1:2" s="1" customFormat="1" x14ac:dyDescent="0.2">
      <c r="A2" s="1" t="s">
        <v>410</v>
      </c>
    </row>
    <row r="3" spans="1:2" x14ac:dyDescent="0.2">
      <c r="A3" t="s">
        <v>0</v>
      </c>
      <c r="B3" t="s">
        <v>411</v>
      </c>
    </row>
    <row r="4" spans="1:2" x14ac:dyDescent="0.2">
      <c r="A4" t="s">
        <v>1</v>
      </c>
      <c r="B4" t="s">
        <v>412</v>
      </c>
    </row>
    <row r="5" spans="1:2" x14ac:dyDescent="0.2">
      <c r="A5" t="s">
        <v>2</v>
      </c>
      <c r="B5" t="s">
        <v>413</v>
      </c>
    </row>
    <row r="6" spans="1:2" x14ac:dyDescent="0.2">
      <c r="A6" t="s">
        <v>3</v>
      </c>
      <c r="B6" t="s">
        <v>415</v>
      </c>
    </row>
    <row r="7" spans="1:2" x14ac:dyDescent="0.2">
      <c r="A7" t="s">
        <v>4</v>
      </c>
      <c r="B7" t="s">
        <v>416</v>
      </c>
    </row>
    <row r="8" spans="1:2" x14ac:dyDescent="0.2">
      <c r="A8" t="s">
        <v>5</v>
      </c>
      <c r="B8" t="s">
        <v>417</v>
      </c>
    </row>
    <row r="9" spans="1:2" x14ac:dyDescent="0.2">
      <c r="A9" t="s">
        <v>6</v>
      </c>
      <c r="B9" t="s">
        <v>418</v>
      </c>
    </row>
    <row r="10" spans="1:2" x14ac:dyDescent="0.2">
      <c r="A10" t="s">
        <v>7</v>
      </c>
      <c r="B10" t="s">
        <v>419</v>
      </c>
    </row>
    <row r="11" spans="1:2" x14ac:dyDescent="0.2">
      <c r="A11" t="s">
        <v>8</v>
      </c>
      <c r="B11" t="s">
        <v>420</v>
      </c>
    </row>
    <row r="12" spans="1:2" x14ac:dyDescent="0.2">
      <c r="A12" t="s">
        <v>9</v>
      </c>
      <c r="B12" t="s">
        <v>421</v>
      </c>
    </row>
    <row r="13" spans="1:2" x14ac:dyDescent="0.2">
      <c r="A13" t="s">
        <v>10</v>
      </c>
      <c r="B13" t="s">
        <v>422</v>
      </c>
    </row>
    <row r="14" spans="1:2" x14ac:dyDescent="0.2">
      <c r="A14" t="s">
        <v>11</v>
      </c>
      <c r="B14" t="s">
        <v>414</v>
      </c>
    </row>
    <row r="15" spans="1:2" x14ac:dyDescent="0.2">
      <c r="A15" t="s">
        <v>12</v>
      </c>
      <c r="B15" t="s">
        <v>423</v>
      </c>
    </row>
    <row r="16" spans="1:2" x14ac:dyDescent="0.2">
      <c r="A16" t="s">
        <v>13</v>
      </c>
      <c r="B16" t="s">
        <v>424</v>
      </c>
    </row>
    <row r="17" spans="1:2" x14ac:dyDescent="0.2">
      <c r="A17" t="s">
        <v>14</v>
      </c>
      <c r="B17" t="s">
        <v>425</v>
      </c>
    </row>
    <row r="18" spans="1:2" x14ac:dyDescent="0.2">
      <c r="A18" t="s">
        <v>15</v>
      </c>
      <c r="B18" t="s">
        <v>426</v>
      </c>
    </row>
    <row r="19" spans="1:2" x14ac:dyDescent="0.2">
      <c r="A19" t="s">
        <v>16</v>
      </c>
      <c r="B19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burdened</vt:lpstr>
      <vt:lpstr>scatter</vt:lpstr>
      <vt:lpstr>income</vt:lpstr>
      <vt:lpstr>source</vt:lpstr>
      <vt:lpstr>layout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Hargarten</cp:lastModifiedBy>
  <cp:revision/>
  <dcterms:created xsi:type="dcterms:W3CDTF">2019-03-18T16:11:28Z</dcterms:created>
  <dcterms:modified xsi:type="dcterms:W3CDTF">2019-03-19T19:14:26Z</dcterms:modified>
  <cp:category/>
  <cp:contentStatus/>
</cp:coreProperties>
</file>