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5C861B26-E9A6-A64D-9345-30948F198A3A}" xr6:coauthVersionLast="40" xr6:coauthVersionMax="40" xr10:uidLastSave="{00000000-0000-0000-0000-000000000000}"/>
  <bookViews>
    <workbookView xWindow="2680" yWindow="620" windowWidth="23640" windowHeight="14420" tabRatio="500" activeTab="1" xr2:uid="{00000000-000D-0000-FFFF-FFFF00000000}"/>
  </bookViews>
  <sheets>
    <sheet name="states" sheetId="8" r:id="rId1"/>
    <sheet name="polls" sheetId="9" r:id="rId2"/>
    <sheet name="race" sheetId="1" r:id="rId3"/>
    <sheet name="pettys" sheetId="2" r:id="rId4"/>
    <sheet name="dispensaries" sheetId="7" r:id="rId5"/>
    <sheet name="source" sheetId="5" r:id="rId6"/>
    <sheet name="layou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9" l="1"/>
  <c r="G11" i="9"/>
  <c r="G12" i="9"/>
  <c r="G13" i="9"/>
  <c r="G14" i="9"/>
  <c r="G15" i="9"/>
  <c r="G16" i="9"/>
  <c r="G17" i="9"/>
  <c r="G18" i="9"/>
  <c r="G19" i="9"/>
  <c r="G9" i="9"/>
</calcChain>
</file>

<file path=xl/sharedStrings.xml><?xml version="1.0" encoding="utf-8"?>
<sst xmlns="http://schemas.openxmlformats.org/spreadsheetml/2006/main" count="12717" uniqueCount="308">
  <si>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</si>
  <si>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</si>
  <si>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</si>
  <si>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</si>
  <si>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</si>
  <si>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</si>
  <si>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</si>
  <si>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</si>
  <si>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</si>
  <si>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</si>
  <si>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</si>
  <si>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</si>
  <si>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</si>
  <si>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</si>
  <si>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</si>
  <si>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</si>
  <si>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</si>
  <si>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</si>
  <si>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</si>
  <si>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</si>
  <si>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</si>
  <si>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</si>
  <si>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</si>
  <si>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</si>
  <si>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</si>
  <si>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</si>
  <si>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</si>
  <si>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</si>
  <si>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</si>
  <si>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</si>
  <si>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</si>
  <si>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</si>
  <si>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</si>
  <si>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</si>
  <si>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</si>
  <si>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</si>
  <si>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</si>
  <si>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</si>
  <si>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</si>
  <si>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</si>
  <si>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</si>
  <si>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</si>
  <si>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</si>
  <si>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</si>
  <si>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</si>
  <si>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</si>
  <si>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</si>
  <si>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</si>
  <si>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</si>
  <si>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</si>
  <si>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</si>
  <si>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</si>
  <si>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</si>
  <si>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</si>
  <si>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</si>
  <si>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</si>
  <si>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</si>
  <si>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</si>
  <si>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</si>
  <si>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</si>
  <si>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</si>
  <si>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</si>
  <si>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</si>
  <si>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</si>
  <si>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</si>
  <si>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</si>
  <si>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</si>
  <si>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</si>
  <si>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</si>
  <si>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</si>
  <si>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</si>
  <si>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</si>
  <si>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</si>
  <si>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</si>
  <si>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</si>
  <si>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</si>
  <si>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</si>
  <si>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</si>
  <si>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</si>
  <si>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</si>
  <si>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</si>
  <si>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</si>
  <si>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</si>
  <si>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</si>
  <si>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</si>
  <si>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</si>
  <si>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</si>
  <si>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</si>
  <si>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</si>
  <si>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</si>
  <si>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</si>
  <si>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</si>
  <si>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</si>
  <si>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</si>
  <si>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</si>
  <si>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</si>
  <si>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</si>
  <si>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</si>
  <si>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</si>
  <si>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</si>
  <si>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</si>
  <si>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</si>
  <si>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</si>
  <si>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</si>
  <si>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</si>
  <si>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</si>
  <si>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</si>
  <si>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</si>
  <si>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</si>
  <si>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</si>
  <si>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Minnesota Supreme Court</t>
  </si>
  <si>
    <t>race</t>
  </si>
  <si>
    <t>pettys</t>
  </si>
  <si>
    <t>Minnesota cannabis cases by race of suspect</t>
  </si>
  <si>
    <t>Minnesota petty cannibis-related misdemeanors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</si>
  <si>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</si>
  <si>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</si>
  <si>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</si>
  <si>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</si>
  <si>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</si>
  <si>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</si>
  <si>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</si>
  <si>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</si>
  <si>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</si>
  <si>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</si>
  <si>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</si>
  <si>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</si>
  <si>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</si>
  <si>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</si>
  <si>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</si>
  <si>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</si>
  <si>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</si>
  <si>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</si>
  <si>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</si>
  <si>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</si>
  <si>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</si>
  <si>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</si>
  <si>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</si>
  <si>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</si>
  <si>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</si>
  <si>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</si>
  <si>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</si>
  <si>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</si>
  <si>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</si>
  <si>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</si>
  <si>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</si>
  <si>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</si>
  <si>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</si>
  <si>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</si>
  <si>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</si>
  <si>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</si>
  <si>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</si>
  <si>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</si>
  <si>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</si>
  <si>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</si>
  <si>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</si>
  <si>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</si>
  <si>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</si>
  <si>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</si>
  <si>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</si>
  <si>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</si>
  <si>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</si>
  <si>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</si>
  <si>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</si>
  <si>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</si>
  <si>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</si>
  <si>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</si>
  <si>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</si>
  <si>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</si>
  <si>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</si>
  <si>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</si>
  <si>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</si>
  <si>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</si>
  <si>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</si>
  <si>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</si>
  <si>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</si>
  <si>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</si>
  <si>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</si>
  <si>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</si>
  <si>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</si>
  <si>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</si>
  <si>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</si>
  <si>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</si>
  <si>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</si>
  <si>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</si>
  <si>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</si>
  <si>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</si>
  <si>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</si>
  <si>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</si>
  <si>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</si>
  <si>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</si>
  <si>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</si>
  <si>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</si>
  <si>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</si>
  <si>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</si>
  <si>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</si>
  <si>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</si>
  <si>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</si>
  <si>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</si>
  <si>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</si>
  <si>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</si>
  <si>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</si>
  <si>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</si>
  <si>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</si>
  <si>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</si>
  <si>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</si>
  <si>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</si>
  <si>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</si>
  <si>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</si>
  <si>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</si>
  <si>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</si>
  <si>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</si>
  <si>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</si>
  <si>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</si>
  <si>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</si>
  <si>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</si>
  <si>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</si>
  <si>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</si>
  <si>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</si>
  <si>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</si>
  <si>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</si>
  <si>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</si>
  <si>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</si>
  <si>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</si>
  <si>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</si>
  <si>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</si>
  <si>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</si>
  <si>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</si>
  <si>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</si>
  <si>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</si>
  <si>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</si>
  <si>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</si>
  <si>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</si>
  <si>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</si>
  <si>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</si>
  <si>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</si>
  <si>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</si>
  <si>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</si>
  <si>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</si>
  <si>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</si>
  <si>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</si>
  <si>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</si>
  <si>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</si>
  <si>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</si>
  <si>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</si>
  <si>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</si>
  <si>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</si>
  <si>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</si>
  <si>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</si>
  <si>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</si>
  <si>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</si>
  <si>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</si>
  <si>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</si>
  <si>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</si>
  <si>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</si>
  <si>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</si>
  <si>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</si>
  <si>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</si>
  <si>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</si>
  <si>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</si>
  <si>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</si>
  <si>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</si>
  <si>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</si>
  <si>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</si>
  <si>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</si>
  <si>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</si>
  <si>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</si>
  <si>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</si>
  <si>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</si>
  <si>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</si>
  <si>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</si>
  <si>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</si>
  <si>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</si>
  <si>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</si>
  <si>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</si>
  <si>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</si>
  <si>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</si>
  <si>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</si>
  <si>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</si>
  <si>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</si>
  <si>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</si>
  <si>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</si>
  <si>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</si>
  <si>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</si>
  <si>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</si>
  <si>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</si>
  <si>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</si>
  <si>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</si>
  <si>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Gallup</t>
  </si>
  <si>
    <t>Source: Minnesota Department of Health, Minnesota Supreme Court, Gallup, Star Tribune analysis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</si>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</sst>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31515F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1" fontId="9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topLeftCell="A33"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159</v>
      </c>
      <c r="B1" s="8" t="s">
        <v>221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299</v>
      </c>
      <c r="J1" s="8" t="s">
        <v>300</v>
      </c>
      <c r="K1" s="8" t="s">
        <v>282</v>
      </c>
      <c r="L1" s="8" t="s">
        <v>109</v>
      </c>
    </row>
    <row r="2" spans="1:12" x14ac:dyDescent="0.15">
      <c r="A2" s="9" t="s">
        <v>171</v>
      </c>
      <c r="B2" s="9" t="s">
        <v>225</v>
      </c>
      <c r="C2" s="9"/>
      <c r="D2" s="9"/>
      <c r="E2" s="9" t="s">
        <v>167</v>
      </c>
      <c r="F2" s="9"/>
      <c r="G2" s="9"/>
      <c r="H2" s="9"/>
      <c r="I2">
        <v>0</v>
      </c>
    </row>
    <row r="3" spans="1:12" x14ac:dyDescent="0.15">
      <c r="A3" s="9" t="s">
        <v>186</v>
      </c>
      <c r="B3" s="9" t="s">
        <v>240</v>
      </c>
      <c r="C3" s="9"/>
      <c r="D3" s="9"/>
      <c r="E3" s="9" t="s">
        <v>167</v>
      </c>
      <c r="F3" s="9"/>
      <c r="G3" s="9"/>
      <c r="H3" s="9"/>
      <c r="I3">
        <v>0</v>
      </c>
    </row>
    <row r="4" spans="1:12" x14ac:dyDescent="0.15">
      <c r="A4" s="9" t="s">
        <v>189</v>
      </c>
      <c r="B4" s="9" t="s">
        <v>242</v>
      </c>
      <c r="C4" s="9"/>
      <c r="D4" s="9"/>
      <c r="E4" s="9" t="s">
        <v>167</v>
      </c>
      <c r="F4" s="9"/>
      <c r="G4" s="9"/>
      <c r="H4" s="9" t="s">
        <v>295</v>
      </c>
      <c r="I4">
        <v>0</v>
      </c>
    </row>
    <row r="5" spans="1:12" x14ac:dyDescent="0.15">
      <c r="A5" s="9" t="s">
        <v>194</v>
      </c>
      <c r="B5" s="9" t="s">
        <v>246</v>
      </c>
      <c r="C5" s="9"/>
      <c r="D5" s="9"/>
      <c r="E5" s="9" t="s">
        <v>167</v>
      </c>
      <c r="F5" s="9"/>
      <c r="G5" s="9"/>
      <c r="H5" s="9"/>
      <c r="I5">
        <v>0</v>
      </c>
    </row>
    <row r="6" spans="1:12" x14ac:dyDescent="0.15">
      <c r="A6" s="9" t="s">
        <v>203</v>
      </c>
      <c r="B6" s="9" t="s">
        <v>255</v>
      </c>
      <c r="C6" s="9"/>
      <c r="D6" s="9"/>
      <c r="E6" s="9" t="s">
        <v>167</v>
      </c>
      <c r="F6" s="9"/>
      <c r="G6" s="9"/>
      <c r="H6" s="9"/>
      <c r="I6">
        <v>0</v>
      </c>
    </row>
    <row r="7" spans="1:12" x14ac:dyDescent="0.15">
      <c r="A7" s="9" t="s">
        <v>204</v>
      </c>
      <c r="B7" s="9" t="s">
        <v>256</v>
      </c>
      <c r="C7" s="9"/>
      <c r="D7" s="9"/>
      <c r="E7" s="9" t="s">
        <v>167</v>
      </c>
      <c r="F7" s="9"/>
      <c r="G7" s="9"/>
      <c r="H7" s="9" t="s">
        <v>295</v>
      </c>
      <c r="I7">
        <v>0</v>
      </c>
    </row>
    <row r="8" spans="1:12" x14ac:dyDescent="0.15">
      <c r="A8" s="9" t="s">
        <v>205</v>
      </c>
      <c r="B8" s="9" t="s">
        <v>257</v>
      </c>
      <c r="C8" s="9"/>
      <c r="D8" s="9"/>
      <c r="E8" s="9" t="s">
        <v>167</v>
      </c>
      <c r="F8" s="9"/>
      <c r="G8" s="9"/>
      <c r="H8" s="9"/>
      <c r="I8">
        <v>0</v>
      </c>
    </row>
    <row r="9" spans="1:12" x14ac:dyDescent="0.15">
      <c r="A9" s="9" t="s">
        <v>207</v>
      </c>
      <c r="B9" s="9" t="s">
        <v>259</v>
      </c>
      <c r="C9" s="9"/>
      <c r="D9" s="9"/>
      <c r="E9" s="9" t="s">
        <v>167</v>
      </c>
      <c r="F9" s="9"/>
      <c r="G9" s="9"/>
      <c r="H9" s="9"/>
      <c r="I9">
        <v>0</v>
      </c>
    </row>
    <row r="10" spans="1:12" x14ac:dyDescent="0.15">
      <c r="A10" s="9" t="s">
        <v>214</v>
      </c>
      <c r="B10" s="9" t="s">
        <v>265</v>
      </c>
      <c r="C10" s="9"/>
      <c r="D10" s="9"/>
      <c r="E10" s="9" t="s">
        <v>167</v>
      </c>
      <c r="F10" s="9"/>
      <c r="G10" s="9"/>
      <c r="H10" s="9"/>
      <c r="I10">
        <v>0</v>
      </c>
    </row>
    <row r="11" spans="1:12" x14ac:dyDescent="0.15">
      <c r="A11" s="9" t="s">
        <v>218</v>
      </c>
      <c r="B11" s="9" t="s">
        <v>269</v>
      </c>
      <c r="C11" s="9"/>
      <c r="D11" s="9"/>
      <c r="E11" s="9" t="s">
        <v>167</v>
      </c>
      <c r="F11" s="9"/>
      <c r="G11" s="9"/>
      <c r="H11" s="9"/>
      <c r="I11">
        <v>0</v>
      </c>
    </row>
    <row r="12" spans="1:12" x14ac:dyDescent="0.15">
      <c r="A12" s="9" t="s">
        <v>215</v>
      </c>
      <c r="B12" s="9" t="s">
        <v>266</v>
      </c>
      <c r="C12" s="9"/>
      <c r="D12" s="9"/>
      <c r="E12" s="9"/>
      <c r="F12" s="9" t="s">
        <v>167</v>
      </c>
      <c r="G12" s="9"/>
      <c r="H12" s="9" t="s">
        <v>297</v>
      </c>
      <c r="I12">
        <v>0</v>
      </c>
    </row>
    <row r="13" spans="1:12" x14ac:dyDescent="0.15">
      <c r="A13" s="9" t="s">
        <v>166</v>
      </c>
      <c r="B13" s="9" t="s">
        <v>222</v>
      </c>
      <c r="C13" s="9"/>
      <c r="D13" s="9" t="s">
        <v>167</v>
      </c>
      <c r="E13" s="9"/>
      <c r="F13" s="9"/>
      <c r="G13" s="9"/>
      <c r="H13" s="9" t="s">
        <v>168</v>
      </c>
      <c r="I13">
        <v>0</v>
      </c>
    </row>
    <row r="14" spans="1:12" x14ac:dyDescent="0.15">
      <c r="A14" s="9" t="s">
        <v>178</v>
      </c>
      <c r="B14" s="9" t="s">
        <v>232</v>
      </c>
      <c r="C14" s="9"/>
      <c r="D14" s="9" t="s">
        <v>167</v>
      </c>
      <c r="E14" s="9"/>
      <c r="F14" s="9"/>
      <c r="G14" s="9"/>
      <c r="H14" s="9" t="s">
        <v>168</v>
      </c>
      <c r="I14">
        <v>0</v>
      </c>
    </row>
    <row r="15" spans="1:12" x14ac:dyDescent="0.15">
      <c r="A15" s="9" t="s">
        <v>180</v>
      </c>
      <c r="B15" s="9" t="s">
        <v>234</v>
      </c>
      <c r="C15" s="9" t="s">
        <v>167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182</v>
      </c>
      <c r="B16" s="9" t="s">
        <v>236</v>
      </c>
      <c r="C16" s="9"/>
      <c r="D16" s="9" t="s">
        <v>167</v>
      </c>
      <c r="E16" s="9"/>
      <c r="F16" s="9"/>
      <c r="G16" s="9"/>
      <c r="H16" s="9" t="s">
        <v>168</v>
      </c>
      <c r="I16">
        <v>0</v>
      </c>
    </row>
    <row r="17" spans="1:9" x14ac:dyDescent="0.15">
      <c r="A17" s="9" t="s">
        <v>183</v>
      </c>
      <c r="B17" s="9" t="s">
        <v>237</v>
      </c>
      <c r="C17" s="9"/>
      <c r="D17" s="9" t="s">
        <v>167</v>
      </c>
      <c r="E17" s="9"/>
      <c r="F17" s="9"/>
      <c r="G17" s="9"/>
      <c r="H17" s="9" t="s">
        <v>168</v>
      </c>
      <c r="I17">
        <v>0</v>
      </c>
    </row>
    <row r="18" spans="1:9" x14ac:dyDescent="0.15">
      <c r="A18" s="9" t="s">
        <v>184</v>
      </c>
      <c r="B18" s="9" t="s">
        <v>238</v>
      </c>
      <c r="C18" s="9" t="s">
        <v>167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185</v>
      </c>
      <c r="B19" s="9" t="s">
        <v>239</v>
      </c>
      <c r="C19" s="9"/>
      <c r="D19" s="9" t="s">
        <v>167</v>
      </c>
      <c r="E19" s="9"/>
      <c r="F19" s="9"/>
      <c r="G19" s="9"/>
      <c r="H19" s="9" t="s">
        <v>168</v>
      </c>
      <c r="I19">
        <v>0</v>
      </c>
    </row>
    <row r="20" spans="1:9" x14ac:dyDescent="0.15">
      <c r="A20" s="9" t="s">
        <v>193</v>
      </c>
      <c r="B20" s="9" t="s">
        <v>243</v>
      </c>
      <c r="C20" s="9"/>
      <c r="D20" s="9" t="s">
        <v>167</v>
      </c>
      <c r="E20" s="9"/>
      <c r="F20" s="9"/>
      <c r="G20" s="9"/>
      <c r="H20" s="9" t="s">
        <v>296</v>
      </c>
      <c r="I20">
        <v>0</v>
      </c>
    </row>
    <row r="21" spans="1:9" x14ac:dyDescent="0.15">
      <c r="A21" s="9" t="s">
        <v>196</v>
      </c>
      <c r="B21" s="9" t="s">
        <v>248</v>
      </c>
      <c r="C21" s="9" t="s">
        <v>167</v>
      </c>
      <c r="D21" s="9"/>
      <c r="E21" s="9"/>
      <c r="F21" s="9"/>
      <c r="G21" s="9"/>
      <c r="H21" s="9" t="s">
        <v>295</v>
      </c>
      <c r="I21">
        <v>0</v>
      </c>
    </row>
    <row r="22" spans="1:9" x14ac:dyDescent="0.15">
      <c r="A22" s="9" t="s">
        <v>202</v>
      </c>
      <c r="B22" s="9" t="s">
        <v>254</v>
      </c>
      <c r="C22" s="9"/>
      <c r="D22" s="9" t="s">
        <v>167</v>
      </c>
      <c r="E22" s="9"/>
      <c r="F22" s="9"/>
      <c r="G22" s="9"/>
      <c r="H22" s="9" t="s">
        <v>296</v>
      </c>
      <c r="I22">
        <v>0</v>
      </c>
    </row>
    <row r="23" spans="1:9" x14ac:dyDescent="0.15">
      <c r="A23" s="9" t="s">
        <v>209</v>
      </c>
      <c r="B23" s="9" t="s">
        <v>261</v>
      </c>
      <c r="C23" s="9"/>
      <c r="D23" s="9" t="s">
        <v>167</v>
      </c>
      <c r="E23" s="9"/>
      <c r="F23" s="9"/>
      <c r="G23" s="9"/>
      <c r="H23" s="9" t="s">
        <v>168</v>
      </c>
      <c r="I23">
        <v>0</v>
      </c>
    </row>
    <row r="24" spans="1:9" x14ac:dyDescent="0.15">
      <c r="A24" s="9" t="s">
        <v>210</v>
      </c>
      <c r="B24" s="9" t="s">
        <v>262</v>
      </c>
      <c r="C24" s="9" t="s">
        <v>167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211</v>
      </c>
      <c r="B25" s="9" t="s">
        <v>263</v>
      </c>
      <c r="C25" s="9"/>
      <c r="D25" s="9" t="s">
        <v>167</v>
      </c>
      <c r="E25" s="9"/>
      <c r="F25" s="9"/>
      <c r="G25" s="9"/>
      <c r="H25" s="9" t="s">
        <v>212</v>
      </c>
      <c r="I25">
        <v>0</v>
      </c>
    </row>
    <row r="26" spans="1:9" x14ac:dyDescent="0.15">
      <c r="A26" s="9" t="s">
        <v>213</v>
      </c>
      <c r="B26" s="9" t="s">
        <v>264</v>
      </c>
      <c r="C26" s="9"/>
      <c r="D26" s="9" t="s">
        <v>167</v>
      </c>
      <c r="E26" s="9"/>
      <c r="F26" s="9"/>
      <c r="G26" s="9"/>
      <c r="H26" s="9" t="s">
        <v>168</v>
      </c>
      <c r="I26">
        <v>0</v>
      </c>
    </row>
    <row r="27" spans="1:9" x14ac:dyDescent="0.15">
      <c r="A27" s="9" t="s">
        <v>216</v>
      </c>
      <c r="B27" s="9" t="s">
        <v>267</v>
      </c>
      <c r="C27" s="9"/>
      <c r="D27" s="9" t="s">
        <v>167</v>
      </c>
      <c r="E27" s="9"/>
      <c r="F27" s="9"/>
      <c r="G27" s="9"/>
      <c r="H27" s="9" t="s">
        <v>217</v>
      </c>
      <c r="I27">
        <v>0</v>
      </c>
    </row>
    <row r="28" spans="1:9" x14ac:dyDescent="0.15">
      <c r="A28" s="9" t="s">
        <v>219</v>
      </c>
      <c r="B28" s="9" t="s">
        <v>270</v>
      </c>
      <c r="C28" s="9" t="s">
        <v>167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220</v>
      </c>
      <c r="B29" s="9" t="s">
        <v>271</v>
      </c>
      <c r="C29" s="9"/>
      <c r="D29" s="9" t="s">
        <v>167</v>
      </c>
      <c r="E29" s="9"/>
      <c r="F29" s="9"/>
      <c r="G29" s="9"/>
      <c r="H29" s="9" t="s">
        <v>168</v>
      </c>
      <c r="I29">
        <v>0</v>
      </c>
    </row>
    <row r="30" spans="1:9" x14ac:dyDescent="0.15">
      <c r="A30" s="9" t="s">
        <v>175</v>
      </c>
      <c r="B30" s="9" t="s">
        <v>229</v>
      </c>
      <c r="C30" s="9"/>
      <c r="D30" s="9"/>
      <c r="E30" s="9" t="s">
        <v>167</v>
      </c>
      <c r="F30" s="9"/>
      <c r="G30" s="9"/>
      <c r="H30" s="9" t="s">
        <v>295</v>
      </c>
      <c r="I30">
        <v>7.1</v>
      </c>
    </row>
    <row r="31" spans="1:9" x14ac:dyDescent="0.15">
      <c r="A31" s="9" t="s">
        <v>198</v>
      </c>
      <c r="B31" s="9" t="s">
        <v>250</v>
      </c>
      <c r="C31" s="9"/>
      <c r="D31" s="9"/>
      <c r="E31" s="9" t="s">
        <v>167</v>
      </c>
      <c r="F31" s="9"/>
      <c r="G31" s="9"/>
      <c r="H31" s="9"/>
      <c r="I31">
        <v>7.2</v>
      </c>
    </row>
    <row r="32" spans="1:9" x14ac:dyDescent="0.15">
      <c r="A32" s="9" t="s">
        <v>192</v>
      </c>
      <c r="B32" s="9" t="s">
        <v>158</v>
      </c>
      <c r="C32" s="9"/>
      <c r="D32" s="9"/>
      <c r="E32" s="9" t="s">
        <v>167</v>
      </c>
      <c r="F32" s="9"/>
      <c r="G32" s="9"/>
      <c r="H32" s="9" t="s">
        <v>295</v>
      </c>
      <c r="I32">
        <v>9.6</v>
      </c>
    </row>
    <row r="33" spans="1:12" x14ac:dyDescent="0.15">
      <c r="A33" s="9" t="s">
        <v>179</v>
      </c>
      <c r="B33" s="9" t="s">
        <v>233</v>
      </c>
      <c r="C33" s="9"/>
      <c r="D33" s="9"/>
      <c r="E33" s="9" t="s">
        <v>167</v>
      </c>
      <c r="F33" s="9"/>
      <c r="G33" s="9"/>
      <c r="H33" s="9"/>
      <c r="I33">
        <v>17.2</v>
      </c>
    </row>
    <row r="34" spans="1:12" x14ac:dyDescent="0.15">
      <c r="A34" s="9" t="s">
        <v>177</v>
      </c>
      <c r="B34" s="9" t="s">
        <v>231</v>
      </c>
      <c r="C34" s="9"/>
      <c r="D34" s="9"/>
      <c r="E34" s="9" t="s">
        <v>167</v>
      </c>
      <c r="F34" s="9"/>
      <c r="G34" s="9"/>
      <c r="H34" s="9"/>
      <c r="I34">
        <v>17.399999999999999</v>
      </c>
    </row>
    <row r="35" spans="1:12" x14ac:dyDescent="0.15">
      <c r="A35" s="9" t="s">
        <v>176</v>
      </c>
      <c r="B35" s="9" t="s">
        <v>230</v>
      </c>
      <c r="C35" s="9"/>
      <c r="D35" s="9"/>
      <c r="E35" s="9"/>
      <c r="F35" s="9" t="s">
        <v>167</v>
      </c>
      <c r="G35" s="9"/>
      <c r="H35" s="9"/>
      <c r="I35">
        <v>17.7</v>
      </c>
    </row>
    <row r="36" spans="1:12" x14ac:dyDescent="0.15">
      <c r="A36" s="9" t="s">
        <v>195</v>
      </c>
      <c r="B36" s="9" t="s">
        <v>247</v>
      </c>
      <c r="C36" s="9"/>
      <c r="D36" s="9"/>
      <c r="E36" s="9" t="s">
        <v>167</v>
      </c>
      <c r="F36" s="9"/>
      <c r="G36" s="9"/>
      <c r="H36" s="9"/>
      <c r="I36">
        <v>31.8</v>
      </c>
    </row>
    <row r="37" spans="1:12" x14ac:dyDescent="0.15">
      <c r="A37" s="9" t="s">
        <v>199</v>
      </c>
      <c r="B37" s="9" t="s">
        <v>251</v>
      </c>
      <c r="C37" s="9"/>
      <c r="D37" s="9"/>
      <c r="E37" s="9" t="s">
        <v>167</v>
      </c>
      <c r="F37" s="9"/>
      <c r="G37" s="9"/>
      <c r="H37" s="9"/>
      <c r="I37">
        <v>37</v>
      </c>
    </row>
    <row r="38" spans="1:12" x14ac:dyDescent="0.15">
      <c r="A38" s="9" t="s">
        <v>169</v>
      </c>
      <c r="B38" s="9" t="s">
        <v>223</v>
      </c>
      <c r="C38" s="9"/>
      <c r="D38" s="9"/>
      <c r="E38" s="9"/>
      <c r="F38" s="9"/>
      <c r="G38" s="9" t="s">
        <v>167</v>
      </c>
      <c r="H38" s="9"/>
      <c r="I38">
        <v>39.5</v>
      </c>
    </row>
    <row r="39" spans="1:12" x14ac:dyDescent="0.15">
      <c r="A39" s="9" t="s">
        <v>201</v>
      </c>
      <c r="B39" s="9" t="s">
        <v>253</v>
      </c>
      <c r="C39" s="9"/>
      <c r="D39" s="9"/>
      <c r="E39" s="9" t="s">
        <v>167</v>
      </c>
      <c r="F39" s="9"/>
      <c r="G39" s="9"/>
      <c r="H39" s="9" t="s">
        <v>295</v>
      </c>
      <c r="I39">
        <v>40.9</v>
      </c>
    </row>
    <row r="40" spans="1:12" x14ac:dyDescent="0.15">
      <c r="A40" s="9" t="s">
        <v>174</v>
      </c>
      <c r="B40" s="9" t="s">
        <v>228</v>
      </c>
      <c r="C40" s="9"/>
      <c r="D40" s="9"/>
      <c r="E40" s="9" t="s">
        <v>167</v>
      </c>
      <c r="F40" s="9"/>
      <c r="G40" s="9"/>
      <c r="H40" s="9" t="s">
        <v>295</v>
      </c>
      <c r="I40">
        <v>50</v>
      </c>
    </row>
    <row r="41" spans="1:12" x14ac:dyDescent="0.15">
      <c r="A41" s="9" t="s">
        <v>200</v>
      </c>
      <c r="B41" s="9" t="s">
        <v>252</v>
      </c>
      <c r="C41" s="9"/>
      <c r="D41" s="9"/>
      <c r="E41" s="9" t="s">
        <v>167</v>
      </c>
      <c r="F41" s="9"/>
      <c r="G41" s="9"/>
      <c r="H41" s="9"/>
      <c r="I41">
        <v>54.2</v>
      </c>
    </row>
    <row r="42" spans="1:12" x14ac:dyDescent="0.15">
      <c r="A42" s="9" t="s">
        <v>208</v>
      </c>
      <c r="B42" s="9" t="s">
        <v>260</v>
      </c>
      <c r="C42" s="9"/>
      <c r="D42" s="9"/>
      <c r="E42" s="9" t="s">
        <v>167</v>
      </c>
      <c r="F42" s="9"/>
      <c r="G42" s="9"/>
      <c r="H42" s="9" t="s">
        <v>295</v>
      </c>
      <c r="I42">
        <v>60.2</v>
      </c>
    </row>
    <row r="43" spans="1:12" x14ac:dyDescent="0.15">
      <c r="A43" s="9" t="s">
        <v>187</v>
      </c>
      <c r="B43" s="9" t="s">
        <v>241</v>
      </c>
      <c r="C43" s="9"/>
      <c r="D43" s="9"/>
      <c r="E43" s="9"/>
      <c r="F43" s="9" t="s">
        <v>167</v>
      </c>
      <c r="G43" s="9"/>
      <c r="H43" s="9" t="s">
        <v>298</v>
      </c>
      <c r="I43">
        <v>83.4</v>
      </c>
    </row>
    <row r="44" spans="1:12" x14ac:dyDescent="0.15">
      <c r="A44" s="9" t="s">
        <v>181</v>
      </c>
      <c r="B44" s="9" t="s">
        <v>235</v>
      </c>
      <c r="C44" s="9"/>
      <c r="D44" s="9"/>
      <c r="E44" s="9" t="s">
        <v>167</v>
      </c>
      <c r="F44" s="9"/>
      <c r="G44" s="9"/>
      <c r="H44" s="9"/>
      <c r="I44">
        <v>91.1</v>
      </c>
    </row>
    <row r="45" spans="1:12" x14ac:dyDescent="0.15">
      <c r="A45" s="9" t="s">
        <v>197</v>
      </c>
      <c r="B45" s="9" t="s">
        <v>249</v>
      </c>
      <c r="C45" s="9"/>
      <c r="D45" s="9"/>
      <c r="E45" s="9"/>
      <c r="F45" s="9"/>
      <c r="G45" s="9" t="s">
        <v>167</v>
      </c>
      <c r="H45" s="9" t="s">
        <v>295</v>
      </c>
      <c r="I45">
        <v>102.7</v>
      </c>
    </row>
    <row r="46" spans="1:12" x14ac:dyDescent="0.15">
      <c r="A46" s="9" t="s">
        <v>190</v>
      </c>
      <c r="B46" s="9" t="s">
        <v>245</v>
      </c>
      <c r="C46" s="9"/>
      <c r="D46" s="9"/>
      <c r="E46" s="9"/>
      <c r="F46" s="9"/>
      <c r="G46" s="9" t="s">
        <v>167</v>
      </c>
      <c r="H46" s="9" t="s">
        <v>295</v>
      </c>
      <c r="I46">
        <v>106</v>
      </c>
    </row>
    <row r="47" spans="1:12" x14ac:dyDescent="0.15">
      <c r="A47" s="9" t="s">
        <v>170</v>
      </c>
      <c r="B47" s="9" t="s">
        <v>224</v>
      </c>
      <c r="C47" s="9"/>
      <c r="D47" s="9"/>
      <c r="E47" s="9" t="s">
        <v>167</v>
      </c>
      <c r="F47" s="9"/>
      <c r="G47" s="9"/>
      <c r="H47" s="9"/>
      <c r="I47">
        <v>406.7</v>
      </c>
      <c r="J47">
        <v>400</v>
      </c>
      <c r="K47">
        <v>2018</v>
      </c>
      <c r="L47" t="s">
        <v>301</v>
      </c>
    </row>
    <row r="48" spans="1:12" x14ac:dyDescent="0.15">
      <c r="A48" s="9" t="s">
        <v>191</v>
      </c>
      <c r="B48" s="9" t="s">
        <v>244</v>
      </c>
      <c r="C48" s="9"/>
      <c r="D48" s="9"/>
      <c r="E48" s="9"/>
      <c r="F48" s="9" t="s">
        <v>167</v>
      </c>
      <c r="G48" s="9"/>
      <c r="H48" s="9" t="s">
        <v>188</v>
      </c>
      <c r="I48">
        <v>633</v>
      </c>
    </row>
    <row r="49" spans="1:9" x14ac:dyDescent="0.15">
      <c r="A49" s="9" t="s">
        <v>206</v>
      </c>
      <c r="B49" s="9" t="s">
        <v>258</v>
      </c>
      <c r="C49" s="9"/>
      <c r="D49" s="9"/>
      <c r="E49" s="9"/>
      <c r="F49" s="9"/>
      <c r="G49" s="9" t="s">
        <v>167</v>
      </c>
      <c r="H49" s="9"/>
      <c r="I49">
        <v>777.6</v>
      </c>
    </row>
    <row r="50" spans="1:9" x14ac:dyDescent="0.15">
      <c r="A50" s="9" t="s">
        <v>87</v>
      </c>
      <c r="B50" s="9" t="s">
        <v>268</v>
      </c>
      <c r="C50" s="9"/>
      <c r="D50" s="9"/>
      <c r="E50" s="9"/>
      <c r="F50" s="9"/>
      <c r="G50" s="9" t="s">
        <v>167</v>
      </c>
      <c r="H50" s="9"/>
      <c r="I50">
        <v>1000</v>
      </c>
    </row>
    <row r="51" spans="1:9" x14ac:dyDescent="0.15">
      <c r="A51" s="9" t="s">
        <v>173</v>
      </c>
      <c r="B51" s="9" t="s">
        <v>227</v>
      </c>
      <c r="C51" s="9"/>
      <c r="D51" s="9"/>
      <c r="E51" s="9"/>
      <c r="F51" s="9"/>
      <c r="G51" s="9" t="s">
        <v>167</v>
      </c>
      <c r="H51" s="9"/>
      <c r="I51">
        <v>1560</v>
      </c>
    </row>
    <row r="52" spans="1:9" x14ac:dyDescent="0.15">
      <c r="A52" s="9" t="s">
        <v>172</v>
      </c>
      <c r="B52" s="9" t="s">
        <v>226</v>
      </c>
      <c r="C52" s="9"/>
      <c r="D52" s="9"/>
      <c r="E52" s="9"/>
      <c r="F52" s="9"/>
      <c r="G52" s="9" t="s">
        <v>167</v>
      </c>
      <c r="H52" s="9" t="s">
        <v>295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U31"/>
  <sheetViews>
    <sheetView tabSelected="1" workbookViewId="0">
      <selection activeCell="F18" sqref="F18"/>
    </sheetView>
  </sheetViews>
  <sheetFormatPr baseColWidth="10" defaultRowHeight="13" x14ac:dyDescent="0.15"/>
  <sheetData>
    <row r="1" spans="1:7" s="8" customFormat="1" x14ac:dyDescent="0.15">
      <c r="A1" s="8" t="s">
        <v>282</v>
      </c>
      <c r="B1" s="8" t="s">
        <v>283</v>
      </c>
      <c r="C1" s="8" t="s">
        <v>284</v>
      </c>
      <c r="D1" s="8" t="s">
        <v>293</v>
      </c>
      <c r="E1" s="8" t="s">
        <v>307</v>
      </c>
      <c r="F1" s="8" t="s">
        <v>305</v>
      </c>
      <c r="G1" s="8" t="s">
        <v>302</v>
      </c>
    </row>
    <row r="2" spans="1:7" x14ac:dyDescent="0.15">
      <c r="A2">
        <v>2000</v>
      </c>
      <c r="B2" s="10">
        <v>0.31</v>
      </c>
      <c r="C2" s="11" t="s">
        <v>285</v>
      </c>
      <c r="D2" s="11" t="s">
        <v>285</v>
      </c>
      <c r="E2" s="11" t="s">
        <v>285</v>
      </c>
      <c r="F2" s="11" t="s">
        <v>285</v>
      </c>
      <c r="G2" s="11" t="s">
        <v>285</v>
      </c>
    </row>
    <row r="3" spans="1:7" x14ac:dyDescent="0.15">
      <c r="A3">
        <v>2001</v>
      </c>
      <c r="B3" s="11" t="s">
        <v>285</v>
      </c>
      <c r="C3" s="11" t="s">
        <v>285</v>
      </c>
      <c r="D3" s="11" t="s">
        <v>285</v>
      </c>
      <c r="E3" s="11" t="s">
        <v>285</v>
      </c>
      <c r="F3" s="11" t="s">
        <v>285</v>
      </c>
      <c r="G3" s="11" t="s">
        <v>285</v>
      </c>
    </row>
    <row r="4" spans="1:7" x14ac:dyDescent="0.15">
      <c r="A4">
        <v>2002</v>
      </c>
      <c r="B4" s="11" t="s">
        <v>285</v>
      </c>
      <c r="C4" s="11" t="s">
        <v>285</v>
      </c>
      <c r="D4" s="11" t="s">
        <v>285</v>
      </c>
      <c r="E4" s="11" t="s">
        <v>285</v>
      </c>
      <c r="F4" s="11" t="s">
        <v>285</v>
      </c>
      <c r="G4" s="11" t="s">
        <v>285</v>
      </c>
    </row>
    <row r="5" spans="1:7" x14ac:dyDescent="0.15">
      <c r="A5">
        <v>2003</v>
      </c>
      <c r="B5" s="10">
        <v>0.34</v>
      </c>
      <c r="C5" s="11" t="s">
        <v>285</v>
      </c>
      <c r="D5" s="11" t="s">
        <v>285</v>
      </c>
      <c r="E5" s="11" t="s">
        <v>285</v>
      </c>
      <c r="F5" s="11" t="s">
        <v>285</v>
      </c>
      <c r="G5" s="11" t="s">
        <v>285</v>
      </c>
    </row>
    <row r="6" spans="1:7" x14ac:dyDescent="0.15">
      <c r="A6">
        <v>2004</v>
      </c>
      <c r="B6" s="11" t="s">
        <v>285</v>
      </c>
      <c r="C6" s="11" t="s">
        <v>285</v>
      </c>
      <c r="D6" s="11" t="s">
        <v>285</v>
      </c>
      <c r="E6" s="11" t="s">
        <v>285</v>
      </c>
      <c r="F6" s="11" t="s">
        <v>285</v>
      </c>
      <c r="G6" s="11" t="s">
        <v>285</v>
      </c>
    </row>
    <row r="7" spans="1:7" x14ac:dyDescent="0.15">
      <c r="A7">
        <v>2005</v>
      </c>
      <c r="B7" s="10">
        <v>0.36</v>
      </c>
      <c r="C7" s="11" t="s">
        <v>285</v>
      </c>
      <c r="D7" s="11" t="s">
        <v>285</v>
      </c>
      <c r="E7" s="11" t="s">
        <v>285</v>
      </c>
      <c r="F7" s="11" t="s">
        <v>285</v>
      </c>
      <c r="G7" s="11" t="s">
        <v>285</v>
      </c>
    </row>
    <row r="8" spans="1:7" x14ac:dyDescent="0.15">
      <c r="A8">
        <v>2006</v>
      </c>
      <c r="B8" s="11" t="s">
        <v>285</v>
      </c>
      <c r="C8" s="11" t="s">
        <v>285</v>
      </c>
      <c r="D8" s="11" t="s">
        <v>285</v>
      </c>
      <c r="E8" s="11" t="s">
        <v>285</v>
      </c>
      <c r="F8" s="11" t="s">
        <v>285</v>
      </c>
      <c r="G8" s="11" t="s">
        <v>285</v>
      </c>
    </row>
    <row r="9" spans="1:7" x14ac:dyDescent="0.15">
      <c r="A9">
        <v>2007</v>
      </c>
      <c r="B9" s="11" t="s">
        <v>285</v>
      </c>
      <c r="C9" s="11" t="s">
        <v>285</v>
      </c>
      <c r="D9" s="11" t="s">
        <v>285</v>
      </c>
      <c r="E9" s="12">
        <v>3828</v>
      </c>
      <c r="F9" s="12">
        <v>7538</v>
      </c>
      <c r="G9" s="12">
        <f>E9+F9</f>
        <v>11366</v>
      </c>
    </row>
    <row r="10" spans="1:7" x14ac:dyDescent="0.15">
      <c r="A10">
        <v>2008</v>
      </c>
      <c r="B10" s="11" t="s">
        <v>285</v>
      </c>
      <c r="C10" s="11" t="s">
        <v>285</v>
      </c>
      <c r="D10" s="11" t="s">
        <v>285</v>
      </c>
      <c r="E10" s="12">
        <v>3834</v>
      </c>
      <c r="F10" s="12">
        <v>7565</v>
      </c>
      <c r="G10" s="12">
        <f t="shared" ref="G10:G19" si="0">E10+F10</f>
        <v>11399</v>
      </c>
    </row>
    <row r="11" spans="1:7" x14ac:dyDescent="0.15">
      <c r="A11">
        <v>2009</v>
      </c>
      <c r="B11" s="11" t="s">
        <v>285</v>
      </c>
      <c r="C11" s="10">
        <v>0.4</v>
      </c>
      <c r="D11" s="10"/>
      <c r="E11" s="12">
        <v>3826</v>
      </c>
      <c r="F11" s="12">
        <v>7327</v>
      </c>
      <c r="G11" s="12">
        <f t="shared" si="0"/>
        <v>11153</v>
      </c>
    </row>
    <row r="12" spans="1:7" x14ac:dyDescent="0.15">
      <c r="A12">
        <v>2010</v>
      </c>
      <c r="B12" s="10">
        <v>0.46</v>
      </c>
      <c r="C12" s="10">
        <v>0.41</v>
      </c>
      <c r="D12" s="10">
        <v>4098</v>
      </c>
      <c r="E12" s="12">
        <v>4399</v>
      </c>
      <c r="F12" s="12">
        <v>7430</v>
      </c>
      <c r="G12" s="12">
        <f t="shared" si="0"/>
        <v>11829</v>
      </c>
    </row>
    <row r="13" spans="1:7" x14ac:dyDescent="0.15">
      <c r="A13">
        <v>2011</v>
      </c>
      <c r="B13" s="11" t="s">
        <v>285</v>
      </c>
      <c r="C13" s="10">
        <v>0.54</v>
      </c>
      <c r="D13" s="10">
        <v>4310</v>
      </c>
      <c r="E13" s="12">
        <v>4788</v>
      </c>
      <c r="F13" s="12">
        <v>7256</v>
      </c>
      <c r="G13" s="12">
        <f t="shared" si="0"/>
        <v>12044</v>
      </c>
    </row>
    <row r="14" spans="1:7" x14ac:dyDescent="0.15">
      <c r="A14">
        <v>2012</v>
      </c>
      <c r="B14" s="10">
        <v>0.48</v>
      </c>
      <c r="C14" s="10">
        <v>0.44</v>
      </c>
      <c r="D14" s="10">
        <v>4321</v>
      </c>
      <c r="E14" s="12">
        <v>4572</v>
      </c>
      <c r="F14" s="12">
        <v>7479</v>
      </c>
      <c r="G14" s="12">
        <f t="shared" si="0"/>
        <v>12051</v>
      </c>
    </row>
    <row r="15" spans="1:7" x14ac:dyDescent="0.15">
      <c r="A15">
        <v>2013</v>
      </c>
      <c r="B15" s="10">
        <v>0.57999999999999996</v>
      </c>
      <c r="C15" s="10">
        <v>0.57999999999999996</v>
      </c>
      <c r="D15" s="10">
        <v>4518</v>
      </c>
      <c r="E15" s="12">
        <v>4796</v>
      </c>
      <c r="F15" s="12">
        <v>6745</v>
      </c>
      <c r="G15" s="12">
        <f t="shared" si="0"/>
        <v>11541</v>
      </c>
    </row>
    <row r="16" spans="1:7" x14ac:dyDescent="0.15">
      <c r="A16">
        <v>2014</v>
      </c>
      <c r="B16" s="10">
        <v>0.51</v>
      </c>
      <c r="C16" s="10">
        <v>0.45</v>
      </c>
      <c r="D16" s="10">
        <v>5047</v>
      </c>
      <c r="E16" s="12">
        <v>4747</v>
      </c>
      <c r="F16" s="12">
        <v>6819</v>
      </c>
      <c r="G16" s="12">
        <f t="shared" si="0"/>
        <v>11566</v>
      </c>
    </row>
    <row r="17" spans="1:21" x14ac:dyDescent="0.15">
      <c r="A17">
        <v>2015</v>
      </c>
      <c r="B17" s="10">
        <v>0.57999999999999996</v>
      </c>
      <c r="C17" s="11" t="s">
        <v>285</v>
      </c>
      <c r="D17" s="11" t="s">
        <v>285</v>
      </c>
      <c r="E17" s="12">
        <v>1912</v>
      </c>
      <c r="F17" s="12">
        <v>6781</v>
      </c>
      <c r="G17" s="12">
        <f t="shared" si="0"/>
        <v>8693</v>
      </c>
      <c r="I17">
        <v>11366</v>
      </c>
      <c r="J17">
        <v>11399</v>
      </c>
      <c r="K17">
        <v>11153</v>
      </c>
      <c r="L17">
        <v>11829</v>
      </c>
      <c r="M17">
        <v>12044</v>
      </c>
      <c r="N17">
        <v>12051</v>
      </c>
      <c r="O17">
        <v>11541</v>
      </c>
      <c r="P17">
        <v>11566</v>
      </c>
      <c r="Q17">
        <v>8693</v>
      </c>
      <c r="R17">
        <v>5224</v>
      </c>
      <c r="S17">
        <v>9500</v>
      </c>
      <c r="T17" t="s">
        <v>285</v>
      </c>
      <c r="U17" t="s">
        <v>285</v>
      </c>
    </row>
    <row r="18" spans="1:21" ht="16" x14ac:dyDescent="0.2">
      <c r="A18">
        <v>2016</v>
      </c>
      <c r="B18" s="11" t="s">
        <v>285</v>
      </c>
      <c r="C18" s="11" t="s">
        <v>285</v>
      </c>
      <c r="D18" s="11" t="s">
        <v>285</v>
      </c>
      <c r="E18" s="12">
        <v>1146</v>
      </c>
      <c r="F18" s="13">
        <v>4078</v>
      </c>
      <c r="G18" s="12">
        <f t="shared" si="0"/>
        <v>5224</v>
      </c>
    </row>
    <row r="19" spans="1:21" x14ac:dyDescent="0.15">
      <c r="A19">
        <v>2017</v>
      </c>
      <c r="B19" s="10">
        <v>0.64</v>
      </c>
      <c r="C19" s="11" t="s">
        <v>285</v>
      </c>
      <c r="D19" s="11" t="s">
        <v>285</v>
      </c>
      <c r="E19" s="12">
        <v>1932</v>
      </c>
      <c r="F19" s="12">
        <v>7568</v>
      </c>
      <c r="G19" s="12">
        <f t="shared" si="0"/>
        <v>9500</v>
      </c>
    </row>
    <row r="20" spans="1:21" x14ac:dyDescent="0.15">
      <c r="A20">
        <v>2018</v>
      </c>
      <c r="B20" s="10">
        <v>0.66</v>
      </c>
      <c r="C20" s="10">
        <v>0.65</v>
      </c>
      <c r="D20" s="11" t="s">
        <v>285</v>
      </c>
      <c r="E20" s="11" t="s">
        <v>285</v>
      </c>
      <c r="F20" s="11" t="s">
        <v>285</v>
      </c>
      <c r="G20" s="11" t="s">
        <v>285</v>
      </c>
    </row>
    <row r="21" spans="1:21" x14ac:dyDescent="0.15">
      <c r="A21">
        <v>2019</v>
      </c>
      <c r="B21" s="11" t="s">
        <v>285</v>
      </c>
      <c r="C21" s="11" t="s">
        <v>285</v>
      </c>
      <c r="D21" s="11" t="s">
        <v>285</v>
      </c>
      <c r="E21" s="11" t="s">
        <v>285</v>
      </c>
      <c r="F21" s="11" t="s">
        <v>285</v>
      </c>
      <c r="G21" s="11" t="s">
        <v>285</v>
      </c>
    </row>
    <row r="27" spans="1:21" x14ac:dyDescent="0.15">
      <c r="A27" t="s">
        <v>303</v>
      </c>
    </row>
    <row r="28" spans="1:21" x14ac:dyDescent="0.15">
      <c r="A28" t="s">
        <v>304</v>
      </c>
    </row>
    <row r="31" spans="1:21" x14ac:dyDescent="0.15">
      <c r="A3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J2" sqref="J2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142</v>
      </c>
      <c r="B1" s="8" t="s">
        <v>143</v>
      </c>
      <c r="C1" s="8" t="s">
        <v>144</v>
      </c>
      <c r="D1" s="8" t="s">
        <v>145</v>
      </c>
    </row>
    <row r="2" spans="1:4" x14ac:dyDescent="0.15">
      <c r="A2" s="9" t="s">
        <v>146</v>
      </c>
      <c r="B2" s="9" t="s">
        <v>158</v>
      </c>
      <c r="C2">
        <v>44.826248</v>
      </c>
      <c r="D2">
        <v>-93.303864000000004</v>
      </c>
    </row>
    <row r="3" spans="1:4" x14ac:dyDescent="0.15">
      <c r="A3" s="9" t="s">
        <v>147</v>
      </c>
      <c r="B3" s="9" t="s">
        <v>158</v>
      </c>
      <c r="C3">
        <v>45.119515</v>
      </c>
      <c r="D3">
        <v>-93.350514000000004</v>
      </c>
    </row>
    <row r="4" spans="1:4" x14ac:dyDescent="0.15">
      <c r="A4" s="9" t="s">
        <v>148</v>
      </c>
      <c r="B4" s="9" t="s">
        <v>158</v>
      </c>
      <c r="C4">
        <v>46.798678000000002</v>
      </c>
      <c r="D4">
        <v>-92.122041999999993</v>
      </c>
    </row>
    <row r="5" spans="1:4" x14ac:dyDescent="0.15">
      <c r="A5" s="9" t="s">
        <v>149</v>
      </c>
      <c r="B5" s="9" t="s">
        <v>158</v>
      </c>
      <c r="C5">
        <v>44.818415000000002</v>
      </c>
      <c r="D5">
        <v>-93.163792000000001</v>
      </c>
    </row>
    <row r="6" spans="1:4" x14ac:dyDescent="0.15">
      <c r="A6" s="9" t="s">
        <v>150</v>
      </c>
      <c r="B6" s="9" t="s">
        <v>158</v>
      </c>
      <c r="C6">
        <v>47.377509000000003</v>
      </c>
      <c r="D6">
        <v>-92.939787999999993</v>
      </c>
    </row>
    <row r="7" spans="1:4" x14ac:dyDescent="0.15">
      <c r="A7" s="9" t="s">
        <v>151</v>
      </c>
      <c r="B7" s="9" t="s">
        <v>158</v>
      </c>
      <c r="C7">
        <v>44.977488999999998</v>
      </c>
      <c r="D7">
        <v>-93.264374000000004</v>
      </c>
    </row>
    <row r="8" spans="1:4" x14ac:dyDescent="0.15">
      <c r="A8" s="9" t="s">
        <v>152</v>
      </c>
      <c r="B8" s="9" t="s">
        <v>158</v>
      </c>
      <c r="C8">
        <v>46.858856000000003</v>
      </c>
      <c r="D8">
        <v>-96.748786999999993</v>
      </c>
    </row>
    <row r="9" spans="1:4" x14ac:dyDescent="0.15">
      <c r="A9" s="9" t="s">
        <v>153</v>
      </c>
      <c r="B9" s="9" t="s">
        <v>158</v>
      </c>
      <c r="C9">
        <v>45.022072999999999</v>
      </c>
      <c r="D9">
        <v>-93.466348999999994</v>
      </c>
    </row>
    <row r="10" spans="1:4" x14ac:dyDescent="0.15">
      <c r="A10" s="9" t="s">
        <v>154</v>
      </c>
      <c r="B10" s="9" t="s">
        <v>158</v>
      </c>
      <c r="C10">
        <v>44.019328999999999</v>
      </c>
      <c r="D10">
        <v>-92.458870000000005</v>
      </c>
    </row>
    <row r="11" spans="1:4" x14ac:dyDescent="0.15">
      <c r="A11" s="9" t="s">
        <v>155</v>
      </c>
      <c r="B11" s="9" t="s">
        <v>158</v>
      </c>
      <c r="C11">
        <v>45.521875999999999</v>
      </c>
      <c r="D11">
        <v>-94.182100000000005</v>
      </c>
    </row>
    <row r="12" spans="1:4" x14ac:dyDescent="0.15">
      <c r="A12" s="9" t="s">
        <v>156</v>
      </c>
      <c r="B12" s="9" t="s">
        <v>158</v>
      </c>
      <c r="C12">
        <v>44.953040000000001</v>
      </c>
      <c r="D12">
        <v>-93.090130000000002</v>
      </c>
    </row>
    <row r="13" spans="1:4" x14ac:dyDescent="0.15">
      <c r="A13" s="9" t="s">
        <v>157</v>
      </c>
      <c r="B13" s="9" t="s">
        <v>158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2" sqref="A2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289</v>
      </c>
    </row>
    <row r="2" spans="1:3" x14ac:dyDescent="0.15">
      <c r="A2">
        <v>2015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272</v>
      </c>
      <c r="B7" s="9" t="s">
        <v>273</v>
      </c>
      <c r="C7" s="9" t="s">
        <v>141</v>
      </c>
    </row>
    <row r="8" spans="1:3" s="9" customFormat="1" x14ac:dyDescent="0.15">
      <c r="A8" s="9" t="s">
        <v>286</v>
      </c>
      <c r="B8" s="9" t="s">
        <v>287</v>
      </c>
      <c r="C8" s="9" t="s">
        <v>288</v>
      </c>
    </row>
    <row r="9" spans="1:3" x14ac:dyDescent="0.15">
      <c r="A9" t="s">
        <v>111</v>
      </c>
      <c r="B9" t="s">
        <v>113</v>
      </c>
      <c r="C9" t="s">
        <v>110</v>
      </c>
    </row>
    <row r="10" spans="1:3" x14ac:dyDescent="0.15">
      <c r="A10" t="s">
        <v>112</v>
      </c>
      <c r="B10" t="s">
        <v>114</v>
      </c>
      <c r="C10" t="s">
        <v>110</v>
      </c>
    </row>
    <row r="11" spans="1:3" x14ac:dyDescent="0.15">
      <c r="A11" s="9" t="s">
        <v>139</v>
      </c>
      <c r="B11" s="9" t="s">
        <v>140</v>
      </c>
      <c r="C11" s="9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0"/>
  <sheetViews>
    <sheetView workbookViewId="0">
      <selection activeCell="A17" sqref="A17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272</v>
      </c>
    </row>
    <row r="3" spans="1:2" x14ac:dyDescent="0.15">
      <c r="A3" t="s">
        <v>159</v>
      </c>
      <c r="B3" s="9" t="s">
        <v>274</v>
      </c>
    </row>
    <row r="4" spans="1:2" x14ac:dyDescent="0.15">
      <c r="A4" t="s">
        <v>221</v>
      </c>
      <c r="B4" s="9" t="s">
        <v>275</v>
      </c>
    </row>
    <row r="5" spans="1:2" x14ac:dyDescent="0.15">
      <c r="A5" t="s">
        <v>160</v>
      </c>
      <c r="B5" s="9" t="s">
        <v>276</v>
      </c>
    </row>
    <row r="6" spans="1:2" x14ac:dyDescent="0.15">
      <c r="A6" t="s">
        <v>161</v>
      </c>
      <c r="B6" s="9" t="s">
        <v>277</v>
      </c>
    </row>
    <row r="7" spans="1:2" x14ac:dyDescent="0.15">
      <c r="A7" t="s">
        <v>162</v>
      </c>
      <c r="B7" s="9" t="s">
        <v>278</v>
      </c>
    </row>
    <row r="8" spans="1:2" x14ac:dyDescent="0.15">
      <c r="A8" t="s">
        <v>163</v>
      </c>
      <c r="B8" s="9" t="s">
        <v>279</v>
      </c>
    </row>
    <row r="9" spans="1:2" x14ac:dyDescent="0.15">
      <c r="A9" t="s">
        <v>164</v>
      </c>
      <c r="B9" s="9" t="s">
        <v>280</v>
      </c>
    </row>
    <row r="10" spans="1:2" x14ac:dyDescent="0.15">
      <c r="A10" t="s">
        <v>165</v>
      </c>
      <c r="B10" s="9" t="s">
        <v>281</v>
      </c>
    </row>
    <row r="12" spans="1:2" s="8" customFormat="1" x14ac:dyDescent="0.15">
      <c r="A12" s="8" t="s">
        <v>286</v>
      </c>
    </row>
    <row r="13" spans="1:2" x14ac:dyDescent="0.15">
      <c r="A13" s="9" t="s">
        <v>282</v>
      </c>
      <c r="B13" s="9" t="s">
        <v>292</v>
      </c>
    </row>
    <row r="14" spans="1:2" x14ac:dyDescent="0.15">
      <c r="A14" s="9" t="s">
        <v>283</v>
      </c>
      <c r="B14" s="9" t="s">
        <v>291</v>
      </c>
    </row>
    <row r="15" spans="1:2" x14ac:dyDescent="0.15">
      <c r="A15" s="9" t="s">
        <v>284</v>
      </c>
      <c r="B15" s="9" t="s">
        <v>290</v>
      </c>
    </row>
    <row r="16" spans="1:2" x14ac:dyDescent="0.15">
      <c r="A16" s="9" t="s">
        <v>293</v>
      </c>
      <c r="B16" s="9" t="s">
        <v>294</v>
      </c>
    </row>
    <row r="18" spans="1:2" s="8" customFormat="1" x14ac:dyDescent="0.15">
      <c r="A18" s="8" t="s">
        <v>111</v>
      </c>
    </row>
    <row r="19" spans="1:2" x14ac:dyDescent="0.15">
      <c r="A19" t="s">
        <v>0</v>
      </c>
      <c r="B19" t="s">
        <v>115</v>
      </c>
    </row>
    <row r="20" spans="1:2" x14ac:dyDescent="0.15">
      <c r="A20" t="s">
        <v>1</v>
      </c>
      <c r="B20" t="s">
        <v>116</v>
      </c>
    </row>
    <row r="21" spans="1:2" x14ac:dyDescent="0.15">
      <c r="A21" t="s">
        <v>2</v>
      </c>
      <c r="B21" t="s">
        <v>117</v>
      </c>
    </row>
    <row r="22" spans="1:2" x14ac:dyDescent="0.15">
      <c r="A22" t="s">
        <v>3</v>
      </c>
      <c r="B22" t="s">
        <v>118</v>
      </c>
    </row>
    <row r="23" spans="1:2" x14ac:dyDescent="0.15">
      <c r="A23" t="s">
        <v>4</v>
      </c>
      <c r="B23" t="s">
        <v>119</v>
      </c>
    </row>
    <row r="24" spans="1:2" x14ac:dyDescent="0.15">
      <c r="A24" t="s">
        <v>5</v>
      </c>
      <c r="B24" t="s">
        <v>120</v>
      </c>
    </row>
    <row r="26" spans="1:2" x14ac:dyDescent="0.15">
      <c r="A26" s="8" t="s">
        <v>112</v>
      </c>
    </row>
    <row r="27" spans="1:2" x14ac:dyDescent="0.15">
      <c r="A27" t="s">
        <v>92</v>
      </c>
      <c r="B27" t="s">
        <v>121</v>
      </c>
    </row>
    <row r="28" spans="1:2" x14ac:dyDescent="0.15">
      <c r="A28" t="s">
        <v>93</v>
      </c>
      <c r="B28" t="s">
        <v>122</v>
      </c>
    </row>
    <row r="29" spans="1:2" x14ac:dyDescent="0.15">
      <c r="A29" t="s">
        <v>94</v>
      </c>
      <c r="B29" t="s">
        <v>123</v>
      </c>
    </row>
    <row r="30" spans="1:2" x14ac:dyDescent="0.15">
      <c r="A30" t="s">
        <v>95</v>
      </c>
      <c r="B30" t="s">
        <v>124</v>
      </c>
    </row>
    <row r="31" spans="1:2" x14ac:dyDescent="0.15">
      <c r="A31" t="s">
        <v>96</v>
      </c>
      <c r="B31" t="s">
        <v>125</v>
      </c>
    </row>
    <row r="32" spans="1:2" x14ac:dyDescent="0.15">
      <c r="A32" t="s">
        <v>97</v>
      </c>
      <c r="B32" t="s">
        <v>126</v>
      </c>
    </row>
    <row r="33" spans="1:2" x14ac:dyDescent="0.15">
      <c r="A33" t="s">
        <v>98</v>
      </c>
      <c r="B33" t="s">
        <v>127</v>
      </c>
    </row>
    <row r="34" spans="1:2" x14ac:dyDescent="0.15">
      <c r="A34" t="s">
        <v>99</v>
      </c>
      <c r="B34" t="s">
        <v>128</v>
      </c>
    </row>
    <row r="35" spans="1:2" x14ac:dyDescent="0.15">
      <c r="A35" t="s">
        <v>100</v>
      </c>
      <c r="B35" t="s">
        <v>129</v>
      </c>
    </row>
    <row r="36" spans="1:2" x14ac:dyDescent="0.15">
      <c r="A36" s="9" t="s">
        <v>131</v>
      </c>
      <c r="B36" t="s">
        <v>135</v>
      </c>
    </row>
    <row r="37" spans="1:2" x14ac:dyDescent="0.15">
      <c r="A37" s="9" t="s">
        <v>132</v>
      </c>
      <c r="B37" t="s">
        <v>136</v>
      </c>
    </row>
    <row r="38" spans="1:2" x14ac:dyDescent="0.15">
      <c r="A38" s="9" t="s">
        <v>133</v>
      </c>
      <c r="B38" t="s">
        <v>137</v>
      </c>
    </row>
    <row r="39" spans="1:2" x14ac:dyDescent="0.15">
      <c r="A39" s="9" t="s">
        <v>134</v>
      </c>
      <c r="B39" t="s">
        <v>138</v>
      </c>
    </row>
    <row r="40" spans="1:2" x14ac:dyDescent="0.15">
      <c r="A40" t="s">
        <v>101</v>
      </c>
      <c r="B40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states</vt:lpstr>
      <vt:lpstr>polls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2019-02-25T20:52:37Z</dcterms:modified>
</cp:coreProperties>
</file>