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3_urgent/20190730-actblue/sources/data/_raw/"/>
    </mc:Choice>
  </mc:AlternateContent>
  <xr:revisionPtr revIDLastSave="0" documentId="13_ncr:1_{35ED3245-4AF8-8647-9D1D-1D1D6227E31F}" xr6:coauthVersionLast="40" xr6:coauthVersionMax="40" xr10:uidLastSave="{00000000-0000-0000-0000-000000000000}"/>
  <bookViews>
    <workbookView xWindow="35400" yWindow="2840" windowWidth="27640" windowHeight="16940" activeTab="5" xr2:uid="{968D5C61-8C1D-214D-AAEE-678C4484A5A0}"/>
  </bookViews>
  <sheets>
    <sheet name="ANGELABERNHARDT55340" sheetId="5" r:id="rId1"/>
    <sheet name="QUINTINDYKES55906" sheetId="4" r:id="rId2"/>
    <sheet name="WILLIAMDENNEY55406" sheetId="1" r:id="rId3"/>
    <sheet name="LYNNAAZE55044" sheetId="3" r:id="rId4"/>
    <sheet name="MARALYNHAMAKER55386" sheetId="6" r:id="rId5"/>
    <sheet name="MACEYMEYER55109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7" l="1"/>
  <c r="A12" i="7"/>
  <c r="G11" i="7"/>
  <c r="A11" i="7"/>
  <c r="G10" i="7"/>
  <c r="A10" i="7"/>
  <c r="G9" i="7"/>
  <c r="A9" i="7"/>
  <c r="G8" i="7"/>
  <c r="A8" i="7"/>
  <c r="G7" i="7"/>
  <c r="A7" i="7"/>
  <c r="G6" i="7"/>
  <c r="A6" i="7"/>
  <c r="G5" i="7"/>
  <c r="A5" i="7"/>
  <c r="G4" i="7"/>
  <c r="A4" i="7"/>
  <c r="G3" i="7"/>
  <c r="A3" i="7"/>
  <c r="G2" i="7"/>
  <c r="A2" i="7"/>
  <c r="G65" i="6" l="1"/>
  <c r="A65" i="6"/>
  <c r="G64" i="6"/>
  <c r="A64" i="6"/>
  <c r="G63" i="6"/>
  <c r="A63" i="6"/>
  <c r="G62" i="6"/>
  <c r="A62" i="6"/>
  <c r="G61" i="6"/>
  <c r="A61" i="6"/>
  <c r="G60" i="6"/>
  <c r="A60" i="6"/>
  <c r="G59" i="6"/>
  <c r="A59" i="6"/>
  <c r="G58" i="6"/>
  <c r="A58" i="6"/>
  <c r="G57" i="6"/>
  <c r="A57" i="6"/>
  <c r="G56" i="6"/>
  <c r="A56" i="6"/>
  <c r="G55" i="6"/>
  <c r="A55" i="6"/>
  <c r="G54" i="6"/>
  <c r="A54" i="6"/>
  <c r="G53" i="6"/>
  <c r="A53" i="6"/>
  <c r="G52" i="6"/>
  <c r="A52" i="6"/>
  <c r="G51" i="6"/>
  <c r="A51" i="6"/>
  <c r="G50" i="6"/>
  <c r="A50" i="6"/>
  <c r="G49" i="6"/>
  <c r="A49" i="6"/>
  <c r="G48" i="6"/>
  <c r="A48" i="6"/>
  <c r="G47" i="6"/>
  <c r="A47" i="6"/>
  <c r="G46" i="6"/>
  <c r="A46" i="6"/>
  <c r="G45" i="6"/>
  <c r="A45" i="6"/>
  <c r="G44" i="6"/>
  <c r="A44" i="6"/>
  <c r="G43" i="6"/>
  <c r="A43" i="6"/>
  <c r="G42" i="6"/>
  <c r="A42" i="6"/>
  <c r="G41" i="6"/>
  <c r="A41" i="6"/>
  <c r="G40" i="6"/>
  <c r="A40" i="6"/>
  <c r="G39" i="6"/>
  <c r="A39" i="6"/>
  <c r="G38" i="6"/>
  <c r="A38" i="6"/>
  <c r="G37" i="6"/>
  <c r="A37" i="6"/>
  <c r="G36" i="6"/>
  <c r="A36" i="6"/>
  <c r="G35" i="6"/>
  <c r="A35" i="6"/>
  <c r="G34" i="6"/>
  <c r="A34" i="6"/>
  <c r="G33" i="6"/>
  <c r="A33" i="6"/>
  <c r="G32" i="6"/>
  <c r="A32" i="6"/>
  <c r="G31" i="6"/>
  <c r="A31" i="6"/>
  <c r="G30" i="6"/>
  <c r="A30" i="6"/>
  <c r="G29" i="6"/>
  <c r="A29" i="6"/>
  <c r="G28" i="6"/>
  <c r="A28" i="6"/>
  <c r="G27" i="6"/>
  <c r="A27" i="6"/>
  <c r="G26" i="6"/>
  <c r="A26" i="6"/>
  <c r="G25" i="6"/>
  <c r="A25" i="6"/>
  <c r="G24" i="6"/>
  <c r="A24" i="6"/>
  <c r="G23" i="6"/>
  <c r="A23" i="6"/>
  <c r="G22" i="6"/>
  <c r="A22" i="6"/>
  <c r="G21" i="6"/>
  <c r="A21" i="6"/>
  <c r="G20" i="6"/>
  <c r="A20" i="6"/>
  <c r="G19" i="6"/>
  <c r="A19" i="6"/>
  <c r="G18" i="6"/>
  <c r="A18" i="6"/>
  <c r="G17" i="6"/>
  <c r="A17" i="6"/>
  <c r="G16" i="6"/>
  <c r="A16" i="6"/>
  <c r="G15" i="6"/>
  <c r="A15" i="6"/>
  <c r="G14" i="6"/>
  <c r="A14" i="6"/>
  <c r="G13" i="6"/>
  <c r="A13" i="6"/>
  <c r="G12" i="6"/>
  <c r="A12" i="6"/>
  <c r="G11" i="6"/>
  <c r="A11" i="6"/>
  <c r="G10" i="6"/>
  <c r="A10" i="6"/>
  <c r="G9" i="6"/>
  <c r="A9" i="6"/>
  <c r="G8" i="6"/>
  <c r="A8" i="6"/>
  <c r="G7" i="6"/>
  <c r="A7" i="6"/>
  <c r="G6" i="6"/>
  <c r="A6" i="6"/>
  <c r="G5" i="6"/>
  <c r="A5" i="6"/>
  <c r="G4" i="6"/>
  <c r="A4" i="6"/>
  <c r="G3" i="6"/>
  <c r="A3" i="6"/>
  <c r="G2" i="6"/>
  <c r="A2" i="6"/>
  <c r="G22" i="3" l="1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<sst xmlns="http://schemas.openxmlformats.org/spreadsheetml/2006/main" count="3282" uniqueCount="328">
  <si>
    <t>donor_key</t>
  </si>
  <si>
    <t>committee_id</t>
  </si>
  <si>
    <t>contributor_last_name</t>
  </si>
  <si>
    <t>contributor_first_name</t>
  </si>
  <si>
    <t>contributor_city</t>
  </si>
  <si>
    <t>contributor_state</t>
  </si>
  <si>
    <t>contributor_employer</t>
  </si>
  <si>
    <t>contributor_occupation</t>
  </si>
  <si>
    <t>WILLIAMDENNEY55406</t>
  </si>
  <si>
    <t>DENNEY</t>
  </si>
  <si>
    <t>WILLIAM</t>
  </si>
  <si>
    <t>MINNEAPOLIS</t>
  </si>
  <si>
    <t>MN</t>
  </si>
  <si>
    <t>J.D. PRODUCTS, INC.</t>
  </si>
  <si>
    <t>COMPLIANCE OFFICER/WAREHOUSE MANAGER</t>
  </si>
  <si>
    <t>LYNNAAZE55044</t>
  </si>
  <si>
    <t>AAZE</t>
  </si>
  <si>
    <t>LYNN</t>
  </si>
  <si>
    <t>LAKEVILLE</t>
  </si>
  <si>
    <t>NOT EMPLOYED</t>
  </si>
  <si>
    <t>QUINTINDYKES55906</t>
  </si>
  <si>
    <t>DYKES</t>
  </si>
  <si>
    <t>QUINTIN</t>
  </si>
  <si>
    <t>ROCHESTER</t>
  </si>
  <si>
    <t>BLACKLINE</t>
  </si>
  <si>
    <t>SOFTWARE</t>
  </si>
  <si>
    <t>ANGELABERNHARDT55340</t>
  </si>
  <si>
    <t>SA11AI</t>
  </si>
  <si>
    <t>C00401224</t>
  </si>
  <si>
    <t>SA11AI_151492236</t>
  </si>
  <si>
    <t>IND</t>
  </si>
  <si>
    <t>BERNHARDT</t>
  </si>
  <si>
    <t>ANGELA</t>
  </si>
  <si>
    <t>3451 ELM CREEK DRIVE  MEDINA MN 55340</t>
  </si>
  <si>
    <t>3451 ELM CREEK DRIVE</t>
  </si>
  <si>
    <t>MEDINA</t>
  </si>
  <si>
    <t>Earmark</t>
  </si>
  <si>
    <t>HAMMER RESIDENCES, INC.</t>
  </si>
  <si>
    <t>FUNDRAISER</t>
  </si>
  <si>
    <t>Earmarked for AMY FOR AMERICA (C00696419)</t>
  </si>
  <si>
    <t>SA11AI_151492582</t>
  </si>
  <si>
    <t>Earmarked for PETE FOR AMERICA, INC (C00697441)</t>
  </si>
  <si>
    <t>SA11AI_152664938</t>
  </si>
  <si>
    <t>Earmarked for HICKENLOOPER 2020 (C00698258)</t>
  </si>
  <si>
    <t>SA11AI_156987769</t>
  </si>
  <si>
    <t>Earmarked for GILLIBRAND 2020 (C00694018)</t>
  </si>
  <si>
    <t>SA11AI_157338891</t>
  </si>
  <si>
    <t>Earmarked for CORY 2020 (C00695510)</t>
  </si>
  <si>
    <t>SA11AI_157338781</t>
  </si>
  <si>
    <t>Earmarked for KAMALA HARRIS FOR THE PEOPLE (C00694455)</t>
  </si>
  <si>
    <t>SA11AI_157598532</t>
  </si>
  <si>
    <t>Earmarked for BETO FOR AMERICA (C00699090)</t>
  </si>
  <si>
    <t>SA11AI_158801057</t>
  </si>
  <si>
    <t>SA11AI_159103942</t>
  </si>
  <si>
    <t>Earmarked for SETH MOULTON FOR AMERICA, INC (C00704510)</t>
  </si>
  <si>
    <t>SA11AI_159148454</t>
  </si>
  <si>
    <t>SA11AI_159217317</t>
  </si>
  <si>
    <t>Earmarked for WAYNE FOR AMERICA (C00699280)</t>
  </si>
  <si>
    <t>SA11AI_159217489</t>
  </si>
  <si>
    <t>Earmarked for BENNET FOR AMERICA (C00705186)</t>
  </si>
  <si>
    <t>SA11AI_159217511</t>
  </si>
  <si>
    <t>Earmarked for DE BLASIO 2020 (C00706697)</t>
  </si>
  <si>
    <t>SA11AI_159217459</t>
  </si>
  <si>
    <t>Earmarked for COMMITTEE FOR PEACE, JUSTICE, AND MIKE GRAVEL (C00700609)</t>
  </si>
  <si>
    <t>SA11AI_159726246</t>
  </si>
  <si>
    <t>SA11AI_159832444</t>
  </si>
  <si>
    <t>SA11AI_159833504</t>
  </si>
  <si>
    <t>Earmarked for MARIANNE WILLIAMSON FOR PRESIDENT (C00696054)</t>
  </si>
  <si>
    <t>SA11AI_159980092</t>
  </si>
  <si>
    <t>SA11AI_159980049</t>
  </si>
  <si>
    <t>SA11AI_160359914</t>
  </si>
  <si>
    <t>Earmarked for BULLOCK FOR PRESIDENT (C00706416)</t>
  </si>
  <si>
    <t>SA11AI_161266893</t>
  </si>
  <si>
    <t>SA11AI_161798914</t>
  </si>
  <si>
    <t>Earmarked for BERNIE 2020 (C00696948)</t>
  </si>
  <si>
    <t>SA11AI_162881043</t>
  </si>
  <si>
    <t>Earmarked for JULIAN FOR THE FUTURE (C00693044)</t>
  </si>
  <si>
    <t>SA11AI_163161138</t>
  </si>
  <si>
    <t>SA11AI_164272497</t>
  </si>
  <si>
    <t>filing_type</t>
  </si>
  <si>
    <t>transaction_id</t>
  </si>
  <si>
    <t>entity_type</t>
  </si>
  <si>
    <t>earmark</t>
  </si>
  <si>
    <t>contributor_name</t>
  </si>
  <si>
    <t>address</t>
  </si>
  <si>
    <t>contributor_street_1</t>
  </si>
  <si>
    <t>contributor_street_2</t>
  </si>
  <si>
    <t>contributor_zip</t>
  </si>
  <si>
    <t>contribution_receipt_date</t>
  </si>
  <si>
    <t>contribution_receipt_amount</t>
  </si>
  <si>
    <t>contributor_aggregate_ytd</t>
  </si>
  <si>
    <t>receipt_type_full</t>
  </si>
  <si>
    <t>memo_text</t>
  </si>
  <si>
    <t>SA11AI_147049700</t>
  </si>
  <si>
    <t>3018 ROSEMARY LANE NORTHEAST  ROCHESTER MN 55906</t>
  </si>
  <si>
    <t>3018 ROSEMARY LANE NORTHEAST</t>
  </si>
  <si>
    <t>SA11AI_148825387</t>
  </si>
  <si>
    <t>SA11AI_149022847</t>
  </si>
  <si>
    <t>SA11AI_150921482</t>
  </si>
  <si>
    <t>SA11AI_152016176</t>
  </si>
  <si>
    <t>SA11AI_152226631</t>
  </si>
  <si>
    <t>SA11AI_152417561</t>
  </si>
  <si>
    <t>SA11AI_154392019</t>
  </si>
  <si>
    <t>Earmarked for SWALWELL FOR AMERICA (C00701698)</t>
  </si>
  <si>
    <t>SA11AI_154391918</t>
  </si>
  <si>
    <t>SA11AI_154392438</t>
  </si>
  <si>
    <t>SA11AI_154392919</t>
  </si>
  <si>
    <t>SA11AI_154392324</t>
  </si>
  <si>
    <t>Earmarked for WARREN FOR PRESIDENT, INC. (C00693234)</t>
  </si>
  <si>
    <t>SA11AI_154392270</t>
  </si>
  <si>
    <t>Earmarked for TULSI NOW (C00693713)</t>
  </si>
  <si>
    <t>SA11AI_154392372</t>
  </si>
  <si>
    <t>SA11AI_154392407</t>
  </si>
  <si>
    <t>SA11AI_154392189</t>
  </si>
  <si>
    <t>SA11AI_154479227</t>
  </si>
  <si>
    <t>SA11AI_154583503</t>
  </si>
  <si>
    <t>SA11AI_154831512</t>
  </si>
  <si>
    <t>Earmarked for TIM RYAN FOR AMERICA (C00701979)</t>
  </si>
  <si>
    <t>SA11AI_154843792</t>
  </si>
  <si>
    <t>SA11AI_154799365</t>
  </si>
  <si>
    <t>Earmarked for INSLEE FOR AMERICA (C00698050)</t>
  </si>
  <si>
    <t>SA11AI_154746454</t>
  </si>
  <si>
    <t>SA11AI_155832338</t>
  </si>
  <si>
    <t>SA11AI_155850936</t>
  </si>
  <si>
    <t>SA11AI_155850877</t>
  </si>
  <si>
    <t>SA11AI_156204911</t>
  </si>
  <si>
    <t>SA11AI_156163831</t>
  </si>
  <si>
    <t>SA11AI_156478065</t>
  </si>
  <si>
    <t>SA11AI_157602810</t>
  </si>
  <si>
    <t>SA11AI_157852759</t>
  </si>
  <si>
    <t>SA11AI_157885047</t>
  </si>
  <si>
    <t>SA11AI_157853009</t>
  </si>
  <si>
    <t>SA11AI_157833039</t>
  </si>
  <si>
    <t>SA11AI_157911349</t>
  </si>
  <si>
    <t>SA11AI_158031033</t>
  </si>
  <si>
    <t>SA11AI_158325311</t>
  </si>
  <si>
    <t>SA11AI_159091171</t>
  </si>
  <si>
    <t>SA11AI_159239049</t>
  </si>
  <si>
    <t>SA11AI_159238780</t>
  </si>
  <si>
    <t>SA11AI_159238948</t>
  </si>
  <si>
    <t>SA11AI_159616321</t>
  </si>
  <si>
    <t>SA11AI_159660369</t>
  </si>
  <si>
    <t>SA11AI_160195682</t>
  </si>
  <si>
    <t>SA11AI_160597687</t>
  </si>
  <si>
    <t>SA11AI_161011331</t>
  </si>
  <si>
    <t>SA11AI_161014198</t>
  </si>
  <si>
    <t>SA11AI_163711053</t>
  </si>
  <si>
    <t>Earmarked for TINA SMITH FOR MINNESOTA (C00663781)</t>
  </si>
  <si>
    <t>SA11AI_164394565</t>
  </si>
  <si>
    <t>SA11AI_164072399</t>
  </si>
  <si>
    <t>QUINTINDYKED55906</t>
  </si>
  <si>
    <t>SA11AI_150361778</t>
  </si>
  <si>
    <t>DYKED</t>
  </si>
  <si>
    <t>3018 ROSEMARY LANE NE  ROCHESTER MN 55906</t>
  </si>
  <si>
    <t>3018 ROSEMARY LANE NE</t>
  </si>
  <si>
    <t>SA11AI_144954209</t>
  </si>
  <si>
    <t>3316 41ST AVE S  MINNEAPOLIS MN 55406</t>
  </si>
  <si>
    <t>3316 41ST AVE S</t>
  </si>
  <si>
    <t>Earmarked for OJEDA FOR PRESIDENT (C00691444)</t>
  </si>
  <si>
    <t>SA11AI_145020621</t>
  </si>
  <si>
    <t>SA11AI_145072950</t>
  </si>
  <si>
    <t>SA11AI_145411079</t>
  </si>
  <si>
    <t>SA11AI_145831708</t>
  </si>
  <si>
    <t>SA11AI_146262737</t>
  </si>
  <si>
    <t>SA11AI_146780991</t>
  </si>
  <si>
    <t>SA11AI_147420829</t>
  </si>
  <si>
    <t>SA11AI_148487100</t>
  </si>
  <si>
    <t>SA11AI_148486968</t>
  </si>
  <si>
    <t>Earmarked for FRIENDS OF ANDREW YANG (C00659938)</t>
  </si>
  <si>
    <t>SA11AI_150334702</t>
  </si>
  <si>
    <t>Earmarked for FRIENDS OF JOHN DELANEY (C00508416)</t>
  </si>
  <si>
    <t>SA11AI_150568588</t>
  </si>
  <si>
    <t>SA11AI_151188303</t>
  </si>
  <si>
    <t>Earmarked for AUDREY DENNEY FOR CONGRESS (C00664409)</t>
  </si>
  <si>
    <t>SA11AI_152519090</t>
  </si>
  <si>
    <t>SA11AI_152709678</t>
  </si>
  <si>
    <t>SA11AI_153976442</t>
  </si>
  <si>
    <t>SA11AI_155463584</t>
  </si>
  <si>
    <t>Earmarked for BIDEN FOR PRESIDENT (C00703975)</t>
  </si>
  <si>
    <t>SA11AI_155581902</t>
  </si>
  <si>
    <t>SA11AI_156235603</t>
  </si>
  <si>
    <t>SA11AI_157237933</t>
  </si>
  <si>
    <t>SA11AI_157257457</t>
  </si>
  <si>
    <t>SA11AI_157238037</t>
  </si>
  <si>
    <t>SA11AI_157373719</t>
  </si>
  <si>
    <t>SA11AI_157581752</t>
  </si>
  <si>
    <t>SA11AI_157972351</t>
  </si>
  <si>
    <t>SA11AI_157978664</t>
  </si>
  <si>
    <t>SA11AI_157982901</t>
  </si>
  <si>
    <t>SA11AI_157993666</t>
  </si>
  <si>
    <t>SA11AI_158697836</t>
  </si>
  <si>
    <t>SA11AI_159868852</t>
  </si>
  <si>
    <t>SA11AI_160180247</t>
  </si>
  <si>
    <t>SA11AI_160180399</t>
  </si>
  <si>
    <t>SA11AI_160315364</t>
  </si>
  <si>
    <t>SA11AI_160315129</t>
  </si>
  <si>
    <t>SA11AI_160316961</t>
  </si>
  <si>
    <t>SA11AI_160318706</t>
  </si>
  <si>
    <t>SA11AI_160317319</t>
  </si>
  <si>
    <t>SA11AI_160406505</t>
  </si>
  <si>
    <t>SA11AI_160411725</t>
  </si>
  <si>
    <t>SA11AI_160406438</t>
  </si>
  <si>
    <t>SA11AI_160413538</t>
  </si>
  <si>
    <t>SA11AI_160404074</t>
  </si>
  <si>
    <t>SA11AI_160404198</t>
  </si>
  <si>
    <t>SA11AI_161209789</t>
  </si>
  <si>
    <t>SA11AI_149952292</t>
  </si>
  <si>
    <t>21378 HYTRAIL CIRCLE  LAKEVILLE MN 55044</t>
  </si>
  <si>
    <t>21378 HYTRAIL CIRCLE</t>
  </si>
  <si>
    <t>Earmarked for ANGIE CRAIG FOR CONGRESS (C00575209)</t>
  </si>
  <si>
    <t>SA11AI_155968528</t>
  </si>
  <si>
    <t>SA11AI_156465391</t>
  </si>
  <si>
    <t>SA11AI_156584403</t>
  </si>
  <si>
    <t>SA11AI_157717246</t>
  </si>
  <si>
    <t>SA11AI_158752130</t>
  </si>
  <si>
    <t>SA11AI_158752206</t>
  </si>
  <si>
    <t>SA11AI_158752043</t>
  </si>
  <si>
    <t>SA11AI_160052448</t>
  </si>
  <si>
    <t>SA11AI_163016611</t>
  </si>
  <si>
    <t>SA11AI_163016212</t>
  </si>
  <si>
    <t>SA11AI_163015530</t>
  </si>
  <si>
    <t>SA11AI_163352969</t>
  </si>
  <si>
    <t>SA11AI_163354100</t>
  </si>
  <si>
    <t>SA11AI_163353579</t>
  </si>
  <si>
    <t>SA11AI_163698677</t>
  </si>
  <si>
    <t>SA11AI_163698189</t>
  </si>
  <si>
    <t>SA11AI_163699017</t>
  </si>
  <si>
    <t>SA11AI_163696872</t>
  </si>
  <si>
    <t>SA11AI_163697585</t>
  </si>
  <si>
    <t>SA11AI_163698448</t>
  </si>
  <si>
    <t>SA11AI_144373176</t>
  </si>
  <si>
    <t>HAMAKER</t>
  </si>
  <si>
    <t>MARALYN</t>
  </si>
  <si>
    <t>1426 - 81ST STREET  VICTORIA MN 55386</t>
  </si>
  <si>
    <t>1426 - 81ST STREET</t>
  </si>
  <si>
    <t>VICTORIA</t>
  </si>
  <si>
    <t>NONE</t>
  </si>
  <si>
    <t>Earmarked for NATIONAL DEMOCRATIC TRAINING COMMITTEE PAC (C00603084)</t>
  </si>
  <si>
    <t>SA11AI_144473684</t>
  </si>
  <si>
    <t>Earmarked for NEED TO IMPEACH (C00658526)</t>
  </si>
  <si>
    <t>SA11AI_144635239</t>
  </si>
  <si>
    <t>Earmarked for DCCC (C00000935)</t>
  </si>
  <si>
    <t>SA11AI_145477112</t>
  </si>
  <si>
    <t>Earmarked for SCHIFF FOR CONGRESS (C00343871)</t>
  </si>
  <si>
    <t>SA11AI_145575772</t>
  </si>
  <si>
    <t>Earmarked for DEMOCRATIC NATIONAL COMMITTEE (C00010603)</t>
  </si>
  <si>
    <t>SA11AI_145878074</t>
  </si>
  <si>
    <t>SA11AI_146173550</t>
  </si>
  <si>
    <t>Earmarked for FRIENDS OF BERNIE SANDERS (C00411330)</t>
  </si>
  <si>
    <t>SA11AI_146493517</t>
  </si>
  <si>
    <t>SA11AI_146705502</t>
  </si>
  <si>
    <t>SA11AI_147001323</t>
  </si>
  <si>
    <t>SA11AI_147326980</t>
  </si>
  <si>
    <t>SA11AI_148176777</t>
  </si>
  <si>
    <t>SA11AI_149226933</t>
  </si>
  <si>
    <t>SA11AI_149175850</t>
  </si>
  <si>
    <t>SA11AI_149230095</t>
  </si>
  <si>
    <t>SA11AI_149227176</t>
  </si>
  <si>
    <t>SA11AI_149226989</t>
  </si>
  <si>
    <t>SA11AI_151135525</t>
  </si>
  <si>
    <t>SA11AI_152197906</t>
  </si>
  <si>
    <t>Earmarked for DEMOCRACY FOR AMERICA (C00370007)</t>
  </si>
  <si>
    <t>SA11AI_152198775</t>
  </si>
  <si>
    <t>SA11AI_152747591</t>
  </si>
  <si>
    <t>SA11AI_152760746</t>
  </si>
  <si>
    <t>SA11AI_152775931</t>
  </si>
  <si>
    <t>SA11AI_152756088</t>
  </si>
  <si>
    <t>SA11AI_152759970</t>
  </si>
  <si>
    <t>SA11AI_152773345</t>
  </si>
  <si>
    <t>SA11AI_152785684</t>
  </si>
  <si>
    <t>SA11AI_152744616</t>
  </si>
  <si>
    <t>SA11AI_152774446</t>
  </si>
  <si>
    <t>SA11AI_152748498</t>
  </si>
  <si>
    <t>SA11AI_152783406</t>
  </si>
  <si>
    <t>SA11AI_152803753</t>
  </si>
  <si>
    <t>SA11AI_152786563</t>
  </si>
  <si>
    <t>SA11AI_152775096</t>
  </si>
  <si>
    <t>SA11AI_152754870</t>
  </si>
  <si>
    <t>SA11AI_152750435</t>
  </si>
  <si>
    <t>SA11AI_152972294</t>
  </si>
  <si>
    <t>SA11AI_153422931</t>
  </si>
  <si>
    <t>SA11AI_154041870</t>
  </si>
  <si>
    <t>Earmarked for KATIE PORTER FOR CONGRESS (C00636571)</t>
  </si>
  <si>
    <t>SA11AI_154041871</t>
  </si>
  <si>
    <t>SA11AI_154471765</t>
  </si>
  <si>
    <t>SA11AI_154868751</t>
  </si>
  <si>
    <t>SA11AI_158584909</t>
  </si>
  <si>
    <t>SA11AI_160189681</t>
  </si>
  <si>
    <t>Earmarked for BLUMENTHAL FOR CONNECTICUT (C00492991)</t>
  </si>
  <si>
    <t>SA11AI_160782219</t>
  </si>
  <si>
    <t>SA11AI_160817780</t>
  </si>
  <si>
    <t>SA11AI_160825654</t>
  </si>
  <si>
    <t>SA11AI_160817767</t>
  </si>
  <si>
    <t>SA11AI_160817736</t>
  </si>
  <si>
    <t>SA11AI_160965749</t>
  </si>
  <si>
    <t>SA11AI_161026956</t>
  </si>
  <si>
    <t>SA11AI_161026490</t>
  </si>
  <si>
    <t>SA11AI_161327149</t>
  </si>
  <si>
    <t>SA11AI_162046025</t>
  </si>
  <si>
    <t>SA11AI_162047443</t>
  </si>
  <si>
    <t>SA11AI_162045862</t>
  </si>
  <si>
    <t>SA11AI_162046833</t>
  </si>
  <si>
    <t>SA11AI_162176515</t>
  </si>
  <si>
    <t>Earmarked for 314 ACTION FUND (C00633248)</t>
  </si>
  <si>
    <t>SA11AI_162434843</t>
  </si>
  <si>
    <t>SA11AI_162748508</t>
  </si>
  <si>
    <t>SA11AI_163784163</t>
  </si>
  <si>
    <t>SA11AI_163775556</t>
  </si>
  <si>
    <t>SA11AI_164171883</t>
  </si>
  <si>
    <t>SA11AI_164168572</t>
  </si>
  <si>
    <t>SA11AI_163942111</t>
  </si>
  <si>
    <t>MEYER</t>
  </si>
  <si>
    <t>MACEY</t>
  </si>
  <si>
    <t>1591 WOODLYNN AVE UNIT 8  MAPLEWOOD MN 551095709</t>
  </si>
  <si>
    <t>1591 WOODLYNN AVE UNIT 8</t>
  </si>
  <si>
    <t>MAPLEWOOD</t>
  </si>
  <si>
    <t>KEYS CAFE</t>
  </si>
  <si>
    <t>WAITRESS</t>
  </si>
  <si>
    <t>SA11AI_163940974</t>
  </si>
  <si>
    <t>SA11AI_163941257</t>
  </si>
  <si>
    <t>SA11AI_163941153</t>
  </si>
  <si>
    <t>SA11AI_163942037</t>
  </si>
  <si>
    <t>SA11AI_163941496</t>
  </si>
  <si>
    <t>SA11AI_163941371</t>
  </si>
  <si>
    <t>SA11AI_163938871</t>
  </si>
  <si>
    <t>SA11AI_163941888</t>
  </si>
  <si>
    <t>SA11AI_163941977</t>
  </si>
  <si>
    <t>SA11AI_163939180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</si>
</sst>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40EA-5211-1149-AEB3-CBD9B9970BA9}">
  <dimension ref="A1:V26"/>
  <sheetViews>
    <sheetView workbookViewId="0">
      <selection sqref="A1:XFD1"/>
    </sheetView>
  </sheetViews>
  <sheetFormatPr baseColWidth="10" defaultRowHeight="16" x14ac:dyDescent="0.2"/>
  <sheetData>
    <row r="1" spans="1:22" x14ac:dyDescent="0.2">
      <c r="A1" t="s">
        <v>0</v>
      </c>
      <c r="B1" t="s">
        <v>79</v>
      </c>
      <c r="C1" t="s">
        <v>1</v>
      </c>
      <c r="D1" t="s">
        <v>80</v>
      </c>
      <c r="E1" t="s">
        <v>81</v>
      </c>
      <c r="F1" t="s">
        <v>82</v>
      </c>
      <c r="G1" t="s">
        <v>83</v>
      </c>
      <c r="H1" t="s">
        <v>2</v>
      </c>
      <c r="I1" t="s">
        <v>3</v>
      </c>
      <c r="J1" t="s">
        <v>84</v>
      </c>
      <c r="K1" t="s">
        <v>85</v>
      </c>
      <c r="L1" t="s">
        <v>86</v>
      </c>
      <c r="M1" t="s">
        <v>4</v>
      </c>
      <c r="N1" t="s">
        <v>5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6</v>
      </c>
      <c r="U1" t="s">
        <v>7</v>
      </c>
      <c r="V1" t="s">
        <v>92</v>
      </c>
    </row>
    <row r="2" spans="1:22" x14ac:dyDescent="0.2">
      <c r="A2" t="s">
        <v>26</v>
      </c>
      <c r="B2" t="s">
        <v>27</v>
      </c>
      <c r="C2" t="s">
        <v>28</v>
      </c>
      <c r="D2" t="s">
        <v>29</v>
      </c>
      <c r="E2" t="s">
        <v>30</v>
      </c>
      <c r="G2" t="str">
        <f t="shared" ref="G2:G26" si="0">_xlfn.CONCAT(H2,",",I2)</f>
        <v>BERNHARDT,ANGELA</v>
      </c>
      <c r="H2" t="s">
        <v>31</v>
      </c>
      <c r="I2" t="s">
        <v>32</v>
      </c>
      <c r="J2" t="s">
        <v>33</v>
      </c>
      <c r="K2" t="s">
        <v>34</v>
      </c>
      <c r="M2" t="s">
        <v>35</v>
      </c>
      <c r="N2" t="s">
        <v>12</v>
      </c>
      <c r="O2">
        <v>55340</v>
      </c>
      <c r="P2">
        <v>20190325</v>
      </c>
      <c r="Q2">
        <v>2</v>
      </c>
      <c r="R2">
        <v>2</v>
      </c>
      <c r="S2" t="s">
        <v>36</v>
      </c>
      <c r="T2" t="s">
        <v>37</v>
      </c>
      <c r="U2" t="s">
        <v>38</v>
      </c>
      <c r="V2" t="s">
        <v>39</v>
      </c>
    </row>
    <row r="3" spans="1:22" x14ac:dyDescent="0.2">
      <c r="A3" t="s">
        <v>26</v>
      </c>
      <c r="B3" t="s">
        <v>27</v>
      </c>
      <c r="C3" t="s">
        <v>28</v>
      </c>
      <c r="D3" t="s">
        <v>40</v>
      </c>
      <c r="E3" t="s">
        <v>30</v>
      </c>
      <c r="G3" t="str">
        <f t="shared" si="0"/>
        <v>BERNHARDT,ANGELA</v>
      </c>
      <c r="H3" t="s">
        <v>31</v>
      </c>
      <c r="I3" t="s">
        <v>32</v>
      </c>
      <c r="J3" t="s">
        <v>33</v>
      </c>
      <c r="K3" t="s">
        <v>34</v>
      </c>
      <c r="M3" t="s">
        <v>35</v>
      </c>
      <c r="N3" t="s">
        <v>12</v>
      </c>
      <c r="O3">
        <v>55340</v>
      </c>
      <c r="P3">
        <v>20190325</v>
      </c>
      <c r="Q3">
        <v>3</v>
      </c>
      <c r="R3">
        <v>3</v>
      </c>
      <c r="S3" t="s">
        <v>36</v>
      </c>
      <c r="T3" t="s">
        <v>37</v>
      </c>
      <c r="U3" t="s">
        <v>38</v>
      </c>
      <c r="V3" t="s">
        <v>41</v>
      </c>
    </row>
    <row r="4" spans="1:22" x14ac:dyDescent="0.2">
      <c r="A4" t="s">
        <v>26</v>
      </c>
      <c r="B4" t="s">
        <v>27</v>
      </c>
      <c r="C4" t="s">
        <v>28</v>
      </c>
      <c r="D4" t="s">
        <v>42</v>
      </c>
      <c r="E4" t="s">
        <v>30</v>
      </c>
      <c r="G4" t="str">
        <f t="shared" si="0"/>
        <v>BERNHARDT,ANGELA</v>
      </c>
      <c r="H4" t="s">
        <v>31</v>
      </c>
      <c r="I4" t="s">
        <v>32</v>
      </c>
      <c r="J4" t="s">
        <v>33</v>
      </c>
      <c r="K4" t="s">
        <v>34</v>
      </c>
      <c r="M4" t="s">
        <v>35</v>
      </c>
      <c r="N4" t="s">
        <v>12</v>
      </c>
      <c r="O4">
        <v>55340</v>
      </c>
      <c r="P4">
        <v>20190331</v>
      </c>
      <c r="Q4">
        <v>2</v>
      </c>
      <c r="R4">
        <v>3</v>
      </c>
      <c r="S4" t="s">
        <v>36</v>
      </c>
      <c r="T4" t="s">
        <v>37</v>
      </c>
      <c r="U4" t="s">
        <v>38</v>
      </c>
      <c r="V4" t="s">
        <v>43</v>
      </c>
    </row>
    <row r="5" spans="1:22" x14ac:dyDescent="0.2">
      <c r="A5" t="s">
        <v>26</v>
      </c>
      <c r="B5" t="s">
        <v>27</v>
      </c>
      <c r="C5" t="s">
        <v>28</v>
      </c>
      <c r="D5" t="s">
        <v>44</v>
      </c>
      <c r="E5" t="s">
        <v>30</v>
      </c>
      <c r="G5" t="str">
        <f t="shared" si="0"/>
        <v>BERNHARDT,ANGELA</v>
      </c>
      <c r="H5" t="s">
        <v>31</v>
      </c>
      <c r="I5" t="s">
        <v>32</v>
      </c>
      <c r="J5" t="s">
        <v>33</v>
      </c>
      <c r="K5" t="s">
        <v>34</v>
      </c>
      <c r="M5" t="s">
        <v>35</v>
      </c>
      <c r="N5" t="s">
        <v>12</v>
      </c>
      <c r="O5">
        <v>55340</v>
      </c>
      <c r="P5">
        <v>20190507</v>
      </c>
      <c r="Q5">
        <v>1</v>
      </c>
      <c r="R5">
        <v>1</v>
      </c>
      <c r="S5" t="s">
        <v>36</v>
      </c>
      <c r="T5" t="s">
        <v>37</v>
      </c>
      <c r="U5" t="s">
        <v>38</v>
      </c>
      <c r="V5" t="s">
        <v>45</v>
      </c>
    </row>
    <row r="6" spans="1:22" x14ac:dyDescent="0.2">
      <c r="A6" t="s">
        <v>26</v>
      </c>
      <c r="B6" t="s">
        <v>27</v>
      </c>
      <c r="C6" t="s">
        <v>28</v>
      </c>
      <c r="D6" t="s">
        <v>46</v>
      </c>
      <c r="E6" t="s">
        <v>30</v>
      </c>
      <c r="G6" t="str">
        <f t="shared" si="0"/>
        <v>BERNHARDT,ANGELA</v>
      </c>
      <c r="H6" t="s">
        <v>31</v>
      </c>
      <c r="I6" t="s">
        <v>32</v>
      </c>
      <c r="J6" t="s">
        <v>33</v>
      </c>
      <c r="K6" t="s">
        <v>34</v>
      </c>
      <c r="M6" t="s">
        <v>35</v>
      </c>
      <c r="N6" t="s">
        <v>12</v>
      </c>
      <c r="O6">
        <v>55340</v>
      </c>
      <c r="P6">
        <v>20190511</v>
      </c>
      <c r="Q6">
        <v>1</v>
      </c>
      <c r="R6">
        <v>2</v>
      </c>
      <c r="S6" t="s">
        <v>36</v>
      </c>
      <c r="T6" t="s">
        <v>37</v>
      </c>
      <c r="U6" t="s">
        <v>38</v>
      </c>
      <c r="V6" t="s">
        <v>47</v>
      </c>
    </row>
    <row r="7" spans="1:22" x14ac:dyDescent="0.2">
      <c r="A7" t="s">
        <v>26</v>
      </c>
      <c r="B7" t="s">
        <v>27</v>
      </c>
      <c r="C7" t="s">
        <v>28</v>
      </c>
      <c r="D7" t="s">
        <v>48</v>
      </c>
      <c r="E7" t="s">
        <v>30</v>
      </c>
      <c r="G7" t="str">
        <f t="shared" si="0"/>
        <v>BERNHARDT,ANGELA</v>
      </c>
      <c r="H7" t="s">
        <v>31</v>
      </c>
      <c r="I7" t="s">
        <v>32</v>
      </c>
      <c r="J7" t="s">
        <v>33</v>
      </c>
      <c r="K7" t="s">
        <v>34</v>
      </c>
      <c r="M7" t="s">
        <v>35</v>
      </c>
      <c r="N7" t="s">
        <v>12</v>
      </c>
      <c r="O7">
        <v>55340</v>
      </c>
      <c r="P7">
        <v>20190511</v>
      </c>
      <c r="Q7">
        <v>1</v>
      </c>
      <c r="R7">
        <v>1</v>
      </c>
      <c r="S7" t="s">
        <v>36</v>
      </c>
      <c r="T7" t="s">
        <v>37</v>
      </c>
      <c r="U7" t="s">
        <v>38</v>
      </c>
      <c r="V7" t="s">
        <v>49</v>
      </c>
    </row>
    <row r="8" spans="1:22" x14ac:dyDescent="0.2">
      <c r="A8" t="s">
        <v>26</v>
      </c>
      <c r="B8" t="s">
        <v>27</v>
      </c>
      <c r="C8" t="s">
        <v>28</v>
      </c>
      <c r="D8" t="s">
        <v>50</v>
      </c>
      <c r="E8" t="s">
        <v>30</v>
      </c>
      <c r="G8" t="str">
        <f t="shared" si="0"/>
        <v>BERNHARDT,ANGELA</v>
      </c>
      <c r="H8" t="s">
        <v>31</v>
      </c>
      <c r="I8" t="s">
        <v>32</v>
      </c>
      <c r="J8" t="s">
        <v>33</v>
      </c>
      <c r="K8" t="s">
        <v>34</v>
      </c>
      <c r="M8" t="s">
        <v>35</v>
      </c>
      <c r="N8" t="s">
        <v>12</v>
      </c>
      <c r="O8">
        <v>55340</v>
      </c>
      <c r="P8">
        <v>20190514</v>
      </c>
      <c r="Q8">
        <v>3</v>
      </c>
      <c r="R8">
        <v>7</v>
      </c>
      <c r="S8" t="s">
        <v>36</v>
      </c>
      <c r="T8" t="s">
        <v>37</v>
      </c>
      <c r="U8" t="s">
        <v>38</v>
      </c>
      <c r="V8" t="s">
        <v>51</v>
      </c>
    </row>
    <row r="9" spans="1:22" x14ac:dyDescent="0.2">
      <c r="A9" t="s">
        <v>26</v>
      </c>
      <c r="B9" t="s">
        <v>27</v>
      </c>
      <c r="C9" t="s">
        <v>28</v>
      </c>
      <c r="D9" t="s">
        <v>52</v>
      </c>
      <c r="E9" t="s">
        <v>30</v>
      </c>
      <c r="G9" t="str">
        <f t="shared" si="0"/>
        <v>BERNHARDT,ANGELA</v>
      </c>
      <c r="H9" t="s">
        <v>31</v>
      </c>
      <c r="I9" t="s">
        <v>32</v>
      </c>
      <c r="J9" t="s">
        <v>33</v>
      </c>
      <c r="K9" t="s">
        <v>34</v>
      </c>
      <c r="M9" t="s">
        <v>35</v>
      </c>
      <c r="N9" t="s">
        <v>12</v>
      </c>
      <c r="O9">
        <v>55340</v>
      </c>
      <c r="P9">
        <v>20190524</v>
      </c>
      <c r="Q9">
        <v>2</v>
      </c>
      <c r="R9">
        <v>7</v>
      </c>
      <c r="S9" t="s">
        <v>36</v>
      </c>
      <c r="T9" t="s">
        <v>37</v>
      </c>
      <c r="U9" t="s">
        <v>38</v>
      </c>
      <c r="V9" t="s">
        <v>51</v>
      </c>
    </row>
    <row r="10" spans="1:22" x14ac:dyDescent="0.2">
      <c r="A10" t="s">
        <v>26</v>
      </c>
      <c r="B10" t="s">
        <v>27</v>
      </c>
      <c r="C10" t="s">
        <v>28</v>
      </c>
      <c r="D10" t="s">
        <v>53</v>
      </c>
      <c r="E10" t="s">
        <v>30</v>
      </c>
      <c r="G10" t="str">
        <f t="shared" si="0"/>
        <v>BERNHARDT,ANGELA</v>
      </c>
      <c r="H10" t="s">
        <v>31</v>
      </c>
      <c r="I10" t="s">
        <v>32</v>
      </c>
      <c r="J10" t="s">
        <v>33</v>
      </c>
      <c r="K10" t="s">
        <v>34</v>
      </c>
      <c r="M10" t="s">
        <v>35</v>
      </c>
      <c r="N10" t="s">
        <v>12</v>
      </c>
      <c r="O10">
        <v>55340</v>
      </c>
      <c r="P10">
        <v>20190528</v>
      </c>
      <c r="Q10">
        <v>1</v>
      </c>
      <c r="R10">
        <v>1</v>
      </c>
      <c r="S10" t="s">
        <v>36</v>
      </c>
      <c r="T10" t="s">
        <v>37</v>
      </c>
      <c r="U10" t="s">
        <v>38</v>
      </c>
      <c r="V10" t="s">
        <v>54</v>
      </c>
    </row>
    <row r="11" spans="1:22" x14ac:dyDescent="0.2">
      <c r="A11" t="s">
        <v>26</v>
      </c>
      <c r="B11" t="s">
        <v>27</v>
      </c>
      <c r="C11" t="s">
        <v>28</v>
      </c>
      <c r="D11" t="s">
        <v>55</v>
      </c>
      <c r="E11" t="s">
        <v>30</v>
      </c>
      <c r="G11" t="str">
        <f t="shared" si="0"/>
        <v>BERNHARDT,ANGELA</v>
      </c>
      <c r="H11" t="s">
        <v>31</v>
      </c>
      <c r="I11" t="s">
        <v>32</v>
      </c>
      <c r="J11" t="s">
        <v>33</v>
      </c>
      <c r="K11" t="s">
        <v>34</v>
      </c>
      <c r="M11" t="s">
        <v>35</v>
      </c>
      <c r="N11" t="s">
        <v>12</v>
      </c>
      <c r="O11">
        <v>55340</v>
      </c>
      <c r="P11">
        <v>20190528</v>
      </c>
      <c r="Q11">
        <v>1</v>
      </c>
      <c r="R11">
        <v>3</v>
      </c>
      <c r="S11" t="s">
        <v>36</v>
      </c>
      <c r="T11" t="s">
        <v>37</v>
      </c>
      <c r="U11" t="s">
        <v>38</v>
      </c>
      <c r="V11" t="s">
        <v>43</v>
      </c>
    </row>
    <row r="12" spans="1:22" x14ac:dyDescent="0.2">
      <c r="A12" t="s">
        <v>26</v>
      </c>
      <c r="B12" t="s">
        <v>27</v>
      </c>
      <c r="C12" t="s">
        <v>28</v>
      </c>
      <c r="D12" t="s">
        <v>56</v>
      </c>
      <c r="E12" t="s">
        <v>30</v>
      </c>
      <c r="G12" t="str">
        <f t="shared" si="0"/>
        <v>BERNHARDT,ANGELA</v>
      </c>
      <c r="H12" t="s">
        <v>31</v>
      </c>
      <c r="I12" t="s">
        <v>32</v>
      </c>
      <c r="J12" t="s">
        <v>33</v>
      </c>
      <c r="K12" t="s">
        <v>34</v>
      </c>
      <c r="M12" t="s">
        <v>35</v>
      </c>
      <c r="N12" t="s">
        <v>12</v>
      </c>
      <c r="O12">
        <v>55340</v>
      </c>
      <c r="P12">
        <v>20190529</v>
      </c>
      <c r="Q12">
        <v>1</v>
      </c>
      <c r="R12">
        <v>1</v>
      </c>
      <c r="S12" t="s">
        <v>36</v>
      </c>
      <c r="T12" t="s">
        <v>37</v>
      </c>
      <c r="U12" t="s">
        <v>38</v>
      </c>
      <c r="V12" t="s">
        <v>57</v>
      </c>
    </row>
    <row r="13" spans="1:22" x14ac:dyDescent="0.2">
      <c r="A13" t="s">
        <v>26</v>
      </c>
      <c r="B13" t="s">
        <v>27</v>
      </c>
      <c r="C13" t="s">
        <v>28</v>
      </c>
      <c r="D13" t="s">
        <v>58</v>
      </c>
      <c r="E13" t="s">
        <v>30</v>
      </c>
      <c r="G13" t="str">
        <f t="shared" si="0"/>
        <v>BERNHARDT,ANGELA</v>
      </c>
      <c r="H13" t="s">
        <v>31</v>
      </c>
      <c r="I13" t="s">
        <v>32</v>
      </c>
      <c r="J13" t="s">
        <v>33</v>
      </c>
      <c r="K13" t="s">
        <v>34</v>
      </c>
      <c r="M13" t="s">
        <v>35</v>
      </c>
      <c r="N13" t="s">
        <v>12</v>
      </c>
      <c r="O13">
        <v>55340</v>
      </c>
      <c r="P13">
        <v>20190529</v>
      </c>
      <c r="Q13">
        <v>1</v>
      </c>
      <c r="R13">
        <v>2</v>
      </c>
      <c r="S13" t="s">
        <v>36</v>
      </c>
      <c r="T13" t="s">
        <v>37</v>
      </c>
      <c r="U13" t="s">
        <v>38</v>
      </c>
      <c r="V13" t="s">
        <v>59</v>
      </c>
    </row>
    <row r="14" spans="1:22" x14ac:dyDescent="0.2">
      <c r="A14" t="s">
        <v>26</v>
      </c>
      <c r="B14" t="s">
        <v>27</v>
      </c>
      <c r="C14" t="s">
        <v>28</v>
      </c>
      <c r="D14" t="s">
        <v>60</v>
      </c>
      <c r="E14" t="s">
        <v>30</v>
      </c>
      <c r="G14" t="str">
        <f t="shared" si="0"/>
        <v>BERNHARDT,ANGELA</v>
      </c>
      <c r="H14" t="s">
        <v>31</v>
      </c>
      <c r="I14" t="s">
        <v>32</v>
      </c>
      <c r="J14" t="s">
        <v>33</v>
      </c>
      <c r="K14" t="s">
        <v>34</v>
      </c>
      <c r="M14" t="s">
        <v>35</v>
      </c>
      <c r="N14" t="s">
        <v>12</v>
      </c>
      <c r="O14">
        <v>55340</v>
      </c>
      <c r="P14">
        <v>20190529</v>
      </c>
      <c r="Q14">
        <v>1</v>
      </c>
      <c r="R14">
        <v>1</v>
      </c>
      <c r="S14" t="s">
        <v>36</v>
      </c>
      <c r="T14" t="s">
        <v>37</v>
      </c>
      <c r="U14" t="s">
        <v>38</v>
      </c>
      <c r="V14" t="s">
        <v>61</v>
      </c>
    </row>
    <row r="15" spans="1:22" x14ac:dyDescent="0.2">
      <c r="A15" t="s">
        <v>26</v>
      </c>
      <c r="B15" t="s">
        <v>27</v>
      </c>
      <c r="C15" t="s">
        <v>28</v>
      </c>
      <c r="D15" t="s">
        <v>62</v>
      </c>
      <c r="E15" t="s">
        <v>30</v>
      </c>
      <c r="G15" t="str">
        <f t="shared" si="0"/>
        <v>BERNHARDT,ANGELA</v>
      </c>
      <c r="H15" t="s">
        <v>31</v>
      </c>
      <c r="I15" t="s">
        <v>32</v>
      </c>
      <c r="J15" t="s">
        <v>33</v>
      </c>
      <c r="K15" t="s">
        <v>34</v>
      </c>
      <c r="M15" t="s">
        <v>35</v>
      </c>
      <c r="N15" t="s">
        <v>12</v>
      </c>
      <c r="O15">
        <v>55340</v>
      </c>
      <c r="P15">
        <v>20190529</v>
      </c>
      <c r="Q15">
        <v>1</v>
      </c>
      <c r="R15">
        <v>1</v>
      </c>
      <c r="S15" t="s">
        <v>36</v>
      </c>
      <c r="T15" t="s">
        <v>37</v>
      </c>
      <c r="U15" t="s">
        <v>38</v>
      </c>
      <c r="V15" t="s">
        <v>63</v>
      </c>
    </row>
    <row r="16" spans="1:22" x14ac:dyDescent="0.2">
      <c r="A16" t="s">
        <v>26</v>
      </c>
      <c r="B16" t="s">
        <v>27</v>
      </c>
      <c r="C16" t="s">
        <v>28</v>
      </c>
      <c r="D16" t="s">
        <v>64</v>
      </c>
      <c r="E16" t="s">
        <v>30</v>
      </c>
      <c r="G16" t="str">
        <f t="shared" si="0"/>
        <v>BERNHARDT,ANGELA</v>
      </c>
      <c r="H16" t="s">
        <v>31</v>
      </c>
      <c r="I16" t="s">
        <v>32</v>
      </c>
      <c r="J16" t="s">
        <v>33</v>
      </c>
      <c r="K16" t="s">
        <v>34</v>
      </c>
      <c r="M16" t="s">
        <v>35</v>
      </c>
      <c r="N16" t="s">
        <v>12</v>
      </c>
      <c r="O16">
        <v>55340</v>
      </c>
      <c r="P16">
        <v>20190601</v>
      </c>
      <c r="Q16">
        <v>1</v>
      </c>
      <c r="R16">
        <v>2</v>
      </c>
      <c r="S16" t="s">
        <v>36</v>
      </c>
      <c r="T16" t="s">
        <v>37</v>
      </c>
      <c r="U16" t="s">
        <v>38</v>
      </c>
      <c r="V16" t="s">
        <v>59</v>
      </c>
    </row>
    <row r="17" spans="1:22" x14ac:dyDescent="0.2">
      <c r="A17" t="s">
        <v>26</v>
      </c>
      <c r="B17" t="s">
        <v>27</v>
      </c>
      <c r="C17" t="s">
        <v>28</v>
      </c>
      <c r="D17" t="s">
        <v>65</v>
      </c>
      <c r="E17" t="s">
        <v>30</v>
      </c>
      <c r="G17" t="str">
        <f t="shared" si="0"/>
        <v>BERNHARDT,ANGELA</v>
      </c>
      <c r="H17" t="s">
        <v>31</v>
      </c>
      <c r="I17" t="s">
        <v>32</v>
      </c>
      <c r="J17" t="s">
        <v>33</v>
      </c>
      <c r="K17" t="s">
        <v>34</v>
      </c>
      <c r="M17" t="s">
        <v>35</v>
      </c>
      <c r="N17" t="s">
        <v>12</v>
      </c>
      <c r="O17">
        <v>55340</v>
      </c>
      <c r="P17">
        <v>20190602</v>
      </c>
      <c r="Q17">
        <v>1</v>
      </c>
      <c r="R17">
        <v>2</v>
      </c>
      <c r="S17" t="s">
        <v>36</v>
      </c>
      <c r="T17" t="s">
        <v>37</v>
      </c>
      <c r="U17" t="s">
        <v>38</v>
      </c>
      <c r="V17" t="s">
        <v>47</v>
      </c>
    </row>
    <row r="18" spans="1:22" x14ac:dyDescent="0.2">
      <c r="A18" t="s">
        <v>26</v>
      </c>
      <c r="B18" t="s">
        <v>27</v>
      </c>
      <c r="C18" t="s">
        <v>28</v>
      </c>
      <c r="D18" t="s">
        <v>66</v>
      </c>
      <c r="E18" t="s">
        <v>30</v>
      </c>
      <c r="G18" t="str">
        <f t="shared" si="0"/>
        <v>BERNHARDT,ANGELA</v>
      </c>
      <c r="H18" t="s">
        <v>31</v>
      </c>
      <c r="I18" t="s">
        <v>32</v>
      </c>
      <c r="J18" t="s">
        <v>33</v>
      </c>
      <c r="K18" t="s">
        <v>34</v>
      </c>
      <c r="M18" t="s">
        <v>35</v>
      </c>
      <c r="N18" t="s">
        <v>12</v>
      </c>
      <c r="O18">
        <v>55340</v>
      </c>
      <c r="P18">
        <v>20190602</v>
      </c>
      <c r="Q18">
        <v>1</v>
      </c>
      <c r="R18">
        <v>1</v>
      </c>
      <c r="S18" t="s">
        <v>36</v>
      </c>
      <c r="T18" t="s">
        <v>37</v>
      </c>
      <c r="U18" t="s">
        <v>38</v>
      </c>
      <c r="V18" t="s">
        <v>67</v>
      </c>
    </row>
    <row r="19" spans="1:22" x14ac:dyDescent="0.2">
      <c r="A19" t="s">
        <v>26</v>
      </c>
      <c r="B19" t="s">
        <v>27</v>
      </c>
      <c r="C19" t="s">
        <v>28</v>
      </c>
      <c r="D19" t="s">
        <v>68</v>
      </c>
      <c r="E19" t="s">
        <v>30</v>
      </c>
      <c r="G19" t="str">
        <f t="shared" si="0"/>
        <v>BERNHARDT,ANGELA</v>
      </c>
      <c r="H19" t="s">
        <v>31</v>
      </c>
      <c r="I19" t="s">
        <v>32</v>
      </c>
      <c r="J19" t="s">
        <v>33</v>
      </c>
      <c r="K19" t="s">
        <v>34</v>
      </c>
      <c r="M19" t="s">
        <v>35</v>
      </c>
      <c r="N19" t="s">
        <v>12</v>
      </c>
      <c r="O19">
        <v>55340</v>
      </c>
      <c r="P19">
        <v>20190603</v>
      </c>
      <c r="Q19">
        <v>1</v>
      </c>
      <c r="R19">
        <v>7</v>
      </c>
      <c r="S19" t="s">
        <v>36</v>
      </c>
      <c r="T19" t="s">
        <v>37</v>
      </c>
      <c r="U19" t="s">
        <v>38</v>
      </c>
      <c r="V19" t="s">
        <v>51</v>
      </c>
    </row>
    <row r="20" spans="1:22" x14ac:dyDescent="0.2">
      <c r="A20" t="s">
        <v>26</v>
      </c>
      <c r="B20" t="s">
        <v>27</v>
      </c>
      <c r="C20" t="s">
        <v>28</v>
      </c>
      <c r="D20" t="s">
        <v>69</v>
      </c>
      <c r="E20" t="s">
        <v>30</v>
      </c>
      <c r="G20" t="str">
        <f t="shared" si="0"/>
        <v>BERNHARDT,ANGELA</v>
      </c>
      <c r="H20" t="s">
        <v>31</v>
      </c>
      <c r="I20" t="s">
        <v>32</v>
      </c>
      <c r="J20" t="s">
        <v>33</v>
      </c>
      <c r="K20" t="s">
        <v>34</v>
      </c>
      <c r="M20" t="s">
        <v>35</v>
      </c>
      <c r="N20" t="s">
        <v>12</v>
      </c>
      <c r="O20">
        <v>55340</v>
      </c>
      <c r="P20">
        <v>20190603</v>
      </c>
      <c r="Q20">
        <v>1</v>
      </c>
      <c r="R20">
        <v>7</v>
      </c>
      <c r="S20" t="s">
        <v>36</v>
      </c>
      <c r="T20" t="s">
        <v>37</v>
      </c>
      <c r="U20" t="s">
        <v>38</v>
      </c>
      <c r="V20" t="s">
        <v>51</v>
      </c>
    </row>
    <row r="21" spans="1:22" x14ac:dyDescent="0.2">
      <c r="A21" t="s">
        <v>26</v>
      </c>
      <c r="B21" t="s">
        <v>27</v>
      </c>
      <c r="C21" t="s">
        <v>28</v>
      </c>
      <c r="D21" t="s">
        <v>70</v>
      </c>
      <c r="E21" t="s">
        <v>30</v>
      </c>
      <c r="G21" t="str">
        <f t="shared" si="0"/>
        <v>BERNHARDT,ANGELA</v>
      </c>
      <c r="H21" t="s">
        <v>31</v>
      </c>
      <c r="I21" t="s">
        <v>32</v>
      </c>
      <c r="J21" t="s">
        <v>33</v>
      </c>
      <c r="K21" t="s">
        <v>34</v>
      </c>
      <c r="M21" t="s">
        <v>35</v>
      </c>
      <c r="N21" t="s">
        <v>12</v>
      </c>
      <c r="O21">
        <v>55340</v>
      </c>
      <c r="P21">
        <v>20190607</v>
      </c>
      <c r="Q21">
        <v>1</v>
      </c>
      <c r="R21">
        <v>4</v>
      </c>
      <c r="S21" t="s">
        <v>36</v>
      </c>
      <c r="T21" t="s">
        <v>37</v>
      </c>
      <c r="U21" t="s">
        <v>38</v>
      </c>
      <c r="V21" t="s">
        <v>71</v>
      </c>
    </row>
    <row r="22" spans="1:22" x14ac:dyDescent="0.2">
      <c r="A22" t="s">
        <v>26</v>
      </c>
      <c r="B22" t="s">
        <v>27</v>
      </c>
      <c r="C22" t="s">
        <v>28</v>
      </c>
      <c r="D22" t="s">
        <v>72</v>
      </c>
      <c r="E22" t="s">
        <v>30</v>
      </c>
      <c r="G22" t="str">
        <f t="shared" si="0"/>
        <v>BERNHARDT,ANGELA</v>
      </c>
      <c r="H22" t="s">
        <v>31</v>
      </c>
      <c r="I22" t="s">
        <v>32</v>
      </c>
      <c r="J22" t="s">
        <v>33</v>
      </c>
      <c r="K22" t="s">
        <v>34</v>
      </c>
      <c r="M22" t="s">
        <v>35</v>
      </c>
      <c r="N22" t="s">
        <v>12</v>
      </c>
      <c r="O22">
        <v>55340</v>
      </c>
      <c r="P22">
        <v>20190614</v>
      </c>
      <c r="Q22">
        <v>1</v>
      </c>
      <c r="R22">
        <v>4</v>
      </c>
      <c r="S22" t="s">
        <v>36</v>
      </c>
      <c r="T22" t="s">
        <v>37</v>
      </c>
      <c r="U22" t="s">
        <v>38</v>
      </c>
      <c r="V22" t="s">
        <v>71</v>
      </c>
    </row>
    <row r="23" spans="1:22" x14ac:dyDescent="0.2">
      <c r="A23" t="s">
        <v>26</v>
      </c>
      <c r="B23" t="s">
        <v>27</v>
      </c>
      <c r="C23" t="s">
        <v>28</v>
      </c>
      <c r="D23" t="s">
        <v>73</v>
      </c>
      <c r="E23" t="s">
        <v>30</v>
      </c>
      <c r="G23" t="str">
        <f t="shared" si="0"/>
        <v>BERNHARDT,ANGELA</v>
      </c>
      <c r="H23" t="s">
        <v>31</v>
      </c>
      <c r="I23" t="s">
        <v>32</v>
      </c>
      <c r="J23" t="s">
        <v>33</v>
      </c>
      <c r="K23" t="s">
        <v>34</v>
      </c>
      <c r="M23" t="s">
        <v>35</v>
      </c>
      <c r="N23" t="s">
        <v>12</v>
      </c>
      <c r="O23">
        <v>55340</v>
      </c>
      <c r="P23">
        <v>20190619</v>
      </c>
      <c r="Q23">
        <v>1</v>
      </c>
      <c r="R23">
        <v>1</v>
      </c>
      <c r="S23" t="s">
        <v>36</v>
      </c>
      <c r="T23" t="s">
        <v>37</v>
      </c>
      <c r="U23" t="s">
        <v>38</v>
      </c>
      <c r="V23" t="s">
        <v>74</v>
      </c>
    </row>
    <row r="24" spans="1:22" x14ac:dyDescent="0.2">
      <c r="A24" t="s">
        <v>26</v>
      </c>
      <c r="B24" t="s">
        <v>27</v>
      </c>
      <c r="C24" t="s">
        <v>28</v>
      </c>
      <c r="D24" t="s">
        <v>75</v>
      </c>
      <c r="E24" t="s">
        <v>30</v>
      </c>
      <c r="G24" t="str">
        <f t="shared" si="0"/>
        <v>BERNHARDT,ANGELA</v>
      </c>
      <c r="H24" t="s">
        <v>31</v>
      </c>
      <c r="I24" t="s">
        <v>32</v>
      </c>
      <c r="J24" t="s">
        <v>33</v>
      </c>
      <c r="K24" t="s">
        <v>34</v>
      </c>
      <c r="M24" t="s">
        <v>35</v>
      </c>
      <c r="N24" t="s">
        <v>12</v>
      </c>
      <c r="O24">
        <v>55340</v>
      </c>
      <c r="P24">
        <v>20190626</v>
      </c>
      <c r="Q24">
        <v>3</v>
      </c>
      <c r="R24">
        <v>3</v>
      </c>
      <c r="S24" t="s">
        <v>36</v>
      </c>
      <c r="T24" t="s">
        <v>37</v>
      </c>
      <c r="U24" t="s">
        <v>38</v>
      </c>
      <c r="V24" t="s">
        <v>76</v>
      </c>
    </row>
    <row r="25" spans="1:22" x14ac:dyDescent="0.2">
      <c r="A25" t="s">
        <v>26</v>
      </c>
      <c r="B25" t="s">
        <v>27</v>
      </c>
      <c r="C25" t="s">
        <v>28</v>
      </c>
      <c r="D25" t="s">
        <v>77</v>
      </c>
      <c r="E25" t="s">
        <v>30</v>
      </c>
      <c r="G25" t="str">
        <f t="shared" si="0"/>
        <v>BERNHARDT,ANGELA</v>
      </c>
      <c r="H25" t="s">
        <v>31</v>
      </c>
      <c r="I25" t="s">
        <v>32</v>
      </c>
      <c r="J25" t="s">
        <v>33</v>
      </c>
      <c r="K25" t="s">
        <v>34</v>
      </c>
      <c r="M25" t="s">
        <v>35</v>
      </c>
      <c r="N25" t="s">
        <v>12</v>
      </c>
      <c r="O25">
        <v>55340</v>
      </c>
      <c r="P25">
        <v>20190627</v>
      </c>
      <c r="Q25">
        <v>1</v>
      </c>
      <c r="R25">
        <v>4</v>
      </c>
      <c r="S25" t="s">
        <v>36</v>
      </c>
      <c r="T25" t="s">
        <v>37</v>
      </c>
      <c r="U25" t="s">
        <v>38</v>
      </c>
      <c r="V25" t="s">
        <v>71</v>
      </c>
    </row>
    <row r="26" spans="1:22" x14ac:dyDescent="0.2">
      <c r="A26" t="s">
        <v>26</v>
      </c>
      <c r="B26" t="s">
        <v>27</v>
      </c>
      <c r="C26" t="s">
        <v>28</v>
      </c>
      <c r="D26" t="s">
        <v>78</v>
      </c>
      <c r="E26" t="s">
        <v>30</v>
      </c>
      <c r="G26" t="str">
        <f t="shared" si="0"/>
        <v>BERNHARDT,ANGELA</v>
      </c>
      <c r="H26" t="s">
        <v>31</v>
      </c>
      <c r="I26" t="s">
        <v>32</v>
      </c>
      <c r="J26" t="s">
        <v>33</v>
      </c>
      <c r="K26" t="s">
        <v>34</v>
      </c>
      <c r="M26" t="s">
        <v>35</v>
      </c>
      <c r="N26" t="s">
        <v>12</v>
      </c>
      <c r="O26">
        <v>55340</v>
      </c>
      <c r="P26">
        <v>20190630</v>
      </c>
      <c r="Q26">
        <v>1</v>
      </c>
      <c r="R26">
        <v>4</v>
      </c>
      <c r="S26" t="s">
        <v>36</v>
      </c>
      <c r="T26" t="s">
        <v>37</v>
      </c>
      <c r="U26" t="s">
        <v>38</v>
      </c>
      <c r="V26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D3A23-4BDB-FA42-8331-7DD2F78610E3}">
  <dimension ref="A1:V51"/>
  <sheetViews>
    <sheetView workbookViewId="0">
      <selection sqref="A1:XFD1"/>
    </sheetView>
  </sheetViews>
  <sheetFormatPr baseColWidth="10" defaultRowHeight="16" x14ac:dyDescent="0.2"/>
  <cols>
    <col min="1" max="1" width="18.83203125" bestFit="1" customWidth="1"/>
  </cols>
  <sheetData>
    <row r="1" spans="1:22" x14ac:dyDescent="0.2">
      <c r="A1" t="s">
        <v>0</v>
      </c>
      <c r="B1" t="s">
        <v>79</v>
      </c>
      <c r="C1" t="s">
        <v>1</v>
      </c>
      <c r="D1" t="s">
        <v>80</v>
      </c>
      <c r="E1" t="s">
        <v>81</v>
      </c>
      <c r="F1" t="s">
        <v>82</v>
      </c>
      <c r="G1" t="s">
        <v>83</v>
      </c>
      <c r="H1" t="s">
        <v>2</v>
      </c>
      <c r="I1" t="s">
        <v>3</v>
      </c>
      <c r="J1" t="s">
        <v>84</v>
      </c>
      <c r="K1" t="s">
        <v>85</v>
      </c>
      <c r="L1" t="s">
        <v>86</v>
      </c>
      <c r="M1" t="s">
        <v>4</v>
      </c>
      <c r="N1" t="s">
        <v>5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6</v>
      </c>
      <c r="U1" t="s">
        <v>7</v>
      </c>
      <c r="V1" t="s">
        <v>92</v>
      </c>
    </row>
    <row r="2" spans="1:22" x14ac:dyDescent="0.2">
      <c r="A2" t="s">
        <v>20</v>
      </c>
      <c r="B2" t="s">
        <v>27</v>
      </c>
      <c r="C2" t="s">
        <v>28</v>
      </c>
      <c r="D2" t="s">
        <v>93</v>
      </c>
      <c r="E2" t="s">
        <v>30</v>
      </c>
      <c r="G2" t="str">
        <f t="shared" ref="G2:G51" si="0">_xlfn.CONCAT(H2,",",I2)</f>
        <v>DYKES,QUINTIN</v>
      </c>
      <c r="H2" t="s">
        <v>21</v>
      </c>
      <c r="I2" t="s">
        <v>22</v>
      </c>
      <c r="J2" t="s">
        <v>94</v>
      </c>
      <c r="K2" t="s">
        <v>95</v>
      </c>
      <c r="M2" t="s">
        <v>23</v>
      </c>
      <c r="N2" t="s">
        <v>12</v>
      </c>
      <c r="O2">
        <v>55906</v>
      </c>
      <c r="P2">
        <v>20190210</v>
      </c>
      <c r="Q2">
        <v>25</v>
      </c>
      <c r="R2">
        <v>50</v>
      </c>
      <c r="S2" t="s">
        <v>36</v>
      </c>
      <c r="T2" t="s">
        <v>24</v>
      </c>
      <c r="U2" t="s">
        <v>25</v>
      </c>
      <c r="V2" t="s">
        <v>39</v>
      </c>
    </row>
    <row r="3" spans="1:22" x14ac:dyDescent="0.2">
      <c r="A3" t="s">
        <v>20</v>
      </c>
      <c r="B3" t="s">
        <v>27</v>
      </c>
      <c r="C3" t="s">
        <v>28</v>
      </c>
      <c r="D3" t="s">
        <v>96</v>
      </c>
      <c r="E3" t="s">
        <v>30</v>
      </c>
      <c r="G3" t="str">
        <f t="shared" si="0"/>
        <v>DYKES,QUINTIN</v>
      </c>
      <c r="H3" t="s">
        <v>21</v>
      </c>
      <c r="I3" t="s">
        <v>22</v>
      </c>
      <c r="J3" t="s">
        <v>94</v>
      </c>
      <c r="K3" t="s">
        <v>95</v>
      </c>
      <c r="M3" t="s">
        <v>23</v>
      </c>
      <c r="N3" t="s">
        <v>12</v>
      </c>
      <c r="O3">
        <v>55906</v>
      </c>
      <c r="P3">
        <v>20190227</v>
      </c>
      <c r="Q3">
        <v>5</v>
      </c>
      <c r="R3">
        <v>50</v>
      </c>
      <c r="S3" t="s">
        <v>36</v>
      </c>
      <c r="T3" t="s">
        <v>24</v>
      </c>
      <c r="U3" t="s">
        <v>25</v>
      </c>
      <c r="V3" t="s">
        <v>39</v>
      </c>
    </row>
    <row r="4" spans="1:22" x14ac:dyDescent="0.2">
      <c r="A4" t="s">
        <v>20</v>
      </c>
      <c r="B4" t="s">
        <v>27</v>
      </c>
      <c r="C4" t="s">
        <v>28</v>
      </c>
      <c r="D4" t="s">
        <v>97</v>
      </c>
      <c r="E4" t="s">
        <v>30</v>
      </c>
      <c r="G4" t="str">
        <f t="shared" si="0"/>
        <v>DYKES,QUINTIN</v>
      </c>
      <c r="H4" t="s">
        <v>21</v>
      </c>
      <c r="I4" t="s">
        <v>22</v>
      </c>
      <c r="J4" t="s">
        <v>94</v>
      </c>
      <c r="K4" t="s">
        <v>95</v>
      </c>
      <c r="M4" t="s">
        <v>23</v>
      </c>
      <c r="N4" t="s">
        <v>12</v>
      </c>
      <c r="O4">
        <v>55906</v>
      </c>
      <c r="P4">
        <v>20190228</v>
      </c>
      <c r="Q4">
        <v>5</v>
      </c>
      <c r="R4">
        <v>50</v>
      </c>
      <c r="S4" t="s">
        <v>36</v>
      </c>
      <c r="T4" t="s">
        <v>24</v>
      </c>
      <c r="U4" t="s">
        <v>25</v>
      </c>
      <c r="V4" t="s">
        <v>39</v>
      </c>
    </row>
    <row r="5" spans="1:22" x14ac:dyDescent="0.2">
      <c r="A5" t="s">
        <v>20</v>
      </c>
      <c r="B5" t="s">
        <v>27</v>
      </c>
      <c r="C5" t="s">
        <v>28</v>
      </c>
      <c r="D5" t="s">
        <v>98</v>
      </c>
      <c r="E5" t="s">
        <v>30</v>
      </c>
      <c r="G5" t="str">
        <f t="shared" si="0"/>
        <v>DYKES,QUINTIN</v>
      </c>
      <c r="H5" t="s">
        <v>21</v>
      </c>
      <c r="I5" t="s">
        <v>22</v>
      </c>
      <c r="J5" t="s">
        <v>94</v>
      </c>
      <c r="K5" t="s">
        <v>95</v>
      </c>
      <c r="M5" t="s">
        <v>23</v>
      </c>
      <c r="N5" t="s">
        <v>12</v>
      </c>
      <c r="O5">
        <v>55906</v>
      </c>
      <c r="P5">
        <v>20190319</v>
      </c>
      <c r="Q5">
        <v>15</v>
      </c>
      <c r="R5">
        <v>50</v>
      </c>
      <c r="S5" t="s">
        <v>36</v>
      </c>
      <c r="T5" t="s">
        <v>24</v>
      </c>
      <c r="U5" t="s">
        <v>25</v>
      </c>
      <c r="V5" t="s">
        <v>39</v>
      </c>
    </row>
    <row r="6" spans="1:22" x14ac:dyDescent="0.2">
      <c r="A6" t="s">
        <v>20</v>
      </c>
      <c r="B6" t="s">
        <v>27</v>
      </c>
      <c r="C6" t="s">
        <v>28</v>
      </c>
      <c r="D6" t="s">
        <v>99</v>
      </c>
      <c r="E6" t="s">
        <v>30</v>
      </c>
      <c r="G6" t="str">
        <f t="shared" si="0"/>
        <v>DYKES,QUINTIN</v>
      </c>
      <c r="H6" t="s">
        <v>21</v>
      </c>
      <c r="I6" t="s">
        <v>22</v>
      </c>
      <c r="J6" t="s">
        <v>94</v>
      </c>
      <c r="K6" t="s">
        <v>95</v>
      </c>
      <c r="M6" t="s">
        <v>23</v>
      </c>
      <c r="N6" t="s">
        <v>12</v>
      </c>
      <c r="O6">
        <v>55906</v>
      </c>
      <c r="P6">
        <v>20190328</v>
      </c>
      <c r="Q6">
        <v>5</v>
      </c>
      <c r="R6">
        <v>47</v>
      </c>
      <c r="S6" t="s">
        <v>36</v>
      </c>
      <c r="T6" t="s">
        <v>24</v>
      </c>
      <c r="U6" t="s">
        <v>25</v>
      </c>
      <c r="V6" t="s">
        <v>76</v>
      </c>
    </row>
    <row r="7" spans="1:22" x14ac:dyDescent="0.2">
      <c r="A7" t="s">
        <v>20</v>
      </c>
      <c r="B7" t="s">
        <v>27</v>
      </c>
      <c r="C7" t="s">
        <v>28</v>
      </c>
      <c r="D7" t="s">
        <v>100</v>
      </c>
      <c r="E7" t="s">
        <v>30</v>
      </c>
      <c r="G7" t="str">
        <f t="shared" si="0"/>
        <v>DYKES,QUINTIN</v>
      </c>
      <c r="H7" t="s">
        <v>21</v>
      </c>
      <c r="I7" t="s">
        <v>22</v>
      </c>
      <c r="J7" t="s">
        <v>94</v>
      </c>
      <c r="K7" t="s">
        <v>95</v>
      </c>
      <c r="M7" t="s">
        <v>23</v>
      </c>
      <c r="N7" t="s">
        <v>12</v>
      </c>
      <c r="O7">
        <v>55906</v>
      </c>
      <c r="P7">
        <v>20190329</v>
      </c>
      <c r="Q7">
        <v>5</v>
      </c>
      <c r="R7">
        <v>60</v>
      </c>
      <c r="S7" t="s">
        <v>36</v>
      </c>
      <c r="T7" t="s">
        <v>24</v>
      </c>
      <c r="U7" t="s">
        <v>25</v>
      </c>
      <c r="V7" t="s">
        <v>45</v>
      </c>
    </row>
    <row r="8" spans="1:22" x14ac:dyDescent="0.2">
      <c r="A8" t="s">
        <v>20</v>
      </c>
      <c r="B8" t="s">
        <v>27</v>
      </c>
      <c r="C8" t="s">
        <v>28</v>
      </c>
      <c r="D8" t="s">
        <v>101</v>
      </c>
      <c r="E8" t="s">
        <v>30</v>
      </c>
      <c r="G8" t="str">
        <f t="shared" si="0"/>
        <v>DYKES,QUINTIN</v>
      </c>
      <c r="H8" t="s">
        <v>21</v>
      </c>
      <c r="I8" t="s">
        <v>22</v>
      </c>
      <c r="J8" t="s">
        <v>94</v>
      </c>
      <c r="K8" t="s">
        <v>95</v>
      </c>
      <c r="M8" t="s">
        <v>23</v>
      </c>
      <c r="N8" t="s">
        <v>12</v>
      </c>
      <c r="O8">
        <v>55906</v>
      </c>
      <c r="P8">
        <v>20190330</v>
      </c>
      <c r="Q8">
        <v>5</v>
      </c>
      <c r="R8">
        <v>47</v>
      </c>
      <c r="S8" t="s">
        <v>36</v>
      </c>
      <c r="T8" t="s">
        <v>24</v>
      </c>
      <c r="U8" t="s">
        <v>25</v>
      </c>
      <c r="V8" t="s">
        <v>76</v>
      </c>
    </row>
    <row r="9" spans="1:22" x14ac:dyDescent="0.2">
      <c r="A9" t="s">
        <v>20</v>
      </c>
      <c r="B9" t="s">
        <v>27</v>
      </c>
      <c r="C9" t="s">
        <v>28</v>
      </c>
      <c r="D9" t="s">
        <v>102</v>
      </c>
      <c r="E9" t="s">
        <v>30</v>
      </c>
      <c r="G9" t="str">
        <f t="shared" si="0"/>
        <v>DYKES,QUINTIN</v>
      </c>
      <c r="H9" t="s">
        <v>21</v>
      </c>
      <c r="I9" t="s">
        <v>22</v>
      </c>
      <c r="J9" t="s">
        <v>94</v>
      </c>
      <c r="K9" t="s">
        <v>95</v>
      </c>
      <c r="M9" t="s">
        <v>23</v>
      </c>
      <c r="N9" t="s">
        <v>12</v>
      </c>
      <c r="O9">
        <v>55906</v>
      </c>
      <c r="P9">
        <v>20190416</v>
      </c>
      <c r="Q9">
        <v>5</v>
      </c>
      <c r="R9">
        <v>30</v>
      </c>
      <c r="S9" t="s">
        <v>36</v>
      </c>
      <c r="T9" t="s">
        <v>24</v>
      </c>
      <c r="U9" t="s">
        <v>25</v>
      </c>
      <c r="V9" t="s">
        <v>103</v>
      </c>
    </row>
    <row r="10" spans="1:22" x14ac:dyDescent="0.2">
      <c r="A10" t="s">
        <v>20</v>
      </c>
      <c r="B10" t="s">
        <v>27</v>
      </c>
      <c r="C10" t="s">
        <v>28</v>
      </c>
      <c r="D10" t="s">
        <v>104</v>
      </c>
      <c r="E10" t="s">
        <v>30</v>
      </c>
      <c r="G10" t="str">
        <f t="shared" si="0"/>
        <v>DYKES,QUINTIN</v>
      </c>
      <c r="H10" t="s">
        <v>21</v>
      </c>
      <c r="I10" t="s">
        <v>22</v>
      </c>
      <c r="J10" t="s">
        <v>94</v>
      </c>
      <c r="K10" t="s">
        <v>95</v>
      </c>
      <c r="M10" t="s">
        <v>23</v>
      </c>
      <c r="N10" t="s">
        <v>12</v>
      </c>
      <c r="O10">
        <v>55906</v>
      </c>
      <c r="P10">
        <v>20190416</v>
      </c>
      <c r="Q10">
        <v>5</v>
      </c>
      <c r="R10">
        <v>47</v>
      </c>
      <c r="S10" t="s">
        <v>36</v>
      </c>
      <c r="T10" t="s">
        <v>24</v>
      </c>
      <c r="U10" t="s">
        <v>25</v>
      </c>
      <c r="V10" t="s">
        <v>76</v>
      </c>
    </row>
    <row r="11" spans="1:22" x14ac:dyDescent="0.2">
      <c r="A11" t="s">
        <v>20</v>
      </c>
      <c r="B11" t="s">
        <v>27</v>
      </c>
      <c r="C11" t="s">
        <v>28</v>
      </c>
      <c r="D11" t="s">
        <v>105</v>
      </c>
      <c r="E11" t="s">
        <v>30</v>
      </c>
      <c r="G11" t="str">
        <f t="shared" si="0"/>
        <v>DYKES,QUINTIN</v>
      </c>
      <c r="H11" t="s">
        <v>21</v>
      </c>
      <c r="I11" t="s">
        <v>22</v>
      </c>
      <c r="J11" t="s">
        <v>94</v>
      </c>
      <c r="K11" t="s">
        <v>95</v>
      </c>
      <c r="M11" t="s">
        <v>23</v>
      </c>
      <c r="N11" t="s">
        <v>12</v>
      </c>
      <c r="O11">
        <v>55906</v>
      </c>
      <c r="P11">
        <v>20190416</v>
      </c>
      <c r="Q11">
        <v>5</v>
      </c>
      <c r="R11">
        <v>5</v>
      </c>
      <c r="S11" t="s">
        <v>36</v>
      </c>
      <c r="T11" t="s">
        <v>24</v>
      </c>
      <c r="U11" t="s">
        <v>25</v>
      </c>
      <c r="V11" t="s">
        <v>51</v>
      </c>
    </row>
    <row r="12" spans="1:22" x14ac:dyDescent="0.2">
      <c r="A12" t="s">
        <v>20</v>
      </c>
      <c r="B12" t="s">
        <v>27</v>
      </c>
      <c r="C12" t="s">
        <v>28</v>
      </c>
      <c r="D12" t="s">
        <v>106</v>
      </c>
      <c r="E12" t="s">
        <v>30</v>
      </c>
      <c r="G12" t="str">
        <f t="shared" si="0"/>
        <v>DYKES,QUINTIN</v>
      </c>
      <c r="H12" t="s">
        <v>21</v>
      </c>
      <c r="I12" t="s">
        <v>22</v>
      </c>
      <c r="J12" t="s">
        <v>94</v>
      </c>
      <c r="K12" t="s">
        <v>95</v>
      </c>
      <c r="M12" t="s">
        <v>23</v>
      </c>
      <c r="N12" t="s">
        <v>12</v>
      </c>
      <c r="O12">
        <v>55906</v>
      </c>
      <c r="P12">
        <v>20190416</v>
      </c>
      <c r="Q12">
        <v>5</v>
      </c>
      <c r="R12">
        <v>8</v>
      </c>
      <c r="S12" t="s">
        <v>36</v>
      </c>
      <c r="T12" t="s">
        <v>24</v>
      </c>
      <c r="U12" t="s">
        <v>25</v>
      </c>
      <c r="V12" t="s">
        <v>41</v>
      </c>
    </row>
    <row r="13" spans="1:22" x14ac:dyDescent="0.2">
      <c r="A13" t="s">
        <v>20</v>
      </c>
      <c r="B13" t="s">
        <v>27</v>
      </c>
      <c r="C13" t="s">
        <v>28</v>
      </c>
      <c r="D13" t="s">
        <v>107</v>
      </c>
      <c r="E13" t="s">
        <v>30</v>
      </c>
      <c r="G13" t="str">
        <f t="shared" si="0"/>
        <v>DYKES,QUINTIN</v>
      </c>
      <c r="H13" t="s">
        <v>21</v>
      </c>
      <c r="I13" t="s">
        <v>22</v>
      </c>
      <c r="J13" t="s">
        <v>94</v>
      </c>
      <c r="K13" t="s">
        <v>95</v>
      </c>
      <c r="M13" t="s">
        <v>23</v>
      </c>
      <c r="N13" t="s">
        <v>12</v>
      </c>
      <c r="O13">
        <v>55906</v>
      </c>
      <c r="P13">
        <v>20190416</v>
      </c>
      <c r="Q13">
        <v>5</v>
      </c>
      <c r="R13">
        <v>20</v>
      </c>
      <c r="S13" t="s">
        <v>36</v>
      </c>
      <c r="T13" t="s">
        <v>24</v>
      </c>
      <c r="U13" t="s">
        <v>25</v>
      </c>
      <c r="V13" t="s">
        <v>108</v>
      </c>
    </row>
    <row r="14" spans="1:22" x14ac:dyDescent="0.2">
      <c r="A14" t="s">
        <v>20</v>
      </c>
      <c r="B14" t="s">
        <v>27</v>
      </c>
      <c r="C14" t="s">
        <v>28</v>
      </c>
      <c r="D14" t="s">
        <v>109</v>
      </c>
      <c r="E14" t="s">
        <v>30</v>
      </c>
      <c r="G14" t="str">
        <f t="shared" si="0"/>
        <v>DYKES,QUINTIN</v>
      </c>
      <c r="H14" t="s">
        <v>21</v>
      </c>
      <c r="I14" t="s">
        <v>22</v>
      </c>
      <c r="J14" t="s">
        <v>94</v>
      </c>
      <c r="K14" t="s">
        <v>95</v>
      </c>
      <c r="M14" t="s">
        <v>23</v>
      </c>
      <c r="N14" t="s">
        <v>12</v>
      </c>
      <c r="O14">
        <v>55906</v>
      </c>
      <c r="P14">
        <v>20190416</v>
      </c>
      <c r="Q14">
        <v>5</v>
      </c>
      <c r="R14">
        <v>5</v>
      </c>
      <c r="S14" t="s">
        <v>36</v>
      </c>
      <c r="T14" t="s">
        <v>24</v>
      </c>
      <c r="U14" t="s">
        <v>25</v>
      </c>
      <c r="V14" t="s">
        <v>110</v>
      </c>
    </row>
    <row r="15" spans="1:22" x14ac:dyDescent="0.2">
      <c r="A15" t="s">
        <v>20</v>
      </c>
      <c r="B15" t="s">
        <v>27</v>
      </c>
      <c r="C15" t="s">
        <v>28</v>
      </c>
      <c r="D15" t="s">
        <v>111</v>
      </c>
      <c r="E15" t="s">
        <v>30</v>
      </c>
      <c r="G15" t="str">
        <f t="shared" si="0"/>
        <v>DYKES,QUINTIN</v>
      </c>
      <c r="H15" t="s">
        <v>21</v>
      </c>
      <c r="I15" t="s">
        <v>22</v>
      </c>
      <c r="J15" t="s">
        <v>94</v>
      </c>
      <c r="K15" t="s">
        <v>95</v>
      </c>
      <c r="M15" t="s">
        <v>23</v>
      </c>
      <c r="N15" t="s">
        <v>12</v>
      </c>
      <c r="O15">
        <v>55906</v>
      </c>
      <c r="P15">
        <v>20190416</v>
      </c>
      <c r="Q15">
        <v>5</v>
      </c>
      <c r="R15">
        <v>60</v>
      </c>
      <c r="S15" t="s">
        <v>36</v>
      </c>
      <c r="T15" t="s">
        <v>24</v>
      </c>
      <c r="U15" t="s">
        <v>25</v>
      </c>
      <c r="V15" t="s">
        <v>45</v>
      </c>
    </row>
    <row r="16" spans="1:22" x14ac:dyDescent="0.2">
      <c r="A16" t="s">
        <v>20</v>
      </c>
      <c r="B16" t="s">
        <v>27</v>
      </c>
      <c r="C16" t="s">
        <v>28</v>
      </c>
      <c r="D16" t="s">
        <v>112</v>
      </c>
      <c r="E16" t="s">
        <v>30</v>
      </c>
      <c r="G16" t="str">
        <f t="shared" si="0"/>
        <v>DYKES,QUINTIN</v>
      </c>
      <c r="H16" t="s">
        <v>21</v>
      </c>
      <c r="I16" t="s">
        <v>22</v>
      </c>
      <c r="J16" t="s">
        <v>94</v>
      </c>
      <c r="K16" t="s">
        <v>95</v>
      </c>
      <c r="M16" t="s">
        <v>23</v>
      </c>
      <c r="N16" t="s">
        <v>12</v>
      </c>
      <c r="O16">
        <v>55906</v>
      </c>
      <c r="P16">
        <v>20190416</v>
      </c>
      <c r="Q16">
        <v>5</v>
      </c>
      <c r="R16">
        <v>25</v>
      </c>
      <c r="S16" t="s">
        <v>36</v>
      </c>
      <c r="T16" t="s">
        <v>24</v>
      </c>
      <c r="U16" t="s">
        <v>25</v>
      </c>
      <c r="V16" t="s">
        <v>47</v>
      </c>
    </row>
    <row r="17" spans="1:22" x14ac:dyDescent="0.2">
      <c r="A17" t="s">
        <v>20</v>
      </c>
      <c r="B17" t="s">
        <v>27</v>
      </c>
      <c r="C17" t="s">
        <v>28</v>
      </c>
      <c r="D17" t="s">
        <v>113</v>
      </c>
      <c r="E17" t="s">
        <v>30</v>
      </c>
      <c r="G17" t="str">
        <f t="shared" si="0"/>
        <v>DYKES,QUINTIN</v>
      </c>
      <c r="H17" t="s">
        <v>21</v>
      </c>
      <c r="I17" t="s">
        <v>22</v>
      </c>
      <c r="J17" t="s">
        <v>94</v>
      </c>
      <c r="K17" t="s">
        <v>95</v>
      </c>
      <c r="M17" t="s">
        <v>23</v>
      </c>
      <c r="N17" t="s">
        <v>12</v>
      </c>
      <c r="O17">
        <v>55906</v>
      </c>
      <c r="P17">
        <v>20190416</v>
      </c>
      <c r="Q17">
        <v>5</v>
      </c>
      <c r="R17">
        <v>5</v>
      </c>
      <c r="S17" t="s">
        <v>36</v>
      </c>
      <c r="T17" t="s">
        <v>24</v>
      </c>
      <c r="U17" t="s">
        <v>25</v>
      </c>
      <c r="V17" t="s">
        <v>49</v>
      </c>
    </row>
    <row r="18" spans="1:22" x14ac:dyDescent="0.2">
      <c r="A18" t="s">
        <v>20</v>
      </c>
      <c r="B18" t="s">
        <v>27</v>
      </c>
      <c r="C18" t="s">
        <v>28</v>
      </c>
      <c r="D18" t="s">
        <v>114</v>
      </c>
      <c r="E18" t="s">
        <v>30</v>
      </c>
      <c r="G18" t="str">
        <f t="shared" si="0"/>
        <v>DYKES,QUINTIN</v>
      </c>
      <c r="H18" t="s">
        <v>21</v>
      </c>
      <c r="I18" t="s">
        <v>22</v>
      </c>
      <c r="J18" t="s">
        <v>94</v>
      </c>
      <c r="K18" t="s">
        <v>95</v>
      </c>
      <c r="M18" t="s">
        <v>23</v>
      </c>
      <c r="N18" t="s">
        <v>12</v>
      </c>
      <c r="O18">
        <v>55906</v>
      </c>
      <c r="P18">
        <v>20190417</v>
      </c>
      <c r="Q18">
        <v>5</v>
      </c>
      <c r="R18">
        <v>60</v>
      </c>
      <c r="S18" t="s">
        <v>36</v>
      </c>
      <c r="T18" t="s">
        <v>24</v>
      </c>
      <c r="U18" t="s">
        <v>25</v>
      </c>
      <c r="V18" t="s">
        <v>45</v>
      </c>
    </row>
    <row r="19" spans="1:22" x14ac:dyDescent="0.2">
      <c r="A19" t="s">
        <v>20</v>
      </c>
      <c r="B19" t="s">
        <v>27</v>
      </c>
      <c r="C19" t="s">
        <v>28</v>
      </c>
      <c r="D19" t="s">
        <v>115</v>
      </c>
      <c r="E19" t="s">
        <v>30</v>
      </c>
      <c r="G19" t="str">
        <f t="shared" si="0"/>
        <v>DYKES,QUINTIN</v>
      </c>
      <c r="H19" t="s">
        <v>21</v>
      </c>
      <c r="I19" t="s">
        <v>22</v>
      </c>
      <c r="J19" t="s">
        <v>94</v>
      </c>
      <c r="K19" t="s">
        <v>95</v>
      </c>
      <c r="M19" t="s">
        <v>23</v>
      </c>
      <c r="N19" t="s">
        <v>12</v>
      </c>
      <c r="O19">
        <v>55906</v>
      </c>
      <c r="P19">
        <v>20190418</v>
      </c>
      <c r="Q19">
        <v>5</v>
      </c>
      <c r="R19">
        <v>47</v>
      </c>
      <c r="S19" t="s">
        <v>36</v>
      </c>
      <c r="T19" t="s">
        <v>24</v>
      </c>
      <c r="U19" t="s">
        <v>25</v>
      </c>
      <c r="V19" t="s">
        <v>76</v>
      </c>
    </row>
    <row r="20" spans="1:22" x14ac:dyDescent="0.2">
      <c r="A20" t="s">
        <v>20</v>
      </c>
      <c r="B20" t="s">
        <v>27</v>
      </c>
      <c r="C20" t="s">
        <v>28</v>
      </c>
      <c r="D20" t="s">
        <v>116</v>
      </c>
      <c r="E20" t="s">
        <v>30</v>
      </c>
      <c r="G20" t="str">
        <f t="shared" si="0"/>
        <v>DYKES,QUINTIN</v>
      </c>
      <c r="H20" t="s">
        <v>21</v>
      </c>
      <c r="I20" t="s">
        <v>22</v>
      </c>
      <c r="J20" t="s">
        <v>94</v>
      </c>
      <c r="K20" t="s">
        <v>95</v>
      </c>
      <c r="M20" t="s">
        <v>23</v>
      </c>
      <c r="N20" t="s">
        <v>12</v>
      </c>
      <c r="O20">
        <v>55906</v>
      </c>
      <c r="P20">
        <v>20190420</v>
      </c>
      <c r="Q20">
        <v>5</v>
      </c>
      <c r="R20">
        <v>10</v>
      </c>
      <c r="S20" t="s">
        <v>36</v>
      </c>
      <c r="T20" t="s">
        <v>24</v>
      </c>
      <c r="U20" t="s">
        <v>25</v>
      </c>
      <c r="V20" t="s">
        <v>117</v>
      </c>
    </row>
    <row r="21" spans="1:22" x14ac:dyDescent="0.2">
      <c r="A21" t="s">
        <v>20</v>
      </c>
      <c r="B21" t="s">
        <v>27</v>
      </c>
      <c r="C21" t="s">
        <v>28</v>
      </c>
      <c r="D21" t="s">
        <v>118</v>
      </c>
      <c r="E21" t="s">
        <v>30</v>
      </c>
      <c r="G21" t="str">
        <f t="shared" si="0"/>
        <v>DYKES,QUINTIN</v>
      </c>
      <c r="H21" t="s">
        <v>21</v>
      </c>
      <c r="I21" t="s">
        <v>22</v>
      </c>
      <c r="J21" t="s">
        <v>94</v>
      </c>
      <c r="K21" t="s">
        <v>95</v>
      </c>
      <c r="M21" t="s">
        <v>23</v>
      </c>
      <c r="N21" t="s">
        <v>12</v>
      </c>
      <c r="O21">
        <v>55906</v>
      </c>
      <c r="P21">
        <v>20190420</v>
      </c>
      <c r="Q21">
        <v>5</v>
      </c>
      <c r="R21">
        <v>25</v>
      </c>
      <c r="S21" t="s">
        <v>36</v>
      </c>
      <c r="T21" t="s">
        <v>24</v>
      </c>
      <c r="U21" t="s">
        <v>25</v>
      </c>
      <c r="V21" t="s">
        <v>47</v>
      </c>
    </row>
    <row r="22" spans="1:22" x14ac:dyDescent="0.2">
      <c r="A22" t="s">
        <v>20</v>
      </c>
      <c r="B22" t="s">
        <v>27</v>
      </c>
      <c r="C22" t="s">
        <v>28</v>
      </c>
      <c r="D22" t="s">
        <v>119</v>
      </c>
      <c r="E22" t="s">
        <v>30</v>
      </c>
      <c r="G22" t="str">
        <f t="shared" si="0"/>
        <v>DYKES,QUINTIN</v>
      </c>
      <c r="H22" t="s">
        <v>21</v>
      </c>
      <c r="I22" t="s">
        <v>22</v>
      </c>
      <c r="J22" t="s">
        <v>94</v>
      </c>
      <c r="K22" t="s">
        <v>95</v>
      </c>
      <c r="M22" t="s">
        <v>23</v>
      </c>
      <c r="N22" t="s">
        <v>12</v>
      </c>
      <c r="O22">
        <v>55906</v>
      </c>
      <c r="P22">
        <v>20190420</v>
      </c>
      <c r="Q22">
        <v>5</v>
      </c>
      <c r="R22">
        <v>5</v>
      </c>
      <c r="S22" t="s">
        <v>36</v>
      </c>
      <c r="T22" t="s">
        <v>24</v>
      </c>
      <c r="U22" t="s">
        <v>25</v>
      </c>
      <c r="V22" t="s">
        <v>120</v>
      </c>
    </row>
    <row r="23" spans="1:22" x14ac:dyDescent="0.2">
      <c r="A23" t="s">
        <v>20</v>
      </c>
      <c r="B23" t="s">
        <v>27</v>
      </c>
      <c r="C23" t="s">
        <v>28</v>
      </c>
      <c r="D23" t="s">
        <v>121</v>
      </c>
      <c r="E23" t="s">
        <v>30</v>
      </c>
      <c r="G23" t="str">
        <f t="shared" si="0"/>
        <v>DYKES,QUINTIN</v>
      </c>
      <c r="H23" t="s">
        <v>21</v>
      </c>
      <c r="I23" t="s">
        <v>22</v>
      </c>
      <c r="J23" t="s">
        <v>94</v>
      </c>
      <c r="K23" t="s">
        <v>95</v>
      </c>
      <c r="M23" t="s">
        <v>23</v>
      </c>
      <c r="N23" t="s">
        <v>12</v>
      </c>
      <c r="O23">
        <v>55906</v>
      </c>
      <c r="P23">
        <v>20190420</v>
      </c>
      <c r="Q23">
        <v>5</v>
      </c>
      <c r="R23">
        <v>30</v>
      </c>
      <c r="S23" t="s">
        <v>36</v>
      </c>
      <c r="T23" t="s">
        <v>24</v>
      </c>
      <c r="U23" t="s">
        <v>25</v>
      </c>
      <c r="V23" t="s">
        <v>103</v>
      </c>
    </row>
    <row r="24" spans="1:22" x14ac:dyDescent="0.2">
      <c r="A24" t="s">
        <v>20</v>
      </c>
      <c r="B24" t="s">
        <v>27</v>
      </c>
      <c r="C24" t="s">
        <v>28</v>
      </c>
      <c r="D24" t="s">
        <v>122</v>
      </c>
      <c r="E24" t="s">
        <v>30</v>
      </c>
      <c r="G24" t="str">
        <f t="shared" si="0"/>
        <v>DYKES,QUINTIN</v>
      </c>
      <c r="H24" t="s">
        <v>21</v>
      </c>
      <c r="I24" t="s">
        <v>22</v>
      </c>
      <c r="J24" t="s">
        <v>94</v>
      </c>
      <c r="K24" t="s">
        <v>95</v>
      </c>
      <c r="M24" t="s">
        <v>23</v>
      </c>
      <c r="N24" t="s">
        <v>12</v>
      </c>
      <c r="O24">
        <v>55906</v>
      </c>
      <c r="P24">
        <v>20190428</v>
      </c>
      <c r="Q24">
        <v>5</v>
      </c>
      <c r="R24">
        <v>60</v>
      </c>
      <c r="S24" t="s">
        <v>36</v>
      </c>
      <c r="T24" t="s">
        <v>24</v>
      </c>
      <c r="U24" t="s">
        <v>25</v>
      </c>
      <c r="V24" t="s">
        <v>45</v>
      </c>
    </row>
    <row r="25" spans="1:22" x14ac:dyDescent="0.2">
      <c r="A25" t="s">
        <v>20</v>
      </c>
      <c r="B25" t="s">
        <v>27</v>
      </c>
      <c r="C25" t="s">
        <v>28</v>
      </c>
      <c r="D25" t="s">
        <v>123</v>
      </c>
      <c r="E25" t="s">
        <v>30</v>
      </c>
      <c r="G25" t="str">
        <f t="shared" si="0"/>
        <v>DYKES,QUINTIN</v>
      </c>
      <c r="H25" t="s">
        <v>21</v>
      </c>
      <c r="I25" t="s">
        <v>22</v>
      </c>
      <c r="J25" t="s">
        <v>94</v>
      </c>
      <c r="K25" t="s">
        <v>95</v>
      </c>
      <c r="M25" t="s">
        <v>23</v>
      </c>
      <c r="N25" t="s">
        <v>12</v>
      </c>
      <c r="O25">
        <v>55906</v>
      </c>
      <c r="P25">
        <v>20190428</v>
      </c>
      <c r="Q25">
        <v>1</v>
      </c>
      <c r="R25">
        <v>47</v>
      </c>
      <c r="S25" t="s">
        <v>36</v>
      </c>
      <c r="T25" t="s">
        <v>24</v>
      </c>
      <c r="U25" t="s">
        <v>25</v>
      </c>
      <c r="V25" t="s">
        <v>76</v>
      </c>
    </row>
    <row r="26" spans="1:22" x14ac:dyDescent="0.2">
      <c r="A26" t="s">
        <v>20</v>
      </c>
      <c r="B26" t="s">
        <v>27</v>
      </c>
      <c r="C26" t="s">
        <v>28</v>
      </c>
      <c r="D26" t="s">
        <v>124</v>
      </c>
      <c r="E26" t="s">
        <v>30</v>
      </c>
      <c r="G26" t="str">
        <f t="shared" si="0"/>
        <v>DYKES,QUINTIN</v>
      </c>
      <c r="H26" t="s">
        <v>21</v>
      </c>
      <c r="I26" t="s">
        <v>22</v>
      </c>
      <c r="J26" t="s">
        <v>94</v>
      </c>
      <c r="K26" t="s">
        <v>95</v>
      </c>
      <c r="M26" t="s">
        <v>23</v>
      </c>
      <c r="N26" t="s">
        <v>12</v>
      </c>
      <c r="O26">
        <v>55906</v>
      </c>
      <c r="P26">
        <v>20190428</v>
      </c>
      <c r="Q26">
        <v>5</v>
      </c>
      <c r="R26">
        <v>25</v>
      </c>
      <c r="S26" t="s">
        <v>36</v>
      </c>
      <c r="T26" t="s">
        <v>24</v>
      </c>
      <c r="U26" t="s">
        <v>25</v>
      </c>
      <c r="V26" t="s">
        <v>47</v>
      </c>
    </row>
    <row r="27" spans="1:22" x14ac:dyDescent="0.2">
      <c r="A27" t="s">
        <v>20</v>
      </c>
      <c r="B27" t="s">
        <v>27</v>
      </c>
      <c r="C27" t="s">
        <v>28</v>
      </c>
      <c r="D27" t="s">
        <v>125</v>
      </c>
      <c r="E27" t="s">
        <v>30</v>
      </c>
      <c r="G27" t="str">
        <f t="shared" si="0"/>
        <v>DYKES,QUINTIN</v>
      </c>
      <c r="H27" t="s">
        <v>21</v>
      </c>
      <c r="I27" t="s">
        <v>22</v>
      </c>
      <c r="J27" t="s">
        <v>94</v>
      </c>
      <c r="K27" t="s">
        <v>95</v>
      </c>
      <c r="M27" t="s">
        <v>23</v>
      </c>
      <c r="N27" t="s">
        <v>12</v>
      </c>
      <c r="O27">
        <v>55906</v>
      </c>
      <c r="P27">
        <v>20190430</v>
      </c>
      <c r="Q27">
        <v>5</v>
      </c>
      <c r="R27">
        <v>20</v>
      </c>
      <c r="S27" t="s">
        <v>36</v>
      </c>
      <c r="T27" t="s">
        <v>24</v>
      </c>
      <c r="U27" t="s">
        <v>25</v>
      </c>
      <c r="V27" t="s">
        <v>108</v>
      </c>
    </row>
    <row r="28" spans="1:22" x14ac:dyDescent="0.2">
      <c r="A28" t="s">
        <v>20</v>
      </c>
      <c r="B28" t="s">
        <v>27</v>
      </c>
      <c r="C28" t="s">
        <v>28</v>
      </c>
      <c r="D28" t="s">
        <v>126</v>
      </c>
      <c r="E28" t="s">
        <v>30</v>
      </c>
      <c r="G28" t="str">
        <f t="shared" si="0"/>
        <v>DYKES,QUINTIN</v>
      </c>
      <c r="H28" t="s">
        <v>21</v>
      </c>
      <c r="I28" t="s">
        <v>22</v>
      </c>
      <c r="J28" t="s">
        <v>94</v>
      </c>
      <c r="K28" t="s">
        <v>95</v>
      </c>
      <c r="M28" t="s">
        <v>23</v>
      </c>
      <c r="N28" t="s">
        <v>12</v>
      </c>
      <c r="O28">
        <v>55906</v>
      </c>
      <c r="P28">
        <v>20190430</v>
      </c>
      <c r="Q28">
        <v>5</v>
      </c>
      <c r="R28">
        <v>60</v>
      </c>
      <c r="S28" t="s">
        <v>36</v>
      </c>
      <c r="T28" t="s">
        <v>24</v>
      </c>
      <c r="U28" t="s">
        <v>25</v>
      </c>
      <c r="V28" t="s">
        <v>45</v>
      </c>
    </row>
    <row r="29" spans="1:22" x14ac:dyDescent="0.2">
      <c r="A29" t="s">
        <v>20</v>
      </c>
      <c r="B29" t="s">
        <v>27</v>
      </c>
      <c r="C29" t="s">
        <v>28</v>
      </c>
      <c r="D29" t="s">
        <v>127</v>
      </c>
      <c r="E29" t="s">
        <v>30</v>
      </c>
      <c r="G29" t="str">
        <f t="shared" si="0"/>
        <v>DYKES,QUINTIN</v>
      </c>
      <c r="H29" t="s">
        <v>21</v>
      </c>
      <c r="I29" t="s">
        <v>22</v>
      </c>
      <c r="J29" t="s">
        <v>94</v>
      </c>
      <c r="K29" t="s">
        <v>95</v>
      </c>
      <c r="M29" t="s">
        <v>23</v>
      </c>
      <c r="N29" t="s">
        <v>12</v>
      </c>
      <c r="O29">
        <v>55906</v>
      </c>
      <c r="P29">
        <v>20190502</v>
      </c>
      <c r="Q29">
        <v>5</v>
      </c>
      <c r="R29">
        <v>47</v>
      </c>
      <c r="S29" t="s">
        <v>36</v>
      </c>
      <c r="T29" t="s">
        <v>24</v>
      </c>
      <c r="U29" t="s">
        <v>25</v>
      </c>
      <c r="V29" t="s">
        <v>76</v>
      </c>
    </row>
    <row r="30" spans="1:22" x14ac:dyDescent="0.2">
      <c r="A30" t="s">
        <v>20</v>
      </c>
      <c r="B30" t="s">
        <v>27</v>
      </c>
      <c r="C30" t="s">
        <v>28</v>
      </c>
      <c r="D30" t="s">
        <v>128</v>
      </c>
      <c r="E30" t="s">
        <v>30</v>
      </c>
      <c r="G30" t="str">
        <f t="shared" si="0"/>
        <v>DYKES,QUINTIN</v>
      </c>
      <c r="H30" t="s">
        <v>21</v>
      </c>
      <c r="I30" t="s">
        <v>22</v>
      </c>
      <c r="J30" t="s">
        <v>94</v>
      </c>
      <c r="K30" t="s">
        <v>95</v>
      </c>
      <c r="M30" t="s">
        <v>23</v>
      </c>
      <c r="N30" t="s">
        <v>12</v>
      </c>
      <c r="O30">
        <v>55906</v>
      </c>
      <c r="P30">
        <v>20190514</v>
      </c>
      <c r="Q30">
        <v>10</v>
      </c>
      <c r="R30">
        <v>60</v>
      </c>
      <c r="S30" t="s">
        <v>36</v>
      </c>
      <c r="T30" t="s">
        <v>24</v>
      </c>
      <c r="U30" t="s">
        <v>25</v>
      </c>
      <c r="V30" t="s">
        <v>45</v>
      </c>
    </row>
    <row r="31" spans="1:22" x14ac:dyDescent="0.2">
      <c r="A31" t="s">
        <v>20</v>
      </c>
      <c r="B31" t="s">
        <v>27</v>
      </c>
      <c r="C31" t="s">
        <v>28</v>
      </c>
      <c r="D31" t="s">
        <v>129</v>
      </c>
      <c r="E31" t="s">
        <v>30</v>
      </c>
      <c r="G31" t="str">
        <f t="shared" si="0"/>
        <v>DYKES,QUINTIN</v>
      </c>
      <c r="H31" t="s">
        <v>21</v>
      </c>
      <c r="I31" t="s">
        <v>22</v>
      </c>
      <c r="J31" t="s">
        <v>94</v>
      </c>
      <c r="K31" t="s">
        <v>95</v>
      </c>
      <c r="M31" t="s">
        <v>23</v>
      </c>
      <c r="N31" t="s">
        <v>12</v>
      </c>
      <c r="O31">
        <v>55906</v>
      </c>
      <c r="P31">
        <v>20190516</v>
      </c>
      <c r="Q31">
        <v>5</v>
      </c>
      <c r="R31">
        <v>5</v>
      </c>
      <c r="S31" t="s">
        <v>36</v>
      </c>
      <c r="T31" t="s">
        <v>24</v>
      </c>
      <c r="U31" t="s">
        <v>25</v>
      </c>
      <c r="V31" t="s">
        <v>71</v>
      </c>
    </row>
    <row r="32" spans="1:22" x14ac:dyDescent="0.2">
      <c r="A32" t="s">
        <v>20</v>
      </c>
      <c r="B32" t="s">
        <v>27</v>
      </c>
      <c r="C32" t="s">
        <v>28</v>
      </c>
      <c r="D32" t="s">
        <v>130</v>
      </c>
      <c r="E32" t="s">
        <v>30</v>
      </c>
      <c r="G32" t="str">
        <f t="shared" si="0"/>
        <v>DYKES,QUINTIN</v>
      </c>
      <c r="H32" t="s">
        <v>21</v>
      </c>
      <c r="I32" t="s">
        <v>22</v>
      </c>
      <c r="J32" t="s">
        <v>94</v>
      </c>
      <c r="K32" t="s">
        <v>95</v>
      </c>
      <c r="M32" t="s">
        <v>23</v>
      </c>
      <c r="N32" t="s">
        <v>12</v>
      </c>
      <c r="O32">
        <v>55906</v>
      </c>
      <c r="P32">
        <v>20190516</v>
      </c>
      <c r="Q32">
        <v>5</v>
      </c>
      <c r="R32">
        <v>30</v>
      </c>
      <c r="S32" t="s">
        <v>36</v>
      </c>
      <c r="T32" t="s">
        <v>24</v>
      </c>
      <c r="U32" t="s">
        <v>25</v>
      </c>
      <c r="V32" t="s">
        <v>103</v>
      </c>
    </row>
    <row r="33" spans="1:22" x14ac:dyDescent="0.2">
      <c r="A33" t="s">
        <v>20</v>
      </c>
      <c r="B33" t="s">
        <v>27</v>
      </c>
      <c r="C33" t="s">
        <v>28</v>
      </c>
      <c r="D33" t="s">
        <v>131</v>
      </c>
      <c r="E33" t="s">
        <v>30</v>
      </c>
      <c r="G33" t="str">
        <f t="shared" si="0"/>
        <v>DYKES,QUINTIN</v>
      </c>
      <c r="H33" t="s">
        <v>21</v>
      </c>
      <c r="I33" t="s">
        <v>22</v>
      </c>
      <c r="J33" t="s">
        <v>94</v>
      </c>
      <c r="K33" t="s">
        <v>95</v>
      </c>
      <c r="M33" t="s">
        <v>23</v>
      </c>
      <c r="N33" t="s">
        <v>12</v>
      </c>
      <c r="O33">
        <v>55906</v>
      </c>
      <c r="P33">
        <v>20190516</v>
      </c>
      <c r="Q33">
        <v>5</v>
      </c>
      <c r="R33">
        <v>60</v>
      </c>
      <c r="S33" t="s">
        <v>36</v>
      </c>
      <c r="T33" t="s">
        <v>24</v>
      </c>
      <c r="U33" t="s">
        <v>25</v>
      </c>
      <c r="V33" t="s">
        <v>45</v>
      </c>
    </row>
    <row r="34" spans="1:22" x14ac:dyDescent="0.2">
      <c r="A34" t="s">
        <v>20</v>
      </c>
      <c r="B34" t="s">
        <v>27</v>
      </c>
      <c r="C34" t="s">
        <v>28</v>
      </c>
      <c r="D34" t="s">
        <v>132</v>
      </c>
      <c r="E34" t="s">
        <v>30</v>
      </c>
      <c r="G34" t="str">
        <f t="shared" si="0"/>
        <v>DYKES,QUINTIN</v>
      </c>
      <c r="H34" t="s">
        <v>21</v>
      </c>
      <c r="I34" t="s">
        <v>22</v>
      </c>
      <c r="J34" t="s">
        <v>94</v>
      </c>
      <c r="K34" t="s">
        <v>95</v>
      </c>
      <c r="M34" t="s">
        <v>23</v>
      </c>
      <c r="N34" t="s">
        <v>12</v>
      </c>
      <c r="O34">
        <v>55906</v>
      </c>
      <c r="P34">
        <v>20190516</v>
      </c>
      <c r="Q34">
        <v>5</v>
      </c>
      <c r="R34">
        <v>47</v>
      </c>
      <c r="S34" t="s">
        <v>36</v>
      </c>
      <c r="T34" t="s">
        <v>24</v>
      </c>
      <c r="U34" t="s">
        <v>25</v>
      </c>
      <c r="V34" t="s">
        <v>76</v>
      </c>
    </row>
    <row r="35" spans="1:22" x14ac:dyDescent="0.2">
      <c r="A35" t="s">
        <v>20</v>
      </c>
      <c r="B35" t="s">
        <v>27</v>
      </c>
      <c r="C35" t="s">
        <v>28</v>
      </c>
      <c r="D35" t="s">
        <v>133</v>
      </c>
      <c r="E35" t="s">
        <v>30</v>
      </c>
      <c r="G35" t="str">
        <f t="shared" si="0"/>
        <v>DYKES,QUINTIN</v>
      </c>
      <c r="H35" t="s">
        <v>21</v>
      </c>
      <c r="I35" t="s">
        <v>22</v>
      </c>
      <c r="J35" t="s">
        <v>94</v>
      </c>
      <c r="K35" t="s">
        <v>95</v>
      </c>
      <c r="M35" t="s">
        <v>23</v>
      </c>
      <c r="N35" t="s">
        <v>12</v>
      </c>
      <c r="O35">
        <v>55906</v>
      </c>
      <c r="P35">
        <v>20190516</v>
      </c>
      <c r="Q35">
        <v>5</v>
      </c>
      <c r="R35">
        <v>30</v>
      </c>
      <c r="S35" t="s">
        <v>36</v>
      </c>
      <c r="T35" t="s">
        <v>24</v>
      </c>
      <c r="U35" t="s">
        <v>25</v>
      </c>
      <c r="V35" t="s">
        <v>103</v>
      </c>
    </row>
    <row r="36" spans="1:22" x14ac:dyDescent="0.2">
      <c r="A36" t="s">
        <v>20</v>
      </c>
      <c r="B36" t="s">
        <v>27</v>
      </c>
      <c r="C36" t="s">
        <v>28</v>
      </c>
      <c r="D36" t="s">
        <v>134</v>
      </c>
      <c r="E36" t="s">
        <v>30</v>
      </c>
      <c r="G36" t="str">
        <f t="shared" si="0"/>
        <v>DYKES,QUINTIN</v>
      </c>
      <c r="H36" t="s">
        <v>21</v>
      </c>
      <c r="I36" t="s">
        <v>22</v>
      </c>
      <c r="J36" t="s">
        <v>94</v>
      </c>
      <c r="K36" t="s">
        <v>95</v>
      </c>
      <c r="M36" t="s">
        <v>23</v>
      </c>
      <c r="N36" t="s">
        <v>12</v>
      </c>
      <c r="O36">
        <v>55906</v>
      </c>
      <c r="P36">
        <v>20190517</v>
      </c>
      <c r="Q36">
        <v>5</v>
      </c>
      <c r="R36">
        <v>30</v>
      </c>
      <c r="S36" t="s">
        <v>36</v>
      </c>
      <c r="T36" t="s">
        <v>24</v>
      </c>
      <c r="U36" t="s">
        <v>25</v>
      </c>
      <c r="V36" t="s">
        <v>103</v>
      </c>
    </row>
    <row r="37" spans="1:22" x14ac:dyDescent="0.2">
      <c r="A37" t="s">
        <v>20</v>
      </c>
      <c r="B37" t="s">
        <v>27</v>
      </c>
      <c r="C37" t="s">
        <v>28</v>
      </c>
      <c r="D37" t="s">
        <v>135</v>
      </c>
      <c r="E37" t="s">
        <v>30</v>
      </c>
      <c r="G37" t="str">
        <f t="shared" si="0"/>
        <v>DYKES,QUINTIN</v>
      </c>
      <c r="H37" t="s">
        <v>21</v>
      </c>
      <c r="I37" t="s">
        <v>22</v>
      </c>
      <c r="J37" t="s">
        <v>94</v>
      </c>
      <c r="K37" t="s">
        <v>95</v>
      </c>
      <c r="M37" t="s">
        <v>23</v>
      </c>
      <c r="N37" t="s">
        <v>12</v>
      </c>
      <c r="O37">
        <v>55906</v>
      </c>
      <c r="P37">
        <v>20190520</v>
      </c>
      <c r="Q37">
        <v>5</v>
      </c>
      <c r="R37">
        <v>10</v>
      </c>
      <c r="S37" t="s">
        <v>36</v>
      </c>
      <c r="T37" t="s">
        <v>24</v>
      </c>
      <c r="U37" t="s">
        <v>25</v>
      </c>
      <c r="V37" t="s">
        <v>117</v>
      </c>
    </row>
    <row r="38" spans="1:22" x14ac:dyDescent="0.2">
      <c r="A38" t="s">
        <v>20</v>
      </c>
      <c r="B38" t="s">
        <v>27</v>
      </c>
      <c r="C38" t="s">
        <v>28</v>
      </c>
      <c r="D38" t="s">
        <v>136</v>
      </c>
      <c r="E38" t="s">
        <v>30</v>
      </c>
      <c r="G38" t="str">
        <f t="shared" si="0"/>
        <v>DYKES,QUINTIN</v>
      </c>
      <c r="H38" t="s">
        <v>21</v>
      </c>
      <c r="I38" t="s">
        <v>22</v>
      </c>
      <c r="J38" t="s">
        <v>94</v>
      </c>
      <c r="K38" t="s">
        <v>95</v>
      </c>
      <c r="M38" t="s">
        <v>23</v>
      </c>
      <c r="N38" t="s">
        <v>12</v>
      </c>
      <c r="O38">
        <v>55906</v>
      </c>
      <c r="P38">
        <v>20190528</v>
      </c>
      <c r="Q38">
        <v>1</v>
      </c>
      <c r="R38">
        <v>47</v>
      </c>
      <c r="S38" t="s">
        <v>36</v>
      </c>
      <c r="T38" t="s">
        <v>24</v>
      </c>
      <c r="U38" t="s">
        <v>25</v>
      </c>
      <c r="V38" t="s">
        <v>76</v>
      </c>
    </row>
    <row r="39" spans="1:22" x14ac:dyDescent="0.2">
      <c r="A39" t="s">
        <v>20</v>
      </c>
      <c r="B39" t="s">
        <v>27</v>
      </c>
      <c r="C39" t="s">
        <v>28</v>
      </c>
      <c r="D39" t="s">
        <v>137</v>
      </c>
      <c r="E39" t="s">
        <v>30</v>
      </c>
      <c r="G39" t="str">
        <f t="shared" si="0"/>
        <v>DYKES,QUINTIN</v>
      </c>
      <c r="H39" t="s">
        <v>21</v>
      </c>
      <c r="I39" t="s">
        <v>22</v>
      </c>
      <c r="J39" t="s">
        <v>94</v>
      </c>
      <c r="K39" t="s">
        <v>95</v>
      </c>
      <c r="M39" t="s">
        <v>23</v>
      </c>
      <c r="N39" t="s">
        <v>12</v>
      </c>
      <c r="O39">
        <v>55906</v>
      </c>
      <c r="P39">
        <v>20190529</v>
      </c>
      <c r="Q39">
        <v>5</v>
      </c>
      <c r="R39">
        <v>25</v>
      </c>
      <c r="S39" t="s">
        <v>36</v>
      </c>
      <c r="T39" t="s">
        <v>24</v>
      </c>
      <c r="U39" t="s">
        <v>25</v>
      </c>
      <c r="V39" t="s">
        <v>47</v>
      </c>
    </row>
    <row r="40" spans="1:22" x14ac:dyDescent="0.2">
      <c r="A40" t="s">
        <v>20</v>
      </c>
      <c r="B40" t="s">
        <v>27</v>
      </c>
      <c r="C40" t="s">
        <v>28</v>
      </c>
      <c r="D40" t="s">
        <v>138</v>
      </c>
      <c r="E40" t="s">
        <v>30</v>
      </c>
      <c r="G40" t="str">
        <f t="shared" si="0"/>
        <v>DYKES,QUINTIN</v>
      </c>
      <c r="H40" t="s">
        <v>21</v>
      </c>
      <c r="I40" t="s">
        <v>22</v>
      </c>
      <c r="J40" t="s">
        <v>94</v>
      </c>
      <c r="K40" t="s">
        <v>95</v>
      </c>
      <c r="M40" t="s">
        <v>23</v>
      </c>
      <c r="N40" t="s">
        <v>12</v>
      </c>
      <c r="O40">
        <v>55906</v>
      </c>
      <c r="P40">
        <v>20190529</v>
      </c>
      <c r="Q40">
        <v>15</v>
      </c>
      <c r="R40">
        <v>60</v>
      </c>
      <c r="S40" t="s">
        <v>36</v>
      </c>
      <c r="T40" t="s">
        <v>24</v>
      </c>
      <c r="U40" t="s">
        <v>25</v>
      </c>
      <c r="V40" t="s">
        <v>45</v>
      </c>
    </row>
    <row r="41" spans="1:22" x14ac:dyDescent="0.2">
      <c r="A41" t="s">
        <v>20</v>
      </c>
      <c r="B41" t="s">
        <v>27</v>
      </c>
      <c r="C41" t="s">
        <v>28</v>
      </c>
      <c r="D41" t="s">
        <v>139</v>
      </c>
      <c r="E41" t="s">
        <v>30</v>
      </c>
      <c r="G41" t="str">
        <f t="shared" si="0"/>
        <v>DYKES,QUINTIN</v>
      </c>
      <c r="H41" t="s">
        <v>21</v>
      </c>
      <c r="I41" t="s">
        <v>22</v>
      </c>
      <c r="J41" t="s">
        <v>94</v>
      </c>
      <c r="K41" t="s">
        <v>95</v>
      </c>
      <c r="M41" t="s">
        <v>23</v>
      </c>
      <c r="N41" t="s">
        <v>12</v>
      </c>
      <c r="O41">
        <v>55906</v>
      </c>
      <c r="P41">
        <v>20190529</v>
      </c>
      <c r="Q41">
        <v>5</v>
      </c>
      <c r="R41">
        <v>47</v>
      </c>
      <c r="S41" t="s">
        <v>36</v>
      </c>
      <c r="T41" t="s">
        <v>24</v>
      </c>
      <c r="U41" t="s">
        <v>25</v>
      </c>
      <c r="V41" t="s">
        <v>76</v>
      </c>
    </row>
    <row r="42" spans="1:22" x14ac:dyDescent="0.2">
      <c r="A42" t="s">
        <v>20</v>
      </c>
      <c r="B42" t="s">
        <v>27</v>
      </c>
      <c r="C42" t="s">
        <v>28</v>
      </c>
      <c r="D42" t="s">
        <v>140</v>
      </c>
      <c r="E42" t="s">
        <v>30</v>
      </c>
      <c r="G42" t="str">
        <f t="shared" si="0"/>
        <v>DYKES,QUINTIN</v>
      </c>
      <c r="H42" t="s">
        <v>21</v>
      </c>
      <c r="I42" t="s">
        <v>22</v>
      </c>
      <c r="J42" t="s">
        <v>94</v>
      </c>
      <c r="K42" t="s">
        <v>95</v>
      </c>
      <c r="M42" t="s">
        <v>23</v>
      </c>
      <c r="N42" t="s">
        <v>12</v>
      </c>
      <c r="O42">
        <v>55906</v>
      </c>
      <c r="P42">
        <v>20190531</v>
      </c>
      <c r="Q42">
        <v>5</v>
      </c>
      <c r="R42">
        <v>60</v>
      </c>
      <c r="S42" t="s">
        <v>36</v>
      </c>
      <c r="T42" t="s">
        <v>24</v>
      </c>
      <c r="U42" t="s">
        <v>25</v>
      </c>
      <c r="V42" t="s">
        <v>45</v>
      </c>
    </row>
    <row r="43" spans="1:22" x14ac:dyDescent="0.2">
      <c r="A43" t="s">
        <v>20</v>
      </c>
      <c r="B43" t="s">
        <v>27</v>
      </c>
      <c r="C43" t="s">
        <v>28</v>
      </c>
      <c r="D43" t="s">
        <v>141</v>
      </c>
      <c r="E43" t="s">
        <v>30</v>
      </c>
      <c r="G43" t="str">
        <f t="shared" si="0"/>
        <v>DYKES,QUINTIN</v>
      </c>
      <c r="H43" t="s">
        <v>21</v>
      </c>
      <c r="I43" t="s">
        <v>22</v>
      </c>
      <c r="J43" t="s">
        <v>94</v>
      </c>
      <c r="K43" t="s">
        <v>95</v>
      </c>
      <c r="M43" t="s">
        <v>23</v>
      </c>
      <c r="N43" t="s">
        <v>12</v>
      </c>
      <c r="O43">
        <v>55906</v>
      </c>
      <c r="P43">
        <v>20190531</v>
      </c>
      <c r="Q43">
        <v>5</v>
      </c>
      <c r="R43">
        <v>47</v>
      </c>
      <c r="S43" t="s">
        <v>36</v>
      </c>
      <c r="T43" t="s">
        <v>24</v>
      </c>
      <c r="U43" t="s">
        <v>25</v>
      </c>
      <c r="V43" t="s">
        <v>76</v>
      </c>
    </row>
    <row r="44" spans="1:22" x14ac:dyDescent="0.2">
      <c r="A44" t="s">
        <v>20</v>
      </c>
      <c r="B44" t="s">
        <v>27</v>
      </c>
      <c r="C44" t="s">
        <v>28</v>
      </c>
      <c r="D44" t="s">
        <v>142</v>
      </c>
      <c r="E44" t="s">
        <v>30</v>
      </c>
      <c r="G44" t="str">
        <f t="shared" si="0"/>
        <v>DYKES,QUINTIN</v>
      </c>
      <c r="H44" t="s">
        <v>21</v>
      </c>
      <c r="I44" t="s">
        <v>22</v>
      </c>
      <c r="J44" t="s">
        <v>94</v>
      </c>
      <c r="K44" t="s">
        <v>95</v>
      </c>
      <c r="M44" t="s">
        <v>23</v>
      </c>
      <c r="N44" t="s">
        <v>12</v>
      </c>
      <c r="O44">
        <v>55906</v>
      </c>
      <c r="P44">
        <v>20190605</v>
      </c>
      <c r="Q44">
        <v>5</v>
      </c>
      <c r="R44">
        <v>30</v>
      </c>
      <c r="S44" t="s">
        <v>36</v>
      </c>
      <c r="T44" t="s">
        <v>24</v>
      </c>
      <c r="U44" t="s">
        <v>25</v>
      </c>
      <c r="V44" t="s">
        <v>103</v>
      </c>
    </row>
    <row r="45" spans="1:22" x14ac:dyDescent="0.2">
      <c r="A45" t="s">
        <v>20</v>
      </c>
      <c r="B45" t="s">
        <v>27</v>
      </c>
      <c r="C45" t="s">
        <v>28</v>
      </c>
      <c r="D45" t="s">
        <v>143</v>
      </c>
      <c r="E45" t="s">
        <v>30</v>
      </c>
      <c r="G45" t="str">
        <f t="shared" si="0"/>
        <v>DYKES,QUINTIN</v>
      </c>
      <c r="H45" t="s">
        <v>21</v>
      </c>
      <c r="I45" t="s">
        <v>22</v>
      </c>
      <c r="J45" t="s">
        <v>94</v>
      </c>
      <c r="K45" t="s">
        <v>95</v>
      </c>
      <c r="M45" t="s">
        <v>23</v>
      </c>
      <c r="N45" t="s">
        <v>12</v>
      </c>
      <c r="O45">
        <v>55906</v>
      </c>
      <c r="P45">
        <v>20190608</v>
      </c>
      <c r="Q45">
        <v>5</v>
      </c>
      <c r="R45">
        <v>25</v>
      </c>
      <c r="S45" t="s">
        <v>36</v>
      </c>
      <c r="T45" t="s">
        <v>24</v>
      </c>
      <c r="U45" t="s">
        <v>25</v>
      </c>
      <c r="V45" t="s">
        <v>47</v>
      </c>
    </row>
    <row r="46" spans="1:22" x14ac:dyDescent="0.2">
      <c r="A46" t="s">
        <v>20</v>
      </c>
      <c r="B46" t="s">
        <v>27</v>
      </c>
      <c r="C46" t="s">
        <v>28</v>
      </c>
      <c r="D46" t="s">
        <v>144</v>
      </c>
      <c r="E46" t="s">
        <v>30</v>
      </c>
      <c r="G46" t="str">
        <f t="shared" si="0"/>
        <v>DYKES,QUINTIN</v>
      </c>
      <c r="H46" t="s">
        <v>21</v>
      </c>
      <c r="I46" t="s">
        <v>22</v>
      </c>
      <c r="J46" t="s">
        <v>94</v>
      </c>
      <c r="K46" t="s">
        <v>95</v>
      </c>
      <c r="M46" t="s">
        <v>23</v>
      </c>
      <c r="N46" t="s">
        <v>12</v>
      </c>
      <c r="O46">
        <v>55906</v>
      </c>
      <c r="P46">
        <v>20190612</v>
      </c>
      <c r="Q46">
        <v>5</v>
      </c>
      <c r="R46">
        <v>20</v>
      </c>
      <c r="S46" t="s">
        <v>36</v>
      </c>
      <c r="T46" t="s">
        <v>24</v>
      </c>
      <c r="U46" t="s">
        <v>25</v>
      </c>
      <c r="V46" t="s">
        <v>108</v>
      </c>
    </row>
    <row r="47" spans="1:22" x14ac:dyDescent="0.2">
      <c r="A47" t="s">
        <v>20</v>
      </c>
      <c r="B47" t="s">
        <v>27</v>
      </c>
      <c r="C47" t="s">
        <v>28</v>
      </c>
      <c r="D47" t="s">
        <v>145</v>
      </c>
      <c r="E47" t="s">
        <v>30</v>
      </c>
      <c r="G47" t="str">
        <f t="shared" si="0"/>
        <v>DYKES,QUINTIN</v>
      </c>
      <c r="H47" t="s">
        <v>21</v>
      </c>
      <c r="I47" t="s">
        <v>22</v>
      </c>
      <c r="J47" t="s">
        <v>94</v>
      </c>
      <c r="K47" t="s">
        <v>95</v>
      </c>
      <c r="M47" t="s">
        <v>23</v>
      </c>
      <c r="N47" t="s">
        <v>12</v>
      </c>
      <c r="O47">
        <v>55906</v>
      </c>
      <c r="P47">
        <v>20190612</v>
      </c>
      <c r="Q47">
        <v>5</v>
      </c>
      <c r="R47">
        <v>47</v>
      </c>
      <c r="S47" t="s">
        <v>36</v>
      </c>
      <c r="T47" t="s">
        <v>24</v>
      </c>
      <c r="U47" t="s">
        <v>25</v>
      </c>
      <c r="V47" t="s">
        <v>76</v>
      </c>
    </row>
    <row r="48" spans="1:22" x14ac:dyDescent="0.2">
      <c r="A48" t="s">
        <v>20</v>
      </c>
      <c r="B48" t="s">
        <v>27</v>
      </c>
      <c r="C48" t="s">
        <v>28</v>
      </c>
      <c r="D48" t="s">
        <v>146</v>
      </c>
      <c r="E48" t="s">
        <v>30</v>
      </c>
      <c r="G48" t="str">
        <f t="shared" si="0"/>
        <v>DYKES,QUINTIN</v>
      </c>
      <c r="H48" t="s">
        <v>21</v>
      </c>
      <c r="I48" t="s">
        <v>22</v>
      </c>
      <c r="J48" t="s">
        <v>94</v>
      </c>
      <c r="K48" t="s">
        <v>95</v>
      </c>
      <c r="M48" t="s">
        <v>23</v>
      </c>
      <c r="N48" t="s">
        <v>12</v>
      </c>
      <c r="O48">
        <v>55906</v>
      </c>
      <c r="P48">
        <v>20190629</v>
      </c>
      <c r="Q48">
        <v>10</v>
      </c>
      <c r="R48">
        <v>10</v>
      </c>
      <c r="S48" t="s">
        <v>36</v>
      </c>
      <c r="T48" t="s">
        <v>24</v>
      </c>
      <c r="U48" t="s">
        <v>25</v>
      </c>
      <c r="V48" t="s">
        <v>147</v>
      </c>
    </row>
    <row r="49" spans="1:22" x14ac:dyDescent="0.2">
      <c r="A49" t="s">
        <v>20</v>
      </c>
      <c r="B49" t="s">
        <v>27</v>
      </c>
      <c r="C49" t="s">
        <v>28</v>
      </c>
      <c r="D49" t="s">
        <v>148</v>
      </c>
      <c r="E49" t="s">
        <v>30</v>
      </c>
      <c r="G49" t="str">
        <f t="shared" si="0"/>
        <v>DYKES,QUINTIN</v>
      </c>
      <c r="H49" t="s">
        <v>21</v>
      </c>
      <c r="I49" t="s">
        <v>22</v>
      </c>
      <c r="J49" t="s">
        <v>94</v>
      </c>
      <c r="K49" t="s">
        <v>95</v>
      </c>
      <c r="M49" t="s">
        <v>23</v>
      </c>
      <c r="N49" t="s">
        <v>12</v>
      </c>
      <c r="O49">
        <v>55906</v>
      </c>
      <c r="P49">
        <v>20190630</v>
      </c>
      <c r="Q49">
        <v>5</v>
      </c>
      <c r="R49">
        <v>20</v>
      </c>
      <c r="S49" t="s">
        <v>36</v>
      </c>
      <c r="T49" t="s">
        <v>24</v>
      </c>
      <c r="U49" t="s">
        <v>25</v>
      </c>
      <c r="V49" t="s">
        <v>108</v>
      </c>
    </row>
    <row r="50" spans="1:22" x14ac:dyDescent="0.2">
      <c r="A50" t="s">
        <v>20</v>
      </c>
      <c r="B50" t="s">
        <v>27</v>
      </c>
      <c r="C50" t="s">
        <v>28</v>
      </c>
      <c r="D50" t="s">
        <v>149</v>
      </c>
      <c r="E50" t="s">
        <v>30</v>
      </c>
      <c r="G50" t="str">
        <f t="shared" si="0"/>
        <v>DYKES,QUINTIN</v>
      </c>
      <c r="H50" t="s">
        <v>21</v>
      </c>
      <c r="I50" t="s">
        <v>22</v>
      </c>
      <c r="J50" t="s">
        <v>94</v>
      </c>
      <c r="K50" t="s">
        <v>95</v>
      </c>
      <c r="M50" t="s">
        <v>23</v>
      </c>
      <c r="N50" t="s">
        <v>12</v>
      </c>
      <c r="O50">
        <v>55906</v>
      </c>
      <c r="P50">
        <v>20190630</v>
      </c>
      <c r="Q50">
        <v>3</v>
      </c>
      <c r="R50">
        <v>8</v>
      </c>
      <c r="S50" t="s">
        <v>36</v>
      </c>
      <c r="T50" t="s">
        <v>24</v>
      </c>
      <c r="U50" t="s">
        <v>25</v>
      </c>
      <c r="V50" t="s">
        <v>41</v>
      </c>
    </row>
    <row r="51" spans="1:22" x14ac:dyDescent="0.2">
      <c r="A51" t="s">
        <v>150</v>
      </c>
      <c r="B51" t="s">
        <v>27</v>
      </c>
      <c r="C51" t="s">
        <v>28</v>
      </c>
      <c r="D51" t="s">
        <v>151</v>
      </c>
      <c r="E51" t="s">
        <v>30</v>
      </c>
      <c r="G51" t="str">
        <f t="shared" si="0"/>
        <v>DYKED,QUINTIN</v>
      </c>
      <c r="H51" t="s">
        <v>152</v>
      </c>
      <c r="I51" t="s">
        <v>22</v>
      </c>
      <c r="J51" t="s">
        <v>153</v>
      </c>
      <c r="K51" t="s">
        <v>154</v>
      </c>
      <c r="M51" t="s">
        <v>23</v>
      </c>
      <c r="N51" t="s">
        <v>12</v>
      </c>
      <c r="O51">
        <v>55906</v>
      </c>
      <c r="P51">
        <v>20190314</v>
      </c>
      <c r="Q51">
        <v>20</v>
      </c>
      <c r="R51">
        <v>20</v>
      </c>
      <c r="S51" t="s">
        <v>36</v>
      </c>
      <c r="T51" t="s">
        <v>24</v>
      </c>
      <c r="U51" t="s">
        <v>25</v>
      </c>
      <c r="V51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9C03-54E0-D04F-9A7C-FE8CE64D780E}">
  <dimension ref="A1:V45"/>
  <sheetViews>
    <sheetView workbookViewId="0">
      <selection sqref="A1:XFD1"/>
    </sheetView>
  </sheetViews>
  <sheetFormatPr baseColWidth="10" defaultRowHeight="16" x14ac:dyDescent="0.2"/>
  <sheetData>
    <row r="1" spans="1:22" x14ac:dyDescent="0.2">
      <c r="A1" t="s">
        <v>0</v>
      </c>
      <c r="B1" t="s">
        <v>79</v>
      </c>
      <c r="C1" t="s">
        <v>1</v>
      </c>
      <c r="D1" t="s">
        <v>80</v>
      </c>
      <c r="E1" t="s">
        <v>81</v>
      </c>
      <c r="F1" t="s">
        <v>82</v>
      </c>
      <c r="G1" t="s">
        <v>83</v>
      </c>
      <c r="H1" t="s">
        <v>2</v>
      </c>
      <c r="I1" t="s">
        <v>3</v>
      </c>
      <c r="J1" t="s">
        <v>84</v>
      </c>
      <c r="K1" t="s">
        <v>85</v>
      </c>
      <c r="L1" t="s">
        <v>86</v>
      </c>
      <c r="M1" t="s">
        <v>4</v>
      </c>
      <c r="N1" t="s">
        <v>5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6</v>
      </c>
      <c r="U1" t="s">
        <v>7</v>
      </c>
      <c r="V1" t="s">
        <v>92</v>
      </c>
    </row>
    <row r="2" spans="1:22" x14ac:dyDescent="0.2">
      <c r="A2" t="s">
        <v>8</v>
      </c>
      <c r="B2" t="s">
        <v>27</v>
      </c>
      <c r="C2" t="s">
        <v>28</v>
      </c>
      <c r="D2" t="s">
        <v>155</v>
      </c>
      <c r="E2" t="s">
        <v>30</v>
      </c>
      <c r="G2" t="str">
        <f t="shared" ref="G2:G45" si="0">_xlfn.CONCAT(H2,",",I2)</f>
        <v>DENNEY,WILLIAM</v>
      </c>
      <c r="H2" t="s">
        <v>9</v>
      </c>
      <c r="I2" t="s">
        <v>10</v>
      </c>
      <c r="J2" t="s">
        <v>156</v>
      </c>
      <c r="K2" t="s">
        <v>157</v>
      </c>
      <c r="M2" t="s">
        <v>11</v>
      </c>
      <c r="N2" t="s">
        <v>12</v>
      </c>
      <c r="O2">
        <v>55406</v>
      </c>
      <c r="P2">
        <v>20190110</v>
      </c>
      <c r="Q2">
        <v>20</v>
      </c>
      <c r="R2">
        <v>20</v>
      </c>
      <c r="S2" t="s">
        <v>36</v>
      </c>
      <c r="T2" t="s">
        <v>13</v>
      </c>
      <c r="U2" t="s">
        <v>14</v>
      </c>
      <c r="V2" t="s">
        <v>158</v>
      </c>
    </row>
    <row r="3" spans="1:22" x14ac:dyDescent="0.2">
      <c r="A3" t="s">
        <v>8</v>
      </c>
      <c r="B3" t="s">
        <v>27</v>
      </c>
      <c r="C3" t="s">
        <v>28</v>
      </c>
      <c r="D3" t="s">
        <v>159</v>
      </c>
      <c r="E3" t="s">
        <v>30</v>
      </c>
      <c r="G3" t="str">
        <f t="shared" si="0"/>
        <v>DENNEY,WILLIAM</v>
      </c>
      <c r="H3" t="s">
        <v>9</v>
      </c>
      <c r="I3" t="s">
        <v>10</v>
      </c>
      <c r="J3" t="s">
        <v>156</v>
      </c>
      <c r="K3" t="s">
        <v>157</v>
      </c>
      <c r="M3" t="s">
        <v>11</v>
      </c>
      <c r="N3" t="s">
        <v>12</v>
      </c>
      <c r="O3">
        <v>55406</v>
      </c>
      <c r="P3">
        <v>20190111</v>
      </c>
      <c r="Q3">
        <v>50</v>
      </c>
      <c r="R3">
        <v>600</v>
      </c>
      <c r="S3" t="s">
        <v>36</v>
      </c>
      <c r="T3" t="s">
        <v>13</v>
      </c>
      <c r="U3" t="s">
        <v>14</v>
      </c>
      <c r="V3" t="s">
        <v>110</v>
      </c>
    </row>
    <row r="4" spans="1:22" x14ac:dyDescent="0.2">
      <c r="A4" t="s">
        <v>8</v>
      </c>
      <c r="B4" t="s">
        <v>27</v>
      </c>
      <c r="C4" t="s">
        <v>28</v>
      </c>
      <c r="D4" t="s">
        <v>160</v>
      </c>
      <c r="E4" t="s">
        <v>30</v>
      </c>
      <c r="G4" t="str">
        <f t="shared" si="0"/>
        <v>DENNEY,WILLIAM</v>
      </c>
      <c r="H4" t="s">
        <v>9</v>
      </c>
      <c r="I4" t="s">
        <v>10</v>
      </c>
      <c r="J4" t="s">
        <v>156</v>
      </c>
      <c r="K4" t="s">
        <v>157</v>
      </c>
      <c r="M4" t="s">
        <v>11</v>
      </c>
      <c r="N4" t="s">
        <v>12</v>
      </c>
      <c r="O4">
        <v>55406</v>
      </c>
      <c r="P4">
        <v>20190112</v>
      </c>
      <c r="Q4">
        <v>50</v>
      </c>
      <c r="R4">
        <v>600</v>
      </c>
      <c r="S4" t="s">
        <v>36</v>
      </c>
      <c r="T4" t="s">
        <v>13</v>
      </c>
      <c r="U4" t="s">
        <v>14</v>
      </c>
      <c r="V4" t="s">
        <v>110</v>
      </c>
    </row>
    <row r="5" spans="1:22" x14ac:dyDescent="0.2">
      <c r="A5" t="s">
        <v>8</v>
      </c>
      <c r="B5" t="s">
        <v>27</v>
      </c>
      <c r="C5" t="s">
        <v>28</v>
      </c>
      <c r="D5" t="s">
        <v>161</v>
      </c>
      <c r="E5" t="s">
        <v>30</v>
      </c>
      <c r="G5" t="str">
        <f t="shared" si="0"/>
        <v>DENNEY,WILLIAM</v>
      </c>
      <c r="H5" t="s">
        <v>9</v>
      </c>
      <c r="I5" t="s">
        <v>10</v>
      </c>
      <c r="J5" t="s">
        <v>156</v>
      </c>
      <c r="K5" t="s">
        <v>157</v>
      </c>
      <c r="M5" t="s">
        <v>11</v>
      </c>
      <c r="N5" t="s">
        <v>12</v>
      </c>
      <c r="O5">
        <v>55406</v>
      </c>
      <c r="P5">
        <v>20190118</v>
      </c>
      <c r="Q5">
        <v>50</v>
      </c>
      <c r="R5">
        <v>600</v>
      </c>
      <c r="S5" t="s">
        <v>36</v>
      </c>
      <c r="T5" t="s">
        <v>13</v>
      </c>
      <c r="U5" t="s">
        <v>14</v>
      </c>
      <c r="V5" t="s">
        <v>110</v>
      </c>
    </row>
    <row r="6" spans="1:22" x14ac:dyDescent="0.2">
      <c r="A6" t="s">
        <v>8</v>
      </c>
      <c r="B6" t="s">
        <v>27</v>
      </c>
      <c r="C6" t="s">
        <v>28</v>
      </c>
      <c r="D6" t="s">
        <v>162</v>
      </c>
      <c r="E6" t="s">
        <v>30</v>
      </c>
      <c r="G6" t="str">
        <f t="shared" si="0"/>
        <v>DENNEY,WILLIAM</v>
      </c>
      <c r="H6" t="s">
        <v>9</v>
      </c>
      <c r="I6" t="s">
        <v>10</v>
      </c>
      <c r="J6" t="s">
        <v>156</v>
      </c>
      <c r="K6" t="s">
        <v>157</v>
      </c>
      <c r="M6" t="s">
        <v>11</v>
      </c>
      <c r="N6" t="s">
        <v>12</v>
      </c>
      <c r="O6">
        <v>55406</v>
      </c>
      <c r="P6">
        <v>20190124</v>
      </c>
      <c r="Q6">
        <v>50</v>
      </c>
      <c r="R6">
        <v>600</v>
      </c>
      <c r="S6" t="s">
        <v>36</v>
      </c>
      <c r="T6" t="s">
        <v>13</v>
      </c>
      <c r="U6" t="s">
        <v>14</v>
      </c>
      <c r="V6" t="s">
        <v>110</v>
      </c>
    </row>
    <row r="7" spans="1:22" x14ac:dyDescent="0.2">
      <c r="A7" t="s">
        <v>8</v>
      </c>
      <c r="B7" t="s">
        <v>27</v>
      </c>
      <c r="C7" t="s">
        <v>28</v>
      </c>
      <c r="D7" t="s">
        <v>163</v>
      </c>
      <c r="E7" t="s">
        <v>30</v>
      </c>
      <c r="G7" t="str">
        <f t="shared" si="0"/>
        <v>DENNEY,WILLIAM</v>
      </c>
      <c r="H7" t="s">
        <v>9</v>
      </c>
      <c r="I7" t="s">
        <v>10</v>
      </c>
      <c r="J7" t="s">
        <v>156</v>
      </c>
      <c r="K7" t="s">
        <v>157</v>
      </c>
      <c r="M7" t="s">
        <v>11</v>
      </c>
      <c r="N7" t="s">
        <v>12</v>
      </c>
      <c r="O7">
        <v>55406</v>
      </c>
      <c r="P7">
        <v>20190130</v>
      </c>
      <c r="Q7">
        <v>50</v>
      </c>
      <c r="R7">
        <v>600</v>
      </c>
      <c r="S7" t="s">
        <v>36</v>
      </c>
      <c r="T7" t="s">
        <v>13</v>
      </c>
      <c r="U7" t="s">
        <v>14</v>
      </c>
      <c r="V7" t="s">
        <v>110</v>
      </c>
    </row>
    <row r="8" spans="1:22" x14ac:dyDescent="0.2">
      <c r="A8" t="s">
        <v>8</v>
      </c>
      <c r="B8" t="s">
        <v>27</v>
      </c>
      <c r="C8" t="s">
        <v>28</v>
      </c>
      <c r="D8" t="s">
        <v>164</v>
      </c>
      <c r="E8" t="s">
        <v>30</v>
      </c>
      <c r="G8" t="str">
        <f t="shared" si="0"/>
        <v>DENNEY,WILLIAM</v>
      </c>
      <c r="H8" t="s">
        <v>9</v>
      </c>
      <c r="I8" t="s">
        <v>10</v>
      </c>
      <c r="J8" t="s">
        <v>156</v>
      </c>
      <c r="K8" t="s">
        <v>157</v>
      </c>
      <c r="M8" t="s">
        <v>11</v>
      </c>
      <c r="N8" t="s">
        <v>12</v>
      </c>
      <c r="O8">
        <v>55406</v>
      </c>
      <c r="P8">
        <v>20190206</v>
      </c>
      <c r="Q8">
        <v>100</v>
      </c>
      <c r="R8">
        <v>600</v>
      </c>
      <c r="S8" t="s">
        <v>36</v>
      </c>
      <c r="T8" t="s">
        <v>13</v>
      </c>
      <c r="U8" t="s">
        <v>14</v>
      </c>
      <c r="V8" t="s">
        <v>110</v>
      </c>
    </row>
    <row r="9" spans="1:22" x14ac:dyDescent="0.2">
      <c r="A9" t="s">
        <v>8</v>
      </c>
      <c r="B9" t="s">
        <v>27</v>
      </c>
      <c r="C9" t="s">
        <v>28</v>
      </c>
      <c r="D9" t="s">
        <v>165</v>
      </c>
      <c r="E9" t="s">
        <v>30</v>
      </c>
      <c r="G9" t="str">
        <f t="shared" si="0"/>
        <v>DENNEY,WILLIAM</v>
      </c>
      <c r="H9" t="s">
        <v>9</v>
      </c>
      <c r="I9" t="s">
        <v>10</v>
      </c>
      <c r="J9" t="s">
        <v>156</v>
      </c>
      <c r="K9" t="s">
        <v>157</v>
      </c>
      <c r="M9" t="s">
        <v>11</v>
      </c>
      <c r="N9" t="s">
        <v>12</v>
      </c>
      <c r="O9">
        <v>55406</v>
      </c>
      <c r="P9">
        <v>20190215</v>
      </c>
      <c r="Q9">
        <v>50</v>
      </c>
      <c r="R9">
        <v>600</v>
      </c>
      <c r="S9" t="s">
        <v>36</v>
      </c>
      <c r="T9" t="s">
        <v>13</v>
      </c>
      <c r="U9" t="s">
        <v>14</v>
      </c>
      <c r="V9" t="s">
        <v>110</v>
      </c>
    </row>
    <row r="10" spans="1:22" x14ac:dyDescent="0.2">
      <c r="A10" t="s">
        <v>8</v>
      </c>
      <c r="B10" t="s">
        <v>27</v>
      </c>
      <c r="C10" t="s">
        <v>28</v>
      </c>
      <c r="D10" t="s">
        <v>166</v>
      </c>
      <c r="E10" t="s">
        <v>30</v>
      </c>
      <c r="G10" t="str">
        <f t="shared" si="0"/>
        <v>DENNEY,WILLIAM</v>
      </c>
      <c r="H10" t="s">
        <v>9</v>
      </c>
      <c r="I10" t="s">
        <v>10</v>
      </c>
      <c r="J10" t="s">
        <v>156</v>
      </c>
      <c r="K10" t="s">
        <v>157</v>
      </c>
      <c r="M10" t="s">
        <v>11</v>
      </c>
      <c r="N10" t="s">
        <v>12</v>
      </c>
      <c r="O10">
        <v>55406</v>
      </c>
      <c r="P10">
        <v>20190223</v>
      </c>
      <c r="Q10">
        <v>5</v>
      </c>
      <c r="R10">
        <v>5</v>
      </c>
      <c r="S10" t="s">
        <v>36</v>
      </c>
      <c r="T10" t="s">
        <v>13</v>
      </c>
      <c r="U10" t="s">
        <v>14</v>
      </c>
      <c r="V10" t="s">
        <v>41</v>
      </c>
    </row>
    <row r="11" spans="1:22" x14ac:dyDescent="0.2">
      <c r="A11" t="s">
        <v>8</v>
      </c>
      <c r="B11" t="s">
        <v>27</v>
      </c>
      <c r="C11" t="s">
        <v>28</v>
      </c>
      <c r="D11" t="s">
        <v>167</v>
      </c>
      <c r="E11" t="s">
        <v>30</v>
      </c>
      <c r="G11" t="str">
        <f t="shared" si="0"/>
        <v>DENNEY,WILLIAM</v>
      </c>
      <c r="H11" t="s">
        <v>9</v>
      </c>
      <c r="I11" t="s">
        <v>10</v>
      </c>
      <c r="J11" t="s">
        <v>156</v>
      </c>
      <c r="K11" t="s">
        <v>157</v>
      </c>
      <c r="M11" t="s">
        <v>11</v>
      </c>
      <c r="N11" t="s">
        <v>12</v>
      </c>
      <c r="O11">
        <v>55406</v>
      </c>
      <c r="P11">
        <v>20190223</v>
      </c>
      <c r="Q11">
        <v>5</v>
      </c>
      <c r="R11">
        <v>5</v>
      </c>
      <c r="S11" t="s">
        <v>36</v>
      </c>
      <c r="T11" t="s">
        <v>13</v>
      </c>
      <c r="U11" t="s">
        <v>14</v>
      </c>
      <c r="V11" t="s">
        <v>168</v>
      </c>
    </row>
    <row r="12" spans="1:22" x14ac:dyDescent="0.2">
      <c r="A12" t="s">
        <v>8</v>
      </c>
      <c r="B12" t="s">
        <v>27</v>
      </c>
      <c r="C12" t="s">
        <v>28</v>
      </c>
      <c r="D12" t="s">
        <v>169</v>
      </c>
      <c r="E12" t="s">
        <v>30</v>
      </c>
      <c r="G12" t="str">
        <f t="shared" si="0"/>
        <v>DENNEY,WILLIAM</v>
      </c>
      <c r="H12" t="s">
        <v>9</v>
      </c>
      <c r="I12" t="s">
        <v>10</v>
      </c>
      <c r="J12" t="s">
        <v>156</v>
      </c>
      <c r="K12" t="s">
        <v>157</v>
      </c>
      <c r="M12" t="s">
        <v>11</v>
      </c>
      <c r="N12" t="s">
        <v>12</v>
      </c>
      <c r="O12">
        <v>55406</v>
      </c>
      <c r="P12">
        <v>20190314</v>
      </c>
      <c r="Q12">
        <v>10</v>
      </c>
      <c r="R12">
        <v>50</v>
      </c>
      <c r="S12" t="s">
        <v>36</v>
      </c>
      <c r="T12" t="s">
        <v>13</v>
      </c>
      <c r="U12" t="s">
        <v>14</v>
      </c>
      <c r="V12" t="s">
        <v>170</v>
      </c>
    </row>
    <row r="13" spans="1:22" x14ac:dyDescent="0.2">
      <c r="A13" t="s">
        <v>8</v>
      </c>
      <c r="B13" t="s">
        <v>27</v>
      </c>
      <c r="C13" t="s">
        <v>28</v>
      </c>
      <c r="D13" t="s">
        <v>171</v>
      </c>
      <c r="E13" t="s">
        <v>30</v>
      </c>
      <c r="G13" t="str">
        <f t="shared" si="0"/>
        <v>DENNEY,WILLIAM</v>
      </c>
      <c r="H13" t="s">
        <v>9</v>
      </c>
      <c r="I13" t="s">
        <v>10</v>
      </c>
      <c r="J13" t="s">
        <v>156</v>
      </c>
      <c r="K13" t="s">
        <v>157</v>
      </c>
      <c r="M13" t="s">
        <v>11</v>
      </c>
      <c r="N13" t="s">
        <v>12</v>
      </c>
      <c r="O13">
        <v>55406</v>
      </c>
      <c r="P13">
        <v>20190315</v>
      </c>
      <c r="Q13">
        <v>2</v>
      </c>
      <c r="R13">
        <v>2</v>
      </c>
      <c r="S13" t="s">
        <v>36</v>
      </c>
      <c r="T13" t="s">
        <v>13</v>
      </c>
      <c r="U13" t="s">
        <v>14</v>
      </c>
      <c r="V13" t="s">
        <v>67</v>
      </c>
    </row>
    <row r="14" spans="1:22" x14ac:dyDescent="0.2">
      <c r="A14" t="s">
        <v>8</v>
      </c>
      <c r="B14" t="s">
        <v>27</v>
      </c>
      <c r="C14" t="s">
        <v>28</v>
      </c>
      <c r="D14" t="s">
        <v>172</v>
      </c>
      <c r="E14" t="s">
        <v>30</v>
      </c>
      <c r="G14" t="str">
        <f t="shared" si="0"/>
        <v>DENNEY,WILLIAM</v>
      </c>
      <c r="H14" t="s">
        <v>9</v>
      </c>
      <c r="I14" t="s">
        <v>10</v>
      </c>
      <c r="J14" t="s">
        <v>156</v>
      </c>
      <c r="K14" t="s">
        <v>157</v>
      </c>
      <c r="M14" t="s">
        <v>11</v>
      </c>
      <c r="N14" t="s">
        <v>12</v>
      </c>
      <c r="O14">
        <v>55406</v>
      </c>
      <c r="P14">
        <v>20190321</v>
      </c>
      <c r="Q14">
        <v>35</v>
      </c>
      <c r="R14">
        <v>225</v>
      </c>
      <c r="S14" t="s">
        <v>36</v>
      </c>
      <c r="T14" t="s">
        <v>13</v>
      </c>
      <c r="U14" t="s">
        <v>14</v>
      </c>
      <c r="V14" t="s">
        <v>173</v>
      </c>
    </row>
    <row r="15" spans="1:22" x14ac:dyDescent="0.2">
      <c r="A15" t="s">
        <v>8</v>
      </c>
      <c r="B15" t="s">
        <v>27</v>
      </c>
      <c r="C15" t="s">
        <v>28</v>
      </c>
      <c r="D15" t="s">
        <v>174</v>
      </c>
      <c r="E15" t="s">
        <v>30</v>
      </c>
      <c r="G15" t="str">
        <f t="shared" si="0"/>
        <v>DENNEY,WILLIAM</v>
      </c>
      <c r="H15" t="s">
        <v>9</v>
      </c>
      <c r="I15" t="s">
        <v>10</v>
      </c>
      <c r="J15" t="s">
        <v>156</v>
      </c>
      <c r="K15" t="s">
        <v>157</v>
      </c>
      <c r="M15" t="s">
        <v>11</v>
      </c>
      <c r="N15" t="s">
        <v>12</v>
      </c>
      <c r="O15">
        <v>55406</v>
      </c>
      <c r="P15">
        <v>20190331</v>
      </c>
      <c r="Q15">
        <v>50</v>
      </c>
      <c r="R15">
        <v>600</v>
      </c>
      <c r="S15" t="s">
        <v>36</v>
      </c>
      <c r="T15" t="s">
        <v>13</v>
      </c>
      <c r="U15" t="s">
        <v>14</v>
      </c>
      <c r="V15" t="s">
        <v>110</v>
      </c>
    </row>
    <row r="16" spans="1:22" x14ac:dyDescent="0.2">
      <c r="A16" t="s">
        <v>8</v>
      </c>
      <c r="B16" t="s">
        <v>27</v>
      </c>
      <c r="C16" t="s">
        <v>28</v>
      </c>
      <c r="D16" t="s">
        <v>175</v>
      </c>
      <c r="E16" t="s">
        <v>30</v>
      </c>
      <c r="G16" t="str">
        <f t="shared" si="0"/>
        <v>DENNEY,WILLIAM</v>
      </c>
      <c r="H16" t="s">
        <v>9</v>
      </c>
      <c r="I16" t="s">
        <v>10</v>
      </c>
      <c r="J16" t="s">
        <v>156</v>
      </c>
      <c r="K16" t="s">
        <v>157</v>
      </c>
      <c r="M16" t="s">
        <v>11</v>
      </c>
      <c r="N16" t="s">
        <v>12</v>
      </c>
      <c r="O16">
        <v>55406</v>
      </c>
      <c r="P16">
        <v>20190331</v>
      </c>
      <c r="Q16">
        <v>50</v>
      </c>
      <c r="R16">
        <v>600</v>
      </c>
      <c r="S16" t="s">
        <v>36</v>
      </c>
      <c r="T16" t="s">
        <v>13</v>
      </c>
      <c r="U16" t="s">
        <v>14</v>
      </c>
      <c r="V16" t="s">
        <v>110</v>
      </c>
    </row>
    <row r="17" spans="1:22" x14ac:dyDescent="0.2">
      <c r="A17" t="s">
        <v>8</v>
      </c>
      <c r="B17" t="s">
        <v>27</v>
      </c>
      <c r="C17" t="s">
        <v>28</v>
      </c>
      <c r="D17" t="s">
        <v>176</v>
      </c>
      <c r="E17" t="s">
        <v>30</v>
      </c>
      <c r="G17" t="str">
        <f t="shared" si="0"/>
        <v>DENNEY,WILLIAM</v>
      </c>
      <c r="H17" t="s">
        <v>9</v>
      </c>
      <c r="I17" t="s">
        <v>10</v>
      </c>
      <c r="J17" t="s">
        <v>156</v>
      </c>
      <c r="K17" t="s">
        <v>157</v>
      </c>
      <c r="M17" t="s">
        <v>11</v>
      </c>
      <c r="N17" t="s">
        <v>12</v>
      </c>
      <c r="O17">
        <v>55406</v>
      </c>
      <c r="P17">
        <v>20190412</v>
      </c>
      <c r="Q17">
        <v>50</v>
      </c>
      <c r="R17">
        <v>600</v>
      </c>
      <c r="S17" t="s">
        <v>36</v>
      </c>
      <c r="T17" t="s">
        <v>13</v>
      </c>
      <c r="U17" t="s">
        <v>14</v>
      </c>
      <c r="V17" t="s">
        <v>110</v>
      </c>
    </row>
    <row r="18" spans="1:22" x14ac:dyDescent="0.2">
      <c r="A18" t="s">
        <v>8</v>
      </c>
      <c r="B18" t="s">
        <v>27</v>
      </c>
      <c r="C18" t="s">
        <v>28</v>
      </c>
      <c r="D18" t="s">
        <v>177</v>
      </c>
      <c r="E18" t="s">
        <v>30</v>
      </c>
      <c r="G18" t="str">
        <f t="shared" si="0"/>
        <v>DENNEY,WILLIAM</v>
      </c>
      <c r="H18" t="s">
        <v>9</v>
      </c>
      <c r="I18" t="s">
        <v>10</v>
      </c>
      <c r="J18" t="s">
        <v>156</v>
      </c>
      <c r="K18" t="s">
        <v>157</v>
      </c>
      <c r="M18" t="s">
        <v>11</v>
      </c>
      <c r="N18" t="s">
        <v>12</v>
      </c>
      <c r="O18">
        <v>55406</v>
      </c>
      <c r="P18">
        <v>20190425</v>
      </c>
      <c r="Q18">
        <v>3</v>
      </c>
      <c r="R18">
        <v>250</v>
      </c>
      <c r="S18" t="s">
        <v>36</v>
      </c>
      <c r="T18" t="s">
        <v>13</v>
      </c>
      <c r="U18" t="s">
        <v>14</v>
      </c>
      <c r="V18" t="s">
        <v>178</v>
      </c>
    </row>
    <row r="19" spans="1:22" x14ac:dyDescent="0.2">
      <c r="A19" t="s">
        <v>8</v>
      </c>
      <c r="B19" t="s">
        <v>27</v>
      </c>
      <c r="C19" t="s">
        <v>28</v>
      </c>
      <c r="D19" t="s">
        <v>179</v>
      </c>
      <c r="E19" t="s">
        <v>30</v>
      </c>
      <c r="G19" t="str">
        <f t="shared" si="0"/>
        <v>DENNEY,WILLIAM</v>
      </c>
      <c r="H19" t="s">
        <v>9</v>
      </c>
      <c r="I19" t="s">
        <v>10</v>
      </c>
      <c r="J19" t="s">
        <v>156</v>
      </c>
      <c r="K19" t="s">
        <v>157</v>
      </c>
      <c r="M19" t="s">
        <v>11</v>
      </c>
      <c r="N19" t="s">
        <v>12</v>
      </c>
      <c r="O19">
        <v>55406</v>
      </c>
      <c r="P19">
        <v>20190426</v>
      </c>
      <c r="Q19">
        <v>9</v>
      </c>
      <c r="R19">
        <v>250</v>
      </c>
      <c r="S19" t="s">
        <v>36</v>
      </c>
      <c r="T19" t="s">
        <v>13</v>
      </c>
      <c r="U19" t="s">
        <v>14</v>
      </c>
      <c r="V19" t="s">
        <v>178</v>
      </c>
    </row>
    <row r="20" spans="1:22" x14ac:dyDescent="0.2">
      <c r="A20" t="s">
        <v>8</v>
      </c>
      <c r="B20" t="s">
        <v>27</v>
      </c>
      <c r="C20" t="s">
        <v>28</v>
      </c>
      <c r="D20" t="s">
        <v>180</v>
      </c>
      <c r="E20" t="s">
        <v>30</v>
      </c>
      <c r="G20" t="str">
        <f t="shared" si="0"/>
        <v>DENNEY,WILLIAM</v>
      </c>
      <c r="H20" t="s">
        <v>9</v>
      </c>
      <c r="I20" t="s">
        <v>10</v>
      </c>
      <c r="J20" t="s">
        <v>156</v>
      </c>
      <c r="K20" t="s">
        <v>157</v>
      </c>
      <c r="M20" t="s">
        <v>11</v>
      </c>
      <c r="N20" t="s">
        <v>12</v>
      </c>
      <c r="O20">
        <v>55406</v>
      </c>
      <c r="P20">
        <v>20190430</v>
      </c>
      <c r="Q20">
        <v>20</v>
      </c>
      <c r="R20">
        <v>250</v>
      </c>
      <c r="S20" t="s">
        <v>36</v>
      </c>
      <c r="T20" t="s">
        <v>13</v>
      </c>
      <c r="U20" t="s">
        <v>14</v>
      </c>
      <c r="V20" t="s">
        <v>178</v>
      </c>
    </row>
    <row r="21" spans="1:22" x14ac:dyDescent="0.2">
      <c r="A21" t="s">
        <v>8</v>
      </c>
      <c r="B21" t="s">
        <v>27</v>
      </c>
      <c r="C21" t="s">
        <v>28</v>
      </c>
      <c r="D21" t="s">
        <v>181</v>
      </c>
      <c r="E21" t="s">
        <v>30</v>
      </c>
      <c r="G21" t="str">
        <f t="shared" si="0"/>
        <v>DENNEY,WILLIAM</v>
      </c>
      <c r="H21" t="s">
        <v>9</v>
      </c>
      <c r="I21" t="s">
        <v>10</v>
      </c>
      <c r="J21" t="s">
        <v>156</v>
      </c>
      <c r="K21" t="s">
        <v>157</v>
      </c>
      <c r="M21" t="s">
        <v>11</v>
      </c>
      <c r="N21" t="s">
        <v>12</v>
      </c>
      <c r="O21">
        <v>55406</v>
      </c>
      <c r="P21">
        <v>20190510</v>
      </c>
      <c r="Q21">
        <v>50</v>
      </c>
      <c r="R21">
        <v>600</v>
      </c>
      <c r="S21" t="s">
        <v>36</v>
      </c>
      <c r="T21" t="s">
        <v>13</v>
      </c>
      <c r="U21" t="s">
        <v>14</v>
      </c>
      <c r="V21" t="s">
        <v>110</v>
      </c>
    </row>
    <row r="22" spans="1:22" x14ac:dyDescent="0.2">
      <c r="A22" t="s">
        <v>8</v>
      </c>
      <c r="B22" t="s">
        <v>27</v>
      </c>
      <c r="C22" t="s">
        <v>28</v>
      </c>
      <c r="D22" t="s">
        <v>182</v>
      </c>
      <c r="E22" t="s">
        <v>30</v>
      </c>
      <c r="G22" t="str">
        <f t="shared" si="0"/>
        <v>DENNEY,WILLIAM</v>
      </c>
      <c r="H22" t="s">
        <v>9</v>
      </c>
      <c r="I22" t="s">
        <v>10</v>
      </c>
      <c r="J22" t="s">
        <v>156</v>
      </c>
      <c r="K22" t="s">
        <v>157</v>
      </c>
      <c r="M22" t="s">
        <v>11</v>
      </c>
      <c r="N22" t="s">
        <v>12</v>
      </c>
      <c r="O22">
        <v>55406</v>
      </c>
      <c r="P22">
        <v>20190510</v>
      </c>
      <c r="Q22">
        <v>100</v>
      </c>
      <c r="R22">
        <v>250</v>
      </c>
      <c r="S22" t="s">
        <v>36</v>
      </c>
      <c r="T22" t="s">
        <v>13</v>
      </c>
      <c r="U22" t="s">
        <v>14</v>
      </c>
      <c r="V22" t="s">
        <v>178</v>
      </c>
    </row>
    <row r="23" spans="1:22" x14ac:dyDescent="0.2">
      <c r="A23" t="s">
        <v>8</v>
      </c>
      <c r="B23" t="s">
        <v>27</v>
      </c>
      <c r="C23" t="s">
        <v>28</v>
      </c>
      <c r="D23" t="s">
        <v>183</v>
      </c>
      <c r="E23" t="s">
        <v>30</v>
      </c>
      <c r="G23" t="str">
        <f t="shared" si="0"/>
        <v>DENNEY,WILLIAM</v>
      </c>
      <c r="H23" t="s">
        <v>9</v>
      </c>
      <c r="I23" t="s">
        <v>10</v>
      </c>
      <c r="J23" t="s">
        <v>156</v>
      </c>
      <c r="K23" t="s">
        <v>157</v>
      </c>
      <c r="M23" t="s">
        <v>11</v>
      </c>
      <c r="N23" t="s">
        <v>12</v>
      </c>
      <c r="O23">
        <v>55406</v>
      </c>
      <c r="P23">
        <v>20190510</v>
      </c>
      <c r="Q23">
        <v>50</v>
      </c>
      <c r="R23">
        <v>250</v>
      </c>
      <c r="S23" t="s">
        <v>36</v>
      </c>
      <c r="T23" t="s">
        <v>13</v>
      </c>
      <c r="U23" t="s">
        <v>14</v>
      </c>
      <c r="V23" t="s">
        <v>178</v>
      </c>
    </row>
    <row r="24" spans="1:22" x14ac:dyDescent="0.2">
      <c r="A24" t="s">
        <v>8</v>
      </c>
      <c r="B24" t="s">
        <v>27</v>
      </c>
      <c r="C24" t="s">
        <v>28</v>
      </c>
      <c r="D24" t="s">
        <v>184</v>
      </c>
      <c r="E24" t="s">
        <v>30</v>
      </c>
      <c r="G24" t="str">
        <f t="shared" si="0"/>
        <v>DENNEY,WILLIAM</v>
      </c>
      <c r="H24" t="s">
        <v>9</v>
      </c>
      <c r="I24" t="s">
        <v>10</v>
      </c>
      <c r="J24" t="s">
        <v>156</v>
      </c>
      <c r="K24" t="s">
        <v>157</v>
      </c>
      <c r="M24" t="s">
        <v>11</v>
      </c>
      <c r="N24" t="s">
        <v>12</v>
      </c>
      <c r="O24">
        <v>55406</v>
      </c>
      <c r="P24">
        <v>20190511</v>
      </c>
      <c r="Q24">
        <v>100</v>
      </c>
      <c r="R24">
        <v>225</v>
      </c>
      <c r="S24" t="s">
        <v>36</v>
      </c>
      <c r="T24" t="s">
        <v>13</v>
      </c>
      <c r="U24" t="s">
        <v>14</v>
      </c>
      <c r="V24" t="s">
        <v>173</v>
      </c>
    </row>
    <row r="25" spans="1:22" x14ac:dyDescent="0.2">
      <c r="A25" t="s">
        <v>8</v>
      </c>
      <c r="B25" t="s">
        <v>27</v>
      </c>
      <c r="C25" t="s">
        <v>28</v>
      </c>
      <c r="D25" t="s">
        <v>185</v>
      </c>
      <c r="E25" t="s">
        <v>30</v>
      </c>
      <c r="G25" t="str">
        <f t="shared" si="0"/>
        <v>DENNEY,WILLIAM</v>
      </c>
      <c r="H25" t="s">
        <v>9</v>
      </c>
      <c r="I25" t="s">
        <v>10</v>
      </c>
      <c r="J25" t="s">
        <v>156</v>
      </c>
      <c r="K25" t="s">
        <v>157</v>
      </c>
      <c r="M25" t="s">
        <v>11</v>
      </c>
      <c r="N25" t="s">
        <v>12</v>
      </c>
      <c r="O25">
        <v>55406</v>
      </c>
      <c r="P25">
        <v>20190514</v>
      </c>
      <c r="Q25">
        <v>2</v>
      </c>
      <c r="R25">
        <v>40</v>
      </c>
      <c r="S25" t="s">
        <v>36</v>
      </c>
      <c r="T25" t="s">
        <v>13</v>
      </c>
      <c r="U25" t="s">
        <v>14</v>
      </c>
      <c r="V25" t="s">
        <v>71</v>
      </c>
    </row>
    <row r="26" spans="1:22" x14ac:dyDescent="0.2">
      <c r="A26" t="s">
        <v>8</v>
      </c>
      <c r="B26" t="s">
        <v>27</v>
      </c>
      <c r="C26" t="s">
        <v>28</v>
      </c>
      <c r="D26" t="s">
        <v>186</v>
      </c>
      <c r="E26" t="s">
        <v>30</v>
      </c>
      <c r="G26" t="str">
        <f t="shared" si="0"/>
        <v>DENNEY,WILLIAM</v>
      </c>
      <c r="H26" t="s">
        <v>9</v>
      </c>
      <c r="I26" t="s">
        <v>10</v>
      </c>
      <c r="J26" t="s">
        <v>156</v>
      </c>
      <c r="K26" t="s">
        <v>157</v>
      </c>
      <c r="M26" t="s">
        <v>11</v>
      </c>
      <c r="N26" t="s">
        <v>12</v>
      </c>
      <c r="O26">
        <v>55406</v>
      </c>
      <c r="P26">
        <v>20190517</v>
      </c>
      <c r="Q26">
        <v>25</v>
      </c>
      <c r="R26">
        <v>40</v>
      </c>
      <c r="S26" t="s">
        <v>36</v>
      </c>
      <c r="T26" t="s">
        <v>13</v>
      </c>
      <c r="U26" t="s">
        <v>14</v>
      </c>
      <c r="V26" t="s">
        <v>71</v>
      </c>
    </row>
    <row r="27" spans="1:22" x14ac:dyDescent="0.2">
      <c r="A27" t="s">
        <v>8</v>
      </c>
      <c r="B27" t="s">
        <v>27</v>
      </c>
      <c r="C27" t="s">
        <v>28</v>
      </c>
      <c r="D27" t="s">
        <v>187</v>
      </c>
      <c r="E27" t="s">
        <v>30</v>
      </c>
      <c r="G27" t="str">
        <f t="shared" si="0"/>
        <v>DENNEY,WILLIAM</v>
      </c>
      <c r="H27" t="s">
        <v>9</v>
      </c>
      <c r="I27" t="s">
        <v>10</v>
      </c>
      <c r="J27" t="s">
        <v>156</v>
      </c>
      <c r="K27" t="s">
        <v>157</v>
      </c>
      <c r="M27" t="s">
        <v>11</v>
      </c>
      <c r="N27" t="s">
        <v>12</v>
      </c>
      <c r="O27">
        <v>55406</v>
      </c>
      <c r="P27">
        <v>20190517</v>
      </c>
      <c r="Q27">
        <v>3</v>
      </c>
      <c r="R27">
        <v>3</v>
      </c>
      <c r="S27" t="s">
        <v>36</v>
      </c>
      <c r="T27" t="s">
        <v>13</v>
      </c>
      <c r="U27" t="s">
        <v>14</v>
      </c>
      <c r="V27" t="s">
        <v>57</v>
      </c>
    </row>
    <row r="28" spans="1:22" x14ac:dyDescent="0.2">
      <c r="A28" t="s">
        <v>8</v>
      </c>
      <c r="B28" t="s">
        <v>27</v>
      </c>
      <c r="C28" t="s">
        <v>28</v>
      </c>
      <c r="D28" t="s">
        <v>188</v>
      </c>
      <c r="E28" t="s">
        <v>30</v>
      </c>
      <c r="G28" t="str">
        <f t="shared" si="0"/>
        <v>DENNEY,WILLIAM</v>
      </c>
      <c r="H28" t="s">
        <v>9</v>
      </c>
      <c r="I28" t="s">
        <v>10</v>
      </c>
      <c r="J28" t="s">
        <v>156</v>
      </c>
      <c r="K28" t="s">
        <v>157</v>
      </c>
      <c r="M28" t="s">
        <v>11</v>
      </c>
      <c r="N28" t="s">
        <v>12</v>
      </c>
      <c r="O28">
        <v>55406</v>
      </c>
      <c r="P28">
        <v>20190517</v>
      </c>
      <c r="Q28">
        <v>18</v>
      </c>
      <c r="R28">
        <v>250</v>
      </c>
      <c r="S28" t="s">
        <v>36</v>
      </c>
      <c r="T28" t="s">
        <v>13</v>
      </c>
      <c r="U28" t="s">
        <v>14</v>
      </c>
      <c r="V28" t="s">
        <v>178</v>
      </c>
    </row>
    <row r="29" spans="1:22" x14ac:dyDescent="0.2">
      <c r="A29" t="s">
        <v>8</v>
      </c>
      <c r="B29" t="s">
        <v>27</v>
      </c>
      <c r="C29" t="s">
        <v>28</v>
      </c>
      <c r="D29" t="s">
        <v>189</v>
      </c>
      <c r="E29" t="s">
        <v>30</v>
      </c>
      <c r="G29" t="str">
        <f t="shared" si="0"/>
        <v>DENNEY,WILLIAM</v>
      </c>
      <c r="H29" t="s">
        <v>9</v>
      </c>
      <c r="I29" t="s">
        <v>10</v>
      </c>
      <c r="J29" t="s">
        <v>156</v>
      </c>
      <c r="K29" t="s">
        <v>157</v>
      </c>
      <c r="M29" t="s">
        <v>11</v>
      </c>
      <c r="N29" t="s">
        <v>12</v>
      </c>
      <c r="O29">
        <v>55406</v>
      </c>
      <c r="P29">
        <v>20190517</v>
      </c>
      <c r="Q29">
        <v>13</v>
      </c>
      <c r="R29">
        <v>40</v>
      </c>
      <c r="S29" t="s">
        <v>36</v>
      </c>
      <c r="T29" t="s">
        <v>13</v>
      </c>
      <c r="U29" t="s">
        <v>14</v>
      </c>
      <c r="V29" t="s">
        <v>71</v>
      </c>
    </row>
    <row r="30" spans="1:22" x14ac:dyDescent="0.2">
      <c r="A30" t="s">
        <v>8</v>
      </c>
      <c r="B30" t="s">
        <v>27</v>
      </c>
      <c r="C30" t="s">
        <v>28</v>
      </c>
      <c r="D30" t="s">
        <v>190</v>
      </c>
      <c r="E30" t="s">
        <v>30</v>
      </c>
      <c r="G30" t="str">
        <f t="shared" si="0"/>
        <v>DENNEY,WILLIAM</v>
      </c>
      <c r="H30" t="s">
        <v>9</v>
      </c>
      <c r="I30" t="s">
        <v>10</v>
      </c>
      <c r="J30" t="s">
        <v>156</v>
      </c>
      <c r="K30" t="s">
        <v>157</v>
      </c>
      <c r="M30" t="s">
        <v>11</v>
      </c>
      <c r="N30" t="s">
        <v>12</v>
      </c>
      <c r="O30">
        <v>55406</v>
      </c>
      <c r="P30">
        <v>20190523</v>
      </c>
      <c r="Q30">
        <v>35</v>
      </c>
      <c r="R30">
        <v>225</v>
      </c>
      <c r="S30" t="s">
        <v>36</v>
      </c>
      <c r="T30" t="s">
        <v>13</v>
      </c>
      <c r="U30" t="s">
        <v>14</v>
      </c>
      <c r="V30" t="s">
        <v>173</v>
      </c>
    </row>
    <row r="31" spans="1:22" x14ac:dyDescent="0.2">
      <c r="A31" t="s">
        <v>8</v>
      </c>
      <c r="B31" t="s">
        <v>27</v>
      </c>
      <c r="C31" t="s">
        <v>28</v>
      </c>
      <c r="D31" t="s">
        <v>191</v>
      </c>
      <c r="E31" t="s">
        <v>30</v>
      </c>
      <c r="G31" t="str">
        <f t="shared" si="0"/>
        <v>DENNEY,WILLIAM</v>
      </c>
      <c r="H31" t="s">
        <v>9</v>
      </c>
      <c r="I31" t="s">
        <v>10</v>
      </c>
      <c r="J31" t="s">
        <v>156</v>
      </c>
      <c r="K31" t="s">
        <v>157</v>
      </c>
      <c r="M31" t="s">
        <v>11</v>
      </c>
      <c r="N31" t="s">
        <v>12</v>
      </c>
      <c r="O31">
        <v>55406</v>
      </c>
      <c r="P31">
        <v>20190602</v>
      </c>
      <c r="Q31">
        <v>15</v>
      </c>
      <c r="R31">
        <v>250</v>
      </c>
      <c r="S31" t="s">
        <v>36</v>
      </c>
      <c r="T31" t="s">
        <v>13</v>
      </c>
      <c r="U31" t="s">
        <v>14</v>
      </c>
      <c r="V31" t="s">
        <v>178</v>
      </c>
    </row>
    <row r="32" spans="1:22" x14ac:dyDescent="0.2">
      <c r="A32" t="s">
        <v>8</v>
      </c>
      <c r="B32" t="s">
        <v>27</v>
      </c>
      <c r="C32" t="s">
        <v>28</v>
      </c>
      <c r="D32" t="s">
        <v>192</v>
      </c>
      <c r="E32" t="s">
        <v>30</v>
      </c>
      <c r="G32" t="str">
        <f t="shared" si="0"/>
        <v>DENNEY,WILLIAM</v>
      </c>
      <c r="H32" t="s">
        <v>9</v>
      </c>
      <c r="I32" t="s">
        <v>10</v>
      </c>
      <c r="J32" t="s">
        <v>156</v>
      </c>
      <c r="K32" t="s">
        <v>157</v>
      </c>
      <c r="M32" t="s">
        <v>11</v>
      </c>
      <c r="N32" t="s">
        <v>12</v>
      </c>
      <c r="O32">
        <v>55406</v>
      </c>
      <c r="P32">
        <v>20190605</v>
      </c>
      <c r="Q32">
        <v>15</v>
      </c>
      <c r="R32">
        <v>250</v>
      </c>
      <c r="S32" t="s">
        <v>36</v>
      </c>
      <c r="T32" t="s">
        <v>13</v>
      </c>
      <c r="U32" t="s">
        <v>14</v>
      </c>
      <c r="V32" t="s">
        <v>178</v>
      </c>
    </row>
    <row r="33" spans="1:22" x14ac:dyDescent="0.2">
      <c r="A33" t="s">
        <v>8</v>
      </c>
      <c r="B33" t="s">
        <v>27</v>
      </c>
      <c r="C33" t="s">
        <v>28</v>
      </c>
      <c r="D33" t="s">
        <v>193</v>
      </c>
      <c r="E33" t="s">
        <v>30</v>
      </c>
      <c r="G33" t="str">
        <f t="shared" si="0"/>
        <v>DENNEY,WILLIAM</v>
      </c>
      <c r="H33" t="s">
        <v>9</v>
      </c>
      <c r="I33" t="s">
        <v>10</v>
      </c>
      <c r="J33" t="s">
        <v>156</v>
      </c>
      <c r="K33" t="s">
        <v>157</v>
      </c>
      <c r="M33" t="s">
        <v>11</v>
      </c>
      <c r="N33" t="s">
        <v>12</v>
      </c>
      <c r="O33">
        <v>55406</v>
      </c>
      <c r="P33">
        <v>20190605</v>
      </c>
      <c r="Q33">
        <v>25</v>
      </c>
      <c r="R33">
        <v>225</v>
      </c>
      <c r="S33" t="s">
        <v>36</v>
      </c>
      <c r="T33" t="s">
        <v>13</v>
      </c>
      <c r="U33" t="s">
        <v>14</v>
      </c>
      <c r="V33" t="s">
        <v>173</v>
      </c>
    </row>
    <row r="34" spans="1:22" x14ac:dyDescent="0.2">
      <c r="A34" t="s">
        <v>8</v>
      </c>
      <c r="B34" t="s">
        <v>27</v>
      </c>
      <c r="C34" t="s">
        <v>28</v>
      </c>
      <c r="D34" t="s">
        <v>194</v>
      </c>
      <c r="E34" t="s">
        <v>30</v>
      </c>
      <c r="G34" t="str">
        <f t="shared" si="0"/>
        <v>DENNEY,WILLIAM</v>
      </c>
      <c r="H34" t="s">
        <v>9</v>
      </c>
      <c r="I34" t="s">
        <v>10</v>
      </c>
      <c r="J34" t="s">
        <v>156</v>
      </c>
      <c r="K34" t="s">
        <v>157</v>
      </c>
      <c r="M34" t="s">
        <v>11</v>
      </c>
      <c r="N34" t="s">
        <v>12</v>
      </c>
      <c r="O34">
        <v>55406</v>
      </c>
      <c r="P34">
        <v>20190606</v>
      </c>
      <c r="Q34">
        <v>5</v>
      </c>
      <c r="R34">
        <v>5</v>
      </c>
      <c r="S34" t="s">
        <v>36</v>
      </c>
      <c r="T34" t="s">
        <v>13</v>
      </c>
      <c r="U34" t="s">
        <v>14</v>
      </c>
      <c r="V34" t="s">
        <v>54</v>
      </c>
    </row>
    <row r="35" spans="1:22" x14ac:dyDescent="0.2">
      <c r="A35" t="s">
        <v>8</v>
      </c>
      <c r="B35" t="s">
        <v>27</v>
      </c>
      <c r="C35" t="s">
        <v>28</v>
      </c>
      <c r="D35" t="s">
        <v>195</v>
      </c>
      <c r="E35" t="s">
        <v>30</v>
      </c>
      <c r="G35" t="str">
        <f t="shared" si="0"/>
        <v>DENNEY,WILLIAM</v>
      </c>
      <c r="H35" t="s">
        <v>9</v>
      </c>
      <c r="I35" t="s">
        <v>10</v>
      </c>
      <c r="J35" t="s">
        <v>156</v>
      </c>
      <c r="K35" t="s">
        <v>157</v>
      </c>
      <c r="M35" t="s">
        <v>11</v>
      </c>
      <c r="N35" t="s">
        <v>12</v>
      </c>
      <c r="O35">
        <v>55406</v>
      </c>
      <c r="P35">
        <v>20190606</v>
      </c>
      <c r="Q35">
        <v>10</v>
      </c>
      <c r="R35">
        <v>40</v>
      </c>
      <c r="S35" t="s">
        <v>36</v>
      </c>
      <c r="T35" t="s">
        <v>13</v>
      </c>
      <c r="U35" t="s">
        <v>14</v>
      </c>
      <c r="V35" t="s">
        <v>43</v>
      </c>
    </row>
    <row r="36" spans="1:22" x14ac:dyDescent="0.2">
      <c r="A36" t="s">
        <v>8</v>
      </c>
      <c r="B36" t="s">
        <v>27</v>
      </c>
      <c r="C36" t="s">
        <v>28</v>
      </c>
      <c r="D36" t="s">
        <v>196</v>
      </c>
      <c r="E36" t="s">
        <v>30</v>
      </c>
      <c r="G36" t="str">
        <f t="shared" si="0"/>
        <v>DENNEY,WILLIAM</v>
      </c>
      <c r="H36" t="s">
        <v>9</v>
      </c>
      <c r="I36" t="s">
        <v>10</v>
      </c>
      <c r="J36" t="s">
        <v>156</v>
      </c>
      <c r="K36" t="s">
        <v>157</v>
      </c>
      <c r="M36" t="s">
        <v>11</v>
      </c>
      <c r="N36" t="s">
        <v>12</v>
      </c>
      <c r="O36">
        <v>55406</v>
      </c>
      <c r="P36">
        <v>20190606</v>
      </c>
      <c r="Q36">
        <v>5</v>
      </c>
      <c r="R36">
        <v>5</v>
      </c>
      <c r="S36" t="s">
        <v>36</v>
      </c>
      <c r="T36" t="s">
        <v>13</v>
      </c>
      <c r="U36" t="s">
        <v>14</v>
      </c>
      <c r="V36" t="s">
        <v>76</v>
      </c>
    </row>
    <row r="37" spans="1:22" x14ac:dyDescent="0.2">
      <c r="A37" t="s">
        <v>8</v>
      </c>
      <c r="B37" t="s">
        <v>27</v>
      </c>
      <c r="C37" t="s">
        <v>28</v>
      </c>
      <c r="D37" t="s">
        <v>197</v>
      </c>
      <c r="E37" t="s">
        <v>30</v>
      </c>
      <c r="G37" t="str">
        <f t="shared" si="0"/>
        <v>DENNEY,WILLIAM</v>
      </c>
      <c r="H37" t="s">
        <v>9</v>
      </c>
      <c r="I37" t="s">
        <v>10</v>
      </c>
      <c r="J37" t="s">
        <v>156</v>
      </c>
      <c r="K37" t="s">
        <v>157</v>
      </c>
      <c r="M37" t="s">
        <v>11</v>
      </c>
      <c r="N37" t="s">
        <v>12</v>
      </c>
      <c r="O37">
        <v>55406</v>
      </c>
      <c r="P37">
        <v>20190606</v>
      </c>
      <c r="Q37">
        <v>10</v>
      </c>
      <c r="R37">
        <v>50</v>
      </c>
      <c r="S37" t="s">
        <v>36</v>
      </c>
      <c r="T37" t="s">
        <v>13</v>
      </c>
      <c r="U37" t="s">
        <v>14</v>
      </c>
      <c r="V37" t="s">
        <v>170</v>
      </c>
    </row>
    <row r="38" spans="1:22" x14ac:dyDescent="0.2">
      <c r="A38" t="s">
        <v>8</v>
      </c>
      <c r="B38" t="s">
        <v>27</v>
      </c>
      <c r="C38" t="s">
        <v>28</v>
      </c>
      <c r="D38" t="s">
        <v>198</v>
      </c>
      <c r="E38" t="s">
        <v>30</v>
      </c>
      <c r="G38" t="str">
        <f t="shared" si="0"/>
        <v>DENNEY,WILLIAM</v>
      </c>
      <c r="H38" t="s">
        <v>9</v>
      </c>
      <c r="I38" t="s">
        <v>10</v>
      </c>
      <c r="J38" t="s">
        <v>156</v>
      </c>
      <c r="K38" t="s">
        <v>157</v>
      </c>
      <c r="M38" t="s">
        <v>11</v>
      </c>
      <c r="N38" t="s">
        <v>12</v>
      </c>
      <c r="O38">
        <v>55406</v>
      </c>
      <c r="P38">
        <v>20190606</v>
      </c>
      <c r="Q38">
        <v>5</v>
      </c>
      <c r="R38">
        <v>5</v>
      </c>
      <c r="S38" t="s">
        <v>36</v>
      </c>
      <c r="T38" t="s">
        <v>13</v>
      </c>
      <c r="U38" t="s">
        <v>14</v>
      </c>
      <c r="V38" t="s">
        <v>39</v>
      </c>
    </row>
    <row r="39" spans="1:22" x14ac:dyDescent="0.2">
      <c r="A39" t="s">
        <v>8</v>
      </c>
      <c r="B39" t="s">
        <v>27</v>
      </c>
      <c r="C39" t="s">
        <v>28</v>
      </c>
      <c r="D39" t="s">
        <v>199</v>
      </c>
      <c r="E39" t="s">
        <v>30</v>
      </c>
      <c r="G39" t="str">
        <f t="shared" si="0"/>
        <v>DENNEY,WILLIAM</v>
      </c>
      <c r="H39" t="s">
        <v>9</v>
      </c>
      <c r="I39" t="s">
        <v>10</v>
      </c>
      <c r="J39" t="s">
        <v>156</v>
      </c>
      <c r="K39" t="s">
        <v>157</v>
      </c>
      <c r="M39" t="s">
        <v>11</v>
      </c>
      <c r="N39" t="s">
        <v>12</v>
      </c>
      <c r="O39">
        <v>55406</v>
      </c>
      <c r="P39">
        <v>20190607</v>
      </c>
      <c r="Q39">
        <v>20</v>
      </c>
      <c r="R39">
        <v>250</v>
      </c>
      <c r="S39" t="s">
        <v>36</v>
      </c>
      <c r="T39" t="s">
        <v>13</v>
      </c>
      <c r="U39" t="s">
        <v>14</v>
      </c>
      <c r="V39" t="s">
        <v>178</v>
      </c>
    </row>
    <row r="40" spans="1:22" x14ac:dyDescent="0.2">
      <c r="A40" t="s">
        <v>8</v>
      </c>
      <c r="B40" t="s">
        <v>27</v>
      </c>
      <c r="C40" t="s">
        <v>28</v>
      </c>
      <c r="D40" t="s">
        <v>200</v>
      </c>
      <c r="E40" t="s">
        <v>30</v>
      </c>
      <c r="G40" t="str">
        <f t="shared" si="0"/>
        <v>DENNEY,WILLIAM</v>
      </c>
      <c r="H40" t="s">
        <v>9</v>
      </c>
      <c r="I40" t="s">
        <v>10</v>
      </c>
      <c r="J40" t="s">
        <v>156</v>
      </c>
      <c r="K40" t="s">
        <v>157</v>
      </c>
      <c r="M40" t="s">
        <v>11</v>
      </c>
      <c r="N40" t="s">
        <v>12</v>
      </c>
      <c r="O40">
        <v>55406</v>
      </c>
      <c r="P40">
        <v>20190607</v>
      </c>
      <c r="Q40">
        <v>20</v>
      </c>
      <c r="R40">
        <v>40</v>
      </c>
      <c r="S40" t="s">
        <v>36</v>
      </c>
      <c r="T40" t="s">
        <v>13</v>
      </c>
      <c r="U40" t="s">
        <v>14</v>
      </c>
      <c r="V40" t="s">
        <v>43</v>
      </c>
    </row>
    <row r="41" spans="1:22" x14ac:dyDescent="0.2">
      <c r="A41" t="s">
        <v>8</v>
      </c>
      <c r="B41" t="s">
        <v>27</v>
      </c>
      <c r="C41" t="s">
        <v>28</v>
      </c>
      <c r="D41" t="s">
        <v>201</v>
      </c>
      <c r="E41" t="s">
        <v>30</v>
      </c>
      <c r="G41" t="str">
        <f t="shared" si="0"/>
        <v>DENNEY,WILLIAM</v>
      </c>
      <c r="H41" t="s">
        <v>9</v>
      </c>
      <c r="I41" t="s">
        <v>10</v>
      </c>
      <c r="J41" t="s">
        <v>156</v>
      </c>
      <c r="K41" t="s">
        <v>157</v>
      </c>
      <c r="M41" t="s">
        <v>11</v>
      </c>
      <c r="N41" t="s">
        <v>12</v>
      </c>
      <c r="O41">
        <v>55406</v>
      </c>
      <c r="P41">
        <v>20190607</v>
      </c>
      <c r="Q41">
        <v>5</v>
      </c>
      <c r="R41">
        <v>5</v>
      </c>
      <c r="S41" t="s">
        <v>36</v>
      </c>
      <c r="T41" t="s">
        <v>13</v>
      </c>
      <c r="U41" t="s">
        <v>14</v>
      </c>
      <c r="V41" t="s">
        <v>59</v>
      </c>
    </row>
    <row r="42" spans="1:22" x14ac:dyDescent="0.2">
      <c r="A42" t="s">
        <v>8</v>
      </c>
      <c r="B42" t="s">
        <v>27</v>
      </c>
      <c r="C42" t="s">
        <v>28</v>
      </c>
      <c r="D42" t="s">
        <v>202</v>
      </c>
      <c r="E42" t="s">
        <v>30</v>
      </c>
      <c r="G42" t="str">
        <f t="shared" si="0"/>
        <v>DENNEY,WILLIAM</v>
      </c>
      <c r="H42" t="s">
        <v>9</v>
      </c>
      <c r="I42" t="s">
        <v>10</v>
      </c>
      <c r="J42" t="s">
        <v>156</v>
      </c>
      <c r="K42" t="s">
        <v>157</v>
      </c>
      <c r="M42" t="s">
        <v>11</v>
      </c>
      <c r="N42" t="s">
        <v>12</v>
      </c>
      <c r="O42">
        <v>55406</v>
      </c>
      <c r="P42">
        <v>20190607</v>
      </c>
      <c r="Q42">
        <v>5</v>
      </c>
      <c r="R42">
        <v>225</v>
      </c>
      <c r="S42" t="s">
        <v>36</v>
      </c>
      <c r="T42" t="s">
        <v>13</v>
      </c>
      <c r="U42" t="s">
        <v>14</v>
      </c>
      <c r="V42" t="s">
        <v>173</v>
      </c>
    </row>
    <row r="43" spans="1:22" x14ac:dyDescent="0.2">
      <c r="A43" t="s">
        <v>8</v>
      </c>
      <c r="B43" t="s">
        <v>27</v>
      </c>
      <c r="C43" t="s">
        <v>28</v>
      </c>
      <c r="D43" t="s">
        <v>203</v>
      </c>
      <c r="E43" t="s">
        <v>30</v>
      </c>
      <c r="G43" t="str">
        <f t="shared" si="0"/>
        <v>DENNEY,WILLIAM</v>
      </c>
      <c r="H43" t="s">
        <v>9</v>
      </c>
      <c r="I43" t="s">
        <v>10</v>
      </c>
      <c r="J43" t="s">
        <v>156</v>
      </c>
      <c r="K43" t="s">
        <v>157</v>
      </c>
      <c r="M43" t="s">
        <v>11</v>
      </c>
      <c r="N43" t="s">
        <v>12</v>
      </c>
      <c r="O43">
        <v>55406</v>
      </c>
      <c r="P43">
        <v>20190607</v>
      </c>
      <c r="Q43">
        <v>30</v>
      </c>
      <c r="R43">
        <v>50</v>
      </c>
      <c r="S43" t="s">
        <v>36</v>
      </c>
      <c r="T43" t="s">
        <v>13</v>
      </c>
      <c r="U43" t="s">
        <v>14</v>
      </c>
      <c r="V43" t="s">
        <v>170</v>
      </c>
    </row>
    <row r="44" spans="1:22" x14ac:dyDescent="0.2">
      <c r="A44" t="s">
        <v>8</v>
      </c>
      <c r="B44" t="s">
        <v>27</v>
      </c>
      <c r="C44" t="s">
        <v>28</v>
      </c>
      <c r="D44" t="s">
        <v>204</v>
      </c>
      <c r="E44" t="s">
        <v>30</v>
      </c>
      <c r="G44" t="str">
        <f t="shared" si="0"/>
        <v>DENNEY,WILLIAM</v>
      </c>
      <c r="H44" t="s">
        <v>9</v>
      </c>
      <c r="I44" t="s">
        <v>10</v>
      </c>
      <c r="J44" t="s">
        <v>156</v>
      </c>
      <c r="K44" t="s">
        <v>157</v>
      </c>
      <c r="M44" t="s">
        <v>11</v>
      </c>
      <c r="N44" t="s">
        <v>12</v>
      </c>
      <c r="O44">
        <v>55406</v>
      </c>
      <c r="P44">
        <v>20190607</v>
      </c>
      <c r="Q44">
        <v>10</v>
      </c>
      <c r="R44">
        <v>40</v>
      </c>
      <c r="S44" t="s">
        <v>36</v>
      </c>
      <c r="T44" t="s">
        <v>13</v>
      </c>
      <c r="U44" t="s">
        <v>14</v>
      </c>
      <c r="V44" t="s">
        <v>43</v>
      </c>
    </row>
    <row r="45" spans="1:22" x14ac:dyDescent="0.2">
      <c r="A45" t="s">
        <v>8</v>
      </c>
      <c r="B45" t="s">
        <v>27</v>
      </c>
      <c r="C45" t="s">
        <v>28</v>
      </c>
      <c r="D45" t="s">
        <v>205</v>
      </c>
      <c r="E45" t="s">
        <v>30</v>
      </c>
      <c r="G45" t="str">
        <f t="shared" si="0"/>
        <v>DENNEY,WILLIAM</v>
      </c>
      <c r="H45" t="s">
        <v>9</v>
      </c>
      <c r="I45" t="s">
        <v>10</v>
      </c>
      <c r="J45" t="s">
        <v>156</v>
      </c>
      <c r="K45" t="s">
        <v>157</v>
      </c>
      <c r="M45" t="s">
        <v>11</v>
      </c>
      <c r="N45" t="s">
        <v>12</v>
      </c>
      <c r="O45">
        <v>55406</v>
      </c>
      <c r="P45">
        <v>20190614</v>
      </c>
      <c r="Q45">
        <v>25</v>
      </c>
      <c r="R45">
        <v>225</v>
      </c>
      <c r="S45" t="s">
        <v>36</v>
      </c>
      <c r="T45" t="s">
        <v>13</v>
      </c>
      <c r="U45" t="s">
        <v>14</v>
      </c>
      <c r="V45" t="s"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F27F-1B37-5B42-BFE2-CD3D4EBC73BE}">
  <dimension ref="A1:V22"/>
  <sheetViews>
    <sheetView workbookViewId="0">
      <selection sqref="A1:XFD1"/>
    </sheetView>
  </sheetViews>
  <sheetFormatPr baseColWidth="10" defaultRowHeight="16" x14ac:dyDescent="0.2"/>
  <sheetData>
    <row r="1" spans="1:22" x14ac:dyDescent="0.2">
      <c r="A1" t="s">
        <v>0</v>
      </c>
      <c r="B1" t="s">
        <v>79</v>
      </c>
      <c r="C1" t="s">
        <v>1</v>
      </c>
      <c r="D1" t="s">
        <v>80</v>
      </c>
      <c r="E1" t="s">
        <v>81</v>
      </c>
      <c r="F1" t="s">
        <v>82</v>
      </c>
      <c r="G1" t="s">
        <v>83</v>
      </c>
      <c r="H1" t="s">
        <v>2</v>
      </c>
      <c r="I1" t="s">
        <v>3</v>
      </c>
      <c r="J1" t="s">
        <v>84</v>
      </c>
      <c r="K1" t="s">
        <v>85</v>
      </c>
      <c r="L1" t="s">
        <v>86</v>
      </c>
      <c r="M1" t="s">
        <v>4</v>
      </c>
      <c r="N1" t="s">
        <v>5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6</v>
      </c>
      <c r="U1" t="s">
        <v>7</v>
      </c>
      <c r="V1" t="s">
        <v>92</v>
      </c>
    </row>
    <row r="2" spans="1:22" x14ac:dyDescent="0.2">
      <c r="A2" t="s">
        <v>15</v>
      </c>
      <c r="B2" t="s">
        <v>27</v>
      </c>
      <c r="C2" t="s">
        <v>28</v>
      </c>
      <c r="D2" t="s">
        <v>206</v>
      </c>
      <c r="E2" t="s">
        <v>30</v>
      </c>
      <c r="G2" t="str">
        <f t="shared" ref="G2:G22" si="0">_xlfn.CONCAT(H2,",",I2)</f>
        <v>AAZE,LYNN</v>
      </c>
      <c r="H2" t="s">
        <v>16</v>
      </c>
      <c r="I2" t="s">
        <v>17</v>
      </c>
      <c r="J2" t="s">
        <v>207</v>
      </c>
      <c r="K2" t="s">
        <v>208</v>
      </c>
      <c r="M2" t="s">
        <v>18</v>
      </c>
      <c r="N2" t="s">
        <v>12</v>
      </c>
      <c r="O2">
        <v>55044</v>
      </c>
      <c r="P2">
        <v>20190311</v>
      </c>
      <c r="Q2">
        <v>25</v>
      </c>
      <c r="R2">
        <v>35</v>
      </c>
      <c r="S2" t="s">
        <v>36</v>
      </c>
      <c r="T2" t="s">
        <v>19</v>
      </c>
      <c r="U2" t="s">
        <v>19</v>
      </c>
      <c r="V2" t="s">
        <v>209</v>
      </c>
    </row>
    <row r="3" spans="1:22" x14ac:dyDescent="0.2">
      <c r="A3" t="s">
        <v>15</v>
      </c>
      <c r="B3" t="s">
        <v>27</v>
      </c>
      <c r="C3" t="s">
        <v>28</v>
      </c>
      <c r="D3" t="s">
        <v>210</v>
      </c>
      <c r="E3" t="s">
        <v>30</v>
      </c>
      <c r="G3" t="str">
        <f t="shared" si="0"/>
        <v>AAZE,LYNN</v>
      </c>
      <c r="H3" t="s">
        <v>16</v>
      </c>
      <c r="I3" t="s">
        <v>17</v>
      </c>
      <c r="J3" t="s">
        <v>207</v>
      </c>
      <c r="K3" t="s">
        <v>208</v>
      </c>
      <c r="M3" t="s">
        <v>18</v>
      </c>
      <c r="N3" t="s">
        <v>12</v>
      </c>
      <c r="O3">
        <v>55044</v>
      </c>
      <c r="P3">
        <v>20190429</v>
      </c>
      <c r="Q3">
        <v>10</v>
      </c>
      <c r="R3">
        <v>35</v>
      </c>
      <c r="S3" t="s">
        <v>36</v>
      </c>
      <c r="T3" t="s">
        <v>19</v>
      </c>
      <c r="U3" t="s">
        <v>19</v>
      </c>
      <c r="V3" t="s">
        <v>209</v>
      </c>
    </row>
    <row r="4" spans="1:22" x14ac:dyDescent="0.2">
      <c r="A4" t="s">
        <v>15</v>
      </c>
      <c r="B4" t="s">
        <v>27</v>
      </c>
      <c r="C4" t="s">
        <v>28</v>
      </c>
      <c r="D4" t="s">
        <v>211</v>
      </c>
      <c r="E4" t="s">
        <v>30</v>
      </c>
      <c r="G4" t="str">
        <f t="shared" si="0"/>
        <v>AAZE,LYNN</v>
      </c>
      <c r="H4" t="s">
        <v>16</v>
      </c>
      <c r="I4" t="s">
        <v>17</v>
      </c>
      <c r="J4" t="s">
        <v>207</v>
      </c>
      <c r="K4" t="s">
        <v>208</v>
      </c>
      <c r="M4" t="s">
        <v>18</v>
      </c>
      <c r="N4" t="s">
        <v>12</v>
      </c>
      <c r="O4">
        <v>55044</v>
      </c>
      <c r="P4">
        <v>20190502</v>
      </c>
      <c r="Q4">
        <v>25</v>
      </c>
      <c r="R4">
        <v>25</v>
      </c>
      <c r="S4" t="s">
        <v>36</v>
      </c>
      <c r="T4" t="s">
        <v>19</v>
      </c>
      <c r="U4" t="s">
        <v>19</v>
      </c>
      <c r="V4" t="s">
        <v>147</v>
      </c>
    </row>
    <row r="5" spans="1:22" x14ac:dyDescent="0.2">
      <c r="A5" t="s">
        <v>15</v>
      </c>
      <c r="B5" t="s">
        <v>27</v>
      </c>
      <c r="C5" t="s">
        <v>28</v>
      </c>
      <c r="D5" t="s">
        <v>212</v>
      </c>
      <c r="E5" t="s">
        <v>30</v>
      </c>
      <c r="G5" t="str">
        <f t="shared" si="0"/>
        <v>AAZE,LYNN</v>
      </c>
      <c r="H5" t="s">
        <v>16</v>
      </c>
      <c r="I5" t="s">
        <v>17</v>
      </c>
      <c r="J5" t="s">
        <v>207</v>
      </c>
      <c r="K5" t="s">
        <v>208</v>
      </c>
      <c r="M5" t="s">
        <v>18</v>
      </c>
      <c r="N5" t="s">
        <v>12</v>
      </c>
      <c r="O5">
        <v>55044</v>
      </c>
      <c r="P5">
        <v>20190503</v>
      </c>
      <c r="Q5">
        <v>3</v>
      </c>
      <c r="R5">
        <v>8</v>
      </c>
      <c r="S5" t="s">
        <v>36</v>
      </c>
      <c r="T5" t="s">
        <v>19</v>
      </c>
      <c r="U5" t="s">
        <v>19</v>
      </c>
      <c r="V5" t="s">
        <v>59</v>
      </c>
    </row>
    <row r="6" spans="1:22" x14ac:dyDescent="0.2">
      <c r="A6" t="s">
        <v>15</v>
      </c>
      <c r="B6" t="s">
        <v>27</v>
      </c>
      <c r="C6" t="s">
        <v>28</v>
      </c>
      <c r="D6" t="s">
        <v>213</v>
      </c>
      <c r="E6" t="s">
        <v>30</v>
      </c>
      <c r="G6" t="str">
        <f t="shared" si="0"/>
        <v>AAZE,LYNN</v>
      </c>
      <c r="H6" t="s">
        <v>16</v>
      </c>
      <c r="I6" t="s">
        <v>17</v>
      </c>
      <c r="J6" t="s">
        <v>207</v>
      </c>
      <c r="K6" t="s">
        <v>208</v>
      </c>
      <c r="M6" t="s">
        <v>18</v>
      </c>
      <c r="N6" t="s">
        <v>12</v>
      </c>
      <c r="O6">
        <v>55044</v>
      </c>
      <c r="P6">
        <v>20190515</v>
      </c>
      <c r="Q6">
        <v>2</v>
      </c>
      <c r="R6">
        <v>7</v>
      </c>
      <c r="S6" t="s">
        <v>36</v>
      </c>
      <c r="T6" t="s">
        <v>19</v>
      </c>
      <c r="U6" t="s">
        <v>19</v>
      </c>
      <c r="V6" t="s">
        <v>71</v>
      </c>
    </row>
    <row r="7" spans="1:22" x14ac:dyDescent="0.2">
      <c r="A7" t="s">
        <v>15</v>
      </c>
      <c r="B7" t="s">
        <v>27</v>
      </c>
      <c r="C7" t="s">
        <v>28</v>
      </c>
      <c r="D7" t="s">
        <v>214</v>
      </c>
      <c r="E7" t="s">
        <v>30</v>
      </c>
      <c r="G7" t="str">
        <f t="shared" si="0"/>
        <v>AAZE,LYNN</v>
      </c>
      <c r="H7" t="s">
        <v>16</v>
      </c>
      <c r="I7" t="s">
        <v>17</v>
      </c>
      <c r="J7" t="s">
        <v>207</v>
      </c>
      <c r="K7" t="s">
        <v>208</v>
      </c>
      <c r="M7" t="s">
        <v>18</v>
      </c>
      <c r="N7" t="s">
        <v>12</v>
      </c>
      <c r="O7">
        <v>55044</v>
      </c>
      <c r="P7">
        <v>20190524</v>
      </c>
      <c r="Q7">
        <v>2</v>
      </c>
      <c r="R7">
        <v>7</v>
      </c>
      <c r="S7" t="s">
        <v>36</v>
      </c>
      <c r="T7" t="s">
        <v>19</v>
      </c>
      <c r="U7" t="s">
        <v>19</v>
      </c>
      <c r="V7" t="s">
        <v>117</v>
      </c>
    </row>
    <row r="8" spans="1:22" x14ac:dyDescent="0.2">
      <c r="A8" t="s">
        <v>15</v>
      </c>
      <c r="B8" t="s">
        <v>27</v>
      </c>
      <c r="C8" t="s">
        <v>28</v>
      </c>
      <c r="D8" t="s">
        <v>215</v>
      </c>
      <c r="E8" t="s">
        <v>30</v>
      </c>
      <c r="G8" t="str">
        <f t="shared" si="0"/>
        <v>AAZE,LYNN</v>
      </c>
      <c r="H8" t="s">
        <v>16</v>
      </c>
      <c r="I8" t="s">
        <v>17</v>
      </c>
      <c r="J8" t="s">
        <v>207</v>
      </c>
      <c r="K8" t="s">
        <v>208</v>
      </c>
      <c r="M8" t="s">
        <v>18</v>
      </c>
      <c r="N8" t="s">
        <v>12</v>
      </c>
      <c r="O8">
        <v>55044</v>
      </c>
      <c r="P8">
        <v>20190524</v>
      </c>
      <c r="Q8">
        <v>2</v>
      </c>
      <c r="R8">
        <v>7</v>
      </c>
      <c r="S8" t="s">
        <v>36</v>
      </c>
      <c r="T8" t="s">
        <v>19</v>
      </c>
      <c r="U8" t="s">
        <v>19</v>
      </c>
      <c r="V8" t="s">
        <v>54</v>
      </c>
    </row>
    <row r="9" spans="1:22" x14ac:dyDescent="0.2">
      <c r="A9" t="s">
        <v>15</v>
      </c>
      <c r="B9" t="s">
        <v>27</v>
      </c>
      <c r="C9" t="s">
        <v>28</v>
      </c>
      <c r="D9" t="s">
        <v>216</v>
      </c>
      <c r="E9" t="s">
        <v>30</v>
      </c>
      <c r="G9" t="str">
        <f t="shared" si="0"/>
        <v>AAZE,LYNN</v>
      </c>
      <c r="H9" t="s">
        <v>16</v>
      </c>
      <c r="I9" t="s">
        <v>17</v>
      </c>
      <c r="J9" t="s">
        <v>207</v>
      </c>
      <c r="K9" t="s">
        <v>208</v>
      </c>
      <c r="M9" t="s">
        <v>18</v>
      </c>
      <c r="N9" t="s">
        <v>12</v>
      </c>
      <c r="O9">
        <v>55044</v>
      </c>
      <c r="P9">
        <v>20190524</v>
      </c>
      <c r="Q9">
        <v>2</v>
      </c>
      <c r="R9">
        <v>7</v>
      </c>
      <c r="S9" t="s">
        <v>36</v>
      </c>
      <c r="T9" t="s">
        <v>19</v>
      </c>
      <c r="U9" t="s">
        <v>19</v>
      </c>
      <c r="V9" t="s">
        <v>120</v>
      </c>
    </row>
    <row r="10" spans="1:22" x14ac:dyDescent="0.2">
      <c r="A10" t="s">
        <v>15</v>
      </c>
      <c r="B10" t="s">
        <v>27</v>
      </c>
      <c r="C10" t="s">
        <v>28</v>
      </c>
      <c r="D10" t="s">
        <v>217</v>
      </c>
      <c r="E10" t="s">
        <v>30</v>
      </c>
      <c r="G10" t="str">
        <f t="shared" si="0"/>
        <v>AAZE,LYNN</v>
      </c>
      <c r="H10" t="s">
        <v>16</v>
      </c>
      <c r="I10" t="s">
        <v>17</v>
      </c>
      <c r="J10" t="s">
        <v>207</v>
      </c>
      <c r="K10" t="s">
        <v>208</v>
      </c>
      <c r="M10" t="s">
        <v>18</v>
      </c>
      <c r="N10" t="s">
        <v>12</v>
      </c>
      <c r="O10">
        <v>55044</v>
      </c>
      <c r="P10">
        <v>20190604</v>
      </c>
      <c r="Q10">
        <v>2</v>
      </c>
      <c r="R10">
        <v>2</v>
      </c>
      <c r="S10" t="s">
        <v>36</v>
      </c>
      <c r="T10" t="s">
        <v>19</v>
      </c>
      <c r="U10" t="s">
        <v>19</v>
      </c>
      <c r="V10" t="s">
        <v>103</v>
      </c>
    </row>
    <row r="11" spans="1:22" x14ac:dyDescent="0.2">
      <c r="A11" t="s">
        <v>15</v>
      </c>
      <c r="B11" t="s">
        <v>27</v>
      </c>
      <c r="C11" t="s">
        <v>28</v>
      </c>
      <c r="D11" t="s">
        <v>218</v>
      </c>
      <c r="E11" t="s">
        <v>30</v>
      </c>
      <c r="G11" t="str">
        <f t="shared" si="0"/>
        <v>AAZE,LYNN</v>
      </c>
      <c r="H11" t="s">
        <v>16</v>
      </c>
      <c r="I11" t="s">
        <v>17</v>
      </c>
      <c r="J11" t="s">
        <v>207</v>
      </c>
      <c r="K11" t="s">
        <v>208</v>
      </c>
      <c r="M11" t="s">
        <v>18</v>
      </c>
      <c r="N11" t="s">
        <v>12</v>
      </c>
      <c r="O11">
        <v>55044</v>
      </c>
      <c r="P11">
        <v>20190627</v>
      </c>
      <c r="Q11">
        <v>2.5</v>
      </c>
      <c r="R11">
        <v>2.5</v>
      </c>
      <c r="S11" t="s">
        <v>36</v>
      </c>
      <c r="T11" t="s">
        <v>19</v>
      </c>
      <c r="U11" t="s">
        <v>19</v>
      </c>
      <c r="V11" t="s">
        <v>39</v>
      </c>
    </row>
    <row r="12" spans="1:22" x14ac:dyDescent="0.2">
      <c r="A12" t="s">
        <v>15</v>
      </c>
      <c r="B12" t="s">
        <v>27</v>
      </c>
      <c r="C12" t="s">
        <v>28</v>
      </c>
      <c r="D12" t="s">
        <v>219</v>
      </c>
      <c r="E12" t="s">
        <v>30</v>
      </c>
      <c r="G12" t="str">
        <f t="shared" si="0"/>
        <v>AAZE,LYNN</v>
      </c>
      <c r="H12" t="s">
        <v>16</v>
      </c>
      <c r="I12" t="s">
        <v>17</v>
      </c>
      <c r="J12" t="s">
        <v>207</v>
      </c>
      <c r="K12" t="s">
        <v>208</v>
      </c>
      <c r="M12" t="s">
        <v>18</v>
      </c>
      <c r="N12" t="s">
        <v>12</v>
      </c>
      <c r="O12">
        <v>55044</v>
      </c>
      <c r="P12">
        <v>20190627</v>
      </c>
      <c r="Q12">
        <v>5</v>
      </c>
      <c r="R12">
        <v>7</v>
      </c>
      <c r="S12" t="s">
        <v>36</v>
      </c>
      <c r="T12" t="s">
        <v>19</v>
      </c>
      <c r="U12" t="s">
        <v>19</v>
      </c>
      <c r="V12" t="s">
        <v>120</v>
      </c>
    </row>
    <row r="13" spans="1:22" x14ac:dyDescent="0.2">
      <c r="A13" t="s">
        <v>15</v>
      </c>
      <c r="B13" t="s">
        <v>27</v>
      </c>
      <c r="C13" t="s">
        <v>28</v>
      </c>
      <c r="D13" t="s">
        <v>220</v>
      </c>
      <c r="E13" t="s">
        <v>30</v>
      </c>
      <c r="G13" t="str">
        <f t="shared" si="0"/>
        <v>AAZE,LYNN</v>
      </c>
      <c r="H13" t="s">
        <v>16</v>
      </c>
      <c r="I13" t="s">
        <v>17</v>
      </c>
      <c r="J13" t="s">
        <v>207</v>
      </c>
      <c r="K13" t="s">
        <v>208</v>
      </c>
      <c r="M13" t="s">
        <v>18</v>
      </c>
      <c r="N13" t="s">
        <v>12</v>
      </c>
      <c r="O13">
        <v>55044</v>
      </c>
      <c r="P13">
        <v>20190627</v>
      </c>
      <c r="Q13">
        <v>2.5</v>
      </c>
      <c r="R13">
        <v>2.5</v>
      </c>
      <c r="S13" t="s">
        <v>36</v>
      </c>
      <c r="T13" t="s">
        <v>19</v>
      </c>
      <c r="U13" t="s">
        <v>19</v>
      </c>
      <c r="V13" t="s">
        <v>76</v>
      </c>
    </row>
    <row r="14" spans="1:22" x14ac:dyDescent="0.2">
      <c r="A14" t="s">
        <v>15</v>
      </c>
      <c r="B14" t="s">
        <v>27</v>
      </c>
      <c r="C14" t="s">
        <v>28</v>
      </c>
      <c r="D14" t="s">
        <v>221</v>
      </c>
      <c r="E14" t="s">
        <v>30</v>
      </c>
      <c r="G14" t="str">
        <f t="shared" si="0"/>
        <v>AAZE,LYNN</v>
      </c>
      <c r="H14" t="s">
        <v>16</v>
      </c>
      <c r="I14" t="s">
        <v>17</v>
      </c>
      <c r="J14" t="s">
        <v>207</v>
      </c>
      <c r="K14" t="s">
        <v>208</v>
      </c>
      <c r="M14" t="s">
        <v>18</v>
      </c>
      <c r="N14" t="s">
        <v>12</v>
      </c>
      <c r="O14">
        <v>55044</v>
      </c>
      <c r="P14">
        <v>20190628</v>
      </c>
      <c r="Q14">
        <v>5</v>
      </c>
      <c r="R14">
        <v>5</v>
      </c>
      <c r="S14" t="s">
        <v>36</v>
      </c>
      <c r="T14" t="s">
        <v>19</v>
      </c>
      <c r="U14" t="s">
        <v>19</v>
      </c>
      <c r="V14" t="s">
        <v>49</v>
      </c>
    </row>
    <row r="15" spans="1:22" x14ac:dyDescent="0.2">
      <c r="A15" t="s">
        <v>15</v>
      </c>
      <c r="B15" t="s">
        <v>27</v>
      </c>
      <c r="C15" t="s">
        <v>28</v>
      </c>
      <c r="D15" t="s">
        <v>222</v>
      </c>
      <c r="E15" t="s">
        <v>30</v>
      </c>
      <c r="G15" t="str">
        <f t="shared" si="0"/>
        <v>AAZE,LYNN</v>
      </c>
      <c r="H15" t="s">
        <v>16</v>
      </c>
      <c r="I15" t="s">
        <v>17</v>
      </c>
      <c r="J15" t="s">
        <v>207</v>
      </c>
      <c r="K15" t="s">
        <v>208</v>
      </c>
      <c r="M15" t="s">
        <v>18</v>
      </c>
      <c r="N15" t="s">
        <v>12</v>
      </c>
      <c r="O15">
        <v>55044</v>
      </c>
      <c r="P15">
        <v>20190628</v>
      </c>
      <c r="Q15">
        <v>5</v>
      </c>
      <c r="R15">
        <v>8</v>
      </c>
      <c r="S15" t="s">
        <v>36</v>
      </c>
      <c r="T15" t="s">
        <v>19</v>
      </c>
      <c r="U15" t="s">
        <v>19</v>
      </c>
      <c r="V15" t="s">
        <v>59</v>
      </c>
    </row>
    <row r="16" spans="1:22" x14ac:dyDescent="0.2">
      <c r="A16" t="s">
        <v>15</v>
      </c>
      <c r="B16" t="s">
        <v>27</v>
      </c>
      <c r="C16" t="s">
        <v>28</v>
      </c>
      <c r="D16" t="s">
        <v>223</v>
      </c>
      <c r="E16" t="s">
        <v>30</v>
      </c>
      <c r="G16" t="str">
        <f t="shared" si="0"/>
        <v>AAZE,LYNN</v>
      </c>
      <c r="H16" t="s">
        <v>16</v>
      </c>
      <c r="I16" t="s">
        <v>17</v>
      </c>
      <c r="J16" t="s">
        <v>207</v>
      </c>
      <c r="K16" t="s">
        <v>208</v>
      </c>
      <c r="M16" t="s">
        <v>18</v>
      </c>
      <c r="N16" t="s">
        <v>12</v>
      </c>
      <c r="O16">
        <v>55044</v>
      </c>
      <c r="P16">
        <v>20190628</v>
      </c>
      <c r="Q16">
        <v>5</v>
      </c>
      <c r="R16">
        <v>5</v>
      </c>
      <c r="S16" t="s">
        <v>36</v>
      </c>
      <c r="T16" t="s">
        <v>19</v>
      </c>
      <c r="U16" t="s">
        <v>19</v>
      </c>
      <c r="V16" t="s">
        <v>108</v>
      </c>
    </row>
    <row r="17" spans="1:22" x14ac:dyDescent="0.2">
      <c r="A17" t="s">
        <v>15</v>
      </c>
      <c r="B17" t="s">
        <v>27</v>
      </c>
      <c r="C17" t="s">
        <v>28</v>
      </c>
      <c r="D17" t="s">
        <v>224</v>
      </c>
      <c r="E17" t="s">
        <v>30</v>
      </c>
      <c r="G17" t="str">
        <f t="shared" si="0"/>
        <v>AAZE,LYNN</v>
      </c>
      <c r="H17" t="s">
        <v>16</v>
      </c>
      <c r="I17" t="s">
        <v>17</v>
      </c>
      <c r="J17" t="s">
        <v>207</v>
      </c>
      <c r="K17" t="s">
        <v>208</v>
      </c>
      <c r="M17" t="s">
        <v>18</v>
      </c>
      <c r="N17" t="s">
        <v>12</v>
      </c>
      <c r="O17">
        <v>55044</v>
      </c>
      <c r="P17">
        <v>20190629</v>
      </c>
      <c r="Q17">
        <v>5</v>
      </c>
      <c r="R17">
        <v>7</v>
      </c>
      <c r="S17" t="s">
        <v>36</v>
      </c>
      <c r="T17" t="s">
        <v>19</v>
      </c>
      <c r="U17" t="s">
        <v>19</v>
      </c>
      <c r="V17" t="s">
        <v>54</v>
      </c>
    </row>
    <row r="18" spans="1:22" x14ac:dyDescent="0.2">
      <c r="A18" t="s">
        <v>15</v>
      </c>
      <c r="B18" t="s">
        <v>27</v>
      </c>
      <c r="C18" t="s">
        <v>28</v>
      </c>
      <c r="D18" t="s">
        <v>225</v>
      </c>
      <c r="E18" t="s">
        <v>30</v>
      </c>
      <c r="G18" t="str">
        <f t="shared" si="0"/>
        <v>AAZE,LYNN</v>
      </c>
      <c r="H18" t="s">
        <v>16</v>
      </c>
      <c r="I18" t="s">
        <v>17</v>
      </c>
      <c r="J18" t="s">
        <v>207</v>
      </c>
      <c r="K18" t="s">
        <v>208</v>
      </c>
      <c r="M18" t="s">
        <v>18</v>
      </c>
      <c r="N18" t="s">
        <v>12</v>
      </c>
      <c r="O18">
        <v>55044</v>
      </c>
      <c r="P18">
        <v>20190629</v>
      </c>
      <c r="Q18">
        <v>5</v>
      </c>
      <c r="R18">
        <v>5</v>
      </c>
      <c r="S18" t="s">
        <v>36</v>
      </c>
      <c r="T18" t="s">
        <v>19</v>
      </c>
      <c r="U18" t="s">
        <v>19</v>
      </c>
      <c r="V18" t="s">
        <v>41</v>
      </c>
    </row>
    <row r="19" spans="1:22" x14ac:dyDescent="0.2">
      <c r="A19" t="s">
        <v>15</v>
      </c>
      <c r="B19" t="s">
        <v>27</v>
      </c>
      <c r="C19" t="s">
        <v>28</v>
      </c>
      <c r="D19" t="s">
        <v>226</v>
      </c>
      <c r="E19" t="s">
        <v>30</v>
      </c>
      <c r="G19" t="str">
        <f t="shared" si="0"/>
        <v>AAZE,LYNN</v>
      </c>
      <c r="H19" t="s">
        <v>16</v>
      </c>
      <c r="I19" t="s">
        <v>17</v>
      </c>
      <c r="J19" t="s">
        <v>207</v>
      </c>
      <c r="K19" t="s">
        <v>208</v>
      </c>
      <c r="M19" t="s">
        <v>18</v>
      </c>
      <c r="N19" t="s">
        <v>12</v>
      </c>
      <c r="O19">
        <v>55044</v>
      </c>
      <c r="P19">
        <v>20190629</v>
      </c>
      <c r="Q19">
        <v>5</v>
      </c>
      <c r="R19">
        <v>7</v>
      </c>
      <c r="S19" t="s">
        <v>36</v>
      </c>
      <c r="T19" t="s">
        <v>19</v>
      </c>
      <c r="U19" t="s">
        <v>19</v>
      </c>
      <c r="V19" t="s">
        <v>117</v>
      </c>
    </row>
    <row r="20" spans="1:22" x14ac:dyDescent="0.2">
      <c r="A20" t="s">
        <v>15</v>
      </c>
      <c r="B20" t="s">
        <v>27</v>
      </c>
      <c r="C20" t="s">
        <v>28</v>
      </c>
      <c r="D20" t="s">
        <v>227</v>
      </c>
      <c r="E20" t="s">
        <v>30</v>
      </c>
      <c r="G20" t="str">
        <f t="shared" si="0"/>
        <v>AAZE,LYNN</v>
      </c>
      <c r="H20" t="s">
        <v>16</v>
      </c>
      <c r="I20" t="s">
        <v>17</v>
      </c>
      <c r="J20" t="s">
        <v>207</v>
      </c>
      <c r="K20" t="s">
        <v>208</v>
      </c>
      <c r="M20" t="s">
        <v>18</v>
      </c>
      <c r="N20" t="s">
        <v>12</v>
      </c>
      <c r="O20">
        <v>55044</v>
      </c>
      <c r="P20">
        <v>20190629</v>
      </c>
      <c r="Q20">
        <v>5</v>
      </c>
      <c r="R20">
        <v>5</v>
      </c>
      <c r="S20" t="s">
        <v>36</v>
      </c>
      <c r="T20" t="s">
        <v>19</v>
      </c>
      <c r="U20" t="s">
        <v>19</v>
      </c>
      <c r="V20" t="s">
        <v>47</v>
      </c>
    </row>
    <row r="21" spans="1:22" x14ac:dyDescent="0.2">
      <c r="A21" t="s">
        <v>15</v>
      </c>
      <c r="B21" t="s">
        <v>27</v>
      </c>
      <c r="C21" t="s">
        <v>28</v>
      </c>
      <c r="D21" t="s">
        <v>228</v>
      </c>
      <c r="E21" t="s">
        <v>30</v>
      </c>
      <c r="G21" t="str">
        <f t="shared" si="0"/>
        <v>AAZE,LYNN</v>
      </c>
      <c r="H21" t="s">
        <v>16</v>
      </c>
      <c r="I21" t="s">
        <v>17</v>
      </c>
      <c r="J21" t="s">
        <v>207</v>
      </c>
      <c r="K21" t="s">
        <v>208</v>
      </c>
      <c r="M21" t="s">
        <v>18</v>
      </c>
      <c r="N21" t="s">
        <v>12</v>
      </c>
      <c r="O21">
        <v>55044</v>
      </c>
      <c r="P21">
        <v>20190629</v>
      </c>
      <c r="Q21">
        <v>5</v>
      </c>
      <c r="R21">
        <v>7</v>
      </c>
      <c r="S21" t="s">
        <v>36</v>
      </c>
      <c r="T21" t="s">
        <v>19</v>
      </c>
      <c r="U21" t="s">
        <v>19</v>
      </c>
      <c r="V21" t="s">
        <v>71</v>
      </c>
    </row>
    <row r="22" spans="1:22" x14ac:dyDescent="0.2">
      <c r="A22" t="s">
        <v>15</v>
      </c>
      <c r="B22" t="s">
        <v>27</v>
      </c>
      <c r="C22" t="s">
        <v>28</v>
      </c>
      <c r="D22" t="s">
        <v>229</v>
      </c>
      <c r="E22" t="s">
        <v>30</v>
      </c>
      <c r="G22" t="str">
        <f t="shared" si="0"/>
        <v>AAZE,LYNN</v>
      </c>
      <c r="H22" t="s">
        <v>16</v>
      </c>
      <c r="I22" t="s">
        <v>17</v>
      </c>
      <c r="J22" t="s">
        <v>207</v>
      </c>
      <c r="K22" t="s">
        <v>208</v>
      </c>
      <c r="M22" t="s">
        <v>18</v>
      </c>
      <c r="N22" t="s">
        <v>12</v>
      </c>
      <c r="O22">
        <v>55044</v>
      </c>
      <c r="P22">
        <v>20190629</v>
      </c>
      <c r="Q22">
        <v>5</v>
      </c>
      <c r="R22">
        <v>5</v>
      </c>
      <c r="S22" t="s">
        <v>36</v>
      </c>
      <c r="T22" t="s">
        <v>19</v>
      </c>
      <c r="U22" t="s">
        <v>19</v>
      </c>
      <c r="V22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DA43-5613-7F44-8A2D-4A7429C8E4D0}">
  <dimension ref="A1:V65"/>
  <sheetViews>
    <sheetView workbookViewId="0">
      <selection sqref="A1:XFD1"/>
    </sheetView>
  </sheetViews>
  <sheetFormatPr baseColWidth="10" defaultRowHeight="16" x14ac:dyDescent="0.2"/>
  <sheetData>
    <row r="1" spans="1:22" x14ac:dyDescent="0.2">
      <c r="A1" t="s">
        <v>0</v>
      </c>
      <c r="B1" t="s">
        <v>79</v>
      </c>
      <c r="C1" t="s">
        <v>1</v>
      </c>
      <c r="D1" t="s">
        <v>80</v>
      </c>
      <c r="E1" t="s">
        <v>81</v>
      </c>
      <c r="F1" t="s">
        <v>82</v>
      </c>
      <c r="G1" t="s">
        <v>83</v>
      </c>
      <c r="H1" t="s">
        <v>2</v>
      </c>
      <c r="I1" t="s">
        <v>3</v>
      </c>
      <c r="J1" t="s">
        <v>84</v>
      </c>
      <c r="K1" t="s">
        <v>85</v>
      </c>
      <c r="L1" t="s">
        <v>86</v>
      </c>
      <c r="M1" t="s">
        <v>4</v>
      </c>
      <c r="N1" t="s">
        <v>5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6</v>
      </c>
      <c r="U1" t="s">
        <v>7</v>
      </c>
      <c r="V1" t="s">
        <v>92</v>
      </c>
    </row>
    <row r="2" spans="1:22" x14ac:dyDescent="0.2">
      <c r="A2" t="str">
        <f t="shared" ref="A2:A65" si="0">_xlfn.CONCAT(I2,"",H2,"",O2)</f>
        <v>MARALYNHAMAKER55386</v>
      </c>
      <c r="B2" t="s">
        <v>27</v>
      </c>
      <c r="C2" t="s">
        <v>28</v>
      </c>
      <c r="D2" t="s">
        <v>230</v>
      </c>
      <c r="E2" t="s">
        <v>30</v>
      </c>
      <c r="G2" t="str">
        <f t="shared" ref="G2:G65" si="1">_xlfn.CONCAT(H2,",",I2)</f>
        <v>HAMAKER,MARALYN</v>
      </c>
      <c r="H2" t="s">
        <v>231</v>
      </c>
      <c r="I2" t="s">
        <v>232</v>
      </c>
      <c r="J2" t="s">
        <v>233</v>
      </c>
      <c r="K2" t="s">
        <v>234</v>
      </c>
      <c r="M2" t="s">
        <v>235</v>
      </c>
      <c r="N2" t="s">
        <v>12</v>
      </c>
      <c r="O2">
        <v>55386</v>
      </c>
      <c r="P2">
        <v>20190102</v>
      </c>
      <c r="Q2">
        <v>2.5</v>
      </c>
      <c r="R2">
        <v>25</v>
      </c>
      <c r="S2" t="s">
        <v>36</v>
      </c>
      <c r="T2" t="s">
        <v>236</v>
      </c>
      <c r="U2" t="s">
        <v>236</v>
      </c>
      <c r="V2" t="s">
        <v>237</v>
      </c>
    </row>
    <row r="3" spans="1:22" x14ac:dyDescent="0.2">
      <c r="A3" t="str">
        <f t="shared" si="0"/>
        <v>MARALYNHAMAKER55386</v>
      </c>
      <c r="B3" t="s">
        <v>27</v>
      </c>
      <c r="C3" t="s">
        <v>28</v>
      </c>
      <c r="D3" t="s">
        <v>238</v>
      </c>
      <c r="E3" t="s">
        <v>30</v>
      </c>
      <c r="G3" t="str">
        <f t="shared" si="1"/>
        <v>HAMAKER,MARALYN</v>
      </c>
      <c r="H3" t="s">
        <v>231</v>
      </c>
      <c r="I3" t="s">
        <v>232</v>
      </c>
      <c r="J3" t="s">
        <v>233</v>
      </c>
      <c r="K3" t="s">
        <v>234</v>
      </c>
      <c r="M3" t="s">
        <v>235</v>
      </c>
      <c r="N3" t="s">
        <v>12</v>
      </c>
      <c r="O3">
        <v>55386</v>
      </c>
      <c r="P3">
        <v>20190103</v>
      </c>
      <c r="Q3">
        <v>50</v>
      </c>
      <c r="R3">
        <v>50</v>
      </c>
      <c r="S3" t="s">
        <v>36</v>
      </c>
      <c r="T3" t="s">
        <v>236</v>
      </c>
      <c r="U3" t="s">
        <v>236</v>
      </c>
      <c r="V3" t="s">
        <v>239</v>
      </c>
    </row>
    <row r="4" spans="1:22" x14ac:dyDescent="0.2">
      <c r="A4" t="str">
        <f t="shared" si="0"/>
        <v>MARALYNHAMAKER55386</v>
      </c>
      <c r="B4" t="s">
        <v>27</v>
      </c>
      <c r="C4" t="s">
        <v>28</v>
      </c>
      <c r="D4" t="s">
        <v>240</v>
      </c>
      <c r="E4" t="s">
        <v>30</v>
      </c>
      <c r="G4" t="str">
        <f t="shared" si="1"/>
        <v>HAMAKER,MARALYN</v>
      </c>
      <c r="H4" t="s">
        <v>231</v>
      </c>
      <c r="I4" t="s">
        <v>232</v>
      </c>
      <c r="J4" t="s">
        <v>233</v>
      </c>
      <c r="K4" t="s">
        <v>234</v>
      </c>
      <c r="M4" t="s">
        <v>235</v>
      </c>
      <c r="N4" t="s">
        <v>12</v>
      </c>
      <c r="O4">
        <v>55386</v>
      </c>
      <c r="P4">
        <v>20190106</v>
      </c>
      <c r="Q4">
        <v>10</v>
      </c>
      <c r="R4">
        <v>15</v>
      </c>
      <c r="S4" t="s">
        <v>36</v>
      </c>
      <c r="T4" t="s">
        <v>236</v>
      </c>
      <c r="U4" t="s">
        <v>236</v>
      </c>
      <c r="V4" t="s">
        <v>241</v>
      </c>
    </row>
    <row r="5" spans="1:22" x14ac:dyDescent="0.2">
      <c r="A5" t="str">
        <f t="shared" si="0"/>
        <v>MARALYNHAMAKER55386</v>
      </c>
      <c r="B5" t="s">
        <v>27</v>
      </c>
      <c r="C5" t="s">
        <v>28</v>
      </c>
      <c r="D5" t="s">
        <v>242</v>
      </c>
      <c r="E5" t="s">
        <v>30</v>
      </c>
      <c r="G5" t="str">
        <f t="shared" si="1"/>
        <v>HAMAKER,MARALYN</v>
      </c>
      <c r="H5" t="s">
        <v>231</v>
      </c>
      <c r="I5" t="s">
        <v>232</v>
      </c>
      <c r="J5" t="s">
        <v>233</v>
      </c>
      <c r="K5" t="s">
        <v>234</v>
      </c>
      <c r="M5" t="s">
        <v>235</v>
      </c>
      <c r="N5" t="s">
        <v>12</v>
      </c>
      <c r="O5">
        <v>55386</v>
      </c>
      <c r="P5">
        <v>20190119</v>
      </c>
      <c r="Q5">
        <v>5</v>
      </c>
      <c r="R5">
        <v>20</v>
      </c>
      <c r="S5" t="s">
        <v>36</v>
      </c>
      <c r="T5" t="s">
        <v>236</v>
      </c>
      <c r="U5" t="s">
        <v>236</v>
      </c>
      <c r="V5" t="s">
        <v>243</v>
      </c>
    </row>
    <row r="6" spans="1:22" x14ac:dyDescent="0.2">
      <c r="A6" t="str">
        <f t="shared" si="0"/>
        <v>MARALYNHAMAKER55386</v>
      </c>
      <c r="B6" t="s">
        <v>27</v>
      </c>
      <c r="C6" t="s">
        <v>28</v>
      </c>
      <c r="D6" t="s">
        <v>244</v>
      </c>
      <c r="E6" t="s">
        <v>30</v>
      </c>
      <c r="G6" t="str">
        <f t="shared" si="1"/>
        <v>HAMAKER,MARALYN</v>
      </c>
      <c r="H6" t="s">
        <v>231</v>
      </c>
      <c r="I6" t="s">
        <v>232</v>
      </c>
      <c r="J6" t="s">
        <v>233</v>
      </c>
      <c r="K6" t="s">
        <v>234</v>
      </c>
      <c r="M6" t="s">
        <v>235</v>
      </c>
      <c r="N6" t="s">
        <v>12</v>
      </c>
      <c r="O6">
        <v>55386</v>
      </c>
      <c r="P6">
        <v>20190121</v>
      </c>
      <c r="Q6">
        <v>10</v>
      </c>
      <c r="R6">
        <v>40</v>
      </c>
      <c r="S6" t="s">
        <v>36</v>
      </c>
      <c r="T6" t="s">
        <v>236</v>
      </c>
      <c r="U6" t="s">
        <v>236</v>
      </c>
      <c r="V6" t="s">
        <v>245</v>
      </c>
    </row>
    <row r="7" spans="1:22" x14ac:dyDescent="0.2">
      <c r="A7" t="str">
        <f t="shared" si="0"/>
        <v>MARALYNHAMAKER55386</v>
      </c>
      <c r="B7" t="s">
        <v>27</v>
      </c>
      <c r="C7" t="s">
        <v>28</v>
      </c>
      <c r="D7" t="s">
        <v>246</v>
      </c>
      <c r="E7" t="s">
        <v>30</v>
      </c>
      <c r="G7" t="str">
        <f t="shared" si="1"/>
        <v>HAMAKER,MARALYN</v>
      </c>
      <c r="H7" t="s">
        <v>231</v>
      </c>
      <c r="I7" t="s">
        <v>232</v>
      </c>
      <c r="J7" t="s">
        <v>233</v>
      </c>
      <c r="K7" t="s">
        <v>234</v>
      </c>
      <c r="M7" t="s">
        <v>235</v>
      </c>
      <c r="N7" t="s">
        <v>12</v>
      </c>
      <c r="O7">
        <v>55386</v>
      </c>
      <c r="P7">
        <v>20190125</v>
      </c>
      <c r="Q7">
        <v>10</v>
      </c>
      <c r="R7">
        <v>45</v>
      </c>
      <c r="S7" t="s">
        <v>36</v>
      </c>
      <c r="T7" t="s">
        <v>236</v>
      </c>
      <c r="U7" t="s">
        <v>236</v>
      </c>
      <c r="V7" t="s">
        <v>108</v>
      </c>
    </row>
    <row r="8" spans="1:22" x14ac:dyDescent="0.2">
      <c r="A8" t="str">
        <f t="shared" si="0"/>
        <v>MARALYNHAMAKER55386</v>
      </c>
      <c r="B8" t="s">
        <v>27</v>
      </c>
      <c r="C8" t="s">
        <v>28</v>
      </c>
      <c r="D8" t="s">
        <v>247</v>
      </c>
      <c r="E8" t="s">
        <v>30</v>
      </c>
      <c r="G8" t="str">
        <f t="shared" si="1"/>
        <v>HAMAKER,MARALYN</v>
      </c>
      <c r="H8" t="s">
        <v>231</v>
      </c>
      <c r="I8" t="s">
        <v>232</v>
      </c>
      <c r="J8" t="s">
        <v>233</v>
      </c>
      <c r="K8" t="s">
        <v>234</v>
      </c>
      <c r="M8" t="s">
        <v>235</v>
      </c>
      <c r="N8" t="s">
        <v>12</v>
      </c>
      <c r="O8">
        <v>55386</v>
      </c>
      <c r="P8">
        <v>20190129</v>
      </c>
      <c r="Q8">
        <v>10</v>
      </c>
      <c r="R8">
        <v>13</v>
      </c>
      <c r="S8" t="s">
        <v>36</v>
      </c>
      <c r="T8" t="s">
        <v>236</v>
      </c>
      <c r="U8" t="s">
        <v>236</v>
      </c>
      <c r="V8" t="s">
        <v>248</v>
      </c>
    </row>
    <row r="9" spans="1:22" x14ac:dyDescent="0.2">
      <c r="A9" t="str">
        <f t="shared" si="0"/>
        <v>MARALYNHAMAKER55386</v>
      </c>
      <c r="B9" t="s">
        <v>27</v>
      </c>
      <c r="C9" t="s">
        <v>28</v>
      </c>
      <c r="D9" t="s">
        <v>249</v>
      </c>
      <c r="E9" t="s">
        <v>30</v>
      </c>
      <c r="G9" t="str">
        <f t="shared" si="1"/>
        <v>HAMAKER,MARALYN</v>
      </c>
      <c r="H9" t="s">
        <v>231</v>
      </c>
      <c r="I9" t="s">
        <v>232</v>
      </c>
      <c r="J9" t="s">
        <v>233</v>
      </c>
      <c r="K9" t="s">
        <v>234</v>
      </c>
      <c r="M9" t="s">
        <v>235</v>
      </c>
      <c r="N9" t="s">
        <v>12</v>
      </c>
      <c r="O9">
        <v>55386</v>
      </c>
      <c r="P9">
        <v>20190202</v>
      </c>
      <c r="Q9">
        <v>2.5</v>
      </c>
      <c r="R9">
        <v>25</v>
      </c>
      <c r="S9" t="s">
        <v>36</v>
      </c>
      <c r="T9" t="s">
        <v>236</v>
      </c>
      <c r="U9" t="s">
        <v>236</v>
      </c>
      <c r="V9" t="s">
        <v>237</v>
      </c>
    </row>
    <row r="10" spans="1:22" x14ac:dyDescent="0.2">
      <c r="A10" t="str">
        <f t="shared" si="0"/>
        <v>MARALYNHAMAKER55386</v>
      </c>
      <c r="B10" t="s">
        <v>27</v>
      </c>
      <c r="C10" t="s">
        <v>28</v>
      </c>
      <c r="D10" t="s">
        <v>250</v>
      </c>
      <c r="E10" t="s">
        <v>30</v>
      </c>
      <c r="G10" t="str">
        <f t="shared" si="1"/>
        <v>HAMAKER,MARALYN</v>
      </c>
      <c r="H10" t="s">
        <v>231</v>
      </c>
      <c r="I10" t="s">
        <v>232</v>
      </c>
      <c r="J10" t="s">
        <v>233</v>
      </c>
      <c r="K10" t="s">
        <v>234</v>
      </c>
      <c r="M10" t="s">
        <v>235</v>
      </c>
      <c r="N10" t="s">
        <v>12</v>
      </c>
      <c r="O10">
        <v>55386</v>
      </c>
      <c r="P10">
        <v>20190205</v>
      </c>
      <c r="Q10">
        <v>10</v>
      </c>
      <c r="R10">
        <v>45</v>
      </c>
      <c r="S10" t="s">
        <v>36</v>
      </c>
      <c r="T10" t="s">
        <v>236</v>
      </c>
      <c r="U10" t="s">
        <v>236</v>
      </c>
      <c r="V10" t="s">
        <v>108</v>
      </c>
    </row>
    <row r="11" spans="1:22" x14ac:dyDescent="0.2">
      <c r="A11" t="str">
        <f t="shared" si="0"/>
        <v>MARALYNHAMAKER55386</v>
      </c>
      <c r="B11" t="s">
        <v>27</v>
      </c>
      <c r="C11" t="s">
        <v>28</v>
      </c>
      <c r="D11" t="s">
        <v>251</v>
      </c>
      <c r="E11" t="s">
        <v>30</v>
      </c>
      <c r="G11" t="str">
        <f t="shared" si="1"/>
        <v>HAMAKER,MARALYN</v>
      </c>
      <c r="H11" t="s">
        <v>231</v>
      </c>
      <c r="I11" t="s">
        <v>232</v>
      </c>
      <c r="J11" t="s">
        <v>233</v>
      </c>
      <c r="K11" t="s">
        <v>234</v>
      </c>
      <c r="M11" t="s">
        <v>235</v>
      </c>
      <c r="N11" t="s">
        <v>12</v>
      </c>
      <c r="O11">
        <v>55386</v>
      </c>
      <c r="P11">
        <v>20190209</v>
      </c>
      <c r="Q11">
        <v>10</v>
      </c>
      <c r="R11">
        <v>45</v>
      </c>
      <c r="S11" t="s">
        <v>36</v>
      </c>
      <c r="T11" t="s">
        <v>236</v>
      </c>
      <c r="U11" t="s">
        <v>236</v>
      </c>
      <c r="V11" t="s">
        <v>108</v>
      </c>
    </row>
    <row r="12" spans="1:22" x14ac:dyDescent="0.2">
      <c r="A12" t="str">
        <f t="shared" si="0"/>
        <v>MARALYNHAMAKER55386</v>
      </c>
      <c r="B12" t="s">
        <v>27</v>
      </c>
      <c r="C12" t="s">
        <v>28</v>
      </c>
      <c r="D12" t="s">
        <v>252</v>
      </c>
      <c r="E12" t="s">
        <v>30</v>
      </c>
      <c r="G12" t="str">
        <f t="shared" si="1"/>
        <v>HAMAKER,MARALYN</v>
      </c>
      <c r="H12" t="s">
        <v>231</v>
      </c>
      <c r="I12" t="s">
        <v>232</v>
      </c>
      <c r="J12" t="s">
        <v>233</v>
      </c>
      <c r="K12" t="s">
        <v>234</v>
      </c>
      <c r="M12" t="s">
        <v>235</v>
      </c>
      <c r="N12" t="s">
        <v>12</v>
      </c>
      <c r="O12">
        <v>55386</v>
      </c>
      <c r="P12">
        <v>20190214</v>
      </c>
      <c r="Q12">
        <v>3</v>
      </c>
      <c r="R12">
        <v>13</v>
      </c>
      <c r="S12" t="s">
        <v>36</v>
      </c>
      <c r="T12" t="s">
        <v>236</v>
      </c>
      <c r="U12" t="s">
        <v>236</v>
      </c>
      <c r="V12" t="s">
        <v>248</v>
      </c>
    </row>
    <row r="13" spans="1:22" x14ac:dyDescent="0.2">
      <c r="A13" t="str">
        <f t="shared" si="0"/>
        <v>MARALYNHAMAKER55386</v>
      </c>
      <c r="B13" t="s">
        <v>27</v>
      </c>
      <c r="C13" t="s">
        <v>28</v>
      </c>
      <c r="D13" t="s">
        <v>253</v>
      </c>
      <c r="E13" t="s">
        <v>30</v>
      </c>
      <c r="G13" t="str">
        <f t="shared" si="1"/>
        <v>HAMAKER,MARALYN</v>
      </c>
      <c r="H13" t="s">
        <v>231</v>
      </c>
      <c r="I13" t="s">
        <v>232</v>
      </c>
      <c r="J13" t="s">
        <v>233</v>
      </c>
      <c r="K13" t="s">
        <v>234</v>
      </c>
      <c r="M13" t="s">
        <v>235</v>
      </c>
      <c r="N13" t="s">
        <v>12</v>
      </c>
      <c r="O13">
        <v>55386</v>
      </c>
      <c r="P13">
        <v>20190221</v>
      </c>
      <c r="Q13">
        <v>10</v>
      </c>
      <c r="R13">
        <v>40</v>
      </c>
      <c r="S13" t="s">
        <v>36</v>
      </c>
      <c r="T13" t="s">
        <v>236</v>
      </c>
      <c r="U13" t="s">
        <v>236</v>
      </c>
      <c r="V13" t="s">
        <v>245</v>
      </c>
    </row>
    <row r="14" spans="1:22" x14ac:dyDescent="0.2">
      <c r="A14" t="str">
        <f t="shared" si="0"/>
        <v>MARALYNHAMAKER55386</v>
      </c>
      <c r="B14" t="s">
        <v>27</v>
      </c>
      <c r="C14" t="s">
        <v>28</v>
      </c>
      <c r="D14" t="s">
        <v>254</v>
      </c>
      <c r="E14" t="s">
        <v>30</v>
      </c>
      <c r="G14" t="str">
        <f t="shared" si="1"/>
        <v>HAMAKER,MARALYN</v>
      </c>
      <c r="H14" t="s">
        <v>231</v>
      </c>
      <c r="I14" t="s">
        <v>232</v>
      </c>
      <c r="J14" t="s">
        <v>233</v>
      </c>
      <c r="K14" t="s">
        <v>234</v>
      </c>
      <c r="M14" t="s">
        <v>235</v>
      </c>
      <c r="N14" t="s">
        <v>12</v>
      </c>
      <c r="O14">
        <v>55386</v>
      </c>
      <c r="P14">
        <v>20190302</v>
      </c>
      <c r="Q14">
        <v>5</v>
      </c>
      <c r="R14">
        <v>20</v>
      </c>
      <c r="S14" t="s">
        <v>36</v>
      </c>
      <c r="T14" t="s">
        <v>236</v>
      </c>
      <c r="U14" t="s">
        <v>236</v>
      </c>
      <c r="V14" t="s">
        <v>243</v>
      </c>
    </row>
    <row r="15" spans="1:22" x14ac:dyDescent="0.2">
      <c r="A15" t="str">
        <f t="shared" si="0"/>
        <v>MARALYNHAMAKER55386</v>
      </c>
      <c r="B15" t="s">
        <v>27</v>
      </c>
      <c r="C15" t="s">
        <v>28</v>
      </c>
      <c r="D15" t="s">
        <v>255</v>
      </c>
      <c r="E15" t="s">
        <v>30</v>
      </c>
      <c r="G15" t="str">
        <f t="shared" si="1"/>
        <v>HAMAKER,MARALYN</v>
      </c>
      <c r="H15" t="s">
        <v>231</v>
      </c>
      <c r="I15" t="s">
        <v>232</v>
      </c>
      <c r="J15" t="s">
        <v>233</v>
      </c>
      <c r="K15" t="s">
        <v>234</v>
      </c>
      <c r="M15" t="s">
        <v>235</v>
      </c>
      <c r="N15" t="s">
        <v>12</v>
      </c>
      <c r="O15">
        <v>55386</v>
      </c>
      <c r="P15">
        <v>20190302</v>
      </c>
      <c r="Q15">
        <v>2.5</v>
      </c>
      <c r="R15">
        <v>25</v>
      </c>
      <c r="S15" t="s">
        <v>36</v>
      </c>
      <c r="T15" t="s">
        <v>236</v>
      </c>
      <c r="U15" t="s">
        <v>236</v>
      </c>
      <c r="V15" t="s">
        <v>237</v>
      </c>
    </row>
    <row r="16" spans="1:22" x14ac:dyDescent="0.2">
      <c r="A16" t="str">
        <f t="shared" si="0"/>
        <v>MARALYNHAMAKER55386</v>
      </c>
      <c r="B16" t="s">
        <v>27</v>
      </c>
      <c r="C16" t="s">
        <v>28</v>
      </c>
      <c r="D16" t="s">
        <v>256</v>
      </c>
      <c r="E16" t="s">
        <v>30</v>
      </c>
      <c r="G16" t="str">
        <f t="shared" si="1"/>
        <v>HAMAKER,MARALYN</v>
      </c>
      <c r="H16" t="s">
        <v>231</v>
      </c>
      <c r="I16" t="s">
        <v>232</v>
      </c>
      <c r="J16" t="s">
        <v>233</v>
      </c>
      <c r="K16" t="s">
        <v>234</v>
      </c>
      <c r="M16" t="s">
        <v>235</v>
      </c>
      <c r="N16" t="s">
        <v>12</v>
      </c>
      <c r="O16">
        <v>55386</v>
      </c>
      <c r="P16">
        <v>20190302</v>
      </c>
      <c r="Q16">
        <v>5</v>
      </c>
      <c r="R16">
        <v>15</v>
      </c>
      <c r="S16" t="s">
        <v>36</v>
      </c>
      <c r="T16" t="s">
        <v>236</v>
      </c>
      <c r="U16" t="s">
        <v>236</v>
      </c>
      <c r="V16" t="s">
        <v>241</v>
      </c>
    </row>
    <row r="17" spans="1:22" x14ac:dyDescent="0.2">
      <c r="A17" t="str">
        <f t="shared" si="0"/>
        <v>MARALYNHAMAKER55386</v>
      </c>
      <c r="B17" t="s">
        <v>27</v>
      </c>
      <c r="C17" t="s">
        <v>28</v>
      </c>
      <c r="D17" t="s">
        <v>257</v>
      </c>
      <c r="E17" t="s">
        <v>30</v>
      </c>
      <c r="G17" t="str">
        <f t="shared" si="1"/>
        <v>HAMAKER,MARALYN</v>
      </c>
      <c r="H17" t="s">
        <v>231</v>
      </c>
      <c r="I17" t="s">
        <v>232</v>
      </c>
      <c r="J17" t="s">
        <v>233</v>
      </c>
      <c r="K17" t="s">
        <v>234</v>
      </c>
      <c r="M17" t="s">
        <v>235</v>
      </c>
      <c r="N17" t="s">
        <v>12</v>
      </c>
      <c r="O17">
        <v>55386</v>
      </c>
      <c r="P17">
        <v>20190302</v>
      </c>
      <c r="Q17">
        <v>5</v>
      </c>
      <c r="R17">
        <v>40</v>
      </c>
      <c r="S17" t="s">
        <v>36</v>
      </c>
      <c r="T17" t="s">
        <v>236</v>
      </c>
      <c r="U17" t="s">
        <v>236</v>
      </c>
      <c r="V17" t="s">
        <v>74</v>
      </c>
    </row>
    <row r="18" spans="1:22" x14ac:dyDescent="0.2">
      <c r="A18" t="str">
        <f t="shared" si="0"/>
        <v>MARALYNHAMAKER55386</v>
      </c>
      <c r="B18" t="s">
        <v>27</v>
      </c>
      <c r="C18" t="s">
        <v>28</v>
      </c>
      <c r="D18" t="s">
        <v>258</v>
      </c>
      <c r="E18" t="s">
        <v>30</v>
      </c>
      <c r="G18" t="str">
        <f t="shared" si="1"/>
        <v>HAMAKER,MARALYN</v>
      </c>
      <c r="H18" t="s">
        <v>231</v>
      </c>
      <c r="I18" t="s">
        <v>232</v>
      </c>
      <c r="J18" t="s">
        <v>233</v>
      </c>
      <c r="K18" t="s">
        <v>234</v>
      </c>
      <c r="M18" t="s">
        <v>235</v>
      </c>
      <c r="N18" t="s">
        <v>12</v>
      </c>
      <c r="O18">
        <v>55386</v>
      </c>
      <c r="P18">
        <v>20190302</v>
      </c>
      <c r="Q18">
        <v>5</v>
      </c>
      <c r="R18">
        <v>25</v>
      </c>
      <c r="S18" t="s">
        <v>36</v>
      </c>
      <c r="T18" t="s">
        <v>236</v>
      </c>
      <c r="U18" t="s">
        <v>236</v>
      </c>
      <c r="V18" t="s">
        <v>237</v>
      </c>
    </row>
    <row r="19" spans="1:22" x14ac:dyDescent="0.2">
      <c r="A19" t="str">
        <f t="shared" si="0"/>
        <v>MARALYNHAMAKER55386</v>
      </c>
      <c r="B19" t="s">
        <v>27</v>
      </c>
      <c r="C19" t="s">
        <v>28</v>
      </c>
      <c r="D19" t="s">
        <v>259</v>
      </c>
      <c r="E19" t="s">
        <v>30</v>
      </c>
      <c r="G19" t="str">
        <f t="shared" si="1"/>
        <v>HAMAKER,MARALYN</v>
      </c>
      <c r="H19" t="s">
        <v>231</v>
      </c>
      <c r="I19" t="s">
        <v>232</v>
      </c>
      <c r="J19" t="s">
        <v>233</v>
      </c>
      <c r="K19" t="s">
        <v>234</v>
      </c>
      <c r="M19" t="s">
        <v>235</v>
      </c>
      <c r="N19" t="s">
        <v>12</v>
      </c>
      <c r="O19">
        <v>55386</v>
      </c>
      <c r="P19">
        <v>20190321</v>
      </c>
      <c r="Q19">
        <v>10</v>
      </c>
      <c r="R19">
        <v>40</v>
      </c>
      <c r="S19" t="s">
        <v>36</v>
      </c>
      <c r="T19" t="s">
        <v>236</v>
      </c>
      <c r="U19" t="s">
        <v>236</v>
      </c>
      <c r="V19" t="s">
        <v>245</v>
      </c>
    </row>
    <row r="20" spans="1:22" x14ac:dyDescent="0.2">
      <c r="A20" t="str">
        <f t="shared" si="0"/>
        <v>MARALYNHAMAKER55386</v>
      </c>
      <c r="B20" t="s">
        <v>27</v>
      </c>
      <c r="C20" t="s">
        <v>28</v>
      </c>
      <c r="D20" t="s">
        <v>260</v>
      </c>
      <c r="E20" t="s">
        <v>30</v>
      </c>
      <c r="G20" t="str">
        <f t="shared" si="1"/>
        <v>HAMAKER,MARALYN</v>
      </c>
      <c r="H20" t="s">
        <v>231</v>
      </c>
      <c r="I20" t="s">
        <v>232</v>
      </c>
      <c r="J20" t="s">
        <v>233</v>
      </c>
      <c r="K20" t="s">
        <v>234</v>
      </c>
      <c r="M20" t="s">
        <v>235</v>
      </c>
      <c r="N20" t="s">
        <v>12</v>
      </c>
      <c r="O20">
        <v>55386</v>
      </c>
      <c r="P20">
        <v>20190329</v>
      </c>
      <c r="Q20">
        <v>5</v>
      </c>
      <c r="R20">
        <v>12.5</v>
      </c>
      <c r="S20" t="s">
        <v>36</v>
      </c>
      <c r="T20" t="s">
        <v>236</v>
      </c>
      <c r="U20" t="s">
        <v>236</v>
      </c>
      <c r="V20" t="s">
        <v>261</v>
      </c>
    </row>
    <row r="21" spans="1:22" x14ac:dyDescent="0.2">
      <c r="A21" t="str">
        <f t="shared" si="0"/>
        <v>MARALYNHAMAKER55386</v>
      </c>
      <c r="B21" t="s">
        <v>27</v>
      </c>
      <c r="C21" t="s">
        <v>28</v>
      </c>
      <c r="D21" t="s">
        <v>262</v>
      </c>
      <c r="E21" t="s">
        <v>30</v>
      </c>
      <c r="G21" t="str">
        <f t="shared" si="1"/>
        <v>HAMAKER,MARALYN</v>
      </c>
      <c r="H21" t="s">
        <v>231</v>
      </c>
      <c r="I21" t="s">
        <v>232</v>
      </c>
      <c r="J21" t="s">
        <v>233</v>
      </c>
      <c r="K21" t="s">
        <v>234</v>
      </c>
      <c r="M21" t="s">
        <v>235</v>
      </c>
      <c r="N21" t="s">
        <v>12</v>
      </c>
      <c r="O21">
        <v>55386</v>
      </c>
      <c r="P21">
        <v>20190329</v>
      </c>
      <c r="Q21">
        <v>5</v>
      </c>
      <c r="R21">
        <v>40</v>
      </c>
      <c r="S21" t="s">
        <v>36</v>
      </c>
      <c r="T21" t="s">
        <v>236</v>
      </c>
      <c r="U21" t="s">
        <v>236</v>
      </c>
      <c r="V21" t="s">
        <v>74</v>
      </c>
    </row>
    <row r="22" spans="1:22" x14ac:dyDescent="0.2">
      <c r="A22" t="str">
        <f t="shared" si="0"/>
        <v>MARALYNHAMAKER55386</v>
      </c>
      <c r="B22" t="s">
        <v>27</v>
      </c>
      <c r="C22" t="s">
        <v>28</v>
      </c>
      <c r="D22" t="s">
        <v>263</v>
      </c>
      <c r="E22" t="s">
        <v>30</v>
      </c>
      <c r="G22" t="str">
        <f t="shared" si="1"/>
        <v>HAMAKER,MARALYN</v>
      </c>
      <c r="H22" t="s">
        <v>231</v>
      </c>
      <c r="I22" t="s">
        <v>232</v>
      </c>
      <c r="J22" t="s">
        <v>233</v>
      </c>
      <c r="K22" t="s">
        <v>234</v>
      </c>
      <c r="M22" t="s">
        <v>235</v>
      </c>
      <c r="N22" t="s">
        <v>12</v>
      </c>
      <c r="O22">
        <v>55386</v>
      </c>
      <c r="P22">
        <v>20190331</v>
      </c>
      <c r="Q22">
        <v>5</v>
      </c>
      <c r="R22">
        <v>40</v>
      </c>
      <c r="S22" t="s">
        <v>36</v>
      </c>
      <c r="T22" t="s">
        <v>236</v>
      </c>
      <c r="U22" t="s">
        <v>236</v>
      </c>
      <c r="V22" t="s">
        <v>74</v>
      </c>
    </row>
    <row r="23" spans="1:22" x14ac:dyDescent="0.2">
      <c r="A23" t="str">
        <f t="shared" si="0"/>
        <v>MARALYNHAMAKER55386</v>
      </c>
      <c r="B23" t="s">
        <v>27</v>
      </c>
      <c r="C23" t="s">
        <v>28</v>
      </c>
      <c r="D23" t="s">
        <v>264</v>
      </c>
      <c r="E23" t="s">
        <v>30</v>
      </c>
      <c r="G23" t="str">
        <f t="shared" si="1"/>
        <v>HAMAKER,MARALYN</v>
      </c>
      <c r="H23" t="s">
        <v>231</v>
      </c>
      <c r="I23" t="s">
        <v>232</v>
      </c>
      <c r="J23" t="s">
        <v>233</v>
      </c>
      <c r="K23" t="s">
        <v>234</v>
      </c>
      <c r="M23" t="s">
        <v>235</v>
      </c>
      <c r="N23" t="s">
        <v>12</v>
      </c>
      <c r="O23">
        <v>55386</v>
      </c>
      <c r="P23">
        <v>20190331</v>
      </c>
      <c r="Q23">
        <v>5</v>
      </c>
      <c r="R23">
        <v>5</v>
      </c>
      <c r="S23" t="s">
        <v>36</v>
      </c>
      <c r="T23" t="s">
        <v>236</v>
      </c>
      <c r="U23" t="s">
        <v>236</v>
      </c>
      <c r="V23" t="s">
        <v>45</v>
      </c>
    </row>
    <row r="24" spans="1:22" x14ac:dyDescent="0.2">
      <c r="A24" t="str">
        <f t="shared" si="0"/>
        <v>MARALYNHAMAKER55386</v>
      </c>
      <c r="B24" t="s">
        <v>27</v>
      </c>
      <c r="C24" t="s">
        <v>28</v>
      </c>
      <c r="D24" t="s">
        <v>265</v>
      </c>
      <c r="E24" t="s">
        <v>30</v>
      </c>
      <c r="G24" t="str">
        <f t="shared" si="1"/>
        <v>HAMAKER,MARALYN</v>
      </c>
      <c r="H24" t="s">
        <v>231</v>
      </c>
      <c r="I24" t="s">
        <v>232</v>
      </c>
      <c r="J24" t="s">
        <v>233</v>
      </c>
      <c r="K24" t="s">
        <v>234</v>
      </c>
      <c r="M24" t="s">
        <v>235</v>
      </c>
      <c r="N24" t="s">
        <v>12</v>
      </c>
      <c r="O24">
        <v>55386</v>
      </c>
      <c r="P24">
        <v>20190331</v>
      </c>
      <c r="Q24">
        <v>5</v>
      </c>
      <c r="R24">
        <v>5</v>
      </c>
      <c r="S24" t="s">
        <v>36</v>
      </c>
      <c r="T24" t="s">
        <v>236</v>
      </c>
      <c r="U24" t="s">
        <v>236</v>
      </c>
      <c r="V24" t="s">
        <v>120</v>
      </c>
    </row>
    <row r="25" spans="1:22" x14ac:dyDescent="0.2">
      <c r="A25" t="str">
        <f t="shared" si="0"/>
        <v>MARALYNHAMAKER55386</v>
      </c>
      <c r="B25" t="s">
        <v>27</v>
      </c>
      <c r="C25" t="s">
        <v>28</v>
      </c>
      <c r="D25" t="s">
        <v>266</v>
      </c>
      <c r="E25" t="s">
        <v>30</v>
      </c>
      <c r="G25" t="str">
        <f t="shared" si="1"/>
        <v>HAMAKER,MARALYN</v>
      </c>
      <c r="H25" t="s">
        <v>231</v>
      </c>
      <c r="I25" t="s">
        <v>232</v>
      </c>
      <c r="J25" t="s">
        <v>233</v>
      </c>
      <c r="K25" t="s">
        <v>234</v>
      </c>
      <c r="M25" t="s">
        <v>235</v>
      </c>
      <c r="N25" t="s">
        <v>12</v>
      </c>
      <c r="O25">
        <v>55386</v>
      </c>
      <c r="P25">
        <v>20190331</v>
      </c>
      <c r="Q25">
        <v>5</v>
      </c>
      <c r="R25">
        <v>5</v>
      </c>
      <c r="S25" t="s">
        <v>36</v>
      </c>
      <c r="T25" t="s">
        <v>236</v>
      </c>
      <c r="U25" t="s">
        <v>236</v>
      </c>
      <c r="V25" t="s">
        <v>51</v>
      </c>
    </row>
    <row r="26" spans="1:22" x14ac:dyDescent="0.2">
      <c r="A26" t="str">
        <f t="shared" si="0"/>
        <v>MARALYNHAMAKER55386</v>
      </c>
      <c r="B26" t="s">
        <v>27</v>
      </c>
      <c r="C26" t="s">
        <v>28</v>
      </c>
      <c r="D26" t="s">
        <v>267</v>
      </c>
      <c r="E26" t="s">
        <v>30</v>
      </c>
      <c r="G26" t="str">
        <f t="shared" si="1"/>
        <v>HAMAKER,MARALYN</v>
      </c>
      <c r="H26" t="s">
        <v>231</v>
      </c>
      <c r="I26" t="s">
        <v>232</v>
      </c>
      <c r="J26" t="s">
        <v>233</v>
      </c>
      <c r="K26" t="s">
        <v>234</v>
      </c>
      <c r="M26" t="s">
        <v>235</v>
      </c>
      <c r="N26" t="s">
        <v>12</v>
      </c>
      <c r="O26">
        <v>55386</v>
      </c>
      <c r="P26">
        <v>20190331</v>
      </c>
      <c r="Q26">
        <v>5</v>
      </c>
      <c r="R26">
        <v>5</v>
      </c>
      <c r="S26" t="s">
        <v>36</v>
      </c>
      <c r="T26" t="s">
        <v>236</v>
      </c>
      <c r="U26" t="s">
        <v>236</v>
      </c>
      <c r="V26" t="s">
        <v>41</v>
      </c>
    </row>
    <row r="27" spans="1:22" x14ac:dyDescent="0.2">
      <c r="A27" t="str">
        <f t="shared" si="0"/>
        <v>MARALYNHAMAKER55386</v>
      </c>
      <c r="B27" t="s">
        <v>27</v>
      </c>
      <c r="C27" t="s">
        <v>28</v>
      </c>
      <c r="D27" t="s">
        <v>268</v>
      </c>
      <c r="E27" t="s">
        <v>30</v>
      </c>
      <c r="G27" t="str">
        <f t="shared" si="1"/>
        <v>HAMAKER,MARALYN</v>
      </c>
      <c r="H27" t="s">
        <v>231</v>
      </c>
      <c r="I27" t="s">
        <v>232</v>
      </c>
      <c r="J27" t="s">
        <v>233</v>
      </c>
      <c r="K27" t="s">
        <v>234</v>
      </c>
      <c r="M27" t="s">
        <v>235</v>
      </c>
      <c r="N27" t="s">
        <v>12</v>
      </c>
      <c r="O27">
        <v>55386</v>
      </c>
      <c r="P27">
        <v>20190331</v>
      </c>
      <c r="Q27">
        <v>5</v>
      </c>
      <c r="R27">
        <v>5</v>
      </c>
      <c r="S27" t="s">
        <v>36</v>
      </c>
      <c r="T27" t="s">
        <v>236</v>
      </c>
      <c r="U27" t="s">
        <v>236</v>
      </c>
      <c r="V27" t="s">
        <v>168</v>
      </c>
    </row>
    <row r="28" spans="1:22" x14ac:dyDescent="0.2">
      <c r="A28" t="str">
        <f t="shared" si="0"/>
        <v>MARALYNHAMAKER55386</v>
      </c>
      <c r="B28" t="s">
        <v>27</v>
      </c>
      <c r="C28" t="s">
        <v>28</v>
      </c>
      <c r="D28" t="s">
        <v>269</v>
      </c>
      <c r="E28" t="s">
        <v>30</v>
      </c>
      <c r="G28" t="str">
        <f t="shared" si="1"/>
        <v>HAMAKER,MARALYN</v>
      </c>
      <c r="H28" t="s">
        <v>231</v>
      </c>
      <c r="I28" t="s">
        <v>232</v>
      </c>
      <c r="J28" t="s">
        <v>233</v>
      </c>
      <c r="K28" t="s">
        <v>234</v>
      </c>
      <c r="M28" t="s">
        <v>235</v>
      </c>
      <c r="N28" t="s">
        <v>12</v>
      </c>
      <c r="O28">
        <v>55386</v>
      </c>
      <c r="P28">
        <v>20190331</v>
      </c>
      <c r="Q28">
        <v>5</v>
      </c>
      <c r="R28">
        <v>10</v>
      </c>
      <c r="S28" t="s">
        <v>36</v>
      </c>
      <c r="T28" t="s">
        <v>236</v>
      </c>
      <c r="U28" t="s">
        <v>236</v>
      </c>
      <c r="V28" t="s">
        <v>57</v>
      </c>
    </row>
    <row r="29" spans="1:22" x14ac:dyDescent="0.2">
      <c r="A29" t="str">
        <f t="shared" si="0"/>
        <v>MARALYNHAMAKER55386</v>
      </c>
      <c r="B29" t="s">
        <v>27</v>
      </c>
      <c r="C29" t="s">
        <v>28</v>
      </c>
      <c r="D29" t="s">
        <v>270</v>
      </c>
      <c r="E29" t="s">
        <v>30</v>
      </c>
      <c r="G29" t="str">
        <f t="shared" si="1"/>
        <v>HAMAKER,MARALYN</v>
      </c>
      <c r="H29" t="s">
        <v>231</v>
      </c>
      <c r="I29" t="s">
        <v>232</v>
      </c>
      <c r="J29" t="s">
        <v>233</v>
      </c>
      <c r="K29" t="s">
        <v>234</v>
      </c>
      <c r="M29" t="s">
        <v>235</v>
      </c>
      <c r="N29" t="s">
        <v>12</v>
      </c>
      <c r="O29">
        <v>55386</v>
      </c>
      <c r="P29">
        <v>20190331</v>
      </c>
      <c r="Q29">
        <v>5</v>
      </c>
      <c r="R29">
        <v>5</v>
      </c>
      <c r="S29" t="s">
        <v>36</v>
      </c>
      <c r="T29" t="s">
        <v>236</v>
      </c>
      <c r="U29" t="s">
        <v>236</v>
      </c>
      <c r="V29" t="s">
        <v>39</v>
      </c>
    </row>
    <row r="30" spans="1:22" x14ac:dyDescent="0.2">
      <c r="A30" t="str">
        <f t="shared" si="0"/>
        <v>MARALYNHAMAKER55386</v>
      </c>
      <c r="B30" t="s">
        <v>27</v>
      </c>
      <c r="C30" t="s">
        <v>28</v>
      </c>
      <c r="D30" t="s">
        <v>271</v>
      </c>
      <c r="E30" t="s">
        <v>30</v>
      </c>
      <c r="G30" t="str">
        <f t="shared" si="1"/>
        <v>HAMAKER,MARALYN</v>
      </c>
      <c r="H30" t="s">
        <v>231</v>
      </c>
      <c r="I30" t="s">
        <v>232</v>
      </c>
      <c r="J30" t="s">
        <v>233</v>
      </c>
      <c r="K30" t="s">
        <v>234</v>
      </c>
      <c r="M30" t="s">
        <v>235</v>
      </c>
      <c r="N30" t="s">
        <v>12</v>
      </c>
      <c r="O30">
        <v>55386</v>
      </c>
      <c r="P30">
        <v>20190331</v>
      </c>
      <c r="Q30">
        <v>5</v>
      </c>
      <c r="R30">
        <v>5</v>
      </c>
      <c r="S30" t="s">
        <v>36</v>
      </c>
      <c r="T30" t="s">
        <v>236</v>
      </c>
      <c r="U30" t="s">
        <v>236</v>
      </c>
      <c r="V30" t="s">
        <v>43</v>
      </c>
    </row>
    <row r="31" spans="1:22" x14ac:dyDescent="0.2">
      <c r="A31" t="str">
        <f t="shared" si="0"/>
        <v>MARALYNHAMAKER55386</v>
      </c>
      <c r="B31" t="s">
        <v>27</v>
      </c>
      <c r="C31" t="s">
        <v>28</v>
      </c>
      <c r="D31" t="s">
        <v>272</v>
      </c>
      <c r="E31" t="s">
        <v>30</v>
      </c>
      <c r="G31" t="str">
        <f t="shared" si="1"/>
        <v>HAMAKER,MARALYN</v>
      </c>
      <c r="H31" t="s">
        <v>231</v>
      </c>
      <c r="I31" t="s">
        <v>232</v>
      </c>
      <c r="J31" t="s">
        <v>233</v>
      </c>
      <c r="K31" t="s">
        <v>234</v>
      </c>
      <c r="M31" t="s">
        <v>235</v>
      </c>
      <c r="N31" t="s">
        <v>12</v>
      </c>
      <c r="O31">
        <v>55386</v>
      </c>
      <c r="P31">
        <v>20190331</v>
      </c>
      <c r="Q31">
        <v>5</v>
      </c>
      <c r="R31">
        <v>45</v>
      </c>
      <c r="S31" t="s">
        <v>36</v>
      </c>
      <c r="T31" t="s">
        <v>236</v>
      </c>
      <c r="U31" t="s">
        <v>236</v>
      </c>
      <c r="V31" t="s">
        <v>108</v>
      </c>
    </row>
    <row r="32" spans="1:22" x14ac:dyDescent="0.2">
      <c r="A32" t="str">
        <f t="shared" si="0"/>
        <v>MARALYNHAMAKER55386</v>
      </c>
      <c r="B32" t="s">
        <v>27</v>
      </c>
      <c r="C32" t="s">
        <v>28</v>
      </c>
      <c r="D32" t="s">
        <v>273</v>
      </c>
      <c r="E32" t="s">
        <v>30</v>
      </c>
      <c r="G32" t="str">
        <f t="shared" si="1"/>
        <v>HAMAKER,MARALYN</v>
      </c>
      <c r="H32" t="s">
        <v>231</v>
      </c>
      <c r="I32" t="s">
        <v>232</v>
      </c>
      <c r="J32" t="s">
        <v>233</v>
      </c>
      <c r="K32" t="s">
        <v>234</v>
      </c>
      <c r="M32" t="s">
        <v>235</v>
      </c>
      <c r="N32" t="s">
        <v>12</v>
      </c>
      <c r="O32">
        <v>55386</v>
      </c>
      <c r="P32">
        <v>20190331</v>
      </c>
      <c r="Q32">
        <v>5</v>
      </c>
      <c r="R32">
        <v>20</v>
      </c>
      <c r="S32" t="s">
        <v>36</v>
      </c>
      <c r="T32" t="s">
        <v>236</v>
      </c>
      <c r="U32" t="s">
        <v>236</v>
      </c>
      <c r="V32" t="s">
        <v>67</v>
      </c>
    </row>
    <row r="33" spans="1:22" x14ac:dyDescent="0.2">
      <c r="A33" t="str">
        <f t="shared" si="0"/>
        <v>MARALYNHAMAKER55386</v>
      </c>
      <c r="B33" t="s">
        <v>27</v>
      </c>
      <c r="C33" t="s">
        <v>28</v>
      </c>
      <c r="D33" t="s">
        <v>274</v>
      </c>
      <c r="E33" t="s">
        <v>30</v>
      </c>
      <c r="G33" t="str">
        <f t="shared" si="1"/>
        <v>HAMAKER,MARALYN</v>
      </c>
      <c r="H33" t="s">
        <v>231</v>
      </c>
      <c r="I33" t="s">
        <v>232</v>
      </c>
      <c r="J33" t="s">
        <v>233</v>
      </c>
      <c r="K33" t="s">
        <v>234</v>
      </c>
      <c r="M33" t="s">
        <v>235</v>
      </c>
      <c r="N33" t="s">
        <v>12</v>
      </c>
      <c r="O33">
        <v>55386</v>
      </c>
      <c r="P33">
        <v>20190331</v>
      </c>
      <c r="Q33">
        <v>5</v>
      </c>
      <c r="R33">
        <v>20</v>
      </c>
      <c r="S33" t="s">
        <v>36</v>
      </c>
      <c r="T33" t="s">
        <v>236</v>
      </c>
      <c r="U33" t="s">
        <v>236</v>
      </c>
      <c r="V33" t="s">
        <v>243</v>
      </c>
    </row>
    <row r="34" spans="1:22" x14ac:dyDescent="0.2">
      <c r="A34" t="str">
        <f t="shared" si="0"/>
        <v>MARALYNHAMAKER55386</v>
      </c>
      <c r="B34" t="s">
        <v>27</v>
      </c>
      <c r="C34" t="s">
        <v>28</v>
      </c>
      <c r="D34" t="s">
        <v>275</v>
      </c>
      <c r="E34" t="s">
        <v>30</v>
      </c>
      <c r="G34" t="str">
        <f t="shared" si="1"/>
        <v>HAMAKER,MARALYN</v>
      </c>
      <c r="H34" t="s">
        <v>231</v>
      </c>
      <c r="I34" t="s">
        <v>232</v>
      </c>
      <c r="J34" t="s">
        <v>233</v>
      </c>
      <c r="K34" t="s">
        <v>234</v>
      </c>
      <c r="M34" t="s">
        <v>235</v>
      </c>
      <c r="N34" t="s">
        <v>12</v>
      </c>
      <c r="O34">
        <v>55386</v>
      </c>
      <c r="P34">
        <v>20190331</v>
      </c>
      <c r="Q34">
        <v>5</v>
      </c>
      <c r="R34">
        <v>10</v>
      </c>
      <c r="S34" t="s">
        <v>36</v>
      </c>
      <c r="T34" t="s">
        <v>236</v>
      </c>
      <c r="U34" t="s">
        <v>236</v>
      </c>
      <c r="V34" t="s">
        <v>110</v>
      </c>
    </row>
    <row r="35" spans="1:22" x14ac:dyDescent="0.2">
      <c r="A35" t="str">
        <f t="shared" si="0"/>
        <v>MARALYNHAMAKER55386</v>
      </c>
      <c r="B35" t="s">
        <v>27</v>
      </c>
      <c r="C35" t="s">
        <v>28</v>
      </c>
      <c r="D35" t="s">
        <v>276</v>
      </c>
      <c r="E35" t="s">
        <v>30</v>
      </c>
      <c r="G35" t="str">
        <f t="shared" si="1"/>
        <v>HAMAKER,MARALYN</v>
      </c>
      <c r="H35" t="s">
        <v>231</v>
      </c>
      <c r="I35" t="s">
        <v>232</v>
      </c>
      <c r="J35" t="s">
        <v>233</v>
      </c>
      <c r="K35" t="s">
        <v>234</v>
      </c>
      <c r="M35" t="s">
        <v>235</v>
      </c>
      <c r="N35" t="s">
        <v>12</v>
      </c>
      <c r="O35">
        <v>55386</v>
      </c>
      <c r="P35">
        <v>20190331</v>
      </c>
      <c r="Q35">
        <v>5</v>
      </c>
      <c r="R35">
        <v>5</v>
      </c>
      <c r="S35" t="s">
        <v>36</v>
      </c>
      <c r="T35" t="s">
        <v>236</v>
      </c>
      <c r="U35" t="s">
        <v>236</v>
      </c>
      <c r="V35" t="s">
        <v>76</v>
      </c>
    </row>
    <row r="36" spans="1:22" x14ac:dyDescent="0.2">
      <c r="A36" t="str">
        <f t="shared" si="0"/>
        <v>MARALYNHAMAKER55386</v>
      </c>
      <c r="B36" t="s">
        <v>27</v>
      </c>
      <c r="C36" t="s">
        <v>28</v>
      </c>
      <c r="D36" t="s">
        <v>277</v>
      </c>
      <c r="E36" t="s">
        <v>30</v>
      </c>
      <c r="G36" t="str">
        <f t="shared" si="1"/>
        <v>HAMAKER,MARALYN</v>
      </c>
      <c r="H36" t="s">
        <v>231</v>
      </c>
      <c r="I36" t="s">
        <v>232</v>
      </c>
      <c r="J36" t="s">
        <v>233</v>
      </c>
      <c r="K36" t="s">
        <v>234</v>
      </c>
      <c r="M36" t="s">
        <v>235</v>
      </c>
      <c r="N36" t="s">
        <v>12</v>
      </c>
      <c r="O36">
        <v>55386</v>
      </c>
      <c r="P36">
        <v>20190331</v>
      </c>
      <c r="Q36">
        <v>5</v>
      </c>
      <c r="R36">
        <v>10</v>
      </c>
      <c r="S36" t="s">
        <v>36</v>
      </c>
      <c r="T36" t="s">
        <v>236</v>
      </c>
      <c r="U36" t="s">
        <v>236</v>
      </c>
      <c r="V36" t="s">
        <v>47</v>
      </c>
    </row>
    <row r="37" spans="1:22" x14ac:dyDescent="0.2">
      <c r="A37" t="str">
        <f t="shared" si="0"/>
        <v>MARALYNHAMAKER55386</v>
      </c>
      <c r="B37" t="s">
        <v>27</v>
      </c>
      <c r="C37" t="s">
        <v>28</v>
      </c>
      <c r="D37" t="s">
        <v>278</v>
      </c>
      <c r="E37" t="s">
        <v>30</v>
      </c>
      <c r="G37" t="str">
        <f t="shared" si="1"/>
        <v>HAMAKER,MARALYN</v>
      </c>
      <c r="H37" t="s">
        <v>231</v>
      </c>
      <c r="I37" t="s">
        <v>232</v>
      </c>
      <c r="J37" t="s">
        <v>233</v>
      </c>
      <c r="K37" t="s">
        <v>234</v>
      </c>
      <c r="M37" t="s">
        <v>235</v>
      </c>
      <c r="N37" t="s">
        <v>12</v>
      </c>
      <c r="O37">
        <v>55386</v>
      </c>
      <c r="P37">
        <v>20190331</v>
      </c>
      <c r="Q37">
        <v>5</v>
      </c>
      <c r="R37">
        <v>5</v>
      </c>
      <c r="S37" t="s">
        <v>36</v>
      </c>
      <c r="T37" t="s">
        <v>236</v>
      </c>
      <c r="U37" t="s">
        <v>236</v>
      </c>
      <c r="V37" t="s">
        <v>49</v>
      </c>
    </row>
    <row r="38" spans="1:22" x14ac:dyDescent="0.2">
      <c r="A38" t="str">
        <f t="shared" si="0"/>
        <v>MARALYNHAMAKER55386</v>
      </c>
      <c r="B38" t="s">
        <v>27</v>
      </c>
      <c r="C38" t="s">
        <v>28</v>
      </c>
      <c r="D38" t="s">
        <v>279</v>
      </c>
      <c r="E38" t="s">
        <v>30</v>
      </c>
      <c r="G38" t="str">
        <f t="shared" si="1"/>
        <v>HAMAKER,MARALYN</v>
      </c>
      <c r="H38" t="s">
        <v>231</v>
      </c>
      <c r="I38" t="s">
        <v>232</v>
      </c>
      <c r="J38" t="s">
        <v>233</v>
      </c>
      <c r="K38" t="s">
        <v>234</v>
      </c>
      <c r="M38" t="s">
        <v>235</v>
      </c>
      <c r="N38" t="s">
        <v>12</v>
      </c>
      <c r="O38">
        <v>55386</v>
      </c>
      <c r="P38">
        <v>20190402</v>
      </c>
      <c r="Q38">
        <v>2.5</v>
      </c>
      <c r="R38">
        <v>25</v>
      </c>
      <c r="S38" t="s">
        <v>36</v>
      </c>
      <c r="T38" t="s">
        <v>236</v>
      </c>
      <c r="U38" t="s">
        <v>236</v>
      </c>
      <c r="V38" t="s">
        <v>237</v>
      </c>
    </row>
    <row r="39" spans="1:22" x14ac:dyDescent="0.2">
      <c r="A39" t="str">
        <f t="shared" si="0"/>
        <v>MARALYNHAMAKER55386</v>
      </c>
      <c r="B39" t="s">
        <v>27</v>
      </c>
      <c r="C39" t="s">
        <v>28</v>
      </c>
      <c r="D39" t="s">
        <v>280</v>
      </c>
      <c r="E39" t="s">
        <v>30</v>
      </c>
      <c r="G39" t="str">
        <f t="shared" si="1"/>
        <v>HAMAKER,MARALYN</v>
      </c>
      <c r="H39" t="s">
        <v>231</v>
      </c>
      <c r="I39" t="s">
        <v>232</v>
      </c>
      <c r="J39" t="s">
        <v>233</v>
      </c>
      <c r="K39" t="s">
        <v>234</v>
      </c>
      <c r="M39" t="s">
        <v>235</v>
      </c>
      <c r="N39" t="s">
        <v>12</v>
      </c>
      <c r="O39">
        <v>55386</v>
      </c>
      <c r="P39">
        <v>20190406</v>
      </c>
      <c r="Q39">
        <v>5</v>
      </c>
      <c r="R39">
        <v>12.5</v>
      </c>
      <c r="S39" t="s">
        <v>36</v>
      </c>
      <c r="T39" t="s">
        <v>236</v>
      </c>
      <c r="U39" t="s">
        <v>236</v>
      </c>
      <c r="V39" t="s">
        <v>261</v>
      </c>
    </row>
    <row r="40" spans="1:22" x14ac:dyDescent="0.2">
      <c r="A40" t="str">
        <f t="shared" si="0"/>
        <v>MARALYNHAMAKER55386</v>
      </c>
      <c r="B40" t="s">
        <v>27</v>
      </c>
      <c r="C40" t="s">
        <v>28</v>
      </c>
      <c r="D40" t="s">
        <v>281</v>
      </c>
      <c r="E40" t="s">
        <v>30</v>
      </c>
      <c r="G40" t="str">
        <f t="shared" si="1"/>
        <v>HAMAKER,MARALYN</v>
      </c>
      <c r="H40" t="s">
        <v>231</v>
      </c>
      <c r="I40" t="s">
        <v>232</v>
      </c>
      <c r="J40" t="s">
        <v>233</v>
      </c>
      <c r="K40" t="s">
        <v>234</v>
      </c>
      <c r="M40" t="s">
        <v>235</v>
      </c>
      <c r="N40" t="s">
        <v>12</v>
      </c>
      <c r="O40">
        <v>55386</v>
      </c>
      <c r="P40">
        <v>20190413</v>
      </c>
      <c r="Q40">
        <v>2.5</v>
      </c>
      <c r="R40">
        <v>2.5</v>
      </c>
      <c r="S40" t="s">
        <v>36</v>
      </c>
      <c r="T40" t="s">
        <v>236</v>
      </c>
      <c r="U40" t="s">
        <v>236</v>
      </c>
      <c r="V40" t="s">
        <v>282</v>
      </c>
    </row>
    <row r="41" spans="1:22" x14ac:dyDescent="0.2">
      <c r="A41" t="str">
        <f t="shared" si="0"/>
        <v>MARALYNHAMAKER55386</v>
      </c>
      <c r="B41" t="s">
        <v>27</v>
      </c>
      <c r="C41" t="s">
        <v>28</v>
      </c>
      <c r="D41" t="s">
        <v>283</v>
      </c>
      <c r="E41" t="s">
        <v>30</v>
      </c>
      <c r="G41" t="str">
        <f t="shared" si="1"/>
        <v>HAMAKER,MARALYN</v>
      </c>
      <c r="H41" t="s">
        <v>231</v>
      </c>
      <c r="I41" t="s">
        <v>232</v>
      </c>
      <c r="J41" t="s">
        <v>233</v>
      </c>
      <c r="K41" t="s">
        <v>234</v>
      </c>
      <c r="M41" t="s">
        <v>235</v>
      </c>
      <c r="N41" t="s">
        <v>12</v>
      </c>
      <c r="O41">
        <v>55386</v>
      </c>
      <c r="P41">
        <v>20190413</v>
      </c>
      <c r="Q41">
        <v>2.5</v>
      </c>
      <c r="R41">
        <v>12.5</v>
      </c>
      <c r="S41" t="s">
        <v>36</v>
      </c>
      <c r="T41" t="s">
        <v>236</v>
      </c>
      <c r="U41" t="s">
        <v>236</v>
      </c>
      <c r="V41" t="s">
        <v>261</v>
      </c>
    </row>
    <row r="42" spans="1:22" x14ac:dyDescent="0.2">
      <c r="A42" t="str">
        <f t="shared" si="0"/>
        <v>MARALYNHAMAKER55386</v>
      </c>
      <c r="B42" t="s">
        <v>27</v>
      </c>
      <c r="C42" t="s">
        <v>28</v>
      </c>
      <c r="D42" t="s">
        <v>284</v>
      </c>
      <c r="E42" t="s">
        <v>30</v>
      </c>
      <c r="G42" t="str">
        <f t="shared" si="1"/>
        <v>HAMAKER,MARALYN</v>
      </c>
      <c r="H42" t="s">
        <v>231</v>
      </c>
      <c r="I42" t="s">
        <v>232</v>
      </c>
      <c r="J42" t="s">
        <v>233</v>
      </c>
      <c r="K42" t="s">
        <v>234</v>
      </c>
      <c r="M42" t="s">
        <v>235</v>
      </c>
      <c r="N42" t="s">
        <v>12</v>
      </c>
      <c r="O42">
        <v>55386</v>
      </c>
      <c r="P42">
        <v>20190417</v>
      </c>
      <c r="Q42">
        <v>10</v>
      </c>
      <c r="R42">
        <v>40</v>
      </c>
      <c r="S42" t="s">
        <v>36</v>
      </c>
      <c r="T42" t="s">
        <v>236</v>
      </c>
      <c r="U42" t="s">
        <v>236</v>
      </c>
      <c r="V42" t="s">
        <v>74</v>
      </c>
    </row>
    <row r="43" spans="1:22" x14ac:dyDescent="0.2">
      <c r="A43" t="str">
        <f t="shared" si="0"/>
        <v>MARALYNHAMAKER55386</v>
      </c>
      <c r="B43" t="s">
        <v>27</v>
      </c>
      <c r="C43" t="s">
        <v>28</v>
      </c>
      <c r="D43" t="s">
        <v>285</v>
      </c>
      <c r="E43" t="s">
        <v>30</v>
      </c>
      <c r="G43" t="str">
        <f t="shared" si="1"/>
        <v>HAMAKER,MARALYN</v>
      </c>
      <c r="H43" t="s">
        <v>231</v>
      </c>
      <c r="I43" t="s">
        <v>232</v>
      </c>
      <c r="J43" t="s">
        <v>233</v>
      </c>
      <c r="K43" t="s">
        <v>234</v>
      </c>
      <c r="M43" t="s">
        <v>235</v>
      </c>
      <c r="N43" t="s">
        <v>12</v>
      </c>
      <c r="O43">
        <v>55386</v>
      </c>
      <c r="P43">
        <v>20190421</v>
      </c>
      <c r="Q43">
        <v>10</v>
      </c>
      <c r="R43">
        <v>40</v>
      </c>
      <c r="S43" t="s">
        <v>36</v>
      </c>
      <c r="T43" t="s">
        <v>236</v>
      </c>
      <c r="U43" t="s">
        <v>236</v>
      </c>
      <c r="V43" t="s">
        <v>245</v>
      </c>
    </row>
    <row r="44" spans="1:22" x14ac:dyDescent="0.2">
      <c r="A44" t="str">
        <f t="shared" si="0"/>
        <v>MARALYNHAMAKER55386</v>
      </c>
      <c r="B44" t="s">
        <v>27</v>
      </c>
      <c r="C44" t="s">
        <v>28</v>
      </c>
      <c r="D44" t="s">
        <v>286</v>
      </c>
      <c r="E44" t="s">
        <v>30</v>
      </c>
      <c r="G44" t="str">
        <f t="shared" si="1"/>
        <v>HAMAKER,MARALYN</v>
      </c>
      <c r="H44" t="s">
        <v>231</v>
      </c>
      <c r="I44" t="s">
        <v>232</v>
      </c>
      <c r="J44" t="s">
        <v>233</v>
      </c>
      <c r="K44" t="s">
        <v>234</v>
      </c>
      <c r="M44" t="s">
        <v>235</v>
      </c>
      <c r="N44" t="s">
        <v>12</v>
      </c>
      <c r="O44">
        <v>55386</v>
      </c>
      <c r="P44">
        <v>20190522</v>
      </c>
      <c r="Q44">
        <v>5</v>
      </c>
      <c r="R44">
        <v>20</v>
      </c>
      <c r="S44" t="s">
        <v>36</v>
      </c>
      <c r="T44" t="s">
        <v>236</v>
      </c>
      <c r="U44" t="s">
        <v>236</v>
      </c>
      <c r="V44" t="s">
        <v>243</v>
      </c>
    </row>
    <row r="45" spans="1:22" x14ac:dyDescent="0.2">
      <c r="A45" t="str">
        <f t="shared" si="0"/>
        <v>MARALYNHAMAKER55386</v>
      </c>
      <c r="B45" t="s">
        <v>27</v>
      </c>
      <c r="C45" t="s">
        <v>28</v>
      </c>
      <c r="D45" t="s">
        <v>287</v>
      </c>
      <c r="E45" t="s">
        <v>30</v>
      </c>
      <c r="G45" t="str">
        <f t="shared" si="1"/>
        <v>HAMAKER,MARALYN</v>
      </c>
      <c r="H45" t="s">
        <v>231</v>
      </c>
      <c r="I45" t="s">
        <v>232</v>
      </c>
      <c r="J45" t="s">
        <v>233</v>
      </c>
      <c r="K45" t="s">
        <v>234</v>
      </c>
      <c r="M45" t="s">
        <v>235</v>
      </c>
      <c r="N45" t="s">
        <v>12</v>
      </c>
      <c r="O45">
        <v>55386</v>
      </c>
      <c r="P45">
        <v>20190605</v>
      </c>
      <c r="Q45">
        <v>5</v>
      </c>
      <c r="R45">
        <v>10</v>
      </c>
      <c r="S45" t="s">
        <v>36</v>
      </c>
      <c r="T45" t="s">
        <v>236</v>
      </c>
      <c r="U45" t="s">
        <v>236</v>
      </c>
      <c r="V45" t="s">
        <v>288</v>
      </c>
    </row>
    <row r="46" spans="1:22" x14ac:dyDescent="0.2">
      <c r="A46" t="str">
        <f t="shared" si="0"/>
        <v>MARALYNHAMAKER55386</v>
      </c>
      <c r="B46" t="s">
        <v>27</v>
      </c>
      <c r="C46" t="s">
        <v>28</v>
      </c>
      <c r="D46" t="s">
        <v>289</v>
      </c>
      <c r="E46" t="s">
        <v>30</v>
      </c>
      <c r="G46" t="str">
        <f t="shared" si="1"/>
        <v>HAMAKER,MARALYN</v>
      </c>
      <c r="H46" t="s">
        <v>231</v>
      </c>
      <c r="I46" t="s">
        <v>232</v>
      </c>
      <c r="J46" t="s">
        <v>233</v>
      </c>
      <c r="K46" t="s">
        <v>234</v>
      </c>
      <c r="M46" t="s">
        <v>235</v>
      </c>
      <c r="N46" t="s">
        <v>12</v>
      </c>
      <c r="O46">
        <v>55386</v>
      </c>
      <c r="P46">
        <v>20190610</v>
      </c>
      <c r="Q46">
        <v>5</v>
      </c>
      <c r="R46">
        <v>25</v>
      </c>
      <c r="S46" t="s">
        <v>36</v>
      </c>
      <c r="T46" t="s">
        <v>236</v>
      </c>
      <c r="U46" t="s">
        <v>236</v>
      </c>
      <c r="V46" t="s">
        <v>237</v>
      </c>
    </row>
    <row r="47" spans="1:22" x14ac:dyDescent="0.2">
      <c r="A47" t="str">
        <f t="shared" si="0"/>
        <v>MARALYNHAMAKER55386</v>
      </c>
      <c r="B47" t="s">
        <v>27</v>
      </c>
      <c r="C47" t="s">
        <v>28</v>
      </c>
      <c r="D47" t="s">
        <v>290</v>
      </c>
      <c r="E47" t="s">
        <v>30</v>
      </c>
      <c r="G47" t="str">
        <f t="shared" si="1"/>
        <v>HAMAKER,MARALYN</v>
      </c>
      <c r="H47" t="s">
        <v>231</v>
      </c>
      <c r="I47" t="s">
        <v>232</v>
      </c>
      <c r="J47" t="s">
        <v>233</v>
      </c>
      <c r="K47" t="s">
        <v>234</v>
      </c>
      <c r="M47" t="s">
        <v>235</v>
      </c>
      <c r="N47" t="s">
        <v>12</v>
      </c>
      <c r="O47">
        <v>55386</v>
      </c>
      <c r="P47">
        <v>20190611</v>
      </c>
      <c r="Q47">
        <v>5</v>
      </c>
      <c r="R47">
        <v>10</v>
      </c>
      <c r="S47" t="s">
        <v>36</v>
      </c>
      <c r="T47" t="s">
        <v>236</v>
      </c>
      <c r="U47" t="s">
        <v>236</v>
      </c>
      <c r="V47" t="s">
        <v>71</v>
      </c>
    </row>
    <row r="48" spans="1:22" x14ac:dyDescent="0.2">
      <c r="A48" t="str">
        <f t="shared" si="0"/>
        <v>MARALYNHAMAKER55386</v>
      </c>
      <c r="B48" t="s">
        <v>27</v>
      </c>
      <c r="C48" t="s">
        <v>28</v>
      </c>
      <c r="D48" t="s">
        <v>291</v>
      </c>
      <c r="E48" t="s">
        <v>30</v>
      </c>
      <c r="G48" t="str">
        <f t="shared" si="1"/>
        <v>HAMAKER,MARALYN</v>
      </c>
      <c r="H48" t="s">
        <v>231</v>
      </c>
      <c r="I48" t="s">
        <v>232</v>
      </c>
      <c r="J48" t="s">
        <v>233</v>
      </c>
      <c r="K48" t="s">
        <v>234</v>
      </c>
      <c r="M48" t="s">
        <v>235</v>
      </c>
      <c r="N48" t="s">
        <v>12</v>
      </c>
      <c r="O48">
        <v>55386</v>
      </c>
      <c r="P48">
        <v>20190611</v>
      </c>
      <c r="Q48">
        <v>5</v>
      </c>
      <c r="R48">
        <v>10</v>
      </c>
      <c r="S48" t="s">
        <v>36</v>
      </c>
      <c r="T48" t="s">
        <v>236</v>
      </c>
      <c r="U48" t="s">
        <v>236</v>
      </c>
      <c r="V48" t="s">
        <v>63</v>
      </c>
    </row>
    <row r="49" spans="1:22" x14ac:dyDescent="0.2">
      <c r="A49" t="str">
        <f t="shared" si="0"/>
        <v>MARALYNHAMAKER55386</v>
      </c>
      <c r="B49" t="s">
        <v>27</v>
      </c>
      <c r="C49" t="s">
        <v>28</v>
      </c>
      <c r="D49" t="s">
        <v>292</v>
      </c>
      <c r="E49" t="s">
        <v>30</v>
      </c>
      <c r="G49" t="str">
        <f t="shared" si="1"/>
        <v>HAMAKER,MARALYN</v>
      </c>
      <c r="H49" t="s">
        <v>231</v>
      </c>
      <c r="I49" t="s">
        <v>232</v>
      </c>
      <c r="J49" t="s">
        <v>233</v>
      </c>
      <c r="K49" t="s">
        <v>234</v>
      </c>
      <c r="M49" t="s">
        <v>235</v>
      </c>
      <c r="N49" t="s">
        <v>12</v>
      </c>
      <c r="O49">
        <v>55386</v>
      </c>
      <c r="P49">
        <v>20190611</v>
      </c>
      <c r="Q49">
        <v>5</v>
      </c>
      <c r="R49">
        <v>10</v>
      </c>
      <c r="S49" t="s">
        <v>36</v>
      </c>
      <c r="T49" t="s">
        <v>236</v>
      </c>
      <c r="U49" t="s">
        <v>236</v>
      </c>
      <c r="V49" t="s">
        <v>57</v>
      </c>
    </row>
    <row r="50" spans="1:22" x14ac:dyDescent="0.2">
      <c r="A50" t="str">
        <f t="shared" si="0"/>
        <v>MARALYNHAMAKER55386</v>
      </c>
      <c r="B50" t="s">
        <v>27</v>
      </c>
      <c r="C50" t="s">
        <v>28</v>
      </c>
      <c r="D50" t="s">
        <v>293</v>
      </c>
      <c r="E50" t="s">
        <v>30</v>
      </c>
      <c r="G50" t="str">
        <f t="shared" si="1"/>
        <v>HAMAKER,MARALYN</v>
      </c>
      <c r="H50" t="s">
        <v>231</v>
      </c>
      <c r="I50" t="s">
        <v>232</v>
      </c>
      <c r="J50" t="s">
        <v>233</v>
      </c>
      <c r="K50" t="s">
        <v>234</v>
      </c>
      <c r="M50" t="s">
        <v>235</v>
      </c>
      <c r="N50" t="s">
        <v>12</v>
      </c>
      <c r="O50">
        <v>55386</v>
      </c>
      <c r="P50">
        <v>20190611</v>
      </c>
      <c r="Q50">
        <v>5</v>
      </c>
      <c r="R50">
        <v>5</v>
      </c>
      <c r="S50" t="s">
        <v>36</v>
      </c>
      <c r="T50" t="s">
        <v>236</v>
      </c>
      <c r="U50" t="s">
        <v>236</v>
      </c>
      <c r="V50" t="s">
        <v>54</v>
      </c>
    </row>
    <row r="51" spans="1:22" x14ac:dyDescent="0.2">
      <c r="A51" t="str">
        <f t="shared" si="0"/>
        <v>MARALYNHAMAKER55386</v>
      </c>
      <c r="B51" t="s">
        <v>27</v>
      </c>
      <c r="C51" t="s">
        <v>28</v>
      </c>
      <c r="D51" t="s">
        <v>294</v>
      </c>
      <c r="E51" t="s">
        <v>30</v>
      </c>
      <c r="G51" t="str">
        <f t="shared" si="1"/>
        <v>HAMAKER,MARALYN</v>
      </c>
      <c r="H51" t="s">
        <v>231</v>
      </c>
      <c r="I51" t="s">
        <v>232</v>
      </c>
      <c r="J51" t="s">
        <v>233</v>
      </c>
      <c r="K51" t="s">
        <v>234</v>
      </c>
      <c r="M51" t="s">
        <v>235</v>
      </c>
      <c r="N51" t="s">
        <v>12</v>
      </c>
      <c r="O51">
        <v>55386</v>
      </c>
      <c r="P51">
        <v>20190612</v>
      </c>
      <c r="Q51">
        <v>5</v>
      </c>
      <c r="R51">
        <v>10</v>
      </c>
      <c r="S51" t="s">
        <v>36</v>
      </c>
      <c r="T51" t="s">
        <v>236</v>
      </c>
      <c r="U51" t="s">
        <v>236</v>
      </c>
      <c r="V51" t="s">
        <v>110</v>
      </c>
    </row>
    <row r="52" spans="1:22" x14ac:dyDescent="0.2">
      <c r="A52" t="str">
        <f t="shared" si="0"/>
        <v>MARALYNHAMAKER55386</v>
      </c>
      <c r="B52" t="s">
        <v>27</v>
      </c>
      <c r="C52" t="s">
        <v>28</v>
      </c>
      <c r="D52" t="s">
        <v>295</v>
      </c>
      <c r="E52" t="s">
        <v>30</v>
      </c>
      <c r="G52" t="str">
        <f t="shared" si="1"/>
        <v>HAMAKER,MARALYN</v>
      </c>
      <c r="H52" t="s">
        <v>231</v>
      </c>
      <c r="I52" t="s">
        <v>232</v>
      </c>
      <c r="J52" t="s">
        <v>233</v>
      </c>
      <c r="K52" t="s">
        <v>234</v>
      </c>
      <c r="M52" t="s">
        <v>235</v>
      </c>
      <c r="N52" t="s">
        <v>12</v>
      </c>
      <c r="O52">
        <v>55386</v>
      </c>
      <c r="P52">
        <v>20190612</v>
      </c>
      <c r="Q52">
        <v>5</v>
      </c>
      <c r="R52">
        <v>10</v>
      </c>
      <c r="S52" t="s">
        <v>36</v>
      </c>
      <c r="T52" t="s">
        <v>236</v>
      </c>
      <c r="U52" t="s">
        <v>236</v>
      </c>
      <c r="V52" t="s">
        <v>47</v>
      </c>
    </row>
    <row r="53" spans="1:22" x14ac:dyDescent="0.2">
      <c r="A53" t="str">
        <f t="shared" si="0"/>
        <v>MARALYNHAMAKER55386</v>
      </c>
      <c r="B53" t="s">
        <v>27</v>
      </c>
      <c r="C53" t="s">
        <v>28</v>
      </c>
      <c r="D53" t="s">
        <v>296</v>
      </c>
      <c r="E53" t="s">
        <v>30</v>
      </c>
      <c r="G53" t="str">
        <f t="shared" si="1"/>
        <v>HAMAKER,MARALYN</v>
      </c>
      <c r="H53" t="s">
        <v>231</v>
      </c>
      <c r="I53" t="s">
        <v>232</v>
      </c>
      <c r="J53" t="s">
        <v>233</v>
      </c>
      <c r="K53" t="s">
        <v>234</v>
      </c>
      <c r="M53" t="s">
        <v>235</v>
      </c>
      <c r="N53" t="s">
        <v>12</v>
      </c>
      <c r="O53">
        <v>55386</v>
      </c>
      <c r="P53">
        <v>20190612</v>
      </c>
      <c r="Q53">
        <v>5</v>
      </c>
      <c r="R53">
        <v>45</v>
      </c>
      <c r="S53" t="s">
        <v>36</v>
      </c>
      <c r="T53" t="s">
        <v>236</v>
      </c>
      <c r="U53" t="s">
        <v>236</v>
      </c>
      <c r="V53" t="s">
        <v>108</v>
      </c>
    </row>
    <row r="54" spans="1:22" x14ac:dyDescent="0.2">
      <c r="A54" t="str">
        <f t="shared" si="0"/>
        <v>MARALYNHAMAKER55386</v>
      </c>
      <c r="B54" t="s">
        <v>27</v>
      </c>
      <c r="C54" t="s">
        <v>28</v>
      </c>
      <c r="D54" t="s">
        <v>297</v>
      </c>
      <c r="E54" t="s">
        <v>30</v>
      </c>
      <c r="G54" t="str">
        <f t="shared" si="1"/>
        <v>HAMAKER,MARALYN</v>
      </c>
      <c r="H54" t="s">
        <v>231</v>
      </c>
      <c r="I54" t="s">
        <v>232</v>
      </c>
      <c r="J54" t="s">
        <v>233</v>
      </c>
      <c r="K54" t="s">
        <v>234</v>
      </c>
      <c r="M54" t="s">
        <v>235</v>
      </c>
      <c r="N54" t="s">
        <v>12</v>
      </c>
      <c r="O54">
        <v>55386</v>
      </c>
      <c r="P54">
        <v>20190615</v>
      </c>
      <c r="Q54">
        <v>5</v>
      </c>
      <c r="R54">
        <v>40</v>
      </c>
      <c r="S54" t="s">
        <v>36</v>
      </c>
      <c r="T54" t="s">
        <v>236</v>
      </c>
      <c r="U54" t="s">
        <v>236</v>
      </c>
      <c r="V54" t="s">
        <v>74</v>
      </c>
    </row>
    <row r="55" spans="1:22" x14ac:dyDescent="0.2">
      <c r="A55" t="str">
        <f t="shared" si="0"/>
        <v>MARALYNHAMAKER55386</v>
      </c>
      <c r="B55" t="s">
        <v>27</v>
      </c>
      <c r="C55" t="s">
        <v>28</v>
      </c>
      <c r="D55" t="s">
        <v>298</v>
      </c>
      <c r="E55" t="s">
        <v>30</v>
      </c>
      <c r="G55" t="str">
        <f t="shared" si="1"/>
        <v>HAMAKER,MARALYN</v>
      </c>
      <c r="H55" t="s">
        <v>231</v>
      </c>
      <c r="I55" t="s">
        <v>232</v>
      </c>
      <c r="J55" t="s">
        <v>233</v>
      </c>
      <c r="K55" t="s">
        <v>234</v>
      </c>
      <c r="M55" t="s">
        <v>235</v>
      </c>
      <c r="N55" t="s">
        <v>12</v>
      </c>
      <c r="O55">
        <v>55386</v>
      </c>
      <c r="P55">
        <v>20190621</v>
      </c>
      <c r="Q55">
        <v>5</v>
      </c>
      <c r="R55">
        <v>45</v>
      </c>
      <c r="S55" t="s">
        <v>36</v>
      </c>
      <c r="T55" t="s">
        <v>236</v>
      </c>
      <c r="U55" t="s">
        <v>236</v>
      </c>
      <c r="V55" t="s">
        <v>108</v>
      </c>
    </row>
    <row r="56" spans="1:22" x14ac:dyDescent="0.2">
      <c r="A56" t="str">
        <f t="shared" si="0"/>
        <v>MARALYNHAMAKER55386</v>
      </c>
      <c r="B56" t="s">
        <v>27</v>
      </c>
      <c r="C56" t="s">
        <v>28</v>
      </c>
      <c r="D56" t="s">
        <v>299</v>
      </c>
      <c r="E56" t="s">
        <v>30</v>
      </c>
      <c r="G56" t="str">
        <f t="shared" si="1"/>
        <v>HAMAKER,MARALYN</v>
      </c>
      <c r="H56" t="s">
        <v>231</v>
      </c>
      <c r="I56" t="s">
        <v>232</v>
      </c>
      <c r="J56" t="s">
        <v>233</v>
      </c>
      <c r="K56" t="s">
        <v>234</v>
      </c>
      <c r="M56" t="s">
        <v>235</v>
      </c>
      <c r="N56" t="s">
        <v>12</v>
      </c>
      <c r="O56">
        <v>55386</v>
      </c>
      <c r="P56">
        <v>20190621</v>
      </c>
      <c r="Q56">
        <v>5</v>
      </c>
      <c r="R56">
        <v>40</v>
      </c>
      <c r="S56" t="s">
        <v>36</v>
      </c>
      <c r="T56" t="s">
        <v>236</v>
      </c>
      <c r="U56" t="s">
        <v>236</v>
      </c>
      <c r="V56" t="s">
        <v>74</v>
      </c>
    </row>
    <row r="57" spans="1:22" x14ac:dyDescent="0.2">
      <c r="A57" t="str">
        <f t="shared" si="0"/>
        <v>MARALYNHAMAKER55386</v>
      </c>
      <c r="B57" t="s">
        <v>27</v>
      </c>
      <c r="C57" t="s">
        <v>28</v>
      </c>
      <c r="D57" t="s">
        <v>300</v>
      </c>
      <c r="E57" t="s">
        <v>30</v>
      </c>
      <c r="G57" t="str">
        <f t="shared" si="1"/>
        <v>HAMAKER,MARALYN</v>
      </c>
      <c r="H57" t="s">
        <v>231</v>
      </c>
      <c r="I57" t="s">
        <v>232</v>
      </c>
      <c r="J57" t="s">
        <v>233</v>
      </c>
      <c r="K57" t="s">
        <v>234</v>
      </c>
      <c r="M57" t="s">
        <v>235</v>
      </c>
      <c r="N57" t="s">
        <v>12</v>
      </c>
      <c r="O57">
        <v>55386</v>
      </c>
      <c r="P57">
        <v>20190621</v>
      </c>
      <c r="Q57">
        <v>5</v>
      </c>
      <c r="R57">
        <v>20</v>
      </c>
      <c r="S57" t="s">
        <v>36</v>
      </c>
      <c r="T57" t="s">
        <v>236</v>
      </c>
      <c r="U57" t="s">
        <v>236</v>
      </c>
      <c r="V57" t="s">
        <v>67</v>
      </c>
    </row>
    <row r="58" spans="1:22" x14ac:dyDescent="0.2">
      <c r="A58" t="str">
        <f t="shared" si="0"/>
        <v>MARALYNHAMAKER55386</v>
      </c>
      <c r="B58" t="s">
        <v>27</v>
      </c>
      <c r="C58" t="s">
        <v>28</v>
      </c>
      <c r="D58" t="s">
        <v>301</v>
      </c>
      <c r="E58" t="s">
        <v>30</v>
      </c>
      <c r="G58" t="str">
        <f t="shared" si="1"/>
        <v>HAMAKER,MARALYN</v>
      </c>
      <c r="H58" t="s">
        <v>231</v>
      </c>
      <c r="I58" t="s">
        <v>232</v>
      </c>
      <c r="J58" t="s">
        <v>233</v>
      </c>
      <c r="K58" t="s">
        <v>234</v>
      </c>
      <c r="M58" t="s">
        <v>235</v>
      </c>
      <c r="N58" t="s">
        <v>12</v>
      </c>
      <c r="O58">
        <v>55386</v>
      </c>
      <c r="P58">
        <v>20190621</v>
      </c>
      <c r="Q58">
        <v>5</v>
      </c>
      <c r="R58">
        <v>25</v>
      </c>
      <c r="S58" t="s">
        <v>36</v>
      </c>
      <c r="T58" t="s">
        <v>236</v>
      </c>
      <c r="U58" t="s">
        <v>236</v>
      </c>
      <c r="V58" t="s">
        <v>237</v>
      </c>
    </row>
    <row r="59" spans="1:22" x14ac:dyDescent="0.2">
      <c r="A59" t="str">
        <f t="shared" si="0"/>
        <v>MARALYNHAMAKER55386</v>
      </c>
      <c r="B59" t="s">
        <v>27</v>
      </c>
      <c r="C59" t="s">
        <v>28</v>
      </c>
      <c r="D59" t="s">
        <v>302</v>
      </c>
      <c r="E59" t="s">
        <v>30</v>
      </c>
      <c r="G59" t="str">
        <f t="shared" si="1"/>
        <v>HAMAKER,MARALYN</v>
      </c>
      <c r="H59" t="s">
        <v>231</v>
      </c>
      <c r="I59" t="s">
        <v>232</v>
      </c>
      <c r="J59" t="s">
        <v>233</v>
      </c>
      <c r="K59" t="s">
        <v>234</v>
      </c>
      <c r="M59" t="s">
        <v>235</v>
      </c>
      <c r="N59" t="s">
        <v>12</v>
      </c>
      <c r="O59">
        <v>55386</v>
      </c>
      <c r="P59">
        <v>20190622</v>
      </c>
      <c r="Q59">
        <v>5</v>
      </c>
      <c r="R59">
        <v>5</v>
      </c>
      <c r="S59" t="s">
        <v>36</v>
      </c>
      <c r="T59" t="s">
        <v>236</v>
      </c>
      <c r="U59" t="s">
        <v>236</v>
      </c>
      <c r="V59" t="s">
        <v>303</v>
      </c>
    </row>
    <row r="60" spans="1:22" x14ac:dyDescent="0.2">
      <c r="A60" t="str">
        <f t="shared" si="0"/>
        <v>MARALYNHAMAKER55386</v>
      </c>
      <c r="B60" t="s">
        <v>27</v>
      </c>
      <c r="C60" t="s">
        <v>28</v>
      </c>
      <c r="D60" t="s">
        <v>304</v>
      </c>
      <c r="E60" t="s">
        <v>30</v>
      </c>
      <c r="G60" t="str">
        <f t="shared" si="1"/>
        <v>HAMAKER,MARALYN</v>
      </c>
      <c r="H60" t="s">
        <v>231</v>
      </c>
      <c r="I60" t="s">
        <v>232</v>
      </c>
      <c r="J60" t="s">
        <v>233</v>
      </c>
      <c r="K60" t="s">
        <v>234</v>
      </c>
      <c r="M60" t="s">
        <v>235</v>
      </c>
      <c r="N60" t="s">
        <v>12</v>
      </c>
      <c r="O60">
        <v>55386</v>
      </c>
      <c r="P60">
        <v>20190624</v>
      </c>
      <c r="Q60">
        <v>5</v>
      </c>
      <c r="R60">
        <v>20</v>
      </c>
      <c r="S60" t="s">
        <v>36</v>
      </c>
      <c r="T60" t="s">
        <v>236</v>
      </c>
      <c r="U60" t="s">
        <v>236</v>
      </c>
      <c r="V60" t="s">
        <v>67</v>
      </c>
    </row>
    <row r="61" spans="1:22" x14ac:dyDescent="0.2">
      <c r="A61" t="str">
        <f t="shared" si="0"/>
        <v>MARALYNHAMAKER55386</v>
      </c>
      <c r="B61" t="s">
        <v>27</v>
      </c>
      <c r="C61" t="s">
        <v>28</v>
      </c>
      <c r="D61" t="s">
        <v>305</v>
      </c>
      <c r="E61" t="s">
        <v>30</v>
      </c>
      <c r="G61" t="str">
        <f t="shared" si="1"/>
        <v>HAMAKER,MARALYN</v>
      </c>
      <c r="H61" t="s">
        <v>231</v>
      </c>
      <c r="I61" t="s">
        <v>232</v>
      </c>
      <c r="J61" t="s">
        <v>233</v>
      </c>
      <c r="K61" t="s">
        <v>234</v>
      </c>
      <c r="M61" t="s">
        <v>235</v>
      </c>
      <c r="N61" t="s">
        <v>12</v>
      </c>
      <c r="O61">
        <v>55386</v>
      </c>
      <c r="P61">
        <v>20190626</v>
      </c>
      <c r="Q61">
        <v>5</v>
      </c>
      <c r="R61">
        <v>40</v>
      </c>
      <c r="S61" t="s">
        <v>36</v>
      </c>
      <c r="T61" t="s">
        <v>236</v>
      </c>
      <c r="U61" t="s">
        <v>236</v>
      </c>
      <c r="V61" t="s">
        <v>74</v>
      </c>
    </row>
    <row r="62" spans="1:22" x14ac:dyDescent="0.2">
      <c r="A62" t="str">
        <f t="shared" si="0"/>
        <v>MARALYNHAMAKER55386</v>
      </c>
      <c r="B62" t="s">
        <v>27</v>
      </c>
      <c r="C62" t="s">
        <v>28</v>
      </c>
      <c r="D62" t="s">
        <v>306</v>
      </c>
      <c r="E62" t="s">
        <v>30</v>
      </c>
      <c r="G62" t="str">
        <f t="shared" si="1"/>
        <v>HAMAKER,MARALYN</v>
      </c>
      <c r="H62" t="s">
        <v>231</v>
      </c>
      <c r="I62" t="s">
        <v>232</v>
      </c>
      <c r="J62" t="s">
        <v>233</v>
      </c>
      <c r="K62" t="s">
        <v>234</v>
      </c>
      <c r="M62" t="s">
        <v>235</v>
      </c>
      <c r="N62" t="s">
        <v>12</v>
      </c>
      <c r="O62">
        <v>55386</v>
      </c>
      <c r="P62">
        <v>20190629</v>
      </c>
      <c r="Q62">
        <v>5</v>
      </c>
      <c r="R62">
        <v>20</v>
      </c>
      <c r="S62" t="s">
        <v>36</v>
      </c>
      <c r="T62" t="s">
        <v>236</v>
      </c>
      <c r="U62" t="s">
        <v>236</v>
      </c>
      <c r="V62" t="s">
        <v>67</v>
      </c>
    </row>
    <row r="63" spans="1:22" x14ac:dyDescent="0.2">
      <c r="A63" t="str">
        <f t="shared" si="0"/>
        <v>MARALYNHAMAKER55386</v>
      </c>
      <c r="B63" t="s">
        <v>27</v>
      </c>
      <c r="C63" t="s">
        <v>28</v>
      </c>
      <c r="D63" t="s">
        <v>307</v>
      </c>
      <c r="E63" t="s">
        <v>30</v>
      </c>
      <c r="G63" t="str">
        <f t="shared" si="1"/>
        <v>HAMAKER,MARALYN</v>
      </c>
      <c r="H63" t="s">
        <v>231</v>
      </c>
      <c r="I63" t="s">
        <v>232</v>
      </c>
      <c r="J63" t="s">
        <v>233</v>
      </c>
      <c r="K63" t="s">
        <v>234</v>
      </c>
      <c r="M63" t="s">
        <v>235</v>
      </c>
      <c r="N63" t="s">
        <v>12</v>
      </c>
      <c r="O63">
        <v>55386</v>
      </c>
      <c r="P63">
        <v>20190629</v>
      </c>
      <c r="Q63">
        <v>5</v>
      </c>
      <c r="R63">
        <v>10</v>
      </c>
      <c r="S63" t="s">
        <v>36</v>
      </c>
      <c r="T63" t="s">
        <v>236</v>
      </c>
      <c r="U63" t="s">
        <v>236</v>
      </c>
      <c r="V63" t="s">
        <v>71</v>
      </c>
    </row>
    <row r="64" spans="1:22" x14ac:dyDescent="0.2">
      <c r="A64" t="str">
        <f t="shared" si="0"/>
        <v>MARALYNHAMAKER55386</v>
      </c>
      <c r="B64" t="s">
        <v>27</v>
      </c>
      <c r="C64" t="s">
        <v>28</v>
      </c>
      <c r="D64" t="s">
        <v>308</v>
      </c>
      <c r="E64" t="s">
        <v>30</v>
      </c>
      <c r="G64" t="str">
        <f t="shared" si="1"/>
        <v>HAMAKER,MARALYN</v>
      </c>
      <c r="H64" t="s">
        <v>231</v>
      </c>
      <c r="I64" t="s">
        <v>232</v>
      </c>
      <c r="J64" t="s">
        <v>233</v>
      </c>
      <c r="K64" t="s">
        <v>234</v>
      </c>
      <c r="M64" t="s">
        <v>235</v>
      </c>
      <c r="N64" t="s">
        <v>12</v>
      </c>
      <c r="O64">
        <v>55386</v>
      </c>
      <c r="P64">
        <v>20190630</v>
      </c>
      <c r="Q64">
        <v>5</v>
      </c>
      <c r="R64">
        <v>10</v>
      </c>
      <c r="S64" t="s">
        <v>36</v>
      </c>
      <c r="T64" t="s">
        <v>236</v>
      </c>
      <c r="U64" t="s">
        <v>236</v>
      </c>
      <c r="V64" t="s">
        <v>288</v>
      </c>
    </row>
    <row r="65" spans="1:22" x14ac:dyDescent="0.2">
      <c r="A65" t="str">
        <f t="shared" si="0"/>
        <v>MARALYNHAMAKER55386</v>
      </c>
      <c r="B65" t="s">
        <v>27</v>
      </c>
      <c r="C65" t="s">
        <v>28</v>
      </c>
      <c r="D65" t="s">
        <v>309</v>
      </c>
      <c r="E65" t="s">
        <v>30</v>
      </c>
      <c r="G65" t="str">
        <f t="shared" si="1"/>
        <v>HAMAKER,MARALYN</v>
      </c>
      <c r="H65" t="s">
        <v>231</v>
      </c>
      <c r="I65" t="s">
        <v>232</v>
      </c>
      <c r="J65" t="s">
        <v>233</v>
      </c>
      <c r="K65" t="s">
        <v>234</v>
      </c>
      <c r="M65" t="s">
        <v>235</v>
      </c>
      <c r="N65" t="s">
        <v>12</v>
      </c>
      <c r="O65">
        <v>55386</v>
      </c>
      <c r="P65">
        <v>20190630</v>
      </c>
      <c r="Q65">
        <v>5</v>
      </c>
      <c r="R65">
        <v>10</v>
      </c>
      <c r="S65" t="s">
        <v>36</v>
      </c>
      <c r="T65" t="s">
        <v>236</v>
      </c>
      <c r="U65" t="s">
        <v>236</v>
      </c>
      <c r="V65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A628-6D02-B243-8494-BEBB866CADC5}">
  <dimension ref="A1:V12"/>
  <sheetViews>
    <sheetView tabSelected="1" workbookViewId="0">
      <selection activeCell="O34" sqref="O34"/>
    </sheetView>
  </sheetViews>
  <sheetFormatPr baseColWidth="10" defaultRowHeight="16" x14ac:dyDescent="0.2"/>
  <sheetData>
    <row r="1" spans="1:22" x14ac:dyDescent="0.2">
      <c r="A1" t="s">
        <v>0</v>
      </c>
      <c r="B1" t="s">
        <v>79</v>
      </c>
      <c r="C1" t="s">
        <v>1</v>
      </c>
      <c r="D1" t="s">
        <v>80</v>
      </c>
      <c r="E1" t="s">
        <v>81</v>
      </c>
      <c r="F1" t="s">
        <v>82</v>
      </c>
      <c r="G1" t="s">
        <v>83</v>
      </c>
      <c r="H1" t="s">
        <v>2</v>
      </c>
      <c r="I1" t="s">
        <v>3</v>
      </c>
      <c r="J1" t="s">
        <v>84</v>
      </c>
      <c r="K1" t="s">
        <v>85</v>
      </c>
      <c r="L1" t="s">
        <v>86</v>
      </c>
      <c r="M1" t="s">
        <v>4</v>
      </c>
      <c r="N1" t="s">
        <v>5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6</v>
      </c>
      <c r="U1" t="s">
        <v>7</v>
      </c>
      <c r="V1" t="s">
        <v>92</v>
      </c>
    </row>
    <row r="2" spans="1:22" x14ac:dyDescent="0.2">
      <c r="A2" t="str">
        <f t="shared" ref="A2:A12" si="0">_xlfn.CONCAT(I2,"",H2,"",O2)</f>
        <v>MACEYMEYER551095709</v>
      </c>
      <c r="B2" t="s">
        <v>27</v>
      </c>
      <c r="C2" t="s">
        <v>28</v>
      </c>
      <c r="D2" t="s">
        <v>310</v>
      </c>
      <c r="E2" t="s">
        <v>30</v>
      </c>
      <c r="G2" t="str">
        <f t="shared" ref="G2:G12" si="1">_xlfn.CONCAT(H2,",",I2)</f>
        <v>MEYER,MACEY</v>
      </c>
      <c r="H2" t="s">
        <v>311</v>
      </c>
      <c r="I2" t="s">
        <v>312</v>
      </c>
      <c r="J2" t="s">
        <v>313</v>
      </c>
      <c r="K2" t="s">
        <v>314</v>
      </c>
      <c r="M2" t="s">
        <v>315</v>
      </c>
      <c r="N2" t="s">
        <v>12</v>
      </c>
      <c r="O2">
        <v>551095709</v>
      </c>
      <c r="P2">
        <v>20190630</v>
      </c>
      <c r="Q2">
        <v>3</v>
      </c>
      <c r="R2">
        <v>3</v>
      </c>
      <c r="S2" t="s">
        <v>36</v>
      </c>
      <c r="T2" t="s">
        <v>316</v>
      </c>
      <c r="U2" t="s">
        <v>317</v>
      </c>
      <c r="V2" t="s">
        <v>51</v>
      </c>
    </row>
    <row r="3" spans="1:22" x14ac:dyDescent="0.2">
      <c r="A3" t="str">
        <f t="shared" si="0"/>
        <v>MACEYMEYER551095709</v>
      </c>
      <c r="B3" t="s">
        <v>27</v>
      </c>
      <c r="C3" t="s">
        <v>28</v>
      </c>
      <c r="D3" t="s">
        <v>318</v>
      </c>
      <c r="E3" t="s">
        <v>30</v>
      </c>
      <c r="G3" t="str">
        <f t="shared" si="1"/>
        <v>MEYER,MACEY</v>
      </c>
      <c r="H3" t="s">
        <v>311</v>
      </c>
      <c r="I3" t="s">
        <v>312</v>
      </c>
      <c r="J3" t="s">
        <v>313</v>
      </c>
      <c r="K3" t="s">
        <v>314</v>
      </c>
      <c r="M3" t="s">
        <v>315</v>
      </c>
      <c r="N3" t="s">
        <v>12</v>
      </c>
      <c r="O3">
        <v>551095709</v>
      </c>
      <c r="P3">
        <v>20190630</v>
      </c>
      <c r="Q3">
        <v>5</v>
      </c>
      <c r="R3">
        <v>5</v>
      </c>
      <c r="S3" t="s">
        <v>36</v>
      </c>
      <c r="T3" t="s">
        <v>316</v>
      </c>
      <c r="U3" t="s">
        <v>317</v>
      </c>
      <c r="V3" t="s">
        <v>47</v>
      </c>
    </row>
    <row r="4" spans="1:22" x14ac:dyDescent="0.2">
      <c r="A4" t="str">
        <f t="shared" si="0"/>
        <v>MACEYMEYER551095709</v>
      </c>
      <c r="B4" t="s">
        <v>27</v>
      </c>
      <c r="C4" t="s">
        <v>28</v>
      </c>
      <c r="D4" t="s">
        <v>319</v>
      </c>
      <c r="E4" t="s">
        <v>30</v>
      </c>
      <c r="G4" t="str">
        <f t="shared" si="1"/>
        <v>MEYER,MACEY</v>
      </c>
      <c r="H4" t="s">
        <v>311</v>
      </c>
      <c r="I4" t="s">
        <v>312</v>
      </c>
      <c r="J4" t="s">
        <v>313</v>
      </c>
      <c r="K4" t="s">
        <v>314</v>
      </c>
      <c r="M4" t="s">
        <v>315</v>
      </c>
      <c r="N4" t="s">
        <v>12</v>
      </c>
      <c r="O4">
        <v>551095709</v>
      </c>
      <c r="P4">
        <v>20190630</v>
      </c>
      <c r="Q4">
        <v>3</v>
      </c>
      <c r="R4">
        <v>3</v>
      </c>
      <c r="S4" t="s">
        <v>36</v>
      </c>
      <c r="T4" t="s">
        <v>316</v>
      </c>
      <c r="U4" t="s">
        <v>317</v>
      </c>
      <c r="V4" t="s">
        <v>41</v>
      </c>
    </row>
    <row r="5" spans="1:22" x14ac:dyDescent="0.2">
      <c r="A5" t="str">
        <f t="shared" si="0"/>
        <v>MACEYMEYER551095709</v>
      </c>
      <c r="B5" t="s">
        <v>27</v>
      </c>
      <c r="C5" t="s">
        <v>28</v>
      </c>
      <c r="D5" t="s">
        <v>320</v>
      </c>
      <c r="E5" t="s">
        <v>30</v>
      </c>
      <c r="G5" t="str">
        <f t="shared" si="1"/>
        <v>MEYER,MACEY</v>
      </c>
      <c r="H5" t="s">
        <v>311</v>
      </c>
      <c r="I5" t="s">
        <v>312</v>
      </c>
      <c r="J5" t="s">
        <v>313</v>
      </c>
      <c r="K5" t="s">
        <v>314</v>
      </c>
      <c r="M5" t="s">
        <v>315</v>
      </c>
      <c r="N5" t="s">
        <v>12</v>
      </c>
      <c r="O5">
        <v>551095709</v>
      </c>
      <c r="P5">
        <v>20190630</v>
      </c>
      <c r="Q5">
        <v>5</v>
      </c>
      <c r="R5">
        <v>5</v>
      </c>
      <c r="S5" t="s">
        <v>36</v>
      </c>
      <c r="T5" t="s">
        <v>316</v>
      </c>
      <c r="U5" t="s">
        <v>317</v>
      </c>
      <c r="V5" t="s">
        <v>45</v>
      </c>
    </row>
    <row r="6" spans="1:22" x14ac:dyDescent="0.2">
      <c r="A6" t="str">
        <f t="shared" si="0"/>
        <v>MACEYMEYER551095709</v>
      </c>
      <c r="B6" t="s">
        <v>27</v>
      </c>
      <c r="C6" t="s">
        <v>28</v>
      </c>
      <c r="D6" t="s">
        <v>321</v>
      </c>
      <c r="E6" t="s">
        <v>30</v>
      </c>
      <c r="G6" t="str">
        <f t="shared" si="1"/>
        <v>MEYER,MACEY</v>
      </c>
      <c r="H6" t="s">
        <v>311</v>
      </c>
      <c r="I6" t="s">
        <v>312</v>
      </c>
      <c r="J6" t="s">
        <v>313</v>
      </c>
      <c r="K6" t="s">
        <v>314</v>
      </c>
      <c r="M6" t="s">
        <v>315</v>
      </c>
      <c r="N6" t="s">
        <v>12</v>
      </c>
      <c r="O6">
        <v>551095709</v>
      </c>
      <c r="P6">
        <v>20190630</v>
      </c>
      <c r="Q6">
        <v>3</v>
      </c>
      <c r="R6">
        <v>3</v>
      </c>
      <c r="S6" t="s">
        <v>36</v>
      </c>
      <c r="T6" t="s">
        <v>316</v>
      </c>
      <c r="U6" t="s">
        <v>317</v>
      </c>
      <c r="V6" t="s">
        <v>74</v>
      </c>
    </row>
    <row r="7" spans="1:22" x14ac:dyDescent="0.2">
      <c r="A7" t="str">
        <f t="shared" si="0"/>
        <v>MACEYMEYER551095709</v>
      </c>
      <c r="B7" t="s">
        <v>27</v>
      </c>
      <c r="C7" t="s">
        <v>28</v>
      </c>
      <c r="D7" t="s">
        <v>322</v>
      </c>
      <c r="E7" t="s">
        <v>30</v>
      </c>
      <c r="G7" t="str">
        <f t="shared" si="1"/>
        <v>MEYER,MACEY</v>
      </c>
      <c r="H7" t="s">
        <v>311</v>
      </c>
      <c r="I7" t="s">
        <v>312</v>
      </c>
      <c r="J7" t="s">
        <v>313</v>
      </c>
      <c r="K7" t="s">
        <v>314</v>
      </c>
      <c r="M7" t="s">
        <v>315</v>
      </c>
      <c r="N7" t="s">
        <v>12</v>
      </c>
      <c r="O7">
        <v>551095709</v>
      </c>
      <c r="P7">
        <v>20190630</v>
      </c>
      <c r="Q7">
        <v>5</v>
      </c>
      <c r="R7">
        <v>5</v>
      </c>
      <c r="S7" t="s">
        <v>36</v>
      </c>
      <c r="T7" t="s">
        <v>316</v>
      </c>
      <c r="U7" t="s">
        <v>317</v>
      </c>
      <c r="V7" t="s">
        <v>168</v>
      </c>
    </row>
    <row r="8" spans="1:22" x14ac:dyDescent="0.2">
      <c r="A8" t="str">
        <f t="shared" si="0"/>
        <v>MACEYMEYER551095709</v>
      </c>
      <c r="B8" t="s">
        <v>27</v>
      </c>
      <c r="C8" t="s">
        <v>28</v>
      </c>
      <c r="D8" t="s">
        <v>323</v>
      </c>
      <c r="E8" t="s">
        <v>30</v>
      </c>
      <c r="G8" t="str">
        <f t="shared" si="1"/>
        <v>MEYER,MACEY</v>
      </c>
      <c r="H8" t="s">
        <v>311</v>
      </c>
      <c r="I8" t="s">
        <v>312</v>
      </c>
      <c r="J8" t="s">
        <v>313</v>
      </c>
      <c r="K8" t="s">
        <v>314</v>
      </c>
      <c r="M8" t="s">
        <v>315</v>
      </c>
      <c r="N8" t="s">
        <v>12</v>
      </c>
      <c r="O8">
        <v>551095709</v>
      </c>
      <c r="P8">
        <v>20190630</v>
      </c>
      <c r="Q8">
        <v>3</v>
      </c>
      <c r="R8">
        <v>3</v>
      </c>
      <c r="S8" t="s">
        <v>36</v>
      </c>
      <c r="T8" t="s">
        <v>316</v>
      </c>
      <c r="U8" t="s">
        <v>317</v>
      </c>
      <c r="V8" t="s">
        <v>108</v>
      </c>
    </row>
    <row r="9" spans="1:22" x14ac:dyDescent="0.2">
      <c r="A9" t="str">
        <f t="shared" si="0"/>
        <v>MACEYMEYER551095709</v>
      </c>
      <c r="B9" t="s">
        <v>27</v>
      </c>
      <c r="C9" t="s">
        <v>28</v>
      </c>
      <c r="D9" t="s">
        <v>324</v>
      </c>
      <c r="E9" t="s">
        <v>30</v>
      </c>
      <c r="G9" t="str">
        <f t="shared" si="1"/>
        <v>MEYER,MACEY</v>
      </c>
      <c r="H9" t="s">
        <v>311</v>
      </c>
      <c r="I9" t="s">
        <v>312</v>
      </c>
      <c r="J9" t="s">
        <v>313</v>
      </c>
      <c r="K9" t="s">
        <v>314</v>
      </c>
      <c r="M9" t="s">
        <v>315</v>
      </c>
      <c r="N9" t="s">
        <v>12</v>
      </c>
      <c r="O9">
        <v>551095709</v>
      </c>
      <c r="P9">
        <v>20190630</v>
      </c>
      <c r="Q9">
        <v>5</v>
      </c>
      <c r="R9">
        <v>5</v>
      </c>
      <c r="S9" t="s">
        <v>36</v>
      </c>
      <c r="T9" t="s">
        <v>316</v>
      </c>
      <c r="U9" t="s">
        <v>317</v>
      </c>
      <c r="V9" t="s">
        <v>49</v>
      </c>
    </row>
    <row r="10" spans="1:22" x14ac:dyDescent="0.2">
      <c r="A10" t="str">
        <f t="shared" si="0"/>
        <v>MACEYMEYER551095709</v>
      </c>
      <c r="B10" t="s">
        <v>27</v>
      </c>
      <c r="C10" t="s">
        <v>28</v>
      </c>
      <c r="D10" t="s">
        <v>325</v>
      </c>
      <c r="E10" t="s">
        <v>30</v>
      </c>
      <c r="G10" t="str">
        <f t="shared" si="1"/>
        <v>MEYER,MACEY</v>
      </c>
      <c r="H10" t="s">
        <v>311</v>
      </c>
      <c r="I10" t="s">
        <v>312</v>
      </c>
      <c r="J10" t="s">
        <v>313</v>
      </c>
      <c r="K10" t="s">
        <v>314</v>
      </c>
      <c r="M10" t="s">
        <v>315</v>
      </c>
      <c r="N10" t="s">
        <v>12</v>
      </c>
      <c r="O10">
        <v>551095709</v>
      </c>
      <c r="P10">
        <v>20190630</v>
      </c>
      <c r="Q10">
        <v>5</v>
      </c>
      <c r="R10">
        <v>5</v>
      </c>
      <c r="S10" t="s">
        <v>36</v>
      </c>
      <c r="T10" t="s">
        <v>316</v>
      </c>
      <c r="U10" t="s">
        <v>317</v>
      </c>
      <c r="V10" t="s">
        <v>39</v>
      </c>
    </row>
    <row r="11" spans="1:22" x14ac:dyDescent="0.2">
      <c r="A11" t="str">
        <f t="shared" si="0"/>
        <v>MACEYMEYER551095709</v>
      </c>
      <c r="B11" t="s">
        <v>27</v>
      </c>
      <c r="C11" t="s">
        <v>28</v>
      </c>
      <c r="D11" t="s">
        <v>326</v>
      </c>
      <c r="E11" t="s">
        <v>30</v>
      </c>
      <c r="G11" t="str">
        <f t="shared" si="1"/>
        <v>MEYER,MACEY</v>
      </c>
      <c r="H11" t="s">
        <v>311</v>
      </c>
      <c r="I11" t="s">
        <v>312</v>
      </c>
      <c r="J11" t="s">
        <v>313</v>
      </c>
      <c r="K11" t="s">
        <v>314</v>
      </c>
      <c r="M11" t="s">
        <v>315</v>
      </c>
      <c r="N11" t="s">
        <v>12</v>
      </c>
      <c r="O11">
        <v>551095709</v>
      </c>
      <c r="P11">
        <v>20190630</v>
      </c>
      <c r="Q11">
        <v>5</v>
      </c>
      <c r="R11">
        <v>5</v>
      </c>
      <c r="S11" t="s">
        <v>36</v>
      </c>
      <c r="T11" t="s">
        <v>316</v>
      </c>
      <c r="U11" t="s">
        <v>317</v>
      </c>
      <c r="V11" t="s">
        <v>120</v>
      </c>
    </row>
    <row r="12" spans="1:22" x14ac:dyDescent="0.2">
      <c r="A12" t="str">
        <f t="shared" si="0"/>
        <v>MACEYMEYER551095709</v>
      </c>
      <c r="B12" t="s">
        <v>27</v>
      </c>
      <c r="C12" t="s">
        <v>28</v>
      </c>
      <c r="D12" t="s">
        <v>327</v>
      </c>
      <c r="E12" t="s">
        <v>30</v>
      </c>
      <c r="G12" t="str">
        <f t="shared" si="1"/>
        <v>MEYER,MACEY</v>
      </c>
      <c r="H12" t="s">
        <v>311</v>
      </c>
      <c r="I12" t="s">
        <v>312</v>
      </c>
      <c r="J12" t="s">
        <v>313</v>
      </c>
      <c r="K12" t="s">
        <v>314</v>
      </c>
      <c r="M12" t="s">
        <v>315</v>
      </c>
      <c r="N12" t="s">
        <v>12</v>
      </c>
      <c r="O12">
        <v>551095709</v>
      </c>
      <c r="P12">
        <v>20190630</v>
      </c>
      <c r="Q12">
        <v>5</v>
      </c>
      <c r="R12">
        <v>5</v>
      </c>
      <c r="S12" t="s">
        <v>36</v>
      </c>
      <c r="T12" t="s">
        <v>316</v>
      </c>
      <c r="U12" t="s">
        <v>317</v>
      </c>
      <c r="V1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ANGELABERNHARDT55340</vt:lpstr>
      <vt:lpstr>QUINTINDYKES55906</vt:lpstr>
      <vt:lpstr>WILLIAMDENNEY55406</vt:lpstr>
      <vt:lpstr>LYNNAAZE55044</vt:lpstr>
      <vt:lpstr>MARALYNHAMAKER55386</vt:lpstr>
      <vt:lpstr>MACEYMEYER55109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2019-08-29T22:19:04Z</dcterms:created>
  <dcterms:modified xsi:type="dcterms:W3CDTF">2019-09-05T19:19:08Z</dcterms:modified>
</cp:coreProperties>
</file>