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5C79BB98-33F6-B44A-A252-0AC3B4F2CAA7}" xr6:coauthVersionLast="40" xr6:coauthVersionMax="40" xr10:uidLastSave="{00000000-0000-0000-0000-000000000000}"/>
  <bookViews>
    <workbookView xWindow="3500" yWindow="1040" windowWidth="26960" windowHeight="18400" activeTab="1" xr2:uid="{00000000-000D-0000-FFFF-FFFF00000000}"/>
  </bookViews>
  <sheets>
    <sheet name="2020_p_counties" sheetId="14" r:id="rId1"/>
    <sheet name="weekly" sheetId="12" r:id="rId2"/>
    <sheet name="2020totals" sheetId="11" r:id="rId3"/>
    <sheet name="2018counties" sheetId="10" r:id="rId4"/>
    <sheet name="2018regions" sheetId="9" r:id="rId5"/>
    <sheet name="2018primary" sheetId="8" r:id="rId6"/>
    <sheet name="2018rankings" sheetId="13" r:id="rId7"/>
    <sheet name="2016where" sheetId="1" r:id="rId8"/>
    <sheet name="2016who" sheetId="2" r:id="rId9"/>
    <sheet name="2016when" sheetId="3" r:id="rId10"/>
    <sheet name="2016lean" sheetId="4"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2" i="14"/>
  <c r="E89" i="14"/>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<sst xmlns="http://schemas.openxmlformats.org/spreadsheetml/2006/main" count="1142" uniqueCount="507">
  <si>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</si>
  <si>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</si>
  <si>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</si>
  <si>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</si>
  <si>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</si>
  <si>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</si>
  <si>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</si>
  <si>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</si>
  <si>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</si>
  <si>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</si>
  <si>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</si>
  <si>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</si>
  <si>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</si>
  <si>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</si>
  <si>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</si>
  <si>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</si>
  <si>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</si>
  <si>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</si>
  <si>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</si>
  <si>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</si>
  <si>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</si>
  <si>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</si>
  <si>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</si>
  <si>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</si>
  <si>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</si>
  <si>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</si>
  <si>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</si>
  <si>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</si>
  <si>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</si>
  <si>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</si>
  <si>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</si>
  <si>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</si>
  <si>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</si>
  <si>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</si>
  <si>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</si>
  <si>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</si>
  <si>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</si>
  <si>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</si>
  <si>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</si>
  <si>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</si>
  <si>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</si>
  <si>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</si>
  <si>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</si>
  <si>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</si>
  <si>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</si>
  <si>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</si>
  <si>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</si>
  <si>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</si>
  <si>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</si>
  <si>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</si>
  <si>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</si>
  <si>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</si>
  <si>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</si>
  <si>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</si>
  <si>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</si>
  <si>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</si>
  <si>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</si>
  <si>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</si>
  <si>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</si>
  <si>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</si>
  <si>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</si>
  <si>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</si>
  <si>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</si>
  <si>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</si>
  <si>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</si>
  <si>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</si>
  <si>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</si>
  <si>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</si>
  <si>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</si>
  <si>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</si>
  <si>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</si>
  <si>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</si>
  <si>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</si>
  <si>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</si>
  <si>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</si>
  <si>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</si>
  <si>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</si>
  <si>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</si>
  <si>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</si>
  <si>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</si>
  <si>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</si>
  <si>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</si>
  <si>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</si>
  <si>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</si>
  <si>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</si>
  <si>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</si>
  <si>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</si>
  <si>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</si>
  <si>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</si>
  <si>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</si>
  <si>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</si>
  <si>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</si>
  <si>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</si>
  <si>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</si>
  <si>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</si>
  <si>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</si>
  <si>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</si>
  <si>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</si>
  <si>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</si>
  <si>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</si>
  <si>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</si>
  <si>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</si>
  <si>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</si>
  <si>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</si>
  <si>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</si>
  <si>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</si>
  <si>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</si>
  <si>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</si>
  <si>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</si>
  <si>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</si>
  <si>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</si>
  <si>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</si>
  <si>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</si>
  <si>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</si>
  <si>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</si>
  <si>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</si>
  <si>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</si>
  <si>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</si>
  <si>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</si>
  <si>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</si>
  <si>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</si>
  <si>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</si>
  <si>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</si>
  <si>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</si>
  <si>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</si>
  <si>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</si>
  <si>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</si>
  <si>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</si>
  <si>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</si>
  <si>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</si>
  <si>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</si>
  <si>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</si>
  <si>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</si>
  <si>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</si>
  <si>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</si>
  <si>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</si>
  <si>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</si>
  <si>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</si>
  <si>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</si>
  <si>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</si>
  <si>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</si>
  <si>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</si>
  <si>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</si>
  <si>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</si>
  <si>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</si>
  <si>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</si>
  <si>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</si>
  <si>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</si>
  <si>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</si>
  <si>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</si>
  <si>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</si>
  <si>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</si>
  <si>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</si>
  <si>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</si>
  <si>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</si>
  <si>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</si>
  <si>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</si>
  <si>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</si>
  <si>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</si>
  <si>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</si>
  <si>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</si>
  <si>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</si>
  <si>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</si>
  <si>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</si>
  <si>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</si>
  <si>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</si>
  <si>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</si>
  <si>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</si>
  <si>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</si>
  <si>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</si>
  <si>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</si>
  <si>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</si>
  <si>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</si>
  <si>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</si>
  <si>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</si>
  <si>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</si>
  <si>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</si>
  <si>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</si>
  <si>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</si>
  <si>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</si>
  <si>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</si>
  <si>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</si>
  <si>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</si>
  <si>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</si>
  <si>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</si>
  <si>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</si>
  <si>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</si>
  <si>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</si>
  <si>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</si>
  <si>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</si>
  <si>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</si>
  <si>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</si>
  <si>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</si>
  <si>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</si>
  <si>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</si>
  <si>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</si>
  <si>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</si>
  <si>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</si>
  <si>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</si>
  <si>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</si>
  <si>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</si>
  <si>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</si>
  <si>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</si>
  <si>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</si>
  <si>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</si>
  <si>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</si>
  <si>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</si>
  <si>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</si>
  <si>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</si>
  <si>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</si>
  <si>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</si>
  <si>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</si>
  <si>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</si>
  <si>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</si>
  <si>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</si>
  <si>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</si>
  <si>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</si>
  <si>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</si>
  <si>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</si>
  <si>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</si>
  <si>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</si>
  <si>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</si>
  <si>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</si>
  <si>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</si>
  <si>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</si>
  <si>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</si>
  <si>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</si>
  <si>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</si>
  <si>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</si>
  <si>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</si>
  <si>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</si>
  <si>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</si>
  <si>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</si>
  <si>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</si>
  <si>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</si>
  <si>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</si>
  <si>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</si>
  <si>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</si>
  <si>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</si>
  <si>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</si>
  <si>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</si>
  <si>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</si>
  <si>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</si>
  <si>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</si>
  <si>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</si>
  <si>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</si>
  <si>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</si>
  <si>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</si>
  <si>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</si>
  <si>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</si>
  <si>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</si>
  <si>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</si>
  <si>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</si>
  <si>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</si>
  <si>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</si>
  <si>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</si>
  <si>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</si>
  <si>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</si>
  <si>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</si>
  <si>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</si>
  <si>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</si>
  <si>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</si>
  <si>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</si>
  <si>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</si>
  <si>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</si>
  <si>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</si>
  <si>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</si>
  <si>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</si>
  <si>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</si>
  <si>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</si>
  <si>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</si>
  <si>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</si>
  <si>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</si>
  <si>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</si>
  <si>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</si>
  <si>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</si>
  <si>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</si>
  <si>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</si>
  <si>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</si>
  <si>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</si>
  <si>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</si>
  <si>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</si>
  <si>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</si>
  <si>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</si>
  <si>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</si>
  <si>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</si>
  <si>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</si>
  <si>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</si>
  <si>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</si>
  <si>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</si>
  <si>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</si>
  <si>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</si>
  <si>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</si>
  <si>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</si>
  <si>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</si>
  <si>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</si>
  <si>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</si>
  <si>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</si>
  <si>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</si>
  <si>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</si>
  <si>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</si>
  <si>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</si>
  <si>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</si>
  <si>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</si>
  <si>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</si>
  <si>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</si>
  <si>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</si>
  <si>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</si>
  <si>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</si>
  <si>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</si>
  <si>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</si>
  <si>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</si>
  <si>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</si>
  <si>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</si>
  <si>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</si>
  <si>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</si>
  <si>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</si>
  <si>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</si>
  <si>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</si>
  <si>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</si>
  <si>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</si>
  <si>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</si>
  <si>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</si>
  <si>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</si>
  <si>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</si>
  <si>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</si>
  <si>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</si>
  <si>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</si>
  <si>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</si>
  <si>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</si>
  <si>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</si>
  <si>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</si>
  <si>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</si>
  <si>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</si>
  <si>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</si>
  <si>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</si>
  <si>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</si>
  <si>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</si>
  <si>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</si>
  <si>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</si>
  <si>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</si>
  <si>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</si>
  <si>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</si>
  <si>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</si>
  <si>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</si>
  <si>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</si>
  <si>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</si>
  <si>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</si>
  <si>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</si>
  <si>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</si>
  <si>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</si>
  <si>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</si>
  <si>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</si>
  <si>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</si>
  <si>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</si>
  <si>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</si>
  <si>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</si>
  <si>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</si>
  <si>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</si>
  <si>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</si>
  <si>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</si>
  <si>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</si>
  <si>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</si>
  <si>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</si>
  <si>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</si>
  <si>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</si>
  <si>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</si>
  <si>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</si>
  <si>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</si>
  <si>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</si>
  <si>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</si>
  <si>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</si>
  <si>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</si>
  <si>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</si>
  <si>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</si>
  <si>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</si>
  <si>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</si>
  <si>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</si>
  <si>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</si>
  <si>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</si>
  <si>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</si>
  <si>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</si>
  <si>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</si>
  <si>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</si>
  <si>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</si>
  <si>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</si>
  <si>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</si>
  <si>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</si>
  <si>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</si>
  <si>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</si>
  <si>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</si>
  <si>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</si>
  <si>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</si>
  <si>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</si>
  <si>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</si>
  <si>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</si>
  <si>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</si>
  <si>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</si>
  <si>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</si>
  <si>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</si>
  <si>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</si>
  <si>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</si>
  <si>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</si>
  <si>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</si>
  <si>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</si>
  <si>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</si>
  <si>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</si>
  <si>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</si>
  <si>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</si>
  <si>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</si>
  <si>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</si>
  <si>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</si>
  <si>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</si>
  <si>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</si>
  <si>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</si>
  <si>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</si>
  <si>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</si>
  <si>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</si>
  <si>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</si>
  <si>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</si>
  <si>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</si>
  <si>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</si>
  <si>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</si>
  <si>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</si>
  <si>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</si>
  <si>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</si>
  <si>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</si>
  <si>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</si>
  <si>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</si>
  <si>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</si>
  <si>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</si>
  <si>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</si>
  <si>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</si>
  <si>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</si>
  <si>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</si>
  <si>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</si>
  <si>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</si>
  <si>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</si>
  <si>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</si>
  <si>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</si>
  <si>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</si>
  <si>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</si>
  <si>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</si>
  <si>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</si>
  <si>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</si>
  <si>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</si>
  <si>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</si>
  <si>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</si>
  <si>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</si>
  <si>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</si>
  <si>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</si>
  <si>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</si>
  <si>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</si>
  <si>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</si>
  <si>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</si>
  <si>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</si>
  <si>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</si>
  <si>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</si>
  <si>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</si>
  <si>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</si>
  <si>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</si>
  <si>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</si>
  <si>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</si>
  <si>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</si>
  <si>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</si>
  <si>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</si>
  <si>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</si>
  <si>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</si>
  <si>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</si>
  <si>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</si>
  <si>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</si>
  <si>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</si>
  <si>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</si>
  <si>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</si>
  <si>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</si>
  <si>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</si>
  <si>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</si>
  <si>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</si>
  <si>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</si>
  <si>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</si>
  <si>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</si>
  <si>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</si>
  <si>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</si>
  <si>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</si>
  <si>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</si>
  <si>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</si>
  <si>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</si>
  <si>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</si>
  <si>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</si>
  <si>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</si>
  <si>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</si>
  <si>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</si>
  <si>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</si>
  <si>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</si>
  <si>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</si>
  <si>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</si>
  <si>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</si>
  <si>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</si>
  <si>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</si>
  <si>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</si>
  <si>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</si>
  <si>
    <t>Total ballots requested</t>
  </si>
  <si>
    <t>DFL ballots requested</t>
  </si>
  <si>
    <t>Republican ballots requested</t>
  </si>
  <si>
    <t>Total ballots accepted</t>
  </si>
  <si>
    <t>DFL ballots accepted</t>
  </si>
  <si>
    <t>Republican ballots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</si>
</sst>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
      <b/>
      <sz val="16"/>
      <color rgb="FF333333"/>
      <name val="Helvetica"/>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xf numFmtId="2" fontId="0" fillId="0" borderId="0" xfId="0" applyNumberFormat="1"/>
    <xf numFmtId="0" fontId="15"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workbookViewId="0">
      <selection activeCell="I97" sqref="I97"/>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1"/>
      <c r="F2" s="24" t="s">
        <v>371</v>
      </c>
      <c r="G2" s="40">
        <v>0</v>
      </c>
      <c r="H2" s="40">
        <v>0</v>
      </c>
      <c r="I2" s="41">
        <f>H2/B2</f>
        <v>0</v>
      </c>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1"/>
      <c r="F3" s="24" t="s">
        <v>350</v>
      </c>
      <c r="G3" s="40">
        <v>0</v>
      </c>
      <c r="H3" s="40">
        <v>0</v>
      </c>
      <c r="I3" s="41">
        <f t="shared" ref="I3:I66" si="0">H3/B3</f>
        <v>0</v>
      </c>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1"/>
      <c r="F4" s="24" t="s">
        <v>370</v>
      </c>
      <c r="G4" s="40">
        <v>0</v>
      </c>
      <c r="H4" s="40">
        <v>0</v>
      </c>
      <c r="I4" s="41">
        <f t="shared" si="0"/>
        <v>0</v>
      </c>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1"/>
      <c r="F5" s="24" t="s">
        <v>368</v>
      </c>
      <c r="G5" s="40">
        <v>0</v>
      </c>
      <c r="H5" s="40">
        <v>0</v>
      </c>
      <c r="I5" s="41">
        <f t="shared" si="0"/>
        <v>0</v>
      </c>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1"/>
      <c r="F6" s="24" t="s">
        <v>367</v>
      </c>
      <c r="G6" s="40">
        <v>0</v>
      </c>
      <c r="H6" s="40">
        <v>0</v>
      </c>
      <c r="I6" s="41">
        <f t="shared" si="0"/>
        <v>0</v>
      </c>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1"/>
      <c r="F7" s="24" t="s">
        <v>369</v>
      </c>
      <c r="G7" s="40">
        <v>0</v>
      </c>
      <c r="H7" s="40">
        <v>0</v>
      </c>
      <c r="I7" s="41">
        <f t="shared" si="0"/>
        <v>0</v>
      </c>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1"/>
      <c r="F8" s="24" t="s">
        <v>372</v>
      </c>
      <c r="G8" s="40">
        <v>0</v>
      </c>
      <c r="H8" s="40">
        <v>0</v>
      </c>
      <c r="I8" s="41">
        <f t="shared" si="0"/>
        <v>0</v>
      </c>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1"/>
      <c r="F9" s="24" t="s">
        <v>372</v>
      </c>
      <c r="G9" s="40">
        <v>0</v>
      </c>
      <c r="H9" s="40">
        <v>0</v>
      </c>
      <c r="I9" s="41">
        <f t="shared" si="0"/>
        <v>0</v>
      </c>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1"/>
      <c r="F10" s="24" t="s">
        <v>371</v>
      </c>
      <c r="G10" s="40">
        <v>0</v>
      </c>
      <c r="H10" s="40">
        <v>0</v>
      </c>
      <c r="I10" s="41">
        <f t="shared" si="0"/>
        <v>0</v>
      </c>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1"/>
      <c r="F11" s="24" t="s">
        <v>350</v>
      </c>
      <c r="G11" s="40">
        <v>0</v>
      </c>
      <c r="H11" s="40">
        <v>0</v>
      </c>
      <c r="I11" s="41">
        <f t="shared" si="0"/>
        <v>0</v>
      </c>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1"/>
      <c r="F12" s="24" t="s">
        <v>367</v>
      </c>
      <c r="G12" s="40">
        <v>0</v>
      </c>
      <c r="H12" s="40">
        <v>0</v>
      </c>
      <c r="I12" s="41">
        <f t="shared" si="0"/>
        <v>0</v>
      </c>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1"/>
      <c r="F13" s="24" t="s">
        <v>369</v>
      </c>
      <c r="G13" s="40">
        <v>0</v>
      </c>
      <c r="H13" s="40">
        <v>0</v>
      </c>
      <c r="I13" s="41">
        <f t="shared" si="0"/>
        <v>0</v>
      </c>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1"/>
      <c r="F14" s="24" t="s">
        <v>367</v>
      </c>
      <c r="G14" s="40">
        <v>0</v>
      </c>
      <c r="H14" s="40">
        <v>0</v>
      </c>
      <c r="I14" s="41">
        <f t="shared" si="0"/>
        <v>0</v>
      </c>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1"/>
      <c r="F15" s="24" t="s">
        <v>370</v>
      </c>
      <c r="G15" s="40">
        <v>0</v>
      </c>
      <c r="H15" s="40">
        <v>0</v>
      </c>
      <c r="I15" s="41">
        <f t="shared" si="0"/>
        <v>0</v>
      </c>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1"/>
      <c r="F16" s="24" t="s">
        <v>368</v>
      </c>
      <c r="G16" s="40">
        <v>0</v>
      </c>
      <c r="H16" s="40">
        <v>0</v>
      </c>
      <c r="I16" s="41">
        <f t="shared" si="0"/>
        <v>0</v>
      </c>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1"/>
      <c r="F17" s="24" t="s">
        <v>371</v>
      </c>
      <c r="G17" s="40">
        <v>0</v>
      </c>
      <c r="H17" s="40">
        <v>0</v>
      </c>
      <c r="I17" s="41">
        <f t="shared" si="0"/>
        <v>0</v>
      </c>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1"/>
      <c r="F18" s="24" t="s">
        <v>369</v>
      </c>
      <c r="G18" s="40">
        <v>0</v>
      </c>
      <c r="H18" s="40">
        <v>0</v>
      </c>
      <c r="I18" s="41">
        <f t="shared" si="0"/>
        <v>0</v>
      </c>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1"/>
      <c r="F19" s="24" t="s">
        <v>367</v>
      </c>
      <c r="G19" s="40">
        <v>0</v>
      </c>
      <c r="H19" s="40">
        <v>0</v>
      </c>
      <c r="I19" s="41">
        <f t="shared" si="0"/>
        <v>0</v>
      </c>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1"/>
      <c r="F20" s="24" t="s">
        <v>350</v>
      </c>
      <c r="G20" s="40">
        <v>0</v>
      </c>
      <c r="H20" s="40">
        <v>0</v>
      </c>
      <c r="I20" s="41">
        <f t="shared" si="0"/>
        <v>0</v>
      </c>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1"/>
      <c r="F21" s="24" t="s">
        <v>372</v>
      </c>
      <c r="G21" s="40">
        <v>0</v>
      </c>
      <c r="H21" s="40">
        <v>0</v>
      </c>
      <c r="I21" s="41">
        <f t="shared" si="0"/>
        <v>0</v>
      </c>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1"/>
      <c r="F22" s="24" t="s">
        <v>370</v>
      </c>
      <c r="G22" s="40">
        <v>0</v>
      </c>
      <c r="H22" s="40">
        <v>0</v>
      </c>
      <c r="I22" s="41">
        <f t="shared" si="0"/>
        <v>0</v>
      </c>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1"/>
      <c r="F23" s="24" t="s">
        <v>372</v>
      </c>
      <c r="G23" s="40">
        <v>0</v>
      </c>
      <c r="H23" s="40">
        <v>0</v>
      </c>
      <c r="I23" s="41">
        <f t="shared" si="0"/>
        <v>0</v>
      </c>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1"/>
      <c r="F24" s="24" t="s">
        <v>372</v>
      </c>
      <c r="G24" s="40">
        <v>0</v>
      </c>
      <c r="H24" s="40">
        <v>0</v>
      </c>
      <c r="I24" s="41">
        <f t="shared" si="0"/>
        <v>0</v>
      </c>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1"/>
      <c r="F25" s="24" t="s">
        <v>372</v>
      </c>
      <c r="G25" s="40">
        <v>0</v>
      </c>
      <c r="H25" s="40">
        <v>0</v>
      </c>
      <c r="I25" s="41">
        <f t="shared" si="0"/>
        <v>0</v>
      </c>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1"/>
      <c r="F26" s="24" t="s">
        <v>372</v>
      </c>
      <c r="G26" s="40">
        <v>0</v>
      </c>
      <c r="H26" s="40">
        <v>0</v>
      </c>
      <c r="I26" s="41">
        <f t="shared" si="0"/>
        <v>0</v>
      </c>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1"/>
      <c r="F27" s="24" t="s">
        <v>370</v>
      </c>
      <c r="G27" s="40">
        <v>0</v>
      </c>
      <c r="H27" s="40">
        <v>0</v>
      </c>
      <c r="I27" s="41">
        <f t="shared" si="0"/>
        <v>0</v>
      </c>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1"/>
      <c r="F28" s="24" t="s">
        <v>351</v>
      </c>
      <c r="G28" s="40">
        <v>0</v>
      </c>
      <c r="H28" s="40">
        <v>0</v>
      </c>
      <c r="I28" s="41">
        <f t="shared" si="0"/>
        <v>0</v>
      </c>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1"/>
      <c r="F29" s="24" t="s">
        <v>372</v>
      </c>
      <c r="G29" s="40">
        <v>0</v>
      </c>
      <c r="H29" s="40">
        <v>0</v>
      </c>
      <c r="I29" s="41">
        <f t="shared" si="0"/>
        <v>0</v>
      </c>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1"/>
      <c r="F30" s="24" t="s">
        <v>368</v>
      </c>
      <c r="G30" s="40">
        <v>0</v>
      </c>
      <c r="H30" s="40">
        <v>0</v>
      </c>
      <c r="I30" s="41">
        <f t="shared" si="0"/>
        <v>0</v>
      </c>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1"/>
      <c r="F31" s="24" t="s">
        <v>367</v>
      </c>
      <c r="G31" s="40">
        <v>0</v>
      </c>
      <c r="H31" s="40">
        <v>0</v>
      </c>
      <c r="I31" s="41">
        <f t="shared" si="0"/>
        <v>0</v>
      </c>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1"/>
      <c r="F32" s="24" t="s">
        <v>371</v>
      </c>
      <c r="G32" s="40">
        <v>0</v>
      </c>
      <c r="H32" s="40">
        <v>0</v>
      </c>
      <c r="I32" s="41">
        <f t="shared" si="0"/>
        <v>0</v>
      </c>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1"/>
      <c r="F33" s="24" t="s">
        <v>369</v>
      </c>
      <c r="G33" s="40">
        <v>0</v>
      </c>
      <c r="H33" s="40">
        <v>0</v>
      </c>
      <c r="I33" s="41">
        <f t="shared" si="0"/>
        <v>0</v>
      </c>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1"/>
      <c r="F34" s="24" t="s">
        <v>367</v>
      </c>
      <c r="G34" s="40">
        <v>0</v>
      </c>
      <c r="H34" s="40">
        <v>0</v>
      </c>
      <c r="I34" s="41">
        <f t="shared" si="0"/>
        <v>0</v>
      </c>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1"/>
      <c r="F35" s="24" t="s">
        <v>369</v>
      </c>
      <c r="G35" s="40">
        <v>0</v>
      </c>
      <c r="H35" s="40">
        <v>0</v>
      </c>
      <c r="I35" s="41">
        <f t="shared" si="0"/>
        <v>0</v>
      </c>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1"/>
      <c r="F36" s="24" t="s">
        <v>368</v>
      </c>
      <c r="G36" s="40">
        <v>0</v>
      </c>
      <c r="H36" s="40">
        <v>0</v>
      </c>
      <c r="I36" s="41">
        <f t="shared" si="0"/>
        <v>0</v>
      </c>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1"/>
      <c r="F37" s="24" t="s">
        <v>371</v>
      </c>
      <c r="G37" s="40">
        <v>0</v>
      </c>
      <c r="H37" s="40">
        <v>0</v>
      </c>
      <c r="I37" s="41">
        <f t="shared" si="0"/>
        <v>0</v>
      </c>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1"/>
      <c r="F38" s="24" t="s">
        <v>369</v>
      </c>
      <c r="G38" s="40">
        <v>0</v>
      </c>
      <c r="H38" s="40">
        <v>0</v>
      </c>
      <c r="I38" s="41">
        <f t="shared" si="0"/>
        <v>0</v>
      </c>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1"/>
      <c r="F39" s="24" t="s">
        <v>371</v>
      </c>
      <c r="G39" s="40">
        <v>0</v>
      </c>
      <c r="H39" s="40">
        <v>0</v>
      </c>
      <c r="I39" s="41">
        <f t="shared" si="0"/>
        <v>0</v>
      </c>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1"/>
      <c r="F40" s="24" t="s">
        <v>368</v>
      </c>
      <c r="G40" s="40">
        <v>0</v>
      </c>
      <c r="H40" s="40">
        <v>0</v>
      </c>
      <c r="I40" s="41">
        <f t="shared" si="0"/>
        <v>0</v>
      </c>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1"/>
      <c r="F41" s="24" t="s">
        <v>372</v>
      </c>
      <c r="G41" s="40">
        <v>0</v>
      </c>
      <c r="H41" s="40">
        <v>0</v>
      </c>
      <c r="I41" s="41">
        <f t="shared" si="0"/>
        <v>0</v>
      </c>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1"/>
      <c r="F42" s="24" t="s">
        <v>369</v>
      </c>
      <c r="G42" s="40">
        <v>0</v>
      </c>
      <c r="H42" s="40">
        <v>0</v>
      </c>
      <c r="I42" s="41">
        <f t="shared" si="0"/>
        <v>0</v>
      </c>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1"/>
      <c r="F43" s="24" t="s">
        <v>369</v>
      </c>
      <c r="G43" s="40">
        <v>0</v>
      </c>
      <c r="H43" s="40">
        <v>0</v>
      </c>
      <c r="I43" s="41">
        <f t="shared" si="0"/>
        <v>0</v>
      </c>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1"/>
      <c r="F44" s="24" t="s">
        <v>369</v>
      </c>
      <c r="G44" s="40">
        <v>0</v>
      </c>
      <c r="H44" s="40">
        <v>0</v>
      </c>
      <c r="I44" s="41">
        <f t="shared" si="0"/>
        <v>0</v>
      </c>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1"/>
      <c r="F45" s="24" t="s">
        <v>368</v>
      </c>
      <c r="G45" s="40">
        <v>0</v>
      </c>
      <c r="H45" s="40">
        <v>0</v>
      </c>
      <c r="I45" s="41">
        <f t="shared" si="0"/>
        <v>0</v>
      </c>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1"/>
      <c r="F46" s="24" t="s">
        <v>368</v>
      </c>
      <c r="G46" s="40">
        <v>0</v>
      </c>
      <c r="H46" s="40">
        <v>0</v>
      </c>
      <c r="I46" s="41">
        <f t="shared" si="0"/>
        <v>0</v>
      </c>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1"/>
      <c r="F47" s="24" t="s">
        <v>372</v>
      </c>
      <c r="G47" s="40">
        <v>0</v>
      </c>
      <c r="H47" s="40">
        <v>0</v>
      </c>
      <c r="I47" s="41">
        <f t="shared" si="0"/>
        <v>0</v>
      </c>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1"/>
      <c r="F48" s="24" t="s">
        <v>369</v>
      </c>
      <c r="G48" s="40">
        <v>0</v>
      </c>
      <c r="H48" s="40">
        <v>0</v>
      </c>
      <c r="I48" s="41">
        <f t="shared" si="0"/>
        <v>0</v>
      </c>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1"/>
      <c r="F49" s="24" t="s">
        <v>367</v>
      </c>
      <c r="G49" s="40">
        <v>0</v>
      </c>
      <c r="H49" s="40">
        <v>0</v>
      </c>
      <c r="I49" s="41">
        <f t="shared" si="0"/>
        <v>0</v>
      </c>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1"/>
      <c r="F50" s="24" t="s">
        <v>367</v>
      </c>
      <c r="G50" s="40">
        <v>0</v>
      </c>
      <c r="H50" s="40">
        <v>0</v>
      </c>
      <c r="I50" s="41">
        <f t="shared" si="0"/>
        <v>0</v>
      </c>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1"/>
      <c r="F51" s="24" t="s">
        <v>372</v>
      </c>
      <c r="G51" s="40">
        <v>0</v>
      </c>
      <c r="H51" s="40">
        <v>0</v>
      </c>
      <c r="I51" s="41">
        <f t="shared" si="0"/>
        <v>0</v>
      </c>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1"/>
      <c r="F52" s="24" t="s">
        <v>369</v>
      </c>
      <c r="G52" s="40">
        <v>0</v>
      </c>
      <c r="H52" s="40">
        <v>0</v>
      </c>
      <c r="I52" s="41">
        <f t="shared" si="0"/>
        <v>0</v>
      </c>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1"/>
      <c r="F53" s="24" t="s">
        <v>372</v>
      </c>
      <c r="G53" s="40">
        <v>0</v>
      </c>
      <c r="H53" s="40">
        <v>0</v>
      </c>
      <c r="I53" s="41">
        <f t="shared" si="0"/>
        <v>0</v>
      </c>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1"/>
      <c r="F54" s="24" t="s">
        <v>369</v>
      </c>
      <c r="G54" s="40">
        <v>0</v>
      </c>
      <c r="H54" s="40">
        <v>0</v>
      </c>
      <c r="I54" s="41">
        <f t="shared" si="0"/>
        <v>0</v>
      </c>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1"/>
      <c r="F55" s="24" t="s">
        <v>368</v>
      </c>
      <c r="G55" s="40">
        <v>0</v>
      </c>
      <c r="H55" s="40">
        <v>0</v>
      </c>
      <c r="I55" s="41">
        <f t="shared" si="0"/>
        <v>0</v>
      </c>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1"/>
      <c r="F56" s="24" t="s">
        <v>372</v>
      </c>
      <c r="G56" s="40">
        <v>0</v>
      </c>
      <c r="H56" s="40">
        <v>0</v>
      </c>
      <c r="I56" s="41">
        <f t="shared" si="0"/>
        <v>0</v>
      </c>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1"/>
      <c r="F57" s="24" t="s">
        <v>370</v>
      </c>
      <c r="G57" s="40">
        <v>0</v>
      </c>
      <c r="H57" s="40">
        <v>0</v>
      </c>
      <c r="I57" s="41">
        <f t="shared" si="0"/>
        <v>0</v>
      </c>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1"/>
      <c r="F58" s="24" t="s">
        <v>368</v>
      </c>
      <c r="G58" s="40">
        <v>0</v>
      </c>
      <c r="H58" s="40">
        <v>0</v>
      </c>
      <c r="I58" s="41">
        <f t="shared" si="0"/>
        <v>0</v>
      </c>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1"/>
      <c r="F59" s="24" t="s">
        <v>367</v>
      </c>
      <c r="G59" s="40">
        <v>0</v>
      </c>
      <c r="H59" s="40">
        <v>0</v>
      </c>
      <c r="I59" s="41">
        <f t="shared" si="0"/>
        <v>0</v>
      </c>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1"/>
      <c r="F60" s="24" t="s">
        <v>369</v>
      </c>
      <c r="G60" s="40">
        <v>0</v>
      </c>
      <c r="H60" s="40">
        <v>0</v>
      </c>
      <c r="I60" s="41">
        <f t="shared" si="0"/>
        <v>0</v>
      </c>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1"/>
      <c r="F61" s="24" t="s">
        <v>368</v>
      </c>
      <c r="G61" s="40">
        <v>0</v>
      </c>
      <c r="H61" s="40">
        <v>0</v>
      </c>
      <c r="I61" s="41">
        <f t="shared" si="0"/>
        <v>0</v>
      </c>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1"/>
      <c r="F62" s="24" t="s">
        <v>370</v>
      </c>
      <c r="G62" s="40">
        <v>0</v>
      </c>
      <c r="H62" s="40">
        <v>0</v>
      </c>
      <c r="I62" s="41">
        <f t="shared" si="0"/>
        <v>0</v>
      </c>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1"/>
      <c r="F63" s="24" t="s">
        <v>351</v>
      </c>
      <c r="G63" s="40">
        <v>0</v>
      </c>
      <c r="H63" s="40">
        <v>0</v>
      </c>
      <c r="I63" s="41">
        <f t="shared" si="0"/>
        <v>0</v>
      </c>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1"/>
      <c r="F64" s="24" t="s">
        <v>368</v>
      </c>
      <c r="G64" s="40">
        <v>0</v>
      </c>
      <c r="H64" s="40">
        <v>0</v>
      </c>
      <c r="I64" s="41">
        <f t="shared" si="0"/>
        <v>0</v>
      </c>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1"/>
      <c r="F65" s="24" t="s">
        <v>369</v>
      </c>
      <c r="G65" s="40">
        <v>0</v>
      </c>
      <c r="H65" s="40">
        <v>0</v>
      </c>
      <c r="I65" s="41">
        <f t="shared" si="0"/>
        <v>0</v>
      </c>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1"/>
      <c r="F66" s="24" t="s">
        <v>369</v>
      </c>
      <c r="G66" s="40">
        <v>0</v>
      </c>
      <c r="H66" s="40">
        <v>0</v>
      </c>
      <c r="I66" s="41">
        <f t="shared" si="0"/>
        <v>0</v>
      </c>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1"/>
      <c r="F67" s="24" t="s">
        <v>372</v>
      </c>
      <c r="G67" s="40">
        <v>0</v>
      </c>
      <c r="H67" s="40">
        <v>0</v>
      </c>
      <c r="I67" s="41">
        <f t="shared" ref="I67:I89" si="1">H67/B67</f>
        <v>0</v>
      </c>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1"/>
      <c r="F68" s="24" t="s">
        <v>369</v>
      </c>
      <c r="G68" s="40">
        <v>0</v>
      </c>
      <c r="H68" s="40">
        <v>0</v>
      </c>
      <c r="I68" s="41">
        <f t="shared" si="1"/>
        <v>0</v>
      </c>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1"/>
      <c r="F69" s="24" t="s">
        <v>368</v>
      </c>
      <c r="G69" s="40">
        <v>0</v>
      </c>
      <c r="H69" s="40">
        <v>0</v>
      </c>
      <c r="I69" s="41">
        <f t="shared" si="1"/>
        <v>0</v>
      </c>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1"/>
      <c r="F70" s="24" t="s">
        <v>371</v>
      </c>
      <c r="G70" s="40">
        <v>0</v>
      </c>
      <c r="H70" s="40">
        <v>0</v>
      </c>
      <c r="I70" s="41">
        <f t="shared" si="1"/>
        <v>0</v>
      </c>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1"/>
      <c r="F71" s="24" t="s">
        <v>350</v>
      </c>
      <c r="G71" s="40">
        <v>0</v>
      </c>
      <c r="H71" s="40">
        <v>0</v>
      </c>
      <c r="I71" s="41">
        <f t="shared" si="1"/>
        <v>0</v>
      </c>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1"/>
      <c r="F72" s="24" t="s">
        <v>367</v>
      </c>
      <c r="G72" s="40">
        <v>0</v>
      </c>
      <c r="H72" s="40">
        <v>0</v>
      </c>
      <c r="I72" s="41">
        <f t="shared" si="1"/>
        <v>0</v>
      </c>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1"/>
      <c r="F73" s="24" t="s">
        <v>372</v>
      </c>
      <c r="G73" s="40">
        <v>0</v>
      </c>
      <c r="H73" s="40">
        <v>0</v>
      </c>
      <c r="I73" s="41">
        <f t="shared" si="1"/>
        <v>0</v>
      </c>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1"/>
      <c r="F74" s="24" t="s">
        <v>367</v>
      </c>
      <c r="G74" s="40">
        <v>0</v>
      </c>
      <c r="H74" s="40">
        <v>0</v>
      </c>
      <c r="I74" s="41">
        <f t="shared" si="1"/>
        <v>0</v>
      </c>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1"/>
      <c r="F75" s="24" t="s">
        <v>372</v>
      </c>
      <c r="G75" s="40">
        <v>0</v>
      </c>
      <c r="H75" s="40">
        <v>0</v>
      </c>
      <c r="I75" s="41">
        <f t="shared" si="1"/>
        <v>0</v>
      </c>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1"/>
      <c r="F76" s="24" t="s">
        <v>370</v>
      </c>
      <c r="G76" s="40">
        <v>0</v>
      </c>
      <c r="H76" s="40">
        <v>0</v>
      </c>
      <c r="I76" s="41">
        <f t="shared" si="1"/>
        <v>0</v>
      </c>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1"/>
      <c r="F77" s="24" t="s">
        <v>369</v>
      </c>
      <c r="G77" s="40">
        <v>0</v>
      </c>
      <c r="H77" s="40">
        <v>0</v>
      </c>
      <c r="I77" s="41">
        <f t="shared" si="1"/>
        <v>0</v>
      </c>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1"/>
      <c r="F78" s="24" t="s">
        <v>367</v>
      </c>
      <c r="G78" s="40">
        <v>0</v>
      </c>
      <c r="H78" s="40">
        <v>0</v>
      </c>
      <c r="I78" s="41">
        <f t="shared" si="1"/>
        <v>0</v>
      </c>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1"/>
      <c r="F79" s="24" t="s">
        <v>370</v>
      </c>
      <c r="G79" s="40">
        <v>0</v>
      </c>
      <c r="H79" s="40">
        <v>0</v>
      </c>
      <c r="I79" s="41">
        <f t="shared" si="1"/>
        <v>0</v>
      </c>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1"/>
      <c r="F80" s="24" t="s">
        <v>372</v>
      </c>
      <c r="G80" s="40">
        <v>0</v>
      </c>
      <c r="H80" s="40">
        <v>0</v>
      </c>
      <c r="I80" s="41">
        <f t="shared" si="1"/>
        <v>0</v>
      </c>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1"/>
      <c r="F81" s="24" t="s">
        <v>367</v>
      </c>
      <c r="G81" s="40">
        <v>0</v>
      </c>
      <c r="H81" s="40">
        <v>0</v>
      </c>
      <c r="I81" s="41">
        <f t="shared" si="1"/>
        <v>0</v>
      </c>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1"/>
      <c r="F82" s="24" t="s">
        <v>372</v>
      </c>
      <c r="G82" s="40">
        <v>0</v>
      </c>
      <c r="H82" s="40">
        <v>0</v>
      </c>
      <c r="I82" s="41">
        <f t="shared" si="1"/>
        <v>0</v>
      </c>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1"/>
      <c r="F83" s="24" t="s">
        <v>350</v>
      </c>
      <c r="G83" s="40">
        <v>0</v>
      </c>
      <c r="H83" s="40">
        <v>0</v>
      </c>
      <c r="I83" s="41">
        <f t="shared" si="1"/>
        <v>0</v>
      </c>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1"/>
      <c r="F84" s="24" t="s">
        <v>372</v>
      </c>
      <c r="G84" s="40">
        <v>0</v>
      </c>
      <c r="H84" s="40">
        <v>0</v>
      </c>
      <c r="I84" s="41">
        <f t="shared" si="1"/>
        <v>0</v>
      </c>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1"/>
      <c r="F85" s="24" t="s">
        <v>370</v>
      </c>
      <c r="G85" s="40">
        <v>0</v>
      </c>
      <c r="H85" s="40">
        <v>0</v>
      </c>
      <c r="I85" s="41">
        <f t="shared" si="1"/>
        <v>0</v>
      </c>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1"/>
      <c r="F86" s="24" t="s">
        <v>372</v>
      </c>
      <c r="G86" s="40">
        <v>0</v>
      </c>
      <c r="H86" s="40">
        <v>0</v>
      </c>
      <c r="I86" s="41">
        <f t="shared" si="1"/>
        <v>0</v>
      </c>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1"/>
      <c r="F87" s="24" t="s">
        <v>367</v>
      </c>
      <c r="G87" s="40">
        <v>0</v>
      </c>
      <c r="H87" s="40">
        <v>0</v>
      </c>
      <c r="I87" s="41">
        <f t="shared" si="1"/>
        <v>0</v>
      </c>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1"/>
      <c r="F88" s="24" t="s">
        <v>369</v>
      </c>
      <c r="G88" s="40">
        <v>0</v>
      </c>
      <c r="H88" s="40">
        <v>0</v>
      </c>
      <c r="I88" s="41">
        <f t="shared" si="1"/>
        <v>0</v>
      </c>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v>24954</v>
      </c>
      <c r="D89" s="40">
        <v>4462</v>
      </c>
      <c r="E89" s="41">
        <f>D89/B89</f>
        <v>1.3231804489561346E-3</v>
      </c>
      <c r="F89" s="24" t="s">
        <v>352</v>
      </c>
      <c r="G89" s="40">
        <v>24954</v>
      </c>
      <c r="H89" s="40">
        <v>4462</v>
      </c>
      <c r="I89" s="41">
        <f t="shared" si="1"/>
        <v>1.3231804489561346E-3</v>
      </c>
      <c r="J89" s="40">
        <v>5896</v>
      </c>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tabSelected="1" workbookViewId="0">
      <selection activeCell="E2" sqref="E2:E3"/>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c r="E3" s="39">
        <v>5896</v>
      </c>
    </row>
    <row r="4" spans="1:5" x14ac:dyDescent="0.2">
      <c r="A4">
        <v>3</v>
      </c>
      <c r="B4">
        <v>13880</v>
      </c>
      <c r="C4">
        <v>45298</v>
      </c>
      <c r="D4">
        <v>42916</v>
      </c>
    </row>
    <row r="5" spans="1:5" x14ac:dyDescent="0.2">
      <c r="A5">
        <v>4</v>
      </c>
      <c r="B5">
        <v>18641</v>
      </c>
      <c r="C5">
        <v>98057</v>
      </c>
      <c r="D5">
        <v>74222</v>
      </c>
    </row>
    <row r="6" spans="1:5" x14ac:dyDescent="0.2">
      <c r="A6">
        <v>5</v>
      </c>
      <c r="B6">
        <v>37173</v>
      </c>
      <c r="C6">
        <v>51751</v>
      </c>
      <c r="D6">
        <v>90249</v>
      </c>
    </row>
    <row r="7" spans="1:5" x14ac:dyDescent="0.2">
      <c r="A7">
        <v>6</v>
      </c>
      <c r="B7">
        <v>65540</v>
      </c>
      <c r="C7">
        <v>165863</v>
      </c>
      <c r="D7">
        <v>160329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B7"/>
  <sheetViews>
    <sheetView workbookViewId="0">
      <selection activeCell="A28" sqref="A28"/>
    </sheetView>
  </sheetViews>
  <sheetFormatPr baseColWidth="10" defaultRowHeight="15" x14ac:dyDescent="0.2"/>
  <cols>
    <col min="1" max="1" width="39.5" bestFit="1" customWidth="1"/>
    <col min="2" max="2" width="9" bestFit="1" customWidth="1"/>
  </cols>
  <sheetData>
    <row r="1" spans="1:2" x14ac:dyDescent="0.2">
      <c r="A1" t="s">
        <v>356</v>
      </c>
    </row>
    <row r="2" spans="1:2" ht="21" x14ac:dyDescent="0.25">
      <c r="A2" s="42" t="s">
        <v>501</v>
      </c>
      <c r="B2" s="42">
        <v>34177</v>
      </c>
    </row>
    <row r="3" spans="1:2" ht="21" x14ac:dyDescent="0.25">
      <c r="A3" s="42" t="s">
        <v>502</v>
      </c>
      <c r="B3" s="42">
        <v>29530</v>
      </c>
    </row>
    <row r="4" spans="1:2" ht="21" x14ac:dyDescent="0.25">
      <c r="A4" s="42" t="s">
        <v>503</v>
      </c>
      <c r="B4" s="42">
        <v>4611</v>
      </c>
    </row>
    <row r="5" spans="1:2" ht="21" x14ac:dyDescent="0.25">
      <c r="A5" s="42" t="s">
        <v>504</v>
      </c>
      <c r="B5" s="42">
        <v>10358</v>
      </c>
    </row>
    <row r="6" spans="1:2" ht="21" x14ac:dyDescent="0.25">
      <c r="A6" s="42" t="s">
        <v>505</v>
      </c>
      <c r="B6" s="42">
        <v>8777</v>
      </c>
    </row>
    <row r="7" spans="1:2" ht="21" x14ac:dyDescent="0.25">
      <c r="A7" s="42" t="s">
        <v>506</v>
      </c>
      <c r="B7" s="42">
        <v>1578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I2" sqref="I2"/>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E39" sqref="E3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weekly</vt:lpstr>
      <vt:lpstr>2020totals</vt:lpstr>
      <vt:lpstr>2018counties</vt:lpstr>
      <vt:lpstr>2018regions</vt:lpstr>
      <vt:lpstr>2018primary</vt:lpstr>
      <vt:lpstr>2018rankings</vt:lpstr>
      <vt:lpstr>2016where</vt:lpstr>
      <vt:lpstr>2016who</vt:lpstr>
      <vt:lpstr>2016when</vt:lpstr>
      <vt:lpstr>2016lean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2020-01-31T20:05:00Z</dcterms:modified>
</cp:coreProperties>
</file>