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webstmj\OneDrive - Star Tribune\CriminalJustice\PoliceSettlements\"/>
    </mc:Choice>
  </mc:AlternateContent>
  <xr:revisionPtr revIDLastSave="0" documentId="12BFA3A9C5D5A0E7367B018C3FF800DBC7567E72" xr6:coauthVersionLast="31" xr6:coauthVersionMax="31" xr10:uidLastSave="{00000000-0000-0000-0000-000000000000}"/>
  <bookViews>
    <workbookView xWindow="240" yWindow="135" windowWidth="19440" windowHeight="11655" xr2:uid="{00000000-000D-0000-FFFF-FFFF00000000}"/>
  </bookViews>
  <sheets>
    <sheet name="2017" sheetId="1" r:id="rId1"/>
  </sheets>
  <definedNames>
    <definedName name="_xlnm.Print_Area" localSheetId="0">'2017'!$A$5:$F$5</definedName>
    <definedName name="_xlnm.Print_Titles" localSheetId="0">'2017'!$1:$4</definedName>
  </definedNames>
  <calcPr calcId="179017"/>
</workbook>
</file>

<file path=xl/calcChain.xml><?xml version="1.0" encoding="utf-8"?>
<calcChain xmlns="http://schemas.openxmlformats.org/spreadsheetml/2006/main">
  <c r="B28" i="1" l="1"/>
</calcChain>
</file>

<file path=xl/sharedStrings.xml><?xml version="1.0" encoding="utf-8"?>
<sst xmlns="http://schemas.openxmlformats.org/spreadsheetml/2006/main" count="68" uniqueCount="38">
  <si>
    <t>OC</t>
  </si>
  <si>
    <t>Alfred Flowers</t>
  </si>
  <si>
    <t>Name of Plaintiff/Claimant</t>
  </si>
  <si>
    <t>Incident Date</t>
  </si>
  <si>
    <t>Type</t>
  </si>
  <si>
    <t>Bernard Miles</t>
  </si>
  <si>
    <t>Year Case Resolved</t>
  </si>
  <si>
    <t>CITY PREVAILED</t>
  </si>
  <si>
    <t>LIABILITY PAYOUTS</t>
  </si>
  <si>
    <t>Liability Payout</t>
  </si>
  <si>
    <t>"City Prevailed" includes dismissal by court order as a result of City motion to dismiss or verdict for City or officer(s) at trial.  "Liability Payouts" includes settlements or verdict for Plaintiff at trial.</t>
  </si>
  <si>
    <t>Court Order</t>
  </si>
  <si>
    <t>Trial</t>
  </si>
  <si>
    <t>Settled</t>
  </si>
  <si>
    <t>Trial, Court Order or Settled</t>
  </si>
  <si>
    <t>Prevailed/ Liability Payout Count</t>
  </si>
  <si>
    <t>Prevail</t>
  </si>
  <si>
    <t>Payout</t>
  </si>
  <si>
    <t>Defendants</t>
  </si>
  <si>
    <t>David Zehringer</t>
  </si>
  <si>
    <t>Joshua Smithers</t>
  </si>
  <si>
    <t>David Concha</t>
  </si>
  <si>
    <t>John H. Gilmore (Appeal)</t>
  </si>
  <si>
    <t>Joseph Roberson</t>
  </si>
  <si>
    <t>Shawn Ross</t>
  </si>
  <si>
    <t>David Embaye</t>
  </si>
  <si>
    <t>Camille Williams and Carrie Athanasselis</t>
  </si>
  <si>
    <t>Ah'men McGill</t>
  </si>
  <si>
    <t>Estate of Ahmed Guled (Appeal)</t>
  </si>
  <si>
    <t>Maurice Floyd</t>
  </si>
  <si>
    <t>Kelvin Lenar Lee</t>
  </si>
  <si>
    <t>Tomas Garcia-Orihuela</t>
  </si>
  <si>
    <t>Derrick A. Revies</t>
  </si>
  <si>
    <t>Lamar Ferguson</t>
  </si>
  <si>
    <t>Total City Prevailed: 7</t>
  </si>
  <si>
    <t>Liability Payouts: 10</t>
  </si>
  <si>
    <t>2017 Total Officer Conduct Lawsuits Resolved: 17</t>
  </si>
  <si>
    <t>Minneapolis Police Department "Officer Conduct" Lawsuits &amp; Claims Resolved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</si>
</sst>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m/d/yyyy;@"/>
  </numFmts>
  <fonts count="1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name val="Times New Roman"/>
      <family val="1"/>
    </font>
    <font>
      <sz val="1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49" fontId="5" fillId="0" borderId="3" xfId="0" applyNumberFormat="1" applyFont="1" applyFill="1" applyBorder="1" applyAlignment="1">
      <alignment vertical="top" wrapText="1"/>
    </xf>
    <xf numFmtId="0" fontId="7" fillId="0" borderId="1" xfId="0" applyFont="1" applyFill="1" applyBorder="1" applyAlignment="1"/>
    <xf numFmtId="0" fontId="8" fillId="0" borderId="1" xfId="0" applyFont="1" applyFill="1" applyBorder="1"/>
    <xf numFmtId="49" fontId="5" fillId="0" borderId="1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wrapText="1"/>
    </xf>
    <xf numFmtId="164" fontId="5" fillId="0" borderId="1" xfId="0" applyNumberFormat="1" applyFont="1" applyFill="1" applyBorder="1" applyAlignment="1">
      <alignment horizontal="center" wrapText="1"/>
    </xf>
    <xf numFmtId="165" fontId="5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/>
    <xf numFmtId="0" fontId="9" fillId="0" borderId="1" xfId="6" applyFont="1" applyFill="1" applyBorder="1" applyAlignment="1">
      <alignment horizontal="left" vertical="top"/>
    </xf>
    <xf numFmtId="165" fontId="8" fillId="0" borderId="1" xfId="0" applyNumberFormat="1" applyFont="1" applyFill="1" applyBorder="1" applyAlignment="1">
      <alignment horizontal="center" wrapText="1"/>
    </xf>
    <xf numFmtId="0" fontId="8" fillId="0" borderId="1" xfId="0" applyFont="1" applyFill="1" applyBorder="1" applyAlignment="1">
      <alignment wrapText="1"/>
    </xf>
    <xf numFmtId="0" fontId="8" fillId="0" borderId="2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3" xfId="0" applyFont="1" applyFill="1" applyBorder="1" applyAlignment="1">
      <alignment wrapText="1"/>
    </xf>
    <xf numFmtId="0" fontId="8" fillId="3" borderId="1" xfId="0" applyFont="1" applyFill="1" applyBorder="1"/>
    <xf numFmtId="164" fontId="8" fillId="0" borderId="1" xfId="0" applyNumberFormat="1" applyFont="1" applyFill="1" applyBorder="1"/>
    <xf numFmtId="165" fontId="8" fillId="0" borderId="1" xfId="0" applyNumberFormat="1" applyFont="1" applyFill="1" applyBorder="1" applyAlignment="1"/>
    <xf numFmtId="164" fontId="8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left"/>
    </xf>
    <xf numFmtId="165" fontId="10" fillId="0" borderId="1" xfId="0" applyNumberFormat="1" applyFont="1" applyFill="1" applyBorder="1" applyAlignment="1"/>
    <xf numFmtId="0" fontId="10" fillId="0" borderId="1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center"/>
    </xf>
    <xf numFmtId="44" fontId="5" fillId="0" borderId="1" xfId="1" applyFont="1" applyFill="1" applyBorder="1" applyAlignment="1">
      <alignment horizontal="right" vertical="center" wrapText="1"/>
    </xf>
    <xf numFmtId="44" fontId="5" fillId="0" borderId="1" xfId="0" applyNumberFormat="1" applyFont="1" applyFill="1" applyBorder="1"/>
    <xf numFmtId="0" fontId="5" fillId="0" borderId="1" xfId="0" applyFont="1" applyFill="1" applyBorder="1" applyAlignment="1">
      <alignment horizontal="left"/>
    </xf>
    <xf numFmtId="165" fontId="8" fillId="0" borderId="1" xfId="0" applyNumberFormat="1" applyFont="1" applyFill="1" applyBorder="1" applyAlignment="1">
      <alignment wrapText="1"/>
    </xf>
    <xf numFmtId="44" fontId="5" fillId="0" borderId="1" xfId="0" applyNumberFormat="1" applyFont="1" applyFill="1" applyBorder="1" applyAlignment="1">
      <alignment wrapText="1"/>
    </xf>
    <xf numFmtId="49" fontId="5" fillId="3" borderId="2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2" fillId="0" borderId="2" xfId="0" applyFont="1" applyFill="1" applyBorder="1" applyAlignment="1">
      <alignment wrapText="1"/>
    </xf>
    <xf numFmtId="0" fontId="12" fillId="0" borderId="4" xfId="0" applyFont="1" applyFill="1" applyBorder="1" applyAlignment="1">
      <alignment wrapText="1"/>
    </xf>
    <xf numFmtId="0" fontId="12" fillId="0" borderId="3" xfId="0" applyFont="1" applyFill="1" applyBorder="1" applyAlignment="1">
      <alignment wrapText="1"/>
    </xf>
    <xf numFmtId="49" fontId="5" fillId="0" borderId="2" xfId="0" applyNumberFormat="1" applyFont="1" applyFill="1" applyBorder="1" applyAlignment="1">
      <alignment vertical="top" wrapText="1"/>
    </xf>
    <xf numFmtId="49" fontId="5" fillId="0" borderId="4" xfId="0" applyNumberFormat="1" applyFont="1" applyFill="1" applyBorder="1" applyAlignment="1">
      <alignment vertical="top" wrapText="1"/>
    </xf>
    <xf numFmtId="49" fontId="5" fillId="0" borderId="3" xfId="0" applyNumberFormat="1" applyFont="1" applyFill="1" applyBorder="1" applyAlignment="1">
      <alignment vertical="top" wrapText="1"/>
    </xf>
  </cellXfs>
  <cellStyles count="7">
    <cellStyle name="Currency" xfId="1" builtinId="4"/>
    <cellStyle name="Currency 2" xfId="2" xr:uid="{00000000-0005-0000-0000-000001000000}"/>
    <cellStyle name="Currency 3" xfId="3" xr:uid="{00000000-0005-0000-0000-000002000000}"/>
    <cellStyle name="Currency 4" xfId="4" xr:uid="{00000000-0005-0000-0000-000003000000}"/>
    <cellStyle name="Normal" xfId="0" builtinId="0"/>
    <cellStyle name="Normal 2" xfId="5" xr:uid="{00000000-0005-0000-0000-000005000000}"/>
    <cellStyle name="Normal_Sheet1" xfId="6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"/>
  <sheetViews>
    <sheetView tabSelected="1" zoomScale="89" zoomScaleNormal="89" workbookViewId="0">
      <pane ySplit="4" topLeftCell="A5" activePane="bottomLeft" state="frozen"/>
      <selection pane="bottomLeft" activeCell="A18" sqref="A18:D19"/>
    </sheetView>
  </sheetViews>
  <sheetFormatPr defaultColWidth="11.42578125" defaultRowHeight="14.25" x14ac:dyDescent="0.2"/>
  <cols>
    <col min="1" max="1" width="49.7109375" style="3" customWidth="1"/>
    <col min="2" max="2" width="18" style="3" customWidth="1"/>
    <col min="3" max="3" width="12.42578125" style="22" customWidth="1"/>
    <col min="4" max="4" width="11.42578125" style="5" customWidth="1"/>
    <col min="5" max="5" width="16" style="12" customWidth="1"/>
    <col min="6" max="6" width="15.85546875" style="17" customWidth="1"/>
    <col min="7" max="7" width="51.5703125" style="16" hidden="1" customWidth="1"/>
    <col min="8" max="8" width="13.7109375" style="5" hidden="1" customWidth="1"/>
    <col min="9" max="11" width="0" style="3" hidden="1" customWidth="1"/>
    <col min="12" max="12" width="11.42578125" style="3"/>
    <col min="13" max="13" width="11.42578125" style="3" customWidth="1"/>
    <col min="14" max="16384" width="11.42578125" style="3"/>
  </cols>
  <sheetData>
    <row r="1" spans="1:12" ht="15.75" x14ac:dyDescent="0.25">
      <c r="A1" s="46" t="s">
        <v>37</v>
      </c>
      <c r="B1" s="47"/>
      <c r="C1" s="47"/>
      <c r="D1" s="47"/>
      <c r="E1" s="47"/>
      <c r="F1" s="48"/>
      <c r="G1" s="19"/>
      <c r="H1" s="2"/>
    </row>
    <row r="2" spans="1:12" ht="15" x14ac:dyDescent="0.2">
      <c r="A2" s="49" t="s">
        <v>10</v>
      </c>
      <c r="B2" s="50"/>
      <c r="C2" s="50"/>
      <c r="D2" s="50"/>
      <c r="E2" s="50"/>
      <c r="F2" s="51"/>
      <c r="G2" s="1"/>
      <c r="H2" s="4"/>
    </row>
    <row r="3" spans="1:12" ht="60" x14ac:dyDescent="0.25">
      <c r="A3" s="6" t="s">
        <v>2</v>
      </c>
      <c r="B3" s="7" t="s">
        <v>9</v>
      </c>
      <c r="C3" s="8" t="s">
        <v>3</v>
      </c>
      <c r="D3" s="7" t="s">
        <v>4</v>
      </c>
      <c r="E3" s="9" t="s">
        <v>6</v>
      </c>
      <c r="F3" s="10" t="s">
        <v>14</v>
      </c>
      <c r="G3" s="10" t="s">
        <v>18</v>
      </c>
      <c r="H3" s="10" t="s">
        <v>15</v>
      </c>
      <c r="J3" s="3" t="s">
        <v>16</v>
      </c>
      <c r="K3" s="3" t="s">
        <v>17</v>
      </c>
    </row>
    <row r="4" spans="1:12" s="20" customFormat="1" ht="15" x14ac:dyDescent="0.25">
      <c r="A4" s="34"/>
      <c r="B4" s="35"/>
      <c r="C4" s="36"/>
      <c r="D4" s="35"/>
      <c r="E4" s="37"/>
      <c r="F4" s="38"/>
      <c r="G4" s="38"/>
      <c r="H4" s="39"/>
    </row>
    <row r="5" spans="1:12" ht="15.75" hidden="1" x14ac:dyDescent="0.25">
      <c r="A5" s="25">
        <v>2006</v>
      </c>
      <c r="B5" s="24"/>
      <c r="C5" s="26"/>
      <c r="D5" s="28"/>
      <c r="E5" s="27"/>
      <c r="F5" s="28"/>
      <c r="G5" s="24"/>
      <c r="H5" s="24"/>
      <c r="I5" s="24"/>
      <c r="J5" s="24"/>
      <c r="K5" s="24"/>
      <c r="L5" s="24"/>
    </row>
    <row r="6" spans="1:12" ht="17.25" customHeight="1" x14ac:dyDescent="0.25">
      <c r="A6" s="31">
        <v>2017</v>
      </c>
      <c r="B6" s="21"/>
    </row>
    <row r="7" spans="1:12" ht="17.25" customHeight="1" x14ac:dyDescent="0.25">
      <c r="A7" s="18" t="s">
        <v>7</v>
      </c>
      <c r="B7" s="21"/>
    </row>
    <row r="8" spans="1:12" ht="18" customHeight="1" x14ac:dyDescent="0.25">
      <c r="A8" s="18" t="s">
        <v>30</v>
      </c>
      <c r="B8" s="29">
        <v>0</v>
      </c>
      <c r="C8" s="22">
        <v>41789</v>
      </c>
      <c r="D8" s="5" t="s">
        <v>0</v>
      </c>
      <c r="E8" s="12">
        <v>2017</v>
      </c>
      <c r="F8" s="17" t="s">
        <v>12</v>
      </c>
    </row>
    <row r="9" spans="1:12" ht="18" customHeight="1" x14ac:dyDescent="0.25">
      <c r="A9" s="18" t="s">
        <v>26</v>
      </c>
      <c r="B9" s="29">
        <v>0</v>
      </c>
      <c r="C9" s="22">
        <v>42326</v>
      </c>
      <c r="D9" s="5" t="s">
        <v>0</v>
      </c>
      <c r="E9" s="12">
        <v>2017</v>
      </c>
      <c r="F9" s="17" t="s">
        <v>12</v>
      </c>
    </row>
    <row r="10" spans="1:12" ht="18" customHeight="1" x14ac:dyDescent="0.25">
      <c r="A10" s="18" t="s">
        <v>22</v>
      </c>
      <c r="B10" s="29">
        <v>0</v>
      </c>
      <c r="C10" s="22">
        <v>40700</v>
      </c>
      <c r="D10" s="5" t="s">
        <v>0</v>
      </c>
      <c r="E10" s="12">
        <v>2017</v>
      </c>
      <c r="F10" s="17" t="s">
        <v>11</v>
      </c>
    </row>
    <row r="11" spans="1:12" ht="17.25" customHeight="1" x14ac:dyDescent="0.25">
      <c r="A11" s="18" t="s">
        <v>23</v>
      </c>
      <c r="B11" s="29">
        <v>0</v>
      </c>
      <c r="C11" s="22">
        <v>40310</v>
      </c>
      <c r="D11" s="5" t="s">
        <v>0</v>
      </c>
      <c r="E11" s="12">
        <v>2017</v>
      </c>
      <c r="F11" s="17" t="s">
        <v>11</v>
      </c>
    </row>
    <row r="12" spans="1:12" ht="17.25" customHeight="1" x14ac:dyDescent="0.25">
      <c r="A12" s="18" t="s">
        <v>25</v>
      </c>
      <c r="B12" s="29">
        <v>0</v>
      </c>
      <c r="C12" s="22">
        <v>41241</v>
      </c>
      <c r="D12" s="5" t="s">
        <v>0</v>
      </c>
      <c r="E12" s="12">
        <v>2017</v>
      </c>
      <c r="F12" s="17" t="s">
        <v>11</v>
      </c>
    </row>
    <row r="13" spans="1:12" ht="17.25" customHeight="1" x14ac:dyDescent="0.25">
      <c r="A13" s="18" t="s">
        <v>28</v>
      </c>
      <c r="B13" s="29">
        <v>0</v>
      </c>
      <c r="C13" s="22">
        <v>39849</v>
      </c>
      <c r="D13" s="5" t="s">
        <v>0</v>
      </c>
      <c r="E13" s="12">
        <v>2017</v>
      </c>
      <c r="F13" s="17" t="s">
        <v>11</v>
      </c>
    </row>
    <row r="14" spans="1:12" ht="17.25" customHeight="1" x14ac:dyDescent="0.25">
      <c r="A14" s="18" t="s">
        <v>31</v>
      </c>
      <c r="B14" s="29">
        <v>0</v>
      </c>
      <c r="C14" s="22">
        <v>42222</v>
      </c>
      <c r="D14" s="5" t="s">
        <v>0</v>
      </c>
      <c r="E14" s="12">
        <v>2017</v>
      </c>
      <c r="F14" s="17" t="s">
        <v>11</v>
      </c>
    </row>
    <row r="15" spans="1:12" ht="17.25" customHeight="1" x14ac:dyDescent="0.25">
      <c r="A15" s="18" t="s">
        <v>34</v>
      </c>
      <c r="B15" s="21"/>
    </row>
    <row r="16" spans="1:12" ht="17.25" customHeight="1" x14ac:dyDescent="0.2">
      <c r="B16" s="21"/>
    </row>
    <row r="17" spans="1:12" ht="17.25" customHeight="1" x14ac:dyDescent="0.25">
      <c r="A17" s="18" t="s">
        <v>8</v>
      </c>
      <c r="B17" s="23"/>
      <c r="C17" s="14"/>
      <c r="D17" s="11"/>
      <c r="E17" s="15"/>
      <c r="F17" s="16"/>
    </row>
    <row r="18" spans="1:12" ht="17.25" customHeight="1" x14ac:dyDescent="0.25">
      <c r="A18" s="18" t="s">
        <v>5</v>
      </c>
      <c r="B18" s="30">
        <v>4500</v>
      </c>
      <c r="C18" s="22">
        <v>39857</v>
      </c>
      <c r="D18" s="5" t="s">
        <v>0</v>
      </c>
      <c r="E18" s="12">
        <v>2017</v>
      </c>
      <c r="F18" s="17" t="s">
        <v>13</v>
      </c>
    </row>
    <row r="19" spans="1:12" ht="17.25" customHeight="1" x14ac:dyDescent="0.25">
      <c r="A19" s="13" t="s">
        <v>19</v>
      </c>
      <c r="B19" s="33">
        <v>18300</v>
      </c>
      <c r="C19" s="32">
        <v>41594</v>
      </c>
      <c r="D19" s="11" t="s">
        <v>0</v>
      </c>
      <c r="E19" s="15">
        <v>2017</v>
      </c>
      <c r="F19" s="16" t="s">
        <v>13</v>
      </c>
    </row>
    <row r="20" spans="1:12" ht="17.25" customHeight="1" x14ac:dyDescent="0.25">
      <c r="A20" s="13" t="s">
        <v>20</v>
      </c>
      <c r="B20" s="33">
        <v>7000</v>
      </c>
      <c r="C20" s="32">
        <v>41814</v>
      </c>
      <c r="D20" s="11" t="s">
        <v>0</v>
      </c>
      <c r="E20" s="15">
        <v>2017</v>
      </c>
      <c r="F20" s="16" t="s">
        <v>13</v>
      </c>
    </row>
    <row r="21" spans="1:12" ht="17.25" customHeight="1" x14ac:dyDescent="0.25">
      <c r="A21" s="18" t="s">
        <v>21</v>
      </c>
      <c r="B21" s="30">
        <v>25000</v>
      </c>
      <c r="C21" s="22">
        <v>41790</v>
      </c>
      <c r="D21" s="5" t="s">
        <v>0</v>
      </c>
      <c r="E21" s="12">
        <v>2017</v>
      </c>
      <c r="F21" s="17" t="s">
        <v>13</v>
      </c>
    </row>
    <row r="22" spans="1:12" ht="17.25" customHeight="1" x14ac:dyDescent="0.25">
      <c r="A22" s="18" t="s">
        <v>1</v>
      </c>
      <c r="B22" s="30">
        <v>25000</v>
      </c>
      <c r="C22" s="22">
        <v>41845</v>
      </c>
      <c r="D22" s="5" t="s">
        <v>0</v>
      </c>
      <c r="E22" s="12">
        <v>2017</v>
      </c>
      <c r="F22" s="17" t="s">
        <v>13</v>
      </c>
    </row>
    <row r="23" spans="1:12" ht="17.25" customHeight="1" x14ac:dyDescent="0.25">
      <c r="A23" s="18" t="s">
        <v>24</v>
      </c>
      <c r="B23" s="30">
        <v>105000</v>
      </c>
      <c r="C23" s="22">
        <v>41895</v>
      </c>
      <c r="D23" s="5" t="s">
        <v>0</v>
      </c>
      <c r="E23" s="12">
        <v>2017</v>
      </c>
      <c r="F23" s="17" t="s">
        <v>13</v>
      </c>
    </row>
    <row r="24" spans="1:12" ht="17.25" customHeight="1" x14ac:dyDescent="0.25">
      <c r="A24" s="18" t="s">
        <v>27</v>
      </c>
      <c r="B24" s="30">
        <v>42250</v>
      </c>
      <c r="C24" s="22">
        <v>42377</v>
      </c>
      <c r="D24" s="5" t="s">
        <v>0</v>
      </c>
      <c r="E24" s="12">
        <v>2017</v>
      </c>
      <c r="F24" s="17" t="s">
        <v>13</v>
      </c>
    </row>
    <row r="25" spans="1:12" ht="17.25" customHeight="1" x14ac:dyDescent="0.25">
      <c r="A25" s="18" t="s">
        <v>29</v>
      </c>
      <c r="B25" s="30">
        <v>300</v>
      </c>
      <c r="C25" s="22">
        <v>42745</v>
      </c>
      <c r="D25" s="5" t="s">
        <v>0</v>
      </c>
      <c r="E25" s="12">
        <v>2017</v>
      </c>
      <c r="F25" s="17" t="s">
        <v>13</v>
      </c>
    </row>
    <row r="26" spans="1:12" ht="17.25" customHeight="1" x14ac:dyDescent="0.25">
      <c r="A26" s="18" t="s">
        <v>32</v>
      </c>
      <c r="B26" s="30">
        <v>11875</v>
      </c>
      <c r="C26" s="22">
        <v>41852</v>
      </c>
      <c r="D26" s="5" t="s">
        <v>0</v>
      </c>
      <c r="E26" s="12">
        <v>2017</v>
      </c>
      <c r="F26" s="17" t="s">
        <v>13</v>
      </c>
    </row>
    <row r="27" spans="1:12" ht="17.25" customHeight="1" x14ac:dyDescent="0.25">
      <c r="A27" s="18" t="s">
        <v>33</v>
      </c>
      <c r="B27" s="30">
        <v>25000</v>
      </c>
      <c r="C27" s="22">
        <v>41919</v>
      </c>
      <c r="D27" s="5" t="s">
        <v>0</v>
      </c>
      <c r="E27" s="12">
        <v>2017</v>
      </c>
      <c r="F27" s="17" t="s">
        <v>13</v>
      </c>
    </row>
    <row r="28" spans="1:12" ht="17.25" customHeight="1" x14ac:dyDescent="0.25">
      <c r="A28" s="18" t="s">
        <v>35</v>
      </c>
      <c r="B28" s="30">
        <f>SUM(B18:B27)</f>
        <v>264225</v>
      </c>
    </row>
    <row r="29" spans="1:12" ht="17.25" customHeight="1" x14ac:dyDescent="0.25">
      <c r="A29" s="40" t="s">
        <v>36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2"/>
    </row>
    <row r="30" spans="1:12" ht="17.25" customHeight="1" x14ac:dyDescent="0.25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5"/>
    </row>
    <row r="31" spans="1:12" ht="15" x14ac:dyDescent="0.25">
      <c r="A31" s="18"/>
      <c r="B31" s="18"/>
    </row>
  </sheetData>
  <mergeCells count="4">
    <mergeCell ref="A29:L29"/>
    <mergeCell ref="A30:L30"/>
    <mergeCell ref="A1:F1"/>
    <mergeCell ref="A2:F2"/>
  </mergeCells>
  <phoneticPr fontId="4" type="noConversion"/>
  <pageMargins left="0.7" right="0.7" top="0.75" bottom="0.75" header="0.3" footer="0.3"/>
  <pageSetup scale="74" fitToHeight="0" orientation="portrait" copies="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2017</vt:lpstr>
      <vt:lpstr>'2017'!Print_Area</vt:lpstr>
      <vt:lpstr>'2017'!Print_Titles</vt:lpstr>
    </vt:vector>
  </TitlesOfParts>
  <Company>City of Minneapolis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caronka0</dc:creator>
  <cp:lastModifiedBy>Webster, MaryJo</cp:lastModifiedBy>
  <cp:lastPrinted>2016-05-26T20:54:08Z</cp:lastPrinted>
  <dcterms:created xsi:type="dcterms:W3CDTF">2011-08-01T16:54:55Z</dcterms:created>
  <dcterms:modified xsi:type="dcterms:W3CDTF">2018-04-26T18:16:35Z</dcterms:modified>
</cp:coreProperties>
</file>