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bstmj\OneDrive - Star Tribune\DataBlog\YouDrawIt\"/>
    </mc:Choice>
  </mc:AlternateContent>
  <xr:revisionPtr revIDLastSave="49" documentId="32C54D330A601FD59A18FA70CF469B191C881B4D" xr6:coauthVersionLast="24" xr6:coauthVersionMax="24" xr10:uidLastSave="{47D13DCB-11A9-4186-AFF9-D7E2DAE5155D}"/>
  <bookViews>
    <workbookView xWindow="0" yWindow="0" windowWidth="25200" windowHeight="11460" xr2:uid="{BAD196E7-6D26-4486-A29E-D6164A3186D3}"/>
  </bookViews>
  <sheets>
    <sheet name="HistoricalPopulation" sheetId="5" r:id="rId1"/>
    <sheet name="ForeignBorn" sheetId="3" r:id="rId2"/>
    <sheet name="Births" sheetId="4" r:id="rId3"/>
    <sheet name="RacialDiversityProjections" sheetId="2" r:id="rId4"/>
    <sheet name="PopulationProjection" sheetId="1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3" l="1"/>
  <c r="D7" i="3"/>
  <c r="D8" i="3"/>
  <c r="D9" i="3"/>
  <c r="D10" i="3"/>
  <c r="D11" i="3"/>
  <c r="D12" i="3"/>
  <c r="D13" i="3"/>
  <c r="D14" i="3"/>
  <c r="D15" i="3"/>
  <c r="D5" i="3"/>
</calcChain>
</file>

<file path=xl/sharedStrings.xml><?xml version="1.0" encoding="utf-8"?>
<sst xmlns="http://schemas.openxmlformats.org/spreadsheetml/2006/main" count="20" uniqueCount="19">
  <si>
    <t>Year</t>
  </si>
  <si>
    <t>MN Population</t>
  </si>
  <si>
    <t>Source: Minnesota State Demographer</t>
  </si>
  <si>
    <t>Region 11: Twin Cities Area</t>
  </si>
  <si>
    <t>Minnesota Total</t>
  </si>
  <si>
    <t xml:space="preserve">Hennepin  County  </t>
  </si>
  <si>
    <t xml:space="preserve">Ramsey County  </t>
  </si>
  <si>
    <t>year</t>
  </si>
  <si>
    <t>ForeignBorn</t>
  </si>
  <si>
    <t>Source: U.S. Census Bureau</t>
  </si>
  <si>
    <t>Total Pop</t>
  </si>
  <si>
    <t>Pct of Total</t>
  </si>
  <si>
    <t>Births</t>
  </si>
  <si>
    <t>Source: Centers for Disease Control and Prevention</t>
  </si>
  <si>
    <t>Source: U.S. Census</t>
  </si>
  <si>
    <t>United States</t>
  </si>
  <si>
    <t>Sources: Minnesota State Demographer, U.S. Census</t>
  </si>
  <si>
    <t>YEAR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</si>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</sst>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164" fontId="0" fillId="2" borderId="1" xfId="0" applyNumberFormat="1" applyFill="1" applyBorder="1"/>
    <xf numFmtId="9" fontId="0" fillId="0" borderId="0" xfId="1" applyFont="1"/>
    <xf numFmtId="1" fontId="0" fillId="0" borderId="0" xfId="1" applyNumberFormat="1" applyFont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164" fontId="0" fillId="0" borderId="0" xfId="2" applyNumberFormat="1" applyFont="1"/>
    <xf numFmtId="164" fontId="0" fillId="2" borderId="1" xfId="2" applyNumberFormat="1" applyFont="1" applyFill="1" applyBorder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What was the first census that counted</a:t>
            </a:r>
            <a:r>
              <a:rPr lang="en-US" baseline="0"/>
              <a:t> more than 4 million people in Minnesota?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HistoricalPopulation!$A$4:$A$20</c:f>
              <c:numCache>
                <c:formatCode>General</c:formatCode>
                <c:ptCount val="17"/>
                <c:pt idx="0">
                  <c:v>1860</c:v>
                </c:pt>
                <c:pt idx="1">
                  <c:v>1870</c:v>
                </c:pt>
                <c:pt idx="2">
                  <c:v>1880</c:v>
                </c:pt>
                <c:pt idx="3">
                  <c:v>1890</c:v>
                </c:pt>
                <c:pt idx="4">
                  <c:v>1900</c:v>
                </c:pt>
                <c:pt idx="5">
                  <c:v>1910</c:v>
                </c:pt>
                <c:pt idx="6">
                  <c:v>1920</c:v>
                </c:pt>
                <c:pt idx="7">
                  <c:v>1930</c:v>
                </c:pt>
                <c:pt idx="8">
                  <c:v>1940</c:v>
                </c:pt>
                <c:pt idx="9">
                  <c:v>1950</c:v>
                </c:pt>
                <c:pt idx="10">
                  <c:v>1960</c:v>
                </c:pt>
                <c:pt idx="11">
                  <c:v>1970</c:v>
                </c:pt>
                <c:pt idx="12">
                  <c:v>1980</c:v>
                </c:pt>
                <c:pt idx="13">
                  <c:v>1990</c:v>
                </c:pt>
                <c:pt idx="14">
                  <c:v>2000</c:v>
                </c:pt>
                <c:pt idx="15">
                  <c:v>2010</c:v>
                </c:pt>
                <c:pt idx="16">
                  <c:v>2017</c:v>
                </c:pt>
              </c:numCache>
            </c:numRef>
          </c:cat>
          <c:val>
            <c:numRef>
              <c:f>HistoricalPopulation!$B$4:$B$20</c:f>
              <c:numCache>
                <c:formatCode>_(* #,##0_);_(* \(#,##0\);_(* "-"??_);_(@_)</c:formatCode>
                <c:ptCount val="17"/>
                <c:pt idx="0">
                  <c:v>172023</c:v>
                </c:pt>
                <c:pt idx="1">
                  <c:v>439706</c:v>
                </c:pt>
                <c:pt idx="2">
                  <c:v>780773</c:v>
                </c:pt>
                <c:pt idx="3">
                  <c:v>1301826</c:v>
                </c:pt>
                <c:pt idx="4">
                  <c:v>1751394</c:v>
                </c:pt>
                <c:pt idx="5">
                  <c:v>2075708</c:v>
                </c:pt>
                <c:pt idx="6">
                  <c:v>2387125</c:v>
                </c:pt>
                <c:pt idx="7">
                  <c:v>2563953</c:v>
                </c:pt>
                <c:pt idx="8">
                  <c:v>2792300</c:v>
                </c:pt>
                <c:pt idx="9">
                  <c:v>2982483</c:v>
                </c:pt>
                <c:pt idx="10">
                  <c:v>3413864</c:v>
                </c:pt>
                <c:pt idx="11">
                  <c:v>3804971</c:v>
                </c:pt>
                <c:pt idx="12">
                  <c:v>4075970</c:v>
                </c:pt>
                <c:pt idx="13">
                  <c:v>4375099</c:v>
                </c:pt>
                <c:pt idx="14">
                  <c:v>4919479</c:v>
                </c:pt>
                <c:pt idx="15">
                  <c:v>5303925</c:v>
                </c:pt>
                <c:pt idx="16">
                  <c:v>5579602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81-479B-8052-A77C7F02D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723824"/>
        <c:axId val="1121693760"/>
      </c:lineChart>
      <c:catAx>
        <c:axId val="110972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693760"/>
        <c:crosses val="autoZero"/>
        <c:auto val="1"/>
        <c:lblAlgn val="ctr"/>
        <c:lblOffset val="100"/>
        <c:noMultiLvlLbl val="0"/>
      </c:catAx>
      <c:valAx>
        <c:axId val="112169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72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What share of Minnesota's population was foreign born?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ForeignBorn!$A$5:$A$15</c:f>
              <c:numCache>
                <c:formatCode>General</c:formatCode>
                <c:ptCount val="11"/>
                <c:pt idx="0">
                  <c:v>1920</c:v>
                </c:pt>
                <c:pt idx="1">
                  <c:v>1930</c:v>
                </c:pt>
                <c:pt idx="2">
                  <c:v>1940</c:v>
                </c:pt>
                <c:pt idx="3">
                  <c:v>1950</c:v>
                </c:pt>
                <c:pt idx="4">
                  <c:v>1960</c:v>
                </c:pt>
                <c:pt idx="5">
                  <c:v>1970</c:v>
                </c:pt>
                <c:pt idx="6">
                  <c:v>1980</c:v>
                </c:pt>
                <c:pt idx="7">
                  <c:v>1990</c:v>
                </c:pt>
                <c:pt idx="8">
                  <c:v>2000</c:v>
                </c:pt>
                <c:pt idx="9">
                  <c:v>2010</c:v>
                </c:pt>
                <c:pt idx="10">
                  <c:v>2016</c:v>
                </c:pt>
              </c:numCache>
            </c:numRef>
          </c:cat>
          <c:val>
            <c:numRef>
              <c:f>ForeignBorn!$D$5:$D$15</c:f>
              <c:numCache>
                <c:formatCode>0%</c:formatCode>
                <c:ptCount val="11"/>
                <c:pt idx="0">
                  <c:v>0.20525904592344346</c:v>
                </c:pt>
                <c:pt idx="1">
                  <c:v>0.15611167599406073</c:v>
                </c:pt>
                <c:pt idx="2">
                  <c:v>0.1042656591340472</c:v>
                </c:pt>
                <c:pt idx="3">
                  <c:v>7.7426761527224122E-2</c:v>
                </c:pt>
                <c:pt idx="4">
                  <c:v>4.450235861768366E-2</c:v>
                </c:pt>
                <c:pt idx="5">
                  <c:v>2.6833318834755902E-2</c:v>
                </c:pt>
                <c:pt idx="6">
                  <c:v>2.5858875310662246E-2</c:v>
                </c:pt>
                <c:pt idx="7">
                  <c:v>2.6081238390262711E-2</c:v>
                </c:pt>
                <c:pt idx="8">
                  <c:v>5.2181338714933023E-2</c:v>
                </c:pt>
                <c:pt idx="9">
                  <c:v>7.1359040710417279E-2</c:v>
                </c:pt>
                <c:pt idx="10">
                  <c:v>8.1963756206575714E-2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A4-4418-AE36-BDE96634F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631904"/>
        <c:axId val="559493680"/>
      </c:lineChart>
      <c:catAx>
        <c:axId val="21863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493680"/>
        <c:crosses val="autoZero"/>
        <c:auto val="1"/>
        <c:lblAlgn val="ctr"/>
        <c:lblOffset val="100"/>
        <c:noMultiLvlLbl val="0"/>
      </c:catAx>
      <c:valAx>
        <c:axId val="55949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63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 many babies were born in Minnesota each year?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Births!$A$5:$A$31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Births!$B$5:$B$31</c:f>
              <c:numCache>
                <c:formatCode>General</c:formatCode>
                <c:ptCount val="27"/>
                <c:pt idx="0">
                  <c:v>67986</c:v>
                </c:pt>
                <c:pt idx="1">
                  <c:v>67037</c:v>
                </c:pt>
                <c:pt idx="2">
                  <c:v>65591</c:v>
                </c:pt>
                <c:pt idx="3">
                  <c:v>64646</c:v>
                </c:pt>
                <c:pt idx="4">
                  <c:v>64277</c:v>
                </c:pt>
                <c:pt idx="5">
                  <c:v>63259</c:v>
                </c:pt>
                <c:pt idx="6">
                  <c:v>63682</c:v>
                </c:pt>
                <c:pt idx="7">
                  <c:v>64491</c:v>
                </c:pt>
                <c:pt idx="8">
                  <c:v>65207</c:v>
                </c:pt>
                <c:pt idx="9">
                  <c:v>65953</c:v>
                </c:pt>
                <c:pt idx="10">
                  <c:v>67451</c:v>
                </c:pt>
                <c:pt idx="11">
                  <c:v>66617</c:v>
                </c:pt>
                <c:pt idx="12">
                  <c:v>68037</c:v>
                </c:pt>
                <c:pt idx="13">
                  <c:v>70053</c:v>
                </c:pt>
                <c:pt idx="14">
                  <c:v>70614</c:v>
                </c:pt>
                <c:pt idx="15">
                  <c:v>70920</c:v>
                </c:pt>
                <c:pt idx="16">
                  <c:v>73515</c:v>
                </c:pt>
                <c:pt idx="17">
                  <c:v>73675</c:v>
                </c:pt>
                <c:pt idx="18">
                  <c:v>72382</c:v>
                </c:pt>
                <c:pt idx="19">
                  <c:v>70617</c:v>
                </c:pt>
                <c:pt idx="20">
                  <c:v>68407</c:v>
                </c:pt>
                <c:pt idx="21">
                  <c:v>68416</c:v>
                </c:pt>
                <c:pt idx="22">
                  <c:v>68783</c:v>
                </c:pt>
                <c:pt idx="23">
                  <c:v>69183</c:v>
                </c:pt>
                <c:pt idx="24">
                  <c:v>69916</c:v>
                </c:pt>
                <c:pt idx="25">
                  <c:v>69835</c:v>
                </c:pt>
                <c:pt idx="26">
                  <c:v>69746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3A-4E1B-B6CF-E7CA14848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3649680"/>
        <c:axId val="1797781632"/>
      </c:lineChart>
      <c:catAx>
        <c:axId val="180364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781632"/>
        <c:crosses val="autoZero"/>
        <c:auto val="1"/>
        <c:lblAlgn val="ctr"/>
        <c:lblOffset val="100"/>
        <c:noMultiLvlLbl val="0"/>
      </c:catAx>
      <c:valAx>
        <c:axId val="179778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64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</a:t>
            </a:r>
            <a:r>
              <a:rPr lang="en-US" baseline="0"/>
              <a:t> close to </a:t>
            </a:r>
            <a:r>
              <a:rPr lang="en-US"/>
              <a:t>"majority minority" will the population be by 2035?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RacialDiversityProjections!$A$5</c:f>
              <c:strCache>
                <c:ptCount val="1"/>
                <c:pt idx="0">
                  <c:v>Region 11: Twin Cities Area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RacialDiversityProjections!$B$4:$F$4</c:f>
              <c:numCache>
                <c:formatCode>General</c:formatCode>
                <c:ptCount val="5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</c:numCache>
            </c:numRef>
          </c:cat>
          <c:val>
            <c:numRef>
              <c:f>RacialDiversityProjections!$B$5:$F$5</c:f>
              <c:numCache>
                <c:formatCode>0%</c:formatCode>
                <c:ptCount val="5"/>
                <c:pt idx="0">
                  <c:v>0.26200788375583445</c:v>
                </c:pt>
                <c:pt idx="1">
                  <c:v>0.28657586122259021</c:v>
                </c:pt>
                <c:pt idx="2">
                  <c:v>0.30648134046540831</c:v>
                </c:pt>
                <c:pt idx="3">
                  <c:v>0.32591635374066924</c:v>
                </c:pt>
                <c:pt idx="4">
                  <c:v>0.34812758814988837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E-4476-8410-5C4EB1CF0C58}"/>
            </c:ext>
          </c:extLst>
        </c:ser>
        <c:ser>
          <c:idx val="1"/>
          <c:order val="1"/>
          <c:tx>
            <c:strRef>
              <c:f>RacialDiversityProjections!$A$6</c:f>
              <c:strCache>
                <c:ptCount val="1"/>
                <c:pt idx="0">
                  <c:v>Minnesota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RacialDiversityProjections!$B$4:$F$4</c:f>
              <c:numCache>
                <c:formatCode>General</c:formatCode>
                <c:ptCount val="5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</c:numCache>
            </c:numRef>
          </c:cat>
          <c:val>
            <c:numRef>
              <c:f>RacialDiversityProjections!$B$6:$F$6</c:f>
              <c:numCache>
                <c:formatCode>0%</c:formatCode>
                <c:ptCount val="5"/>
                <c:pt idx="0">
                  <c:v>0.18655971417062192</c:v>
                </c:pt>
                <c:pt idx="1">
                  <c:v>0.20425023556333288</c:v>
                </c:pt>
                <c:pt idx="2">
                  <c:v>0.21818715261364932</c:v>
                </c:pt>
                <c:pt idx="3">
                  <c:v>0.23215306446490949</c:v>
                </c:pt>
                <c:pt idx="4">
                  <c:v>0.24831298574375998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8E-4476-8410-5C4EB1CF0C58}"/>
            </c:ext>
          </c:extLst>
        </c:ser>
        <c:ser>
          <c:idx val="2"/>
          <c:order val="2"/>
          <c:tx>
            <c:strRef>
              <c:f>RacialDiversityProjections!$A$7</c:f>
              <c:strCache>
                <c:ptCount val="1"/>
                <c:pt idx="0">
                  <c:v>Hennepin  County 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RacialDiversityProjections!$B$4:$F$4</c:f>
              <c:numCache>
                <c:formatCode>General</c:formatCode>
                <c:ptCount val="5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</c:numCache>
            </c:numRef>
          </c:cat>
          <c:val>
            <c:numRef>
              <c:f>RacialDiversityProjections!$B$7:$F$7</c:f>
              <c:numCache>
                <c:formatCode>0%</c:formatCode>
                <c:ptCount val="5"/>
                <c:pt idx="0">
                  <c:v>0.32932793189390114</c:v>
                </c:pt>
                <c:pt idx="1">
                  <c:v>0.36163649922039182</c:v>
                </c:pt>
                <c:pt idx="2">
                  <c:v>0.38755252983694738</c:v>
                </c:pt>
                <c:pt idx="3">
                  <c:v>0.41363449416228104</c:v>
                </c:pt>
                <c:pt idx="4">
                  <c:v>0.44245622853313227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8E-4476-8410-5C4EB1CF0C58}"/>
            </c:ext>
          </c:extLst>
        </c:ser>
        <c:ser>
          <c:idx val="3"/>
          <c:order val="3"/>
          <c:tx>
            <c:strRef>
              <c:f>RacialDiversityProjections!$A$8</c:f>
              <c:strCache>
                <c:ptCount val="1"/>
                <c:pt idx="0">
                  <c:v>Ramsey County 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RacialDiversityProjections!$B$4:$F$4</c:f>
              <c:numCache>
                <c:formatCode>General</c:formatCode>
                <c:ptCount val="5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</c:numCache>
            </c:numRef>
          </c:cat>
          <c:val>
            <c:numRef>
              <c:f>RacialDiversityProjections!$B$8:$F$8</c:f>
              <c:numCache>
                <c:formatCode>0%</c:formatCode>
                <c:ptCount val="5"/>
                <c:pt idx="0">
                  <c:v>0.36566952145147541</c:v>
                </c:pt>
                <c:pt idx="1">
                  <c:v>0.39828606406855743</c:v>
                </c:pt>
                <c:pt idx="2">
                  <c:v>0.42437886292006055</c:v>
                </c:pt>
                <c:pt idx="3">
                  <c:v>0.45067798364558537</c:v>
                </c:pt>
                <c:pt idx="4">
                  <c:v>0.47978144355696439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8E-4476-8410-5C4EB1CF0C58}"/>
            </c:ext>
          </c:extLst>
        </c:ser>
        <c:ser>
          <c:idx val="4"/>
          <c:order val="4"/>
          <c:tx>
            <c:strRef>
              <c:f>RacialDiversityProjections!$A$9</c:f>
              <c:strCache>
                <c:ptCount val="1"/>
                <c:pt idx="0">
                  <c:v>United States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RacialDiversityProjections!$B$4:$F$4</c:f>
              <c:numCache>
                <c:formatCode>General</c:formatCode>
                <c:ptCount val="5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</c:numCache>
            </c:numRef>
          </c:cat>
          <c:val>
            <c:numRef>
              <c:f>RacialDiversityProjections!$B$9:$F$9</c:f>
              <c:numCache>
                <c:formatCode>0%</c:formatCode>
                <c:ptCount val="5"/>
                <c:pt idx="0">
                  <c:v>0.38278278881428912</c:v>
                </c:pt>
                <c:pt idx="1">
                  <c:v>0.40389306229533806</c:v>
                </c:pt>
                <c:pt idx="2">
                  <c:v>0.42457091960856502</c:v>
                </c:pt>
                <c:pt idx="3">
                  <c:v>0.44518050716184554</c:v>
                </c:pt>
                <c:pt idx="4">
                  <c:v>0.46586516689206114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59-4FD2-AB76-1C6B9F96B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338992"/>
        <c:axId val="492389440"/>
      </c:lineChart>
      <c:catAx>
        <c:axId val="4563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389440"/>
        <c:crosses val="autoZero"/>
        <c:auto val="1"/>
        <c:lblAlgn val="ctr"/>
        <c:lblOffset val="100"/>
        <c:noMultiLvlLbl val="0"/>
      </c:catAx>
      <c:valAx>
        <c:axId val="49238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 large will Minnesota's population be by 2070?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PopulationProjection!$A$6:$A$59</c:f>
              <c:numCache>
                <c:formatCode>General</c:formatCode>
                <c:ptCount val="5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  <c:pt idx="34">
                  <c:v>2051</c:v>
                </c:pt>
                <c:pt idx="35">
                  <c:v>2052</c:v>
                </c:pt>
                <c:pt idx="36">
                  <c:v>2053</c:v>
                </c:pt>
                <c:pt idx="37">
                  <c:v>2054</c:v>
                </c:pt>
                <c:pt idx="38">
                  <c:v>2055</c:v>
                </c:pt>
                <c:pt idx="39">
                  <c:v>2056</c:v>
                </c:pt>
                <c:pt idx="40">
                  <c:v>2057</c:v>
                </c:pt>
                <c:pt idx="41">
                  <c:v>2058</c:v>
                </c:pt>
                <c:pt idx="42">
                  <c:v>2059</c:v>
                </c:pt>
                <c:pt idx="43">
                  <c:v>2060</c:v>
                </c:pt>
                <c:pt idx="44">
                  <c:v>2061</c:v>
                </c:pt>
                <c:pt idx="45">
                  <c:v>2062</c:v>
                </c:pt>
                <c:pt idx="46">
                  <c:v>2063</c:v>
                </c:pt>
                <c:pt idx="47">
                  <c:v>2064</c:v>
                </c:pt>
                <c:pt idx="48">
                  <c:v>2065</c:v>
                </c:pt>
                <c:pt idx="49">
                  <c:v>2066</c:v>
                </c:pt>
                <c:pt idx="50">
                  <c:v>2067</c:v>
                </c:pt>
                <c:pt idx="51">
                  <c:v>2068</c:v>
                </c:pt>
                <c:pt idx="52">
                  <c:v>2069</c:v>
                </c:pt>
                <c:pt idx="53">
                  <c:v>2070</c:v>
                </c:pt>
              </c:numCache>
            </c:numRef>
          </c:cat>
          <c:val>
            <c:numRef>
              <c:f>PopulationProjection!$B$6:$B$59</c:f>
              <c:numCache>
                <c:formatCode>_(* #,##0_);_(* \(#,##0\);_(* "-"??_);_(@_)</c:formatCode>
                <c:ptCount val="54"/>
                <c:pt idx="0">
                  <c:v>5579602</c:v>
                </c:pt>
                <c:pt idx="1">
                  <c:v>5616504</c:v>
                </c:pt>
                <c:pt idx="2">
                  <c:v>5652391</c:v>
                </c:pt>
                <c:pt idx="3">
                  <c:v>5687161</c:v>
                </c:pt>
                <c:pt idx="4">
                  <c:v>5720674</c:v>
                </c:pt>
                <c:pt idx="5">
                  <c:v>5753117</c:v>
                </c:pt>
                <c:pt idx="6">
                  <c:v>5784713</c:v>
                </c:pt>
                <c:pt idx="7">
                  <c:v>5815168</c:v>
                </c:pt>
                <c:pt idx="8">
                  <c:v>5844466</c:v>
                </c:pt>
                <c:pt idx="9">
                  <c:v>5872754</c:v>
                </c:pt>
                <c:pt idx="10">
                  <c:v>5899895</c:v>
                </c:pt>
                <c:pt idx="11">
                  <c:v>5925958</c:v>
                </c:pt>
                <c:pt idx="12">
                  <c:v>5950692</c:v>
                </c:pt>
                <c:pt idx="13">
                  <c:v>5974304</c:v>
                </c:pt>
                <c:pt idx="14">
                  <c:v>5997797</c:v>
                </c:pt>
                <c:pt idx="15">
                  <c:v>6021419</c:v>
                </c:pt>
                <c:pt idx="16">
                  <c:v>6044540</c:v>
                </c:pt>
                <c:pt idx="17">
                  <c:v>6067835</c:v>
                </c:pt>
                <c:pt idx="18">
                  <c:v>6089935</c:v>
                </c:pt>
                <c:pt idx="19">
                  <c:v>6110416</c:v>
                </c:pt>
                <c:pt idx="20">
                  <c:v>6129430</c:v>
                </c:pt>
                <c:pt idx="21">
                  <c:v>6149090</c:v>
                </c:pt>
                <c:pt idx="22">
                  <c:v>6169017</c:v>
                </c:pt>
                <c:pt idx="23">
                  <c:v>6189207</c:v>
                </c:pt>
                <c:pt idx="24">
                  <c:v>6208331</c:v>
                </c:pt>
                <c:pt idx="25">
                  <c:v>6226593</c:v>
                </c:pt>
                <c:pt idx="26">
                  <c:v>6244047</c:v>
                </c:pt>
                <c:pt idx="27">
                  <c:v>6261048</c:v>
                </c:pt>
                <c:pt idx="28">
                  <c:v>6278094</c:v>
                </c:pt>
                <c:pt idx="29">
                  <c:v>6295181</c:v>
                </c:pt>
                <c:pt idx="30">
                  <c:v>6312470</c:v>
                </c:pt>
                <c:pt idx="31">
                  <c:v>6330433</c:v>
                </c:pt>
                <c:pt idx="32">
                  <c:v>6349154</c:v>
                </c:pt>
                <c:pt idx="33">
                  <c:v>6368693</c:v>
                </c:pt>
                <c:pt idx="34">
                  <c:v>6388280</c:v>
                </c:pt>
                <c:pt idx="35">
                  <c:v>6407911</c:v>
                </c:pt>
                <c:pt idx="36">
                  <c:v>6427676</c:v>
                </c:pt>
                <c:pt idx="37">
                  <c:v>6447789</c:v>
                </c:pt>
                <c:pt idx="38">
                  <c:v>6467845</c:v>
                </c:pt>
                <c:pt idx="39">
                  <c:v>6488360</c:v>
                </c:pt>
                <c:pt idx="40">
                  <c:v>6509181</c:v>
                </c:pt>
                <c:pt idx="41">
                  <c:v>6530435</c:v>
                </c:pt>
                <c:pt idx="42">
                  <c:v>6551910</c:v>
                </c:pt>
                <c:pt idx="43">
                  <c:v>6573631</c:v>
                </c:pt>
                <c:pt idx="44">
                  <c:v>6595585</c:v>
                </c:pt>
                <c:pt idx="45">
                  <c:v>6617905</c:v>
                </c:pt>
                <c:pt idx="46">
                  <c:v>6640314</c:v>
                </c:pt>
                <c:pt idx="47">
                  <c:v>6662652</c:v>
                </c:pt>
                <c:pt idx="48">
                  <c:v>6684968</c:v>
                </c:pt>
                <c:pt idx="49">
                  <c:v>6707044</c:v>
                </c:pt>
                <c:pt idx="50">
                  <c:v>6728841</c:v>
                </c:pt>
                <c:pt idx="51">
                  <c:v>6750253</c:v>
                </c:pt>
                <c:pt idx="52">
                  <c:v>6771154</c:v>
                </c:pt>
                <c:pt idx="53">
                  <c:v>6791601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2C-4DC5-86DB-E7E239B57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999488"/>
        <c:axId val="455358064"/>
      </c:lineChart>
      <c:catAx>
        <c:axId val="49099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58064"/>
        <c:crosses val="autoZero"/>
        <c:auto val="1"/>
        <c:lblAlgn val="ctr"/>
        <c:lblOffset val="100"/>
        <c:noMultiLvlLbl val="0"/>
      </c:catAx>
      <c:valAx>
        <c:axId val="45535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9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</xdr:row>
      <xdr:rowOff>66675</xdr:rowOff>
    </xdr:from>
    <xdr:to>
      <xdr:col>14</xdr:col>
      <xdr:colOff>304800</xdr:colOff>
      <xdr:row>23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E3A130-2EB0-463F-8902-1FB65F40E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</xdr:colOff>
      <xdr:row>3</xdr:row>
      <xdr:rowOff>66674</xdr:rowOff>
    </xdr:from>
    <xdr:to>
      <xdr:col>15</xdr:col>
      <xdr:colOff>561974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30D164-C8EC-41C8-9C67-5FB50BF55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2</xdr:row>
      <xdr:rowOff>161925</xdr:rowOff>
    </xdr:from>
    <xdr:to>
      <xdr:col>14</xdr:col>
      <xdr:colOff>152400</xdr:colOff>
      <xdr:row>23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A7B903-2723-468F-8DD5-B7290EDAC6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0</xdr:row>
      <xdr:rowOff>133350</xdr:rowOff>
    </xdr:from>
    <xdr:to>
      <xdr:col>16</xdr:col>
      <xdr:colOff>600074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6436E8-8500-4DE2-860D-0D7E7906D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542924</xdr:colOff>
      <xdr:row>2</xdr:row>
      <xdr:rowOff>161924</xdr:rowOff>
    </xdr:from>
    <xdr:to>
      <xdr:col>15</xdr:col>
      <xdr:colOff>400049</xdr:colOff>
      <xdr:row>24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64FB49-CA9D-46F3-A464-7013D802E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A0767-6ED3-44C9-B13D-047F9C765EEB}">
  <dimension ref="A3:B20"/>
  <sheetViews>
    <sheetView tabSelected="1" workbookViewId="0">
      <selection activeCell="Q26" sqref="Q26"/>
    </sheetView>
  </sheetViews>
  <sheetFormatPr defaultRowHeight="15" x14ac:dyDescent="0.25"/>
  <cols>
    <col min="2" max="2" width="13.28515625" bestFit="1" customWidth="1"/>
  </cols>
  <sheetData>
    <row r="3" spans="1:2" x14ac:dyDescent="0.25">
      <c r="A3" t="s">
        <v>17</v>
      </c>
      <c r="B3" t="s">
        <v>18</v>
      </c>
    </row>
    <row r="4" spans="1:2" x14ac:dyDescent="0.25">
      <c r="A4">
        <v>1860</v>
      </c>
      <c r="B4" s="8">
        <v>172023</v>
      </c>
    </row>
    <row r="5" spans="1:2" x14ac:dyDescent="0.25">
      <c r="A5">
        <v>1870</v>
      </c>
      <c r="B5" s="8">
        <v>439706</v>
      </c>
    </row>
    <row r="6" spans="1:2" x14ac:dyDescent="0.25">
      <c r="A6">
        <v>1880</v>
      </c>
      <c r="B6" s="8">
        <v>780773</v>
      </c>
    </row>
    <row r="7" spans="1:2" x14ac:dyDescent="0.25">
      <c r="A7">
        <v>1890</v>
      </c>
      <c r="B7" s="8">
        <v>1301826</v>
      </c>
    </row>
    <row r="8" spans="1:2" x14ac:dyDescent="0.25">
      <c r="A8">
        <v>1900</v>
      </c>
      <c r="B8" s="8">
        <v>1751394</v>
      </c>
    </row>
    <row r="9" spans="1:2" x14ac:dyDescent="0.25">
      <c r="A9">
        <v>1910</v>
      </c>
      <c r="B9" s="8">
        <v>2075708</v>
      </c>
    </row>
    <row r="10" spans="1:2" x14ac:dyDescent="0.25">
      <c r="A10">
        <v>1920</v>
      </c>
      <c r="B10" s="8">
        <v>2387125</v>
      </c>
    </row>
    <row r="11" spans="1:2" x14ac:dyDescent="0.25">
      <c r="A11">
        <v>1930</v>
      </c>
      <c r="B11" s="8">
        <v>2563953</v>
      </c>
    </row>
    <row r="12" spans="1:2" x14ac:dyDescent="0.25">
      <c r="A12">
        <v>1940</v>
      </c>
      <c r="B12" s="8">
        <v>2792300</v>
      </c>
    </row>
    <row r="13" spans="1:2" x14ac:dyDescent="0.25">
      <c r="A13">
        <v>1950</v>
      </c>
      <c r="B13" s="8">
        <v>2982483</v>
      </c>
    </row>
    <row r="14" spans="1:2" x14ac:dyDescent="0.25">
      <c r="A14">
        <v>1960</v>
      </c>
      <c r="B14" s="8">
        <v>3413864</v>
      </c>
    </row>
    <row r="15" spans="1:2" x14ac:dyDescent="0.25">
      <c r="A15">
        <v>1970</v>
      </c>
      <c r="B15" s="8">
        <v>3804971</v>
      </c>
    </row>
    <row r="16" spans="1:2" x14ac:dyDescent="0.25">
      <c r="A16">
        <v>1980</v>
      </c>
      <c r="B16" s="8">
        <v>4075970</v>
      </c>
    </row>
    <row r="17" spans="1:2" x14ac:dyDescent="0.25">
      <c r="A17">
        <v>1990</v>
      </c>
      <c r="B17" s="8">
        <v>4375099</v>
      </c>
    </row>
    <row r="18" spans="1:2" x14ac:dyDescent="0.25">
      <c r="A18">
        <v>2000</v>
      </c>
      <c r="B18" s="8">
        <v>4919479</v>
      </c>
    </row>
    <row r="19" spans="1:2" x14ac:dyDescent="0.25">
      <c r="A19">
        <v>2010</v>
      </c>
      <c r="B19" s="8">
        <v>5303925</v>
      </c>
    </row>
    <row r="20" spans="1:2" x14ac:dyDescent="0.25">
      <c r="A20">
        <v>2017</v>
      </c>
      <c r="B20" s="9">
        <v>5579602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E4B59-55A1-458F-860D-4578B6838251}">
  <dimension ref="A1:D19"/>
  <sheetViews>
    <sheetView workbookViewId="0">
      <selection activeCell="A19" sqref="A19"/>
    </sheetView>
  </sheetViews>
  <sheetFormatPr defaultRowHeight="15" x14ac:dyDescent="0.25"/>
  <cols>
    <col min="2" max="2" width="11.85546875" bestFit="1" customWidth="1"/>
    <col min="3" max="3" width="9.5703125" bestFit="1" customWidth="1"/>
  </cols>
  <sheetData>
    <row r="1" spans="1:4" x14ac:dyDescent="0.25">
      <c r="A1" t="s">
        <v>9</v>
      </c>
    </row>
    <row r="4" spans="1:4" x14ac:dyDescent="0.25">
      <c r="A4" t="s">
        <v>7</v>
      </c>
      <c r="B4" t="s">
        <v>8</v>
      </c>
      <c r="C4" t="s">
        <v>10</v>
      </c>
      <c r="D4" t="s">
        <v>11</v>
      </c>
    </row>
    <row r="5" spans="1:4" x14ac:dyDescent="0.25">
      <c r="A5">
        <v>1920</v>
      </c>
      <c r="B5">
        <v>489979</v>
      </c>
      <c r="C5">
        <v>2387125</v>
      </c>
      <c r="D5" s="2">
        <f>B5/C5</f>
        <v>0.20525904592344346</v>
      </c>
    </row>
    <row r="6" spans="1:4" x14ac:dyDescent="0.25">
      <c r="A6">
        <v>1930</v>
      </c>
      <c r="B6">
        <v>400263</v>
      </c>
      <c r="C6">
        <v>2563953</v>
      </c>
      <c r="D6" s="2">
        <f t="shared" ref="D6:D15" si="0">B6/C6</f>
        <v>0.15611167599406073</v>
      </c>
    </row>
    <row r="7" spans="1:4" x14ac:dyDescent="0.25">
      <c r="A7">
        <v>1940</v>
      </c>
      <c r="B7">
        <v>291141</v>
      </c>
      <c r="C7">
        <v>2792300</v>
      </c>
      <c r="D7" s="2">
        <f t="shared" si="0"/>
        <v>0.1042656591340472</v>
      </c>
    </row>
    <row r="8" spans="1:4" x14ac:dyDescent="0.25">
      <c r="A8">
        <v>1950</v>
      </c>
      <c r="B8">
        <v>230924</v>
      </c>
      <c r="C8">
        <v>2982483</v>
      </c>
      <c r="D8" s="2">
        <f t="shared" si="0"/>
        <v>7.7426761527224122E-2</v>
      </c>
    </row>
    <row r="9" spans="1:4" x14ac:dyDescent="0.25">
      <c r="A9">
        <v>1960</v>
      </c>
      <c r="B9">
        <v>151925</v>
      </c>
      <c r="C9">
        <v>3413864</v>
      </c>
      <c r="D9" s="2">
        <f t="shared" si="0"/>
        <v>4.450235861768366E-2</v>
      </c>
    </row>
    <row r="10" spans="1:4" x14ac:dyDescent="0.25">
      <c r="A10">
        <v>1970</v>
      </c>
      <c r="B10">
        <v>102100</v>
      </c>
      <c r="C10">
        <v>3804971</v>
      </c>
      <c r="D10" s="2">
        <f t="shared" si="0"/>
        <v>2.6833318834755902E-2</v>
      </c>
    </row>
    <row r="11" spans="1:4" x14ac:dyDescent="0.25">
      <c r="A11">
        <v>1980</v>
      </c>
      <c r="B11">
        <v>105400</v>
      </c>
      <c r="C11">
        <v>4075970</v>
      </c>
      <c r="D11" s="2">
        <f t="shared" si="0"/>
        <v>2.5858875310662246E-2</v>
      </c>
    </row>
    <row r="12" spans="1:4" x14ac:dyDescent="0.25">
      <c r="A12">
        <v>1990</v>
      </c>
      <c r="B12">
        <v>114108</v>
      </c>
      <c r="C12">
        <v>4375099</v>
      </c>
      <c r="D12" s="2">
        <f t="shared" si="0"/>
        <v>2.6081238390262711E-2</v>
      </c>
    </row>
    <row r="13" spans="1:4" x14ac:dyDescent="0.25">
      <c r="A13">
        <v>2000</v>
      </c>
      <c r="B13">
        <v>256705</v>
      </c>
      <c r="C13">
        <v>4919479</v>
      </c>
      <c r="D13" s="2">
        <f t="shared" si="0"/>
        <v>5.2181338714933023E-2</v>
      </c>
    </row>
    <row r="14" spans="1:4" x14ac:dyDescent="0.25">
      <c r="A14">
        <v>2010</v>
      </c>
      <c r="B14">
        <v>378483</v>
      </c>
      <c r="C14">
        <v>5303925</v>
      </c>
      <c r="D14" s="2">
        <f t="shared" si="0"/>
        <v>7.1359040710417279E-2</v>
      </c>
    </row>
    <row r="15" spans="1:4" x14ac:dyDescent="0.25">
      <c r="A15">
        <v>2016</v>
      </c>
      <c r="B15">
        <v>452436</v>
      </c>
      <c r="C15" s="3">
        <v>5519952</v>
      </c>
      <c r="D15" s="2">
        <f t="shared" si="0"/>
        <v>8.1963756206575714E-2</v>
      </c>
    </row>
    <row r="16" spans="1:4" x14ac:dyDescent="0.25">
      <c r="C16" s="2"/>
    </row>
    <row r="17" spans="1:3" x14ac:dyDescent="0.25">
      <c r="C17" s="2"/>
    </row>
    <row r="18" spans="1:3" x14ac:dyDescent="0.25">
      <c r="A18" t="s">
        <v>14</v>
      </c>
      <c r="C18" s="2"/>
    </row>
    <row r="19" spans="1:3" x14ac:dyDescent="0.25">
      <c r="C19" s="2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43691-3312-49AD-80FB-680FF62ADDC2}">
  <dimension ref="A1:B31"/>
  <sheetViews>
    <sheetView workbookViewId="0">
      <selection activeCell="G29" sqref="G29"/>
    </sheetView>
  </sheetViews>
  <sheetFormatPr defaultRowHeight="15" x14ac:dyDescent="0.25"/>
  <sheetData>
    <row r="1" spans="1:2" x14ac:dyDescent="0.25">
      <c r="A1" t="s">
        <v>13</v>
      </c>
    </row>
    <row r="4" spans="1:2" x14ac:dyDescent="0.25">
      <c r="A4" t="s">
        <v>0</v>
      </c>
      <c r="B4" t="s">
        <v>12</v>
      </c>
    </row>
    <row r="5" spans="1:2" x14ac:dyDescent="0.25">
      <c r="A5" s="4">
        <v>1990</v>
      </c>
      <c r="B5" s="5">
        <v>67986</v>
      </c>
    </row>
    <row r="6" spans="1:2" x14ac:dyDescent="0.25">
      <c r="A6" s="6">
        <v>1991</v>
      </c>
      <c r="B6" s="7">
        <v>67037</v>
      </c>
    </row>
    <row r="7" spans="1:2" x14ac:dyDescent="0.25">
      <c r="A7" s="4">
        <v>1992</v>
      </c>
      <c r="B7" s="5">
        <v>65591</v>
      </c>
    </row>
    <row r="8" spans="1:2" x14ac:dyDescent="0.25">
      <c r="A8" s="6">
        <v>1993</v>
      </c>
      <c r="B8" s="7">
        <v>64646</v>
      </c>
    </row>
    <row r="9" spans="1:2" x14ac:dyDescent="0.25">
      <c r="A9" s="4">
        <v>1994</v>
      </c>
      <c r="B9" s="5">
        <v>64277</v>
      </c>
    </row>
    <row r="10" spans="1:2" x14ac:dyDescent="0.25">
      <c r="A10" s="6">
        <v>1995</v>
      </c>
      <c r="B10" s="7">
        <v>63259</v>
      </c>
    </row>
    <row r="11" spans="1:2" x14ac:dyDescent="0.25">
      <c r="A11" s="4">
        <v>1996</v>
      </c>
      <c r="B11" s="5">
        <v>63682</v>
      </c>
    </row>
    <row r="12" spans="1:2" x14ac:dyDescent="0.25">
      <c r="A12" s="6">
        <v>1997</v>
      </c>
      <c r="B12" s="7">
        <v>64491</v>
      </c>
    </row>
    <row r="13" spans="1:2" x14ac:dyDescent="0.25">
      <c r="A13" s="4">
        <v>1998</v>
      </c>
      <c r="B13" s="5">
        <v>65207</v>
      </c>
    </row>
    <row r="14" spans="1:2" x14ac:dyDescent="0.25">
      <c r="A14" s="6">
        <v>1999</v>
      </c>
      <c r="B14" s="7">
        <v>65953</v>
      </c>
    </row>
    <row r="15" spans="1:2" x14ac:dyDescent="0.25">
      <c r="A15" s="4">
        <v>2000</v>
      </c>
      <c r="B15" s="5">
        <v>67451</v>
      </c>
    </row>
    <row r="16" spans="1:2" x14ac:dyDescent="0.25">
      <c r="A16" s="6">
        <v>2001</v>
      </c>
      <c r="B16" s="7">
        <v>66617</v>
      </c>
    </row>
    <row r="17" spans="1:2" x14ac:dyDescent="0.25">
      <c r="A17" s="4">
        <v>2002</v>
      </c>
      <c r="B17" s="5">
        <v>68037</v>
      </c>
    </row>
    <row r="18" spans="1:2" x14ac:dyDescent="0.25">
      <c r="A18" s="6">
        <v>2003</v>
      </c>
      <c r="B18" s="7">
        <v>70053</v>
      </c>
    </row>
    <row r="19" spans="1:2" x14ac:dyDescent="0.25">
      <c r="A19" s="4">
        <v>2004</v>
      </c>
      <c r="B19" s="5">
        <v>70614</v>
      </c>
    </row>
    <row r="20" spans="1:2" x14ac:dyDescent="0.25">
      <c r="A20" s="6">
        <v>2005</v>
      </c>
      <c r="B20" s="7">
        <v>70920</v>
      </c>
    </row>
    <row r="21" spans="1:2" x14ac:dyDescent="0.25">
      <c r="A21" s="4">
        <v>2006</v>
      </c>
      <c r="B21" s="5">
        <v>73515</v>
      </c>
    </row>
    <row r="22" spans="1:2" x14ac:dyDescent="0.25">
      <c r="A22" s="6">
        <v>2007</v>
      </c>
      <c r="B22" s="7">
        <v>73675</v>
      </c>
    </row>
    <row r="23" spans="1:2" x14ac:dyDescent="0.25">
      <c r="A23" s="4">
        <v>2008</v>
      </c>
      <c r="B23" s="5">
        <v>72382</v>
      </c>
    </row>
    <row r="24" spans="1:2" x14ac:dyDescent="0.25">
      <c r="A24" s="6">
        <v>2009</v>
      </c>
      <c r="B24" s="7">
        <v>70617</v>
      </c>
    </row>
    <row r="25" spans="1:2" x14ac:dyDescent="0.25">
      <c r="A25" s="4">
        <v>2010</v>
      </c>
      <c r="B25" s="5">
        <v>68407</v>
      </c>
    </row>
    <row r="26" spans="1:2" x14ac:dyDescent="0.25">
      <c r="A26" s="6">
        <v>2011</v>
      </c>
      <c r="B26" s="7">
        <v>68416</v>
      </c>
    </row>
    <row r="27" spans="1:2" x14ac:dyDescent="0.25">
      <c r="A27" s="4">
        <v>2012</v>
      </c>
      <c r="B27" s="5">
        <v>68783</v>
      </c>
    </row>
    <row r="28" spans="1:2" x14ac:dyDescent="0.25">
      <c r="A28" s="6">
        <v>2013</v>
      </c>
      <c r="B28" s="7">
        <v>69183</v>
      </c>
    </row>
    <row r="29" spans="1:2" x14ac:dyDescent="0.25">
      <c r="A29" s="4">
        <v>2014</v>
      </c>
      <c r="B29" s="5">
        <v>69916</v>
      </c>
    </row>
    <row r="30" spans="1:2" x14ac:dyDescent="0.25">
      <c r="A30" s="6">
        <v>2015</v>
      </c>
      <c r="B30" s="7">
        <v>69835</v>
      </c>
    </row>
    <row r="31" spans="1:2" x14ac:dyDescent="0.25">
      <c r="A31" s="4">
        <v>2016</v>
      </c>
      <c r="B31" s="5">
        <v>69746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74832-5124-4EEB-81DD-34CFF60BA966}">
  <dimension ref="A1:F9"/>
  <sheetViews>
    <sheetView workbookViewId="0">
      <selection activeCell="H24" sqref="H24"/>
    </sheetView>
  </sheetViews>
  <sheetFormatPr defaultRowHeight="15" x14ac:dyDescent="0.25"/>
  <cols>
    <col min="1" max="1" width="25.28515625" bestFit="1" customWidth="1"/>
  </cols>
  <sheetData>
    <row r="1" spans="1:6" x14ac:dyDescent="0.25">
      <c r="A1" t="s">
        <v>16</v>
      </c>
    </row>
    <row r="4" spans="1:6" x14ac:dyDescent="0.25">
      <c r="B4">
        <v>2015</v>
      </c>
      <c r="C4">
        <v>2020</v>
      </c>
      <c r="D4">
        <v>2025</v>
      </c>
      <c r="E4">
        <v>2030</v>
      </c>
      <c r="F4">
        <v>2035</v>
      </c>
    </row>
    <row r="5" spans="1:6" x14ac:dyDescent="0.25">
      <c r="A5" t="s">
        <v>3</v>
      </c>
      <c r="B5" s="2">
        <v>0.26200788375583445</v>
      </c>
      <c r="C5" s="2">
        <v>0.28657586122259021</v>
      </c>
      <c r="D5" s="2">
        <v>0.30648134046540831</v>
      </c>
      <c r="E5" s="2">
        <v>0.32591635374066924</v>
      </c>
      <c r="F5" s="2">
        <v>0.34812758814988837</v>
      </c>
    </row>
    <row r="6" spans="1:6" x14ac:dyDescent="0.25">
      <c r="A6" t="s">
        <v>4</v>
      </c>
      <c r="B6" s="2">
        <v>0.18655971417062192</v>
      </c>
      <c r="C6" s="2">
        <v>0.20425023556333288</v>
      </c>
      <c r="D6" s="2">
        <v>0.21818715261364932</v>
      </c>
      <c r="E6" s="2">
        <v>0.23215306446490949</v>
      </c>
      <c r="F6" s="2">
        <v>0.24831298574375998</v>
      </c>
    </row>
    <row r="7" spans="1:6" x14ac:dyDescent="0.25">
      <c r="A7" t="s">
        <v>5</v>
      </c>
      <c r="B7" s="2">
        <v>0.32932793189390114</v>
      </c>
      <c r="C7" s="2">
        <v>0.36163649922039182</v>
      </c>
      <c r="D7" s="2">
        <v>0.38755252983694738</v>
      </c>
      <c r="E7" s="2">
        <v>0.41363449416228104</v>
      </c>
      <c r="F7" s="2">
        <v>0.44245622853313227</v>
      </c>
    </row>
    <row r="8" spans="1:6" x14ac:dyDescent="0.25">
      <c r="A8" t="s">
        <v>6</v>
      </c>
      <c r="B8" s="2">
        <v>0.36566952145147541</v>
      </c>
      <c r="C8" s="2">
        <v>0.39828606406855743</v>
      </c>
      <c r="D8" s="2">
        <v>0.42437886292006055</v>
      </c>
      <c r="E8" s="2">
        <v>0.45067798364558537</v>
      </c>
      <c r="F8" s="2">
        <v>0.47978144355696439</v>
      </c>
    </row>
    <row r="9" spans="1:6" x14ac:dyDescent="0.25">
      <c r="A9" t="s">
        <v>15</v>
      </c>
      <c r="B9" s="2">
        <v>0.38278278881428912</v>
      </c>
      <c r="C9" s="2">
        <v>0.40389306229533806</v>
      </c>
      <c r="D9" s="2">
        <v>0.42457091960856502</v>
      </c>
      <c r="E9" s="2">
        <v>0.44518050716184554</v>
      </c>
      <c r="F9" s="2">
        <v>0.46586516689206114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6DA38-CEA4-4D7F-8290-074E790B2CD6}">
  <dimension ref="A1:D59"/>
  <sheetViews>
    <sheetView workbookViewId="0">
      <selection activeCell="A6" sqref="A6:B6"/>
    </sheetView>
  </sheetViews>
  <sheetFormatPr defaultRowHeight="15" x14ac:dyDescent="0.25"/>
  <cols>
    <col min="2" max="2" width="14.42578125" bestFit="1" customWidth="1"/>
  </cols>
  <sheetData>
    <row r="1" spans="1:4" x14ac:dyDescent="0.25">
      <c r="A1" t="s">
        <v>2</v>
      </c>
    </row>
    <row r="5" spans="1:4" x14ac:dyDescent="0.25">
      <c r="A5" t="s">
        <v>0</v>
      </c>
      <c r="B5" t="s">
        <v>1</v>
      </c>
    </row>
    <row r="6" spans="1:4" x14ac:dyDescent="0.25">
      <c r="A6">
        <v>2017</v>
      </c>
      <c r="B6" s="1">
        <v>5579602</v>
      </c>
      <c r="D6" s="2"/>
    </row>
    <row r="7" spans="1:4" x14ac:dyDescent="0.25">
      <c r="A7">
        <v>2018</v>
      </c>
      <c r="B7" s="1">
        <v>5616504</v>
      </c>
      <c r="D7" s="2"/>
    </row>
    <row r="8" spans="1:4" x14ac:dyDescent="0.25">
      <c r="A8">
        <v>2019</v>
      </c>
      <c r="B8" s="1">
        <v>5652391</v>
      </c>
      <c r="D8" s="2"/>
    </row>
    <row r="9" spans="1:4" x14ac:dyDescent="0.25">
      <c r="A9">
        <v>2020</v>
      </c>
      <c r="B9" s="1">
        <v>5687161</v>
      </c>
      <c r="D9" s="2"/>
    </row>
    <row r="10" spans="1:4" x14ac:dyDescent="0.25">
      <c r="A10">
        <v>2021</v>
      </c>
      <c r="B10" s="1">
        <v>5720674</v>
      </c>
      <c r="D10" s="2"/>
    </row>
    <row r="11" spans="1:4" x14ac:dyDescent="0.25">
      <c r="A11">
        <v>2022</v>
      </c>
      <c r="B11" s="1">
        <v>5753117</v>
      </c>
      <c r="D11" s="2"/>
    </row>
    <row r="12" spans="1:4" x14ac:dyDescent="0.25">
      <c r="A12">
        <v>2023</v>
      </c>
      <c r="B12" s="1">
        <v>5784713</v>
      </c>
      <c r="D12" s="2"/>
    </row>
    <row r="13" spans="1:4" x14ac:dyDescent="0.25">
      <c r="A13">
        <v>2024</v>
      </c>
      <c r="B13" s="1">
        <v>5815168</v>
      </c>
      <c r="D13" s="2"/>
    </row>
    <row r="14" spans="1:4" x14ac:dyDescent="0.25">
      <c r="A14">
        <v>2025</v>
      </c>
      <c r="B14" s="1">
        <v>5844466</v>
      </c>
      <c r="D14" s="2"/>
    </row>
    <row r="15" spans="1:4" x14ac:dyDescent="0.25">
      <c r="A15">
        <v>2026</v>
      </c>
      <c r="B15" s="1">
        <v>5872754</v>
      </c>
      <c r="D15" s="2"/>
    </row>
    <row r="16" spans="1:4" x14ac:dyDescent="0.25">
      <c r="A16">
        <v>2027</v>
      </c>
      <c r="B16" s="1">
        <v>5899895</v>
      </c>
      <c r="D16" s="2"/>
    </row>
    <row r="17" spans="1:4" x14ac:dyDescent="0.25">
      <c r="A17">
        <v>2028</v>
      </c>
      <c r="B17" s="1">
        <v>5925958</v>
      </c>
      <c r="D17" s="2"/>
    </row>
    <row r="18" spans="1:4" x14ac:dyDescent="0.25">
      <c r="A18">
        <v>2029</v>
      </c>
      <c r="B18" s="1">
        <v>5950692</v>
      </c>
      <c r="D18" s="2"/>
    </row>
    <row r="19" spans="1:4" x14ac:dyDescent="0.25">
      <c r="A19">
        <v>2030</v>
      </c>
      <c r="B19" s="1">
        <v>5974304</v>
      </c>
      <c r="D19" s="2"/>
    </row>
    <row r="20" spans="1:4" x14ac:dyDescent="0.25">
      <c r="A20">
        <v>2031</v>
      </c>
      <c r="B20" s="1">
        <v>5997797</v>
      </c>
      <c r="D20" s="2"/>
    </row>
    <row r="21" spans="1:4" x14ac:dyDescent="0.25">
      <c r="A21">
        <v>2032</v>
      </c>
      <c r="B21" s="1">
        <v>6021419</v>
      </c>
      <c r="D21" s="2"/>
    </row>
    <row r="22" spans="1:4" x14ac:dyDescent="0.25">
      <c r="A22">
        <v>2033</v>
      </c>
      <c r="B22" s="1">
        <v>6044540</v>
      </c>
      <c r="D22" s="2"/>
    </row>
    <row r="23" spans="1:4" x14ac:dyDescent="0.25">
      <c r="A23">
        <v>2034</v>
      </c>
      <c r="B23" s="1">
        <v>6067835</v>
      </c>
      <c r="D23" s="2"/>
    </row>
    <row r="24" spans="1:4" x14ac:dyDescent="0.25">
      <c r="A24">
        <v>2035</v>
      </c>
      <c r="B24" s="1">
        <v>6089935</v>
      </c>
      <c r="D24" s="2"/>
    </row>
    <row r="25" spans="1:4" x14ac:dyDescent="0.25">
      <c r="A25">
        <v>2036</v>
      </c>
      <c r="B25" s="1">
        <v>6110416</v>
      </c>
      <c r="D25" s="2"/>
    </row>
    <row r="26" spans="1:4" x14ac:dyDescent="0.25">
      <c r="A26">
        <v>2037</v>
      </c>
      <c r="B26" s="1">
        <v>6129430</v>
      </c>
      <c r="D26" s="2"/>
    </row>
    <row r="27" spans="1:4" x14ac:dyDescent="0.25">
      <c r="A27">
        <v>2038</v>
      </c>
      <c r="B27" s="1">
        <v>6149090</v>
      </c>
      <c r="D27" s="2"/>
    </row>
    <row r="28" spans="1:4" x14ac:dyDescent="0.25">
      <c r="A28">
        <v>2039</v>
      </c>
      <c r="B28" s="1">
        <v>6169017</v>
      </c>
      <c r="D28" s="2"/>
    </row>
    <row r="29" spans="1:4" x14ac:dyDescent="0.25">
      <c r="A29">
        <v>2040</v>
      </c>
      <c r="B29" s="1">
        <v>6189207</v>
      </c>
      <c r="D29" s="2"/>
    </row>
    <row r="30" spans="1:4" x14ac:dyDescent="0.25">
      <c r="A30">
        <v>2041</v>
      </c>
      <c r="B30" s="1">
        <v>6208331</v>
      </c>
      <c r="D30" s="2"/>
    </row>
    <row r="31" spans="1:4" x14ac:dyDescent="0.25">
      <c r="A31">
        <v>2042</v>
      </c>
      <c r="B31" s="1">
        <v>6226593</v>
      </c>
      <c r="D31" s="2"/>
    </row>
    <row r="32" spans="1:4" x14ac:dyDescent="0.25">
      <c r="A32">
        <v>2043</v>
      </c>
      <c r="B32" s="1">
        <v>6244047</v>
      </c>
      <c r="D32" s="2"/>
    </row>
    <row r="33" spans="1:4" x14ac:dyDescent="0.25">
      <c r="A33">
        <v>2044</v>
      </c>
      <c r="B33" s="1">
        <v>6261048</v>
      </c>
      <c r="D33" s="2"/>
    </row>
    <row r="34" spans="1:4" x14ac:dyDescent="0.25">
      <c r="A34">
        <v>2045</v>
      </c>
      <c r="B34" s="1">
        <v>6278094</v>
      </c>
      <c r="D34" s="2"/>
    </row>
    <row r="35" spans="1:4" x14ac:dyDescent="0.25">
      <c r="A35">
        <v>2046</v>
      </c>
      <c r="B35" s="1">
        <v>6295181</v>
      </c>
      <c r="D35" s="2"/>
    </row>
    <row r="36" spans="1:4" x14ac:dyDescent="0.25">
      <c r="A36">
        <v>2047</v>
      </c>
      <c r="B36" s="1">
        <v>6312470</v>
      </c>
      <c r="D36" s="2"/>
    </row>
    <row r="37" spans="1:4" x14ac:dyDescent="0.25">
      <c r="A37">
        <v>2048</v>
      </c>
      <c r="B37" s="1">
        <v>6330433</v>
      </c>
      <c r="D37" s="2"/>
    </row>
    <row r="38" spans="1:4" x14ac:dyDescent="0.25">
      <c r="A38">
        <v>2049</v>
      </c>
      <c r="B38" s="1">
        <v>6349154</v>
      </c>
      <c r="D38" s="2"/>
    </row>
    <row r="39" spans="1:4" x14ac:dyDescent="0.25">
      <c r="A39">
        <v>2050</v>
      </c>
      <c r="B39" s="1">
        <v>6368693</v>
      </c>
      <c r="D39" s="2"/>
    </row>
    <row r="40" spans="1:4" x14ac:dyDescent="0.25">
      <c r="A40">
        <v>2051</v>
      </c>
      <c r="B40" s="1">
        <v>6388280</v>
      </c>
      <c r="D40" s="2"/>
    </row>
    <row r="41" spans="1:4" x14ac:dyDescent="0.25">
      <c r="A41">
        <v>2052</v>
      </c>
      <c r="B41" s="1">
        <v>6407911</v>
      </c>
      <c r="D41" s="2"/>
    </row>
    <row r="42" spans="1:4" x14ac:dyDescent="0.25">
      <c r="A42">
        <v>2053</v>
      </c>
      <c r="B42" s="1">
        <v>6427676</v>
      </c>
      <c r="D42" s="2"/>
    </row>
    <row r="43" spans="1:4" x14ac:dyDescent="0.25">
      <c r="A43">
        <v>2054</v>
      </c>
      <c r="B43" s="1">
        <v>6447789</v>
      </c>
      <c r="D43" s="2"/>
    </row>
    <row r="44" spans="1:4" x14ac:dyDescent="0.25">
      <c r="A44">
        <v>2055</v>
      </c>
      <c r="B44" s="1">
        <v>6467845</v>
      </c>
      <c r="D44" s="2"/>
    </row>
    <row r="45" spans="1:4" x14ac:dyDescent="0.25">
      <c r="A45">
        <v>2056</v>
      </c>
      <c r="B45" s="1">
        <v>6488360</v>
      </c>
      <c r="D45" s="2"/>
    </row>
    <row r="46" spans="1:4" x14ac:dyDescent="0.25">
      <c r="A46">
        <v>2057</v>
      </c>
      <c r="B46" s="1">
        <v>6509181</v>
      </c>
      <c r="D46" s="2"/>
    </row>
    <row r="47" spans="1:4" x14ac:dyDescent="0.25">
      <c r="A47">
        <v>2058</v>
      </c>
      <c r="B47" s="1">
        <v>6530435</v>
      </c>
      <c r="D47" s="2"/>
    </row>
    <row r="48" spans="1:4" x14ac:dyDescent="0.25">
      <c r="A48">
        <v>2059</v>
      </c>
      <c r="B48" s="1">
        <v>6551910</v>
      </c>
      <c r="D48" s="2"/>
    </row>
    <row r="49" spans="1:4" x14ac:dyDescent="0.25">
      <c r="A49">
        <v>2060</v>
      </c>
      <c r="B49" s="1">
        <v>6573631</v>
      </c>
      <c r="D49" s="2"/>
    </row>
    <row r="50" spans="1:4" x14ac:dyDescent="0.25">
      <c r="A50">
        <v>2061</v>
      </c>
      <c r="B50" s="1">
        <v>6595585</v>
      </c>
      <c r="D50" s="2"/>
    </row>
    <row r="51" spans="1:4" x14ac:dyDescent="0.25">
      <c r="A51">
        <v>2062</v>
      </c>
      <c r="B51" s="1">
        <v>6617905</v>
      </c>
      <c r="D51" s="2"/>
    </row>
    <row r="52" spans="1:4" x14ac:dyDescent="0.25">
      <c r="A52">
        <v>2063</v>
      </c>
      <c r="B52" s="1">
        <v>6640314</v>
      </c>
      <c r="D52" s="2"/>
    </row>
    <row r="53" spans="1:4" x14ac:dyDescent="0.25">
      <c r="A53">
        <v>2064</v>
      </c>
      <c r="B53" s="1">
        <v>6662652</v>
      </c>
      <c r="D53" s="2"/>
    </row>
    <row r="54" spans="1:4" x14ac:dyDescent="0.25">
      <c r="A54">
        <v>2065</v>
      </c>
      <c r="B54" s="1">
        <v>6684968</v>
      </c>
      <c r="D54" s="2"/>
    </row>
    <row r="55" spans="1:4" x14ac:dyDescent="0.25">
      <c r="A55">
        <v>2066</v>
      </c>
      <c r="B55" s="1">
        <v>6707044</v>
      </c>
      <c r="D55" s="2"/>
    </row>
    <row r="56" spans="1:4" x14ac:dyDescent="0.25">
      <c r="A56">
        <v>2067</v>
      </c>
      <c r="B56" s="1">
        <v>6728841</v>
      </c>
      <c r="D56" s="2"/>
    </row>
    <row r="57" spans="1:4" x14ac:dyDescent="0.25">
      <c r="A57">
        <v>2068</v>
      </c>
      <c r="B57" s="1">
        <v>6750253</v>
      </c>
      <c r="D57" s="2"/>
    </row>
    <row r="58" spans="1:4" x14ac:dyDescent="0.25">
      <c r="A58">
        <v>2069</v>
      </c>
      <c r="B58" s="1">
        <v>6771154</v>
      </c>
      <c r="D58" s="2"/>
    </row>
    <row r="59" spans="1:4" x14ac:dyDescent="0.25">
      <c r="A59">
        <v>2070</v>
      </c>
      <c r="B59" s="1">
        <v>6791601</v>
      </c>
      <c r="D5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HistoricalPopulation</vt:lpstr>
      <vt:lpstr>ForeignBorn</vt:lpstr>
      <vt:lpstr>Births</vt:lpstr>
      <vt:lpstr>RacialDiversityProjections</vt:lpstr>
      <vt:lpstr>PopulationProjection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Webster, MaryJo</dc:creator>
  <cp:lastModifiedBy>Webster, MaryJo</cp:lastModifiedBy>
  <dcterms:created xsi:type="dcterms:W3CDTF">2017-11-29T21:31:50Z</dcterms:created>
  <dcterms:modified xsi:type="dcterms:W3CDTF">2017-11-29T22:55:01Z</dcterms:modified>
</cp:coreProperties>
</file>