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860" yWindow="0" windowWidth="25600" windowHeight="18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D9" i="1"/>
  <c r="D10" i="1"/>
  <c r="D11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<sst xmlns="http://schemas.openxmlformats.org/spreadsheetml/2006/main" count="8" uniqueCount="8">
  <si>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year</t>
  </si>
  <si>
    <t>arrests</t>
  </si>
  <si>
    <t>force</t>
  </si>
  <si>
    <t>pct</t>
  </si>
  <si>
    <t>rate</t>
  </si>
  <si>
    <t>bodily_force</t>
  </si>
  <si>
    <t>bodily_pct</t>
  </si>
  <si>
    <t>bodily_rate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</si>
</sst>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7" sqref="E7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2008</v>
      </c>
      <c r="B2" s="1">
        <v>27240</v>
      </c>
      <c r="C2">
        <v>1488</v>
      </c>
      <c r="D2" s="2">
        <f>C2/B2</f>
        <v>5.462555066079295E-2</v>
      </c>
      <c r="E2">
        <f>D2*10000</f>
        <v>546.25550660792953</v>
      </c>
      <c r="F2" s="3">
        <v>1057</v>
      </c>
      <c r="G2" s="2">
        <f>F2/B2</f>
        <v>3.8803230543318648E-2</v>
      </c>
      <c r="H2">
        <f>G2*10000</f>
        <v>388.03230543318648</v>
      </c>
    </row>
    <row r="3" spans="1:8">
      <c r="A3">
        <v>2009</v>
      </c>
      <c r="B3" s="1">
        <v>25723</v>
      </c>
      <c r="C3">
        <v>1299</v>
      </c>
      <c r="D3" s="2">
        <f t="shared" ref="D3:D11" si="0">C3/B3</f>
        <v>5.0499552929285076E-2</v>
      </c>
      <c r="E3">
        <f t="shared" ref="E3:E11" si="1">D3*10000</f>
        <v>504.99552929285073</v>
      </c>
      <c r="F3" s="3">
        <v>932</v>
      </c>
      <c r="G3" s="2">
        <f t="shared" ref="G3:G11" si="2">F3/B3</f>
        <v>3.6232165766045953E-2</v>
      </c>
      <c r="H3">
        <f t="shared" ref="H3:H12" si="3">G3*10000</f>
        <v>362.32165766045955</v>
      </c>
    </row>
    <row r="4" spans="1:8">
      <c r="A4">
        <v>2010</v>
      </c>
      <c r="B4" s="1">
        <v>23440</v>
      </c>
      <c r="C4">
        <v>1141</v>
      </c>
      <c r="D4" s="2">
        <f t="shared" si="0"/>
        <v>4.8677474402730375E-2</v>
      </c>
      <c r="E4">
        <f t="shared" si="1"/>
        <v>486.77474402730377</v>
      </c>
      <c r="F4" s="3">
        <v>833</v>
      </c>
      <c r="G4" s="2">
        <f t="shared" si="2"/>
        <v>3.5537542662116041E-2</v>
      </c>
      <c r="H4">
        <f t="shared" si="3"/>
        <v>355.37542662116039</v>
      </c>
    </row>
    <row r="5" spans="1:8">
      <c r="A5">
        <v>2011</v>
      </c>
      <c r="B5" s="1">
        <v>22367</v>
      </c>
      <c r="C5">
        <v>1112</v>
      </c>
      <c r="D5" s="2">
        <f t="shared" si="0"/>
        <v>4.9716099611034112E-2</v>
      </c>
      <c r="E5">
        <f t="shared" si="1"/>
        <v>497.1609961103411</v>
      </c>
      <c r="F5" s="3">
        <v>773</v>
      </c>
      <c r="G5" s="2">
        <f t="shared" si="2"/>
        <v>3.4559842625296197E-2</v>
      </c>
      <c r="H5">
        <f t="shared" si="3"/>
        <v>345.59842625296199</v>
      </c>
    </row>
    <row r="6" spans="1:8">
      <c r="A6">
        <v>2012</v>
      </c>
      <c r="B6" s="1">
        <v>34757</v>
      </c>
      <c r="C6">
        <v>1034</v>
      </c>
      <c r="D6" s="2">
        <f t="shared" si="0"/>
        <v>2.9749402997957246E-2</v>
      </c>
      <c r="E6">
        <f t="shared" si="1"/>
        <v>297.49402997957247</v>
      </c>
      <c r="F6" s="3">
        <v>766</v>
      </c>
      <c r="G6" s="2">
        <f t="shared" si="2"/>
        <v>2.2038726012026354E-2</v>
      </c>
      <c r="H6">
        <f t="shared" si="3"/>
        <v>220.38726012026353</v>
      </c>
    </row>
    <row r="7" spans="1:8">
      <c r="A7">
        <v>2013</v>
      </c>
      <c r="B7" s="1">
        <v>20929</v>
      </c>
      <c r="C7">
        <v>862</v>
      </c>
      <c r="D7" s="2">
        <f t="shared" si="0"/>
        <v>4.1186869893449281E-2</v>
      </c>
      <c r="E7">
        <f t="shared" si="1"/>
        <v>411.86869893449278</v>
      </c>
      <c r="F7" s="3">
        <v>657</v>
      </c>
      <c r="G7" s="2">
        <f t="shared" si="2"/>
        <v>3.1391848631086051E-2</v>
      </c>
      <c r="H7">
        <f t="shared" si="3"/>
        <v>313.91848631086049</v>
      </c>
    </row>
    <row r="8" spans="1:8">
      <c r="A8">
        <v>2014</v>
      </c>
      <c r="B8" s="1">
        <v>38132</v>
      </c>
      <c r="C8">
        <v>979</v>
      </c>
      <c r="D8" s="2">
        <f t="shared" si="0"/>
        <v>2.5673974614497011E-2</v>
      </c>
      <c r="E8">
        <f t="shared" si="1"/>
        <v>256.73974614497013</v>
      </c>
      <c r="F8" s="3">
        <v>725</v>
      </c>
      <c r="G8" s="2">
        <f t="shared" si="2"/>
        <v>1.9012902549040176E-2</v>
      </c>
      <c r="H8">
        <f t="shared" si="3"/>
        <v>190.12902549040177</v>
      </c>
    </row>
    <row r="9" spans="1:8">
      <c r="A9">
        <v>2015</v>
      </c>
      <c r="B9" s="1">
        <v>31190</v>
      </c>
      <c r="C9">
        <v>870</v>
      </c>
      <c r="D9" s="2">
        <f>C9/B9</f>
        <v>2.7893555626803464E-2</v>
      </c>
      <c r="E9">
        <f t="shared" si="1"/>
        <v>278.93555626803465</v>
      </c>
      <c r="F9" s="3">
        <v>655</v>
      </c>
      <c r="G9" s="2">
        <f t="shared" si="2"/>
        <v>2.1000320615581918E-2</v>
      </c>
      <c r="H9">
        <f t="shared" si="3"/>
        <v>210.00320615581919</v>
      </c>
    </row>
    <row r="10" spans="1:8">
      <c r="A10">
        <v>2016</v>
      </c>
      <c r="B10" s="1">
        <v>23395</v>
      </c>
      <c r="C10">
        <v>951</v>
      </c>
      <c r="D10" s="2">
        <f t="shared" si="0"/>
        <v>4.0649711476811283E-2</v>
      </c>
      <c r="E10">
        <f t="shared" si="1"/>
        <v>406.49711476811285</v>
      </c>
      <c r="F10" s="3">
        <v>642</v>
      </c>
      <c r="G10" s="2">
        <f t="shared" si="2"/>
        <v>2.7441761060055567E-2</v>
      </c>
      <c r="H10">
        <f t="shared" si="3"/>
        <v>274.41761060055569</v>
      </c>
    </row>
    <row r="11" spans="1:8">
      <c r="A11">
        <v>2017</v>
      </c>
      <c r="B11" s="1">
        <v>22668</v>
      </c>
      <c r="C11">
        <v>847</v>
      </c>
      <c r="D11" s="2">
        <f t="shared" si="0"/>
        <v>3.7365449091229928E-2</v>
      </c>
      <c r="E11">
        <f t="shared" si="1"/>
        <v>373.65449091229931</v>
      </c>
      <c r="F11" s="3">
        <v>618</v>
      </c>
      <c r="G11" s="2">
        <f t="shared" si="2"/>
        <v>2.726310217046056E-2</v>
      </c>
      <c r="H11">
        <f t="shared" si="3"/>
        <v>272.63102170460559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2018-05-27T13:41:48Z</dcterms:created>
  <dcterms:modified xsi:type="dcterms:W3CDTF">2018-05-27T15:33:19Z</dcterms:modified>
</cp:coreProperties>
</file>