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24915" windowHeight="9915" activeTab="3"/>
  </bookViews>
  <sheets>
    <sheet name="US Employment" sheetId="4" r:id="rId1"/>
    <sheet name="MN Jobs" sheetId="9" r:id="rId2"/>
    <sheet name="Consumer Sentiment" sheetId="5" r:id="rId3"/>
    <sheet name="3Q GDP" sheetId="6" r:id="rId4"/>
    <sheet name="UnempRate_MN_US" sheetId="7" r:id="rId5"/>
    <sheet name="Gas_TwinCities Gas Prices" sheetId="10" r:id="rId6"/>
  </sheets>
  <definedNames>
    <definedName name="_xlnm._FilterDatabase" localSheetId="4" hidden="1">UnempRate_MN_US!$A$1:$A$84</definedName>
    <definedName name="_xlnm._FilterDatabase" localSheetId="0" hidden="1">'US Employment'!$A$9:$D$9</definedName>
  </definedNames>
  <calcPr calcId="145621"/>
</workbook>
</file>

<file path=xl/calcChain.xml><?xml version="1.0" encoding="utf-8"?>
<calcChain xmlns="http://schemas.openxmlformats.org/spreadsheetml/2006/main">
  <c r="E7" i="9" l="1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6" i="9"/>
</calcChain>
</file>

<file path=xl/sharedStrings.xml><?xml version="1.0" encoding="utf-8"?>
<sst xmlns="http://schemas.openxmlformats.org/spreadsheetml/2006/main" count="500" uniqueCount="107">
  <si>
    <t>Series Id</t>
  </si>
  <si>
    <t>Year</t>
  </si>
  <si>
    <t>Period</t>
  </si>
  <si>
    <t>CES0000000001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</si>
  <si>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</si>
  <si>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</si>
  <si>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</si>
  <si>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</si>
  <si>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</si>
  <si>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</si>
  <si>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</si>
  <si>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</si>
  <si>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</si>
  <si>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</si>
  <si>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</si>
  <si>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</si>
  <si>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Series Id:     CES0000000001</t>
  </si>
  <si>
    <t>Seasonally Adjusted</t>
  </si>
  <si>
    <t>Super Sector:  Total nonfarm</t>
  </si>
  <si>
    <t>Industry:      Total nonfarm</t>
  </si>
  <si>
    <t>NAICS Code:    -</t>
  </si>
  <si>
    <t>Data Type:     ALL EMPLOYEES, THOUSANDS</t>
  </si>
  <si>
    <t xml:space="preserve"> Employment, Hours, and Earnings from the Current Employment Statistics survey (National)</t>
  </si>
  <si>
    <t>Month</t>
  </si>
  <si>
    <t>Index</t>
  </si>
  <si>
    <t>Index of Consumer Sentiment University of Michigan</t>
  </si>
  <si>
    <t>http://www.sca.isr.umich.edu/</t>
  </si>
  <si>
    <t>3Q GDP</t>
  </si>
  <si>
    <t>Series id</t>
  </si>
  <si>
    <t>LNS14000000</t>
  </si>
  <si>
    <t>US_SA</t>
  </si>
  <si>
    <t>MN_SA</t>
  </si>
  <si>
    <t>Empoyment in thousands</t>
  </si>
  <si>
    <t>Minnesota Seasonally Adjusted Nonagricultural Wage and Salary Employment</t>
  </si>
  <si>
    <t>(Data in Thousands)</t>
  </si>
  <si>
    <t xml:space="preserve">Total </t>
  </si>
  <si>
    <t>Minin &amp;</t>
  </si>
  <si>
    <t>Trade, Trans</t>
  </si>
  <si>
    <t>Wholesale</t>
  </si>
  <si>
    <t>Retail</t>
  </si>
  <si>
    <t>Transp, Ware</t>
  </si>
  <si>
    <t>Finance &amp;</t>
  </si>
  <si>
    <t>Real Est</t>
  </si>
  <si>
    <t>Prof, Scient</t>
  </si>
  <si>
    <t>Admininst</t>
  </si>
  <si>
    <t>Private</t>
  </si>
  <si>
    <t>Health Care</t>
  </si>
  <si>
    <t>Arts, Ent</t>
  </si>
  <si>
    <t>Accomm</t>
  </si>
  <si>
    <t xml:space="preserve">  Other</t>
  </si>
  <si>
    <t>Date</t>
  </si>
  <si>
    <t xml:space="preserve">Total Nonfarm          </t>
  </si>
  <si>
    <t>Logging</t>
  </si>
  <si>
    <t xml:space="preserve"> Construction</t>
  </si>
  <si>
    <t xml:space="preserve"> Manufacturing         </t>
  </si>
  <si>
    <t xml:space="preserve"> and Utilities</t>
  </si>
  <si>
    <t>Trade</t>
  </si>
  <si>
    <t>&amp; Utilies</t>
  </si>
  <si>
    <t xml:space="preserve"> Information           </t>
  </si>
  <si>
    <t>Insurance</t>
  </si>
  <si>
    <t>&amp; Rental</t>
  </si>
  <si>
    <t>&amp; Technical</t>
  </si>
  <si>
    <t>Manage Cos.</t>
  </si>
  <si>
    <t>&amp; Support</t>
  </si>
  <si>
    <t>Education</t>
  </si>
  <si>
    <t>&amp; Soc A</t>
  </si>
  <si>
    <t>&amp; Recr</t>
  </si>
  <si>
    <t>&amp; Food Ser</t>
  </si>
  <si>
    <t>Services</t>
  </si>
  <si>
    <t>Fed Gov</t>
  </si>
  <si>
    <t>State Gov</t>
  </si>
  <si>
    <t>Loc Gov</t>
  </si>
  <si>
    <t>Empoyment in Millions</t>
  </si>
  <si>
    <t xml:space="preserve">Total Nonfarm_Millions          </t>
  </si>
  <si>
    <t>US monthly Avg</t>
  </si>
  <si>
    <t>MN monthly Avg</t>
  </si>
  <si>
    <t>Regular Unleaded</t>
  </si>
  <si>
    <t>twincitiesgasprices.com</t>
  </si>
  <si>
    <t>Source:U.S. Bureau of Labor Statistics</t>
  </si>
  <si>
    <t>Minnesota Department of Employment and Economic Development (DEED)</t>
  </si>
  <si>
    <t>Source: U.S. Bureau of Economic Analysis</t>
  </si>
  <si>
    <t>Source:  University of Michigan's Consumer Survey Center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</si>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</sst>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b/>
      <sz val="12"/>
      <color theme="1"/>
      <name val="Arial Unicode MS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6"/>
        <bgColor indexed="23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5" fillId="0" borderId="0"/>
  </cellStyleXfs>
  <cellXfs count="22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8" fillId="0" borderId="0" xfId="43" applyAlignment="1">
      <alignment horizontal="center" vertical="center" wrapText="1"/>
    </xf>
    <xf numFmtId="0" fontId="0" fillId="0" borderId="0" xfId="0"/>
    <xf numFmtId="0" fontId="22" fillId="33" borderId="10" xfId="0" applyFont="1" applyFill="1" applyBorder="1" applyAlignment="1">
      <alignment horizontal="center"/>
    </xf>
    <xf numFmtId="0" fontId="24" fillId="33" borderId="10" xfId="0" applyFont="1" applyFill="1" applyBorder="1" applyAlignment="1">
      <alignment horizontal="center"/>
    </xf>
    <xf numFmtId="0" fontId="0" fillId="34" borderId="0" xfId="0" applyFill="1"/>
    <xf numFmtId="164" fontId="21" fillId="34" borderId="0" xfId="0" applyNumberFormat="1" applyFont="1" applyFill="1" applyAlignment="1">
      <alignment horizontal="center"/>
    </xf>
    <xf numFmtId="1" fontId="23" fillId="34" borderId="0" xfId="0" applyNumberFormat="1" applyFont="1" applyFill="1"/>
    <xf numFmtId="1" fontId="0" fillId="34" borderId="0" xfId="1" applyNumberFormat="1" applyFont="1" applyFill="1"/>
    <xf numFmtId="164" fontId="0" fillId="0" borderId="0" xfId="0" applyNumberFormat="1"/>
    <xf numFmtId="17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 applyFont="1"/>
    <xf numFmtId="164" fontId="0" fillId="34" borderId="0" xfId="0" applyNumberFormat="1" applyFill="1"/>
    <xf numFmtId="164" fontId="16" fillId="34" borderId="0" xfId="0" applyNumberFormat="1" applyFont="1" applyFill="1" applyAlignment="1">
      <alignment horizontal="center" vertical="center" wrapText="1"/>
    </xf>
    <xf numFmtId="164" fontId="0" fillId="34" borderId="0" xfId="0" applyNumberFormat="1" applyFill="1" applyAlignment="1">
      <alignment horizontal="center" vertical="center" wrapText="1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'3Q GDP'!$A$20:$A$26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'3Q GDP'!$B$20:$B$26</c:f>
              <c:numCache>
                <c:formatCode>0</c:formatCode>
                <c:ptCount val="7"/>
                <c:pt idx="0">
                  <c:v>14891.6</c:v>
                </c:pt>
                <c:pt idx="1">
                  <c:v>14402.5</c:v>
                </c:pt>
                <c:pt idx="2">
                  <c:v>14845.5</c:v>
                </c:pt>
                <c:pt idx="3">
                  <c:v>15021.1</c:v>
                </c:pt>
                <c:pt idx="4">
                  <c:v>15431.3</c:v>
                </c:pt>
                <c:pt idx="5">
                  <c:v>15779.9</c:v>
                </c:pt>
                <c:pt idx="6">
                  <c:v>16541.748616600798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149568"/>
        <c:axId val="253151104"/>
      </c:lineChart>
      <c:catAx>
        <c:axId val="25314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3151104"/>
        <c:crosses val="autoZero"/>
        <c:auto val="1"/>
        <c:lblAlgn val="ctr"/>
        <c:lblOffset val="100"/>
        <c:noMultiLvlLbl val="0"/>
      </c:catAx>
      <c:valAx>
        <c:axId val="25315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14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'3Q GDP'!$B$20:$B$26</c:f>
              <c:numCache>
                <c:formatCode>0</c:formatCode>
                <c:ptCount val="7"/>
                <c:pt idx="0">
                  <c:v>14891.6</c:v>
                </c:pt>
                <c:pt idx="1">
                  <c:v>14402.5</c:v>
                </c:pt>
                <c:pt idx="2">
                  <c:v>14845.5</c:v>
                </c:pt>
                <c:pt idx="3">
                  <c:v>15021.1</c:v>
                </c:pt>
                <c:pt idx="4">
                  <c:v>15431.3</c:v>
                </c:pt>
                <c:pt idx="5">
                  <c:v>15779.9</c:v>
                </c:pt>
                <c:pt idx="6">
                  <c:v>16541.748616600798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010944"/>
        <c:axId val="261012480"/>
      </c:lineChart>
      <c:catAx>
        <c:axId val="26101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1012480"/>
        <c:crosses val="autoZero"/>
        <c:auto val="1"/>
        <c:lblAlgn val="ctr"/>
        <c:lblOffset val="100"/>
        <c:noMultiLvlLbl val="0"/>
      </c:catAx>
      <c:valAx>
        <c:axId val="2610124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6101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14</xdr:row>
      <xdr:rowOff>157162</xdr:rowOff>
    </xdr:from>
    <xdr:to>
      <xdr:col>17</xdr:col>
      <xdr:colOff>400050</xdr:colOff>
      <xdr:row>29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14</xdr:row>
      <xdr:rowOff>157162</xdr:rowOff>
    </xdr:from>
    <xdr:to>
      <xdr:col>17</xdr:col>
      <xdr:colOff>400050</xdr:colOff>
      <xdr:row>29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a.isr.umich.edu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opLeftCell="A4" workbookViewId="0">
      <selection activeCell="G92" sqref="F10:G92"/>
    </sheetView>
  </sheetViews>
  <sheetFormatPr defaultRowHeight="15" x14ac:dyDescent="0.25"/>
  <cols>
    <col min="1" max="1" width="43.85546875" customWidth="1"/>
    <col min="4" max="4" width="28" style="10" customWidth="1"/>
    <col min="5" max="5" width="32" customWidth="1"/>
    <col min="6" max="6" width="32" style="18" customWidth="1"/>
    <col min="7" max="7" width="17.140625" customWidth="1"/>
  </cols>
  <sheetData>
    <row r="1" spans="1:7" ht="17.25" x14ac:dyDescent="0.25">
      <c r="A1" s="4" t="s">
        <v>22</v>
      </c>
    </row>
    <row r="2" spans="1:7" x14ac:dyDescent="0.25">
      <c r="A2" s="3" t="s">
        <v>16</v>
      </c>
    </row>
    <row r="3" spans="1:7" x14ac:dyDescent="0.25">
      <c r="A3" s="2"/>
    </row>
    <row r="4" spans="1:7" x14ac:dyDescent="0.25">
      <c r="A4" s="3" t="s">
        <v>17</v>
      </c>
    </row>
    <row r="5" spans="1:7" x14ac:dyDescent="0.25">
      <c r="A5" s="3" t="s">
        <v>18</v>
      </c>
    </row>
    <row r="6" spans="1:7" x14ac:dyDescent="0.25">
      <c r="A6" s="3" t="s">
        <v>19</v>
      </c>
    </row>
    <row r="7" spans="1:7" x14ac:dyDescent="0.25">
      <c r="A7" s="3" t="s">
        <v>20</v>
      </c>
    </row>
    <row r="8" spans="1:7" x14ac:dyDescent="0.25">
      <c r="A8" s="3" t="s">
        <v>21</v>
      </c>
    </row>
    <row r="9" spans="1:7" x14ac:dyDescent="0.25">
      <c r="A9" s="3" t="s">
        <v>0</v>
      </c>
      <c r="B9" t="s">
        <v>1</v>
      </c>
      <c r="C9" t="s">
        <v>2</v>
      </c>
      <c r="D9" s="1" t="s">
        <v>1</v>
      </c>
      <c r="E9" s="10" t="s">
        <v>32</v>
      </c>
      <c r="F9" s="1" t="s">
        <v>1</v>
      </c>
      <c r="G9" t="s">
        <v>72</v>
      </c>
    </row>
    <row r="10" spans="1:7" x14ac:dyDescent="0.25">
      <c r="A10" s="3" t="s">
        <v>3</v>
      </c>
      <c r="B10">
        <v>2008</v>
      </c>
      <c r="C10" t="s">
        <v>4</v>
      </c>
      <c r="D10" s="7" t="s">
        <v>82</v>
      </c>
      <c r="E10" s="16">
        <v>138365</v>
      </c>
      <c r="F10" s="7" t="s">
        <v>82</v>
      </c>
      <c r="G10">
        <v>138.36500000000001</v>
      </c>
    </row>
    <row r="11" spans="1:7" x14ac:dyDescent="0.25">
      <c r="A11" s="3" t="s">
        <v>3</v>
      </c>
      <c r="B11">
        <v>2008</v>
      </c>
      <c r="C11" t="s">
        <v>5</v>
      </c>
      <c r="D11" s="7"/>
      <c r="E11" s="16">
        <v>138279</v>
      </c>
      <c r="F11" s="7"/>
      <c r="G11">
        <v>138.279</v>
      </c>
    </row>
    <row r="12" spans="1:7" x14ac:dyDescent="0.25">
      <c r="A12" s="3" t="s">
        <v>3</v>
      </c>
      <c r="B12">
        <v>2008</v>
      </c>
      <c r="C12" t="s">
        <v>6</v>
      </c>
      <c r="D12" s="7"/>
      <c r="E12" s="16">
        <v>138199</v>
      </c>
      <c r="F12" s="7"/>
      <c r="G12">
        <v>138.19900000000001</v>
      </c>
    </row>
    <row r="13" spans="1:7" x14ac:dyDescent="0.25">
      <c r="A13" s="3" t="s">
        <v>3</v>
      </c>
      <c r="B13">
        <v>2008</v>
      </c>
      <c r="C13" t="s">
        <v>7</v>
      </c>
      <c r="D13" s="7"/>
      <c r="E13" s="16">
        <v>137985</v>
      </c>
      <c r="F13" s="7"/>
      <c r="G13">
        <v>137.98500000000001</v>
      </c>
    </row>
    <row r="14" spans="1:7" x14ac:dyDescent="0.25">
      <c r="A14" s="3" t="s">
        <v>3</v>
      </c>
      <c r="B14">
        <v>2008</v>
      </c>
      <c r="C14" t="s">
        <v>8</v>
      </c>
      <c r="D14" s="7"/>
      <c r="E14" s="16">
        <v>137803</v>
      </c>
      <c r="F14" s="7"/>
      <c r="G14">
        <v>137.803</v>
      </c>
    </row>
    <row r="15" spans="1:7" x14ac:dyDescent="0.25">
      <c r="A15" s="3" t="s">
        <v>3</v>
      </c>
      <c r="B15">
        <v>2008</v>
      </c>
      <c r="C15" t="s">
        <v>9</v>
      </c>
      <c r="D15" s="7"/>
      <c r="E15" s="16">
        <v>137631</v>
      </c>
      <c r="F15" s="7"/>
      <c r="G15">
        <v>137.631</v>
      </c>
    </row>
    <row r="16" spans="1:7" x14ac:dyDescent="0.25">
      <c r="A16" s="3" t="s">
        <v>3</v>
      </c>
      <c r="B16">
        <v>2008</v>
      </c>
      <c r="C16" t="s">
        <v>10</v>
      </c>
      <c r="D16" s="7"/>
      <c r="E16" s="16">
        <v>137421</v>
      </c>
      <c r="F16" s="7"/>
      <c r="G16">
        <v>137.42099999999999</v>
      </c>
    </row>
    <row r="17" spans="1:7" x14ac:dyDescent="0.25">
      <c r="A17" s="3" t="s">
        <v>3</v>
      </c>
      <c r="B17">
        <v>2008</v>
      </c>
      <c r="C17" t="s">
        <v>11</v>
      </c>
      <c r="D17" s="7"/>
      <c r="E17" s="16">
        <v>137162</v>
      </c>
      <c r="F17" s="7"/>
      <c r="G17">
        <v>137.16200000000001</v>
      </c>
    </row>
    <row r="18" spans="1:7" x14ac:dyDescent="0.25">
      <c r="A18" s="3" t="s">
        <v>3</v>
      </c>
      <c r="B18">
        <v>2008</v>
      </c>
      <c r="C18" t="s">
        <v>12</v>
      </c>
      <c r="D18" s="7"/>
      <c r="E18" s="16">
        <v>136710</v>
      </c>
      <c r="F18" s="7"/>
      <c r="G18">
        <v>136.71</v>
      </c>
    </row>
    <row r="19" spans="1:7" x14ac:dyDescent="0.25">
      <c r="A19" s="3" t="s">
        <v>3</v>
      </c>
      <c r="B19">
        <v>2008</v>
      </c>
      <c r="C19" t="s">
        <v>13</v>
      </c>
      <c r="D19" s="7"/>
      <c r="E19" s="16">
        <v>136236</v>
      </c>
      <c r="F19" s="7"/>
      <c r="G19">
        <v>136.23599999999999</v>
      </c>
    </row>
    <row r="20" spans="1:7" x14ac:dyDescent="0.25">
      <c r="A20" s="3" t="s">
        <v>3</v>
      </c>
      <c r="B20">
        <v>2008</v>
      </c>
      <c r="C20" t="s">
        <v>14</v>
      </c>
      <c r="D20" s="7"/>
      <c r="E20" s="16">
        <v>135471</v>
      </c>
      <c r="F20" s="7"/>
      <c r="G20">
        <v>135.471</v>
      </c>
    </row>
    <row r="21" spans="1:7" x14ac:dyDescent="0.25">
      <c r="A21" s="3" t="s">
        <v>3</v>
      </c>
      <c r="B21">
        <v>2008</v>
      </c>
      <c r="C21" t="s">
        <v>15</v>
      </c>
      <c r="D21" s="7"/>
      <c r="E21" s="16">
        <v>134774</v>
      </c>
      <c r="F21" s="7"/>
      <c r="G21">
        <v>134.774</v>
      </c>
    </row>
    <row r="22" spans="1:7" x14ac:dyDescent="0.25">
      <c r="A22" s="3" t="s">
        <v>3</v>
      </c>
      <c r="B22">
        <v>2009</v>
      </c>
      <c r="C22" t="s">
        <v>4</v>
      </c>
      <c r="D22" s="7" t="s">
        <v>83</v>
      </c>
      <c r="E22" s="16">
        <v>133976</v>
      </c>
      <c r="F22" s="7" t="s">
        <v>83</v>
      </c>
      <c r="G22">
        <v>133.976</v>
      </c>
    </row>
    <row r="23" spans="1:7" x14ac:dyDescent="0.25">
      <c r="A23" s="3" t="s">
        <v>3</v>
      </c>
      <c r="B23">
        <v>2009</v>
      </c>
      <c r="C23" t="s">
        <v>5</v>
      </c>
      <c r="D23" s="7"/>
      <c r="E23" s="16">
        <v>133275</v>
      </c>
      <c r="F23" s="7"/>
      <c r="G23">
        <v>133.27500000000001</v>
      </c>
    </row>
    <row r="24" spans="1:7" x14ac:dyDescent="0.25">
      <c r="A24" s="3" t="s">
        <v>3</v>
      </c>
      <c r="B24">
        <v>2009</v>
      </c>
      <c r="C24" t="s">
        <v>6</v>
      </c>
      <c r="D24" s="7"/>
      <c r="E24" s="16">
        <v>132449</v>
      </c>
      <c r="F24" s="7"/>
      <c r="G24">
        <v>132.44900000000001</v>
      </c>
    </row>
    <row r="25" spans="1:7" x14ac:dyDescent="0.25">
      <c r="A25" s="3" t="s">
        <v>3</v>
      </c>
      <c r="B25">
        <v>2009</v>
      </c>
      <c r="C25" t="s">
        <v>7</v>
      </c>
      <c r="D25" s="7"/>
      <c r="E25" s="16">
        <v>131765</v>
      </c>
      <c r="F25" s="7"/>
      <c r="G25">
        <v>131.76499999999999</v>
      </c>
    </row>
    <row r="26" spans="1:7" x14ac:dyDescent="0.25">
      <c r="A26" s="3" t="s">
        <v>3</v>
      </c>
      <c r="B26">
        <v>2009</v>
      </c>
      <c r="C26" t="s">
        <v>8</v>
      </c>
      <c r="D26" s="7"/>
      <c r="E26" s="16">
        <v>131411</v>
      </c>
      <c r="F26" s="7"/>
      <c r="G26">
        <v>131.411</v>
      </c>
    </row>
    <row r="27" spans="1:7" x14ac:dyDescent="0.25">
      <c r="A27" s="3" t="s">
        <v>3</v>
      </c>
      <c r="B27">
        <v>2009</v>
      </c>
      <c r="C27" t="s">
        <v>9</v>
      </c>
      <c r="D27" s="7"/>
      <c r="E27" s="16">
        <v>130944</v>
      </c>
      <c r="F27" s="7"/>
      <c r="G27">
        <v>130.94399999999999</v>
      </c>
    </row>
    <row r="28" spans="1:7" x14ac:dyDescent="0.25">
      <c r="A28" s="3" t="s">
        <v>3</v>
      </c>
      <c r="B28">
        <v>2009</v>
      </c>
      <c r="C28" t="s">
        <v>10</v>
      </c>
      <c r="D28" s="7"/>
      <c r="E28" s="16">
        <v>130617</v>
      </c>
      <c r="F28" s="7"/>
      <c r="G28">
        <v>130.61699999999999</v>
      </c>
    </row>
    <row r="29" spans="1:7" x14ac:dyDescent="0.25">
      <c r="A29" s="3" t="s">
        <v>3</v>
      </c>
      <c r="B29">
        <v>2009</v>
      </c>
      <c r="C29" t="s">
        <v>11</v>
      </c>
      <c r="D29" s="7"/>
      <c r="E29" s="16">
        <v>130401</v>
      </c>
      <c r="F29" s="7"/>
      <c r="G29">
        <v>130.40100000000001</v>
      </c>
    </row>
    <row r="30" spans="1:7" x14ac:dyDescent="0.25">
      <c r="A30" s="3" t="s">
        <v>3</v>
      </c>
      <c r="B30">
        <v>2009</v>
      </c>
      <c r="C30" t="s">
        <v>12</v>
      </c>
      <c r="D30" s="7"/>
      <c r="E30" s="16">
        <v>130174</v>
      </c>
      <c r="F30" s="7"/>
      <c r="G30">
        <v>130.17400000000001</v>
      </c>
    </row>
    <row r="31" spans="1:7" x14ac:dyDescent="0.25">
      <c r="A31" s="3" t="s">
        <v>3</v>
      </c>
      <c r="B31">
        <v>2009</v>
      </c>
      <c r="C31" t="s">
        <v>13</v>
      </c>
      <c r="D31" s="7"/>
      <c r="E31" s="16">
        <v>129976</v>
      </c>
      <c r="F31" s="7"/>
      <c r="G31">
        <v>129.976</v>
      </c>
    </row>
    <row r="32" spans="1:7" x14ac:dyDescent="0.25">
      <c r="A32" s="3" t="s">
        <v>3</v>
      </c>
      <c r="B32">
        <v>2009</v>
      </c>
      <c r="C32" t="s">
        <v>14</v>
      </c>
      <c r="D32" s="7"/>
      <c r="E32" s="16">
        <v>129970</v>
      </c>
      <c r="F32" s="7"/>
      <c r="G32">
        <v>129.97</v>
      </c>
    </row>
    <row r="33" spans="1:7" x14ac:dyDescent="0.25">
      <c r="A33" s="3" t="s">
        <v>3</v>
      </c>
      <c r="B33">
        <v>2009</v>
      </c>
      <c r="C33" t="s">
        <v>15</v>
      </c>
      <c r="D33" s="7"/>
      <c r="E33" s="16">
        <v>129687</v>
      </c>
      <c r="F33" s="7"/>
      <c r="G33">
        <v>129.68700000000001</v>
      </c>
    </row>
    <row r="34" spans="1:7" x14ac:dyDescent="0.25">
      <c r="A34" s="3" t="s">
        <v>3</v>
      </c>
      <c r="B34">
        <v>2010</v>
      </c>
      <c r="C34" t="s">
        <v>4</v>
      </c>
      <c r="D34" s="7" t="s">
        <v>84</v>
      </c>
      <c r="E34" s="16">
        <v>129705</v>
      </c>
      <c r="F34" s="7" t="s">
        <v>84</v>
      </c>
      <c r="G34">
        <v>129.70500000000001</v>
      </c>
    </row>
    <row r="35" spans="1:7" x14ac:dyDescent="0.25">
      <c r="A35" s="3" t="s">
        <v>3</v>
      </c>
      <c r="B35">
        <v>2010</v>
      </c>
      <c r="C35" t="s">
        <v>5</v>
      </c>
      <c r="D35" s="7"/>
      <c r="E35" s="16">
        <v>129655</v>
      </c>
      <c r="F35" s="7"/>
      <c r="G35">
        <v>129.655</v>
      </c>
    </row>
    <row r="36" spans="1:7" x14ac:dyDescent="0.25">
      <c r="A36" s="3" t="s">
        <v>3</v>
      </c>
      <c r="B36">
        <v>2010</v>
      </c>
      <c r="C36" t="s">
        <v>6</v>
      </c>
      <c r="D36" s="7"/>
      <c r="E36" s="16">
        <v>129811</v>
      </c>
      <c r="F36" s="7"/>
      <c r="G36">
        <v>129.81100000000001</v>
      </c>
    </row>
    <row r="37" spans="1:7" x14ac:dyDescent="0.25">
      <c r="A37" s="3" t="s">
        <v>3</v>
      </c>
      <c r="B37">
        <v>2010</v>
      </c>
      <c r="C37" t="s">
        <v>7</v>
      </c>
      <c r="D37" s="7"/>
      <c r="E37" s="16">
        <v>130062</v>
      </c>
      <c r="F37" s="7"/>
      <c r="G37">
        <v>130.06200000000001</v>
      </c>
    </row>
    <row r="38" spans="1:7" x14ac:dyDescent="0.25">
      <c r="A38" s="3" t="s">
        <v>3</v>
      </c>
      <c r="B38">
        <v>2010</v>
      </c>
      <c r="C38" t="s">
        <v>8</v>
      </c>
      <c r="D38" s="7"/>
      <c r="E38" s="16">
        <v>130578</v>
      </c>
      <c r="F38" s="7"/>
      <c r="G38">
        <v>130.578</v>
      </c>
    </row>
    <row r="39" spans="1:7" x14ac:dyDescent="0.25">
      <c r="A39" s="3" t="s">
        <v>3</v>
      </c>
      <c r="B39">
        <v>2010</v>
      </c>
      <c r="C39" t="s">
        <v>9</v>
      </c>
      <c r="D39" s="7"/>
      <c r="E39" s="16">
        <v>130456</v>
      </c>
      <c r="F39" s="7"/>
      <c r="G39">
        <v>130.45599999999999</v>
      </c>
    </row>
    <row r="40" spans="1:7" x14ac:dyDescent="0.25">
      <c r="A40" s="3" t="s">
        <v>3</v>
      </c>
      <c r="B40">
        <v>2010</v>
      </c>
      <c r="C40" t="s">
        <v>10</v>
      </c>
      <c r="D40" s="7"/>
      <c r="E40" s="16">
        <v>130395</v>
      </c>
      <c r="F40" s="7"/>
      <c r="G40">
        <v>130.39500000000001</v>
      </c>
    </row>
    <row r="41" spans="1:7" x14ac:dyDescent="0.25">
      <c r="A41" s="3" t="s">
        <v>3</v>
      </c>
      <c r="B41">
        <v>2010</v>
      </c>
      <c r="C41" t="s">
        <v>11</v>
      </c>
      <c r="D41" s="7"/>
      <c r="E41" s="16">
        <v>130353</v>
      </c>
      <c r="F41" s="7"/>
      <c r="G41">
        <v>130.35300000000001</v>
      </c>
    </row>
    <row r="42" spans="1:7" x14ac:dyDescent="0.25">
      <c r="A42" s="3" t="s">
        <v>3</v>
      </c>
      <c r="B42">
        <v>2010</v>
      </c>
      <c r="C42" t="s">
        <v>12</v>
      </c>
      <c r="D42" s="7"/>
      <c r="E42" s="16">
        <v>130296</v>
      </c>
      <c r="F42" s="7"/>
      <c r="G42">
        <v>130.29599999999999</v>
      </c>
    </row>
    <row r="43" spans="1:7" x14ac:dyDescent="0.25">
      <c r="A43" s="3" t="s">
        <v>3</v>
      </c>
      <c r="B43">
        <v>2010</v>
      </c>
      <c r="C43" t="s">
        <v>13</v>
      </c>
      <c r="D43" s="7"/>
      <c r="E43" s="16">
        <v>130537</v>
      </c>
      <c r="F43" s="7"/>
      <c r="G43">
        <v>130.53700000000001</v>
      </c>
    </row>
    <row r="44" spans="1:7" x14ac:dyDescent="0.25">
      <c r="A44" s="3" t="s">
        <v>3</v>
      </c>
      <c r="B44">
        <v>2010</v>
      </c>
      <c r="C44" t="s">
        <v>14</v>
      </c>
      <c r="D44" s="7"/>
      <c r="E44" s="16">
        <v>130674</v>
      </c>
      <c r="F44" s="7"/>
      <c r="G44">
        <v>130.67400000000001</v>
      </c>
    </row>
    <row r="45" spans="1:7" x14ac:dyDescent="0.25">
      <c r="A45" s="3" t="s">
        <v>3</v>
      </c>
      <c r="B45">
        <v>2010</v>
      </c>
      <c r="C45" t="s">
        <v>15</v>
      </c>
      <c r="D45" s="7"/>
      <c r="E45" s="16">
        <v>130745</v>
      </c>
      <c r="F45" s="7"/>
      <c r="G45">
        <v>130.745</v>
      </c>
    </row>
    <row r="46" spans="1:7" x14ac:dyDescent="0.25">
      <c r="A46" s="3" t="s">
        <v>3</v>
      </c>
      <c r="B46">
        <v>2011</v>
      </c>
      <c r="C46" t="s">
        <v>4</v>
      </c>
      <c r="D46" s="7" t="s">
        <v>85</v>
      </c>
      <c r="E46" s="16">
        <v>130815</v>
      </c>
      <c r="F46" s="7" t="s">
        <v>85</v>
      </c>
      <c r="G46">
        <v>130.815</v>
      </c>
    </row>
    <row r="47" spans="1:7" x14ac:dyDescent="0.25">
      <c r="A47" s="3" t="s">
        <v>3</v>
      </c>
      <c r="B47">
        <v>2011</v>
      </c>
      <c r="C47" t="s">
        <v>5</v>
      </c>
      <c r="D47" s="7"/>
      <c r="E47" s="16">
        <v>130983</v>
      </c>
      <c r="F47" s="7"/>
      <c r="G47">
        <v>130.983</v>
      </c>
    </row>
    <row r="48" spans="1:7" x14ac:dyDescent="0.25">
      <c r="A48" s="3" t="s">
        <v>3</v>
      </c>
      <c r="B48">
        <v>2011</v>
      </c>
      <c r="C48" t="s">
        <v>6</v>
      </c>
      <c r="D48" s="7"/>
      <c r="E48" s="16">
        <v>131195</v>
      </c>
      <c r="F48" s="7"/>
      <c r="G48">
        <v>131.19499999999999</v>
      </c>
    </row>
    <row r="49" spans="1:7" x14ac:dyDescent="0.25">
      <c r="A49" s="3" t="s">
        <v>3</v>
      </c>
      <c r="B49">
        <v>2011</v>
      </c>
      <c r="C49" t="s">
        <v>7</v>
      </c>
      <c r="D49" s="7"/>
      <c r="E49" s="16">
        <v>131517</v>
      </c>
      <c r="F49" s="7"/>
      <c r="G49">
        <v>131.517</v>
      </c>
    </row>
    <row r="50" spans="1:7" x14ac:dyDescent="0.25">
      <c r="A50" s="3" t="s">
        <v>3</v>
      </c>
      <c r="B50">
        <v>2011</v>
      </c>
      <c r="C50" t="s">
        <v>8</v>
      </c>
      <c r="D50" s="7"/>
      <c r="E50" s="16">
        <v>131619</v>
      </c>
      <c r="F50" s="7"/>
      <c r="G50">
        <v>131.619</v>
      </c>
    </row>
    <row r="51" spans="1:7" x14ac:dyDescent="0.25">
      <c r="A51" s="3" t="s">
        <v>3</v>
      </c>
      <c r="B51">
        <v>2011</v>
      </c>
      <c r="C51" t="s">
        <v>9</v>
      </c>
      <c r="D51" s="7"/>
      <c r="E51" s="16">
        <v>131836</v>
      </c>
      <c r="F51" s="7"/>
      <c r="G51">
        <v>131.83600000000001</v>
      </c>
    </row>
    <row r="52" spans="1:7" x14ac:dyDescent="0.25">
      <c r="A52" s="3" t="s">
        <v>3</v>
      </c>
      <c r="B52">
        <v>2011</v>
      </c>
      <c r="C52" t="s">
        <v>10</v>
      </c>
      <c r="D52" s="7"/>
      <c r="E52" s="16">
        <v>131942</v>
      </c>
      <c r="F52" s="7"/>
      <c r="G52">
        <v>131.94200000000001</v>
      </c>
    </row>
    <row r="53" spans="1:7" x14ac:dyDescent="0.25">
      <c r="A53" s="3" t="s">
        <v>3</v>
      </c>
      <c r="B53">
        <v>2011</v>
      </c>
      <c r="C53" t="s">
        <v>11</v>
      </c>
      <c r="D53" s="7"/>
      <c r="E53" s="16">
        <v>132064</v>
      </c>
      <c r="F53" s="7"/>
      <c r="G53">
        <v>132.06399999999999</v>
      </c>
    </row>
    <row r="54" spans="1:7" x14ac:dyDescent="0.25">
      <c r="A54" s="3" t="s">
        <v>3</v>
      </c>
      <c r="B54">
        <v>2011</v>
      </c>
      <c r="C54" t="s">
        <v>12</v>
      </c>
      <c r="D54" s="7"/>
      <c r="E54" s="16">
        <v>132285</v>
      </c>
      <c r="F54" s="7"/>
      <c r="G54">
        <v>132.285</v>
      </c>
    </row>
    <row r="55" spans="1:7" x14ac:dyDescent="0.25">
      <c r="A55" s="3" t="s">
        <v>3</v>
      </c>
      <c r="B55">
        <v>2011</v>
      </c>
      <c r="C55" t="s">
        <v>13</v>
      </c>
      <c r="D55" s="7"/>
      <c r="E55" s="16">
        <v>132468</v>
      </c>
      <c r="F55" s="7"/>
      <c r="G55">
        <v>132.46799999999999</v>
      </c>
    </row>
    <row r="56" spans="1:7" x14ac:dyDescent="0.25">
      <c r="A56" s="3" t="s">
        <v>3</v>
      </c>
      <c r="B56">
        <v>2011</v>
      </c>
      <c r="C56" t="s">
        <v>14</v>
      </c>
      <c r="D56" s="7"/>
      <c r="E56" s="16">
        <v>132632</v>
      </c>
      <c r="F56" s="7"/>
      <c r="G56">
        <v>132.63200000000001</v>
      </c>
    </row>
    <row r="57" spans="1:7" x14ac:dyDescent="0.25">
      <c r="A57" s="3" t="s">
        <v>3</v>
      </c>
      <c r="B57">
        <v>2011</v>
      </c>
      <c r="C57" t="s">
        <v>15</v>
      </c>
      <c r="D57" s="7"/>
      <c r="E57" s="16">
        <v>132828</v>
      </c>
      <c r="F57" s="7"/>
      <c r="G57">
        <v>132.828</v>
      </c>
    </row>
    <row r="58" spans="1:7" x14ac:dyDescent="0.25">
      <c r="A58" s="3" t="s">
        <v>3</v>
      </c>
      <c r="B58">
        <v>2012</v>
      </c>
      <c r="C58" t="s">
        <v>4</v>
      </c>
      <c r="D58" s="7" t="s">
        <v>86</v>
      </c>
      <c r="E58" s="16">
        <v>133188</v>
      </c>
      <c r="F58" s="7" t="s">
        <v>86</v>
      </c>
      <c r="G58">
        <v>133.18799999999999</v>
      </c>
    </row>
    <row r="59" spans="1:7" x14ac:dyDescent="0.25">
      <c r="A59" s="3" t="s">
        <v>3</v>
      </c>
      <c r="B59">
        <v>2012</v>
      </c>
      <c r="C59" t="s">
        <v>5</v>
      </c>
      <c r="D59" s="7"/>
      <c r="E59" s="16">
        <v>133414</v>
      </c>
      <c r="F59" s="7"/>
      <c r="G59">
        <v>133.41399999999999</v>
      </c>
    </row>
    <row r="60" spans="1:7" x14ac:dyDescent="0.25">
      <c r="A60" s="3" t="s">
        <v>3</v>
      </c>
      <c r="B60">
        <v>2012</v>
      </c>
      <c r="C60" t="s">
        <v>6</v>
      </c>
      <c r="D60" s="7"/>
      <c r="E60" s="16">
        <v>133657</v>
      </c>
      <c r="F60" s="7"/>
      <c r="G60">
        <v>133.65700000000001</v>
      </c>
    </row>
    <row r="61" spans="1:7" x14ac:dyDescent="0.25">
      <c r="A61" s="3" t="s">
        <v>3</v>
      </c>
      <c r="B61">
        <v>2012</v>
      </c>
      <c r="C61" t="s">
        <v>7</v>
      </c>
      <c r="D61" s="7"/>
      <c r="E61" s="16">
        <v>133753</v>
      </c>
      <c r="F61" s="7"/>
      <c r="G61">
        <v>133.75299999999999</v>
      </c>
    </row>
    <row r="62" spans="1:7" x14ac:dyDescent="0.25">
      <c r="A62" s="3" t="s">
        <v>3</v>
      </c>
      <c r="B62">
        <v>2012</v>
      </c>
      <c r="C62" t="s">
        <v>8</v>
      </c>
      <c r="D62" s="7"/>
      <c r="E62" s="16">
        <v>133863</v>
      </c>
      <c r="F62" s="7"/>
      <c r="G62">
        <v>133.863</v>
      </c>
    </row>
    <row r="63" spans="1:7" x14ac:dyDescent="0.25">
      <c r="A63" s="3" t="s">
        <v>3</v>
      </c>
      <c r="B63">
        <v>2012</v>
      </c>
      <c r="C63" t="s">
        <v>9</v>
      </c>
      <c r="D63" s="7"/>
      <c r="E63" s="16">
        <v>133951</v>
      </c>
      <c r="F63" s="7"/>
      <c r="G63">
        <v>133.95099999999999</v>
      </c>
    </row>
    <row r="64" spans="1:7" x14ac:dyDescent="0.25">
      <c r="A64" s="3" t="s">
        <v>3</v>
      </c>
      <c r="B64">
        <v>2012</v>
      </c>
      <c r="C64" t="s">
        <v>10</v>
      </c>
      <c r="D64" s="7"/>
      <c r="E64" s="16">
        <v>134111</v>
      </c>
      <c r="F64" s="7"/>
      <c r="G64">
        <v>134.11099999999999</v>
      </c>
    </row>
    <row r="65" spans="1:7" x14ac:dyDescent="0.25">
      <c r="A65" s="3" t="s">
        <v>3</v>
      </c>
      <c r="B65">
        <v>2012</v>
      </c>
      <c r="C65" t="s">
        <v>11</v>
      </c>
      <c r="D65" s="7"/>
      <c r="E65" s="16">
        <v>134261</v>
      </c>
      <c r="F65" s="7"/>
      <c r="G65">
        <v>134.261</v>
      </c>
    </row>
    <row r="66" spans="1:7" x14ac:dyDescent="0.25">
      <c r="A66" s="3" t="s">
        <v>3</v>
      </c>
      <c r="B66">
        <v>2012</v>
      </c>
      <c r="C66" t="s">
        <v>12</v>
      </c>
      <c r="D66" s="7"/>
      <c r="E66" s="16">
        <v>134422</v>
      </c>
      <c r="F66" s="7"/>
      <c r="G66">
        <v>134.422</v>
      </c>
    </row>
    <row r="67" spans="1:7" x14ac:dyDescent="0.25">
      <c r="A67" s="3" t="s">
        <v>3</v>
      </c>
      <c r="B67">
        <v>2012</v>
      </c>
      <c r="C67" t="s">
        <v>13</v>
      </c>
      <c r="D67" s="7"/>
      <c r="E67" s="16">
        <v>134647</v>
      </c>
      <c r="F67" s="7"/>
      <c r="G67">
        <v>134.64699999999999</v>
      </c>
    </row>
    <row r="68" spans="1:7" x14ac:dyDescent="0.25">
      <c r="A68" s="3" t="s">
        <v>3</v>
      </c>
      <c r="B68">
        <v>2012</v>
      </c>
      <c r="C68" t="s">
        <v>14</v>
      </c>
      <c r="D68" s="7"/>
      <c r="E68" s="16">
        <v>134850</v>
      </c>
      <c r="F68" s="7"/>
      <c r="G68">
        <v>134.85</v>
      </c>
    </row>
    <row r="69" spans="1:7" x14ac:dyDescent="0.25">
      <c r="A69" s="3" t="s">
        <v>3</v>
      </c>
      <c r="B69">
        <v>2012</v>
      </c>
      <c r="C69" t="s">
        <v>15</v>
      </c>
      <c r="D69" s="7"/>
      <c r="E69" s="16">
        <v>135064</v>
      </c>
      <c r="F69" s="7"/>
      <c r="G69">
        <v>135.06399999999999</v>
      </c>
    </row>
    <row r="70" spans="1:7" x14ac:dyDescent="0.25">
      <c r="A70" s="3" t="s">
        <v>3</v>
      </c>
      <c r="B70">
        <v>2013</v>
      </c>
      <c r="C70" t="s">
        <v>4</v>
      </c>
      <c r="D70" s="7" t="s">
        <v>87</v>
      </c>
      <c r="E70" s="16">
        <v>135261</v>
      </c>
      <c r="F70" s="7" t="s">
        <v>87</v>
      </c>
      <c r="G70">
        <v>135.261</v>
      </c>
    </row>
    <row r="71" spans="1:7" x14ac:dyDescent="0.25">
      <c r="A71" s="3" t="s">
        <v>3</v>
      </c>
      <c r="B71">
        <v>2013</v>
      </c>
      <c r="C71" t="s">
        <v>5</v>
      </c>
      <c r="D71" s="7"/>
      <c r="E71" s="16">
        <v>135541</v>
      </c>
      <c r="F71" s="7"/>
      <c r="G71">
        <v>135.541</v>
      </c>
    </row>
    <row r="72" spans="1:7" x14ac:dyDescent="0.25">
      <c r="A72" s="3" t="s">
        <v>3</v>
      </c>
      <c r="B72">
        <v>2013</v>
      </c>
      <c r="C72" t="s">
        <v>6</v>
      </c>
      <c r="D72" s="7"/>
      <c r="E72" s="16">
        <v>135682</v>
      </c>
      <c r="F72" s="7"/>
      <c r="G72">
        <v>135.68199999999999</v>
      </c>
    </row>
    <row r="73" spans="1:7" x14ac:dyDescent="0.25">
      <c r="A73" s="3" t="s">
        <v>3</v>
      </c>
      <c r="B73">
        <v>2013</v>
      </c>
      <c r="C73" t="s">
        <v>7</v>
      </c>
      <c r="D73" s="7"/>
      <c r="E73" s="16">
        <v>135885</v>
      </c>
      <c r="F73" s="7"/>
      <c r="G73">
        <v>135.88499999999999</v>
      </c>
    </row>
    <row r="74" spans="1:7" x14ac:dyDescent="0.25">
      <c r="A74" s="3" t="s">
        <v>3</v>
      </c>
      <c r="B74">
        <v>2013</v>
      </c>
      <c r="C74" t="s">
        <v>8</v>
      </c>
      <c r="D74" s="7"/>
      <c r="E74" s="16">
        <v>136084</v>
      </c>
      <c r="F74" s="7"/>
      <c r="G74">
        <v>136.084</v>
      </c>
    </row>
    <row r="75" spans="1:7" x14ac:dyDescent="0.25">
      <c r="A75" s="3" t="s">
        <v>3</v>
      </c>
      <c r="B75">
        <v>2013</v>
      </c>
      <c r="C75" t="s">
        <v>9</v>
      </c>
      <c r="D75" s="7"/>
      <c r="E75" s="16">
        <v>136285</v>
      </c>
      <c r="F75" s="7"/>
      <c r="G75">
        <v>136.285</v>
      </c>
    </row>
    <row r="76" spans="1:7" x14ac:dyDescent="0.25">
      <c r="A76" s="3" t="s">
        <v>3</v>
      </c>
      <c r="B76">
        <v>2013</v>
      </c>
      <c r="C76" t="s">
        <v>10</v>
      </c>
      <c r="D76" s="7"/>
      <c r="E76" s="16">
        <v>136434</v>
      </c>
      <c r="F76" s="7"/>
      <c r="G76">
        <v>136.434</v>
      </c>
    </row>
    <row r="77" spans="1:7" x14ac:dyDescent="0.25">
      <c r="A77" s="3" t="s">
        <v>3</v>
      </c>
      <c r="B77">
        <v>2013</v>
      </c>
      <c r="C77" t="s">
        <v>11</v>
      </c>
      <c r="D77" s="7"/>
      <c r="E77" s="16">
        <v>136636</v>
      </c>
      <c r="F77" s="7"/>
      <c r="G77">
        <v>136.636</v>
      </c>
    </row>
    <row r="78" spans="1:7" x14ac:dyDescent="0.25">
      <c r="A78" s="3" t="s">
        <v>3</v>
      </c>
      <c r="B78">
        <v>2013</v>
      </c>
      <c r="C78" t="s">
        <v>12</v>
      </c>
      <c r="D78" s="7"/>
      <c r="E78" s="16">
        <v>136800</v>
      </c>
      <c r="F78" s="7"/>
      <c r="G78">
        <v>136.80000000000001</v>
      </c>
    </row>
    <row r="79" spans="1:7" x14ac:dyDescent="0.25">
      <c r="A79" s="3" t="s">
        <v>3</v>
      </c>
      <c r="B79">
        <v>2013</v>
      </c>
      <c r="C79" t="s">
        <v>13</v>
      </c>
      <c r="D79" s="7"/>
      <c r="E79" s="16">
        <v>137037</v>
      </c>
      <c r="F79" s="7"/>
      <c r="G79">
        <v>137.03700000000001</v>
      </c>
    </row>
    <row r="80" spans="1:7" x14ac:dyDescent="0.25">
      <c r="A80" s="3" t="s">
        <v>3</v>
      </c>
      <c r="B80">
        <v>2013</v>
      </c>
      <c r="C80" t="s">
        <v>14</v>
      </c>
      <c r="D80" s="7"/>
      <c r="E80" s="16">
        <v>137311</v>
      </c>
      <c r="F80" s="7"/>
      <c r="G80">
        <v>137.31100000000001</v>
      </c>
    </row>
    <row r="81" spans="1:7" x14ac:dyDescent="0.25">
      <c r="A81" s="3" t="s">
        <v>3</v>
      </c>
      <c r="B81">
        <v>2013</v>
      </c>
      <c r="C81" t="s">
        <v>15</v>
      </c>
      <c r="D81" s="7"/>
      <c r="E81" s="16">
        <v>137395</v>
      </c>
      <c r="F81" s="7"/>
      <c r="G81">
        <v>137.39500000000001</v>
      </c>
    </row>
    <row r="82" spans="1:7" x14ac:dyDescent="0.25">
      <c r="A82" s="3" t="s">
        <v>3</v>
      </c>
      <c r="B82">
        <v>2014</v>
      </c>
      <c r="C82" t="s">
        <v>4</v>
      </c>
      <c r="D82" s="7" t="s">
        <v>88</v>
      </c>
      <c r="E82" s="16">
        <v>137539</v>
      </c>
      <c r="F82" s="7" t="s">
        <v>88</v>
      </c>
      <c r="G82">
        <v>137.53899999999999</v>
      </c>
    </row>
    <row r="83" spans="1:7" x14ac:dyDescent="0.25">
      <c r="A83" s="3" t="s">
        <v>3</v>
      </c>
      <c r="B83">
        <v>2014</v>
      </c>
      <c r="C83" t="s">
        <v>5</v>
      </c>
      <c r="D83" s="7"/>
      <c r="E83" s="16">
        <v>137761</v>
      </c>
      <c r="F83" s="7"/>
      <c r="G83">
        <v>137.761</v>
      </c>
    </row>
    <row r="84" spans="1:7" x14ac:dyDescent="0.25">
      <c r="A84" s="3" t="s">
        <v>3</v>
      </c>
      <c r="B84">
        <v>2014</v>
      </c>
      <c r="C84" t="s">
        <v>6</v>
      </c>
      <c r="D84" s="7"/>
      <c r="E84" s="16">
        <v>137964</v>
      </c>
      <c r="F84" s="7"/>
      <c r="G84">
        <v>137.964</v>
      </c>
    </row>
    <row r="85" spans="1:7" x14ac:dyDescent="0.25">
      <c r="A85" s="3" t="s">
        <v>3</v>
      </c>
      <c r="B85">
        <v>2014</v>
      </c>
      <c r="C85" t="s">
        <v>7</v>
      </c>
      <c r="D85" s="7"/>
      <c r="E85" s="16">
        <v>138268</v>
      </c>
      <c r="F85" s="7"/>
      <c r="G85">
        <v>138.268</v>
      </c>
    </row>
    <row r="86" spans="1:7" x14ac:dyDescent="0.25">
      <c r="A86" s="3" t="s">
        <v>3</v>
      </c>
      <c r="B86">
        <v>2014</v>
      </c>
      <c r="C86" t="s">
        <v>8</v>
      </c>
      <c r="D86" s="7"/>
      <c r="E86" s="16">
        <v>138497</v>
      </c>
      <c r="F86" s="7"/>
      <c r="G86">
        <v>138.49700000000001</v>
      </c>
    </row>
    <row r="87" spans="1:7" x14ac:dyDescent="0.25">
      <c r="A87" s="3" t="s">
        <v>3</v>
      </c>
      <c r="B87">
        <v>2014</v>
      </c>
      <c r="C87" t="s">
        <v>9</v>
      </c>
      <c r="D87" s="7"/>
      <c r="E87" s="16">
        <v>138764</v>
      </c>
      <c r="F87" s="7"/>
      <c r="G87">
        <v>138.76400000000001</v>
      </c>
    </row>
    <row r="88" spans="1:7" x14ac:dyDescent="0.25">
      <c r="A88" s="3" t="s">
        <v>3</v>
      </c>
      <c r="B88">
        <v>2014</v>
      </c>
      <c r="C88" t="s">
        <v>10</v>
      </c>
      <c r="D88" s="7"/>
      <c r="E88" s="16">
        <v>139007</v>
      </c>
      <c r="F88" s="7"/>
      <c r="G88">
        <v>139.00700000000001</v>
      </c>
    </row>
    <row r="89" spans="1:7" x14ac:dyDescent="0.25">
      <c r="A89" s="3" t="s">
        <v>3</v>
      </c>
      <c r="B89">
        <v>2014</v>
      </c>
      <c r="C89" t="s">
        <v>11</v>
      </c>
      <c r="D89" s="7"/>
      <c r="E89" s="16">
        <v>139210</v>
      </c>
      <c r="F89" s="7"/>
      <c r="G89">
        <v>139.21</v>
      </c>
    </row>
    <row r="90" spans="1:7" x14ac:dyDescent="0.25">
      <c r="A90" s="3" t="s">
        <v>3</v>
      </c>
      <c r="B90">
        <v>2014</v>
      </c>
      <c r="C90" t="s">
        <v>12</v>
      </c>
      <c r="D90" s="7"/>
      <c r="E90" s="16">
        <v>139481</v>
      </c>
      <c r="F90" s="7"/>
      <c r="G90">
        <v>139.48099999999999</v>
      </c>
    </row>
    <row r="91" spans="1:7" x14ac:dyDescent="0.25">
      <c r="A91" s="3" t="s">
        <v>3</v>
      </c>
      <c r="B91">
        <v>2014</v>
      </c>
      <c r="C91" t="s">
        <v>13</v>
      </c>
      <c r="D91" s="7"/>
      <c r="E91" s="16">
        <v>139724</v>
      </c>
      <c r="F91" s="7"/>
      <c r="G91">
        <v>139.72399999999999</v>
      </c>
    </row>
    <row r="92" spans="1:7" x14ac:dyDescent="0.25">
      <c r="A92" s="3" t="s">
        <v>3</v>
      </c>
      <c r="B92">
        <v>2014</v>
      </c>
      <c r="C92" t="s">
        <v>14</v>
      </c>
      <c r="D92" s="7"/>
      <c r="E92" s="16">
        <v>140045</v>
      </c>
      <c r="F92" s="7"/>
      <c r="G92">
        <v>140.04499999999999</v>
      </c>
    </row>
    <row r="93" spans="1:7" x14ac:dyDescent="0.25">
      <c r="D93" s="7"/>
    </row>
    <row r="94" spans="1:7" x14ac:dyDescent="0.25">
      <c r="A94" s="3" t="s">
        <v>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workbookViewId="0">
      <selection activeCell="D6" sqref="D6:E88"/>
    </sheetView>
  </sheetViews>
  <sheetFormatPr defaultRowHeight="15" x14ac:dyDescent="0.25"/>
  <cols>
    <col min="2" max="2" width="9.140625" style="7"/>
    <col min="3" max="3" width="17.42578125" customWidth="1"/>
    <col min="4" max="5" width="17.42578125" style="7" customWidth="1"/>
    <col min="6" max="6" width="27.5703125" customWidth="1"/>
  </cols>
  <sheetData>
    <row r="1" spans="1:28" x14ac:dyDescent="0.25">
      <c r="A1" s="7" t="s">
        <v>33</v>
      </c>
      <c r="C1" s="7"/>
      <c r="F1" s="7"/>
      <c r="G1" s="7"/>
      <c r="H1" s="7"/>
      <c r="I1" s="7"/>
      <c r="J1" s="7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7"/>
    </row>
    <row r="2" spans="1:28" x14ac:dyDescent="0.25">
      <c r="A2" s="7" t="s">
        <v>34</v>
      </c>
      <c r="C2" s="7"/>
      <c r="F2" s="7"/>
      <c r="G2" s="7"/>
      <c r="H2" s="7"/>
      <c r="I2" s="7"/>
      <c r="J2" s="7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7"/>
    </row>
    <row r="3" spans="1:28" x14ac:dyDescent="0.25">
      <c r="A3" s="7"/>
      <c r="C3" s="7"/>
      <c r="F3" s="7"/>
      <c r="G3" s="7"/>
      <c r="H3" s="7"/>
      <c r="I3" s="7"/>
      <c r="J3" s="7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7"/>
    </row>
    <row r="4" spans="1:28" x14ac:dyDescent="0.25">
      <c r="A4" s="7"/>
      <c r="C4" s="7"/>
      <c r="F4" s="7" t="s">
        <v>35</v>
      </c>
      <c r="G4" s="7" t="s">
        <v>36</v>
      </c>
      <c r="H4" s="7"/>
      <c r="I4" s="7"/>
      <c r="J4" s="7" t="s">
        <v>37</v>
      </c>
      <c r="K4" s="14" t="s">
        <v>38</v>
      </c>
      <c r="L4" s="14" t="s">
        <v>39</v>
      </c>
      <c r="M4" s="14" t="s">
        <v>40</v>
      </c>
      <c r="N4" s="14"/>
      <c r="O4" s="14" t="s">
        <v>41</v>
      </c>
      <c r="P4" s="14" t="s">
        <v>42</v>
      </c>
      <c r="Q4" s="14" t="s">
        <v>43</v>
      </c>
      <c r="R4" s="14"/>
      <c r="S4" s="14" t="s">
        <v>44</v>
      </c>
      <c r="T4" s="14" t="s">
        <v>45</v>
      </c>
      <c r="U4" s="14" t="s">
        <v>46</v>
      </c>
      <c r="V4" s="14" t="s">
        <v>47</v>
      </c>
      <c r="W4" s="14" t="s">
        <v>48</v>
      </c>
      <c r="X4" s="14" t="s">
        <v>49</v>
      </c>
      <c r="Y4" s="14"/>
      <c r="Z4" s="14"/>
      <c r="AA4" s="14"/>
      <c r="AB4" s="7"/>
    </row>
    <row r="5" spans="1:28" x14ac:dyDescent="0.25">
      <c r="A5" s="7" t="s">
        <v>50</v>
      </c>
      <c r="B5" s="1" t="s">
        <v>1</v>
      </c>
      <c r="C5" s="7" t="s">
        <v>51</v>
      </c>
      <c r="D5" s="1" t="s">
        <v>1</v>
      </c>
      <c r="E5" s="7" t="s">
        <v>73</v>
      </c>
      <c r="F5" s="7" t="s">
        <v>45</v>
      </c>
      <c r="G5" s="7" t="s">
        <v>52</v>
      </c>
      <c r="H5" s="7" t="s">
        <v>53</v>
      </c>
      <c r="I5" s="7" t="s">
        <v>54</v>
      </c>
      <c r="J5" s="7" t="s">
        <v>55</v>
      </c>
      <c r="K5" s="14" t="s">
        <v>56</v>
      </c>
      <c r="L5" s="14" t="s">
        <v>56</v>
      </c>
      <c r="M5" s="14" t="s">
        <v>57</v>
      </c>
      <c r="N5" s="14" t="s">
        <v>58</v>
      </c>
      <c r="O5" s="14" t="s">
        <v>59</v>
      </c>
      <c r="P5" s="14" t="s">
        <v>60</v>
      </c>
      <c r="Q5" s="14" t="s">
        <v>61</v>
      </c>
      <c r="R5" s="14" t="s">
        <v>62</v>
      </c>
      <c r="S5" s="14" t="s">
        <v>63</v>
      </c>
      <c r="T5" s="14" t="s">
        <v>64</v>
      </c>
      <c r="U5" s="14" t="s">
        <v>65</v>
      </c>
      <c r="V5" s="14" t="s">
        <v>66</v>
      </c>
      <c r="W5" s="14" t="s">
        <v>67</v>
      </c>
      <c r="X5" s="14" t="s">
        <v>68</v>
      </c>
      <c r="Y5" s="14" t="s">
        <v>69</v>
      </c>
      <c r="Z5" s="14" t="s">
        <v>70</v>
      </c>
      <c r="AA5" s="14" t="s">
        <v>71</v>
      </c>
      <c r="AB5" s="7" t="s">
        <v>50</v>
      </c>
    </row>
    <row r="6" spans="1:28" x14ac:dyDescent="0.25">
      <c r="A6" s="15">
        <v>39448</v>
      </c>
      <c r="B6" s="7" t="s">
        <v>82</v>
      </c>
      <c r="C6" s="14">
        <v>2775.7</v>
      </c>
      <c r="D6" s="7" t="s">
        <v>82</v>
      </c>
      <c r="E6" s="16">
        <f>C6/1000</f>
        <v>2.7756999999999996</v>
      </c>
      <c r="F6" s="14">
        <v>2359.1999999999998</v>
      </c>
      <c r="G6" s="14">
        <v>6.3</v>
      </c>
      <c r="H6" s="14">
        <v>116.2</v>
      </c>
      <c r="I6" s="14">
        <v>339.3</v>
      </c>
      <c r="J6" s="14">
        <v>529.4</v>
      </c>
      <c r="K6" s="14">
        <v>133.69999999999999</v>
      </c>
      <c r="L6" s="14">
        <v>300.39999999999998</v>
      </c>
      <c r="M6" s="14">
        <v>95.3</v>
      </c>
      <c r="N6" s="14">
        <v>57.8</v>
      </c>
      <c r="O6" s="14">
        <v>139.6</v>
      </c>
      <c r="P6" s="14">
        <v>38.5</v>
      </c>
      <c r="Q6" s="14">
        <v>132.6</v>
      </c>
      <c r="R6" s="14">
        <v>70.2</v>
      </c>
      <c r="S6" s="14">
        <v>127.7</v>
      </c>
      <c r="T6" s="14">
        <v>56.9</v>
      </c>
      <c r="U6" s="14">
        <v>378.9</v>
      </c>
      <c r="V6" s="14">
        <v>38.4</v>
      </c>
      <c r="W6" s="14">
        <v>209.8</v>
      </c>
      <c r="X6" s="14">
        <v>117.6</v>
      </c>
      <c r="Y6" s="14">
        <v>33.200000000000003</v>
      </c>
      <c r="Z6" s="14">
        <v>97.2</v>
      </c>
      <c r="AA6" s="14">
        <v>286.10000000000002</v>
      </c>
      <c r="AB6" s="15">
        <v>39448</v>
      </c>
    </row>
    <row r="7" spans="1:28" x14ac:dyDescent="0.25">
      <c r="A7" s="15">
        <v>39479</v>
      </c>
      <c r="C7" s="14">
        <v>2780.9</v>
      </c>
      <c r="E7" s="16">
        <f t="shared" ref="E7:E70" si="0">C7/1000</f>
        <v>2.7808999999999999</v>
      </c>
      <c r="F7" s="14">
        <v>2363.6999999999998</v>
      </c>
      <c r="G7" s="14">
        <v>6.3</v>
      </c>
      <c r="H7" s="14">
        <v>115.9</v>
      </c>
      <c r="I7" s="14">
        <v>339.9</v>
      </c>
      <c r="J7" s="14">
        <v>529.20000000000005</v>
      </c>
      <c r="K7" s="14">
        <v>133.9</v>
      </c>
      <c r="L7" s="14">
        <v>299.8</v>
      </c>
      <c r="M7" s="14">
        <v>95.5</v>
      </c>
      <c r="N7" s="14">
        <v>57.8</v>
      </c>
      <c r="O7" s="14">
        <v>139.4</v>
      </c>
      <c r="P7" s="14">
        <v>38.4</v>
      </c>
      <c r="Q7" s="14">
        <v>132.80000000000001</v>
      </c>
      <c r="R7" s="14">
        <v>70.400000000000006</v>
      </c>
      <c r="S7" s="14">
        <v>128.5</v>
      </c>
      <c r="T7" s="14">
        <v>57.3</v>
      </c>
      <c r="U7" s="14">
        <v>380.7</v>
      </c>
      <c r="V7" s="14">
        <v>38.4</v>
      </c>
      <c r="W7" s="14">
        <v>209.8</v>
      </c>
      <c r="X7" s="14">
        <v>118.9</v>
      </c>
      <c r="Y7" s="14">
        <v>33.4</v>
      </c>
      <c r="Z7" s="14">
        <v>98.4</v>
      </c>
      <c r="AA7" s="14">
        <v>285.39999999999998</v>
      </c>
      <c r="AB7" s="15">
        <v>39479</v>
      </c>
    </row>
    <row r="8" spans="1:28" x14ac:dyDescent="0.25">
      <c r="A8" s="15">
        <v>39508</v>
      </c>
      <c r="C8" s="14">
        <v>2779.8</v>
      </c>
      <c r="E8" s="16">
        <f t="shared" si="0"/>
        <v>2.7798000000000003</v>
      </c>
      <c r="F8" s="14">
        <v>2362.3000000000002</v>
      </c>
      <c r="G8" s="14">
        <v>6.3</v>
      </c>
      <c r="H8" s="14">
        <v>115.3</v>
      </c>
      <c r="I8" s="14">
        <v>339.4</v>
      </c>
      <c r="J8" s="14">
        <v>529</v>
      </c>
      <c r="K8" s="14">
        <v>134.1</v>
      </c>
      <c r="L8" s="14">
        <v>299.10000000000002</v>
      </c>
      <c r="M8" s="14">
        <v>95.8</v>
      </c>
      <c r="N8" s="14">
        <v>57.9</v>
      </c>
      <c r="O8" s="14">
        <v>139.5</v>
      </c>
      <c r="P8" s="14">
        <v>38.6</v>
      </c>
      <c r="Q8" s="14">
        <v>132.9</v>
      </c>
      <c r="R8" s="14">
        <v>70.3</v>
      </c>
      <c r="S8" s="14">
        <v>128</v>
      </c>
      <c r="T8" s="14">
        <v>57.4</v>
      </c>
      <c r="U8" s="14">
        <v>381.5</v>
      </c>
      <c r="V8" s="14">
        <v>38.5</v>
      </c>
      <c r="W8" s="14">
        <v>210</v>
      </c>
      <c r="X8" s="14">
        <v>117.7</v>
      </c>
      <c r="Y8" s="14">
        <v>33.299999999999997</v>
      </c>
      <c r="Z8" s="14">
        <v>98.5</v>
      </c>
      <c r="AA8" s="14">
        <v>285.7</v>
      </c>
      <c r="AB8" s="15">
        <v>39508</v>
      </c>
    </row>
    <row r="9" spans="1:28" x14ac:dyDescent="0.25">
      <c r="A9" s="15">
        <v>39539</v>
      </c>
      <c r="C9" s="14">
        <v>2770.9</v>
      </c>
      <c r="E9" s="16">
        <f t="shared" si="0"/>
        <v>2.7709000000000001</v>
      </c>
      <c r="F9" s="14">
        <v>2354.1</v>
      </c>
      <c r="G9" s="14">
        <v>6.2</v>
      </c>
      <c r="H9" s="14">
        <v>114</v>
      </c>
      <c r="I9" s="14">
        <v>338.4</v>
      </c>
      <c r="J9" s="14">
        <v>526.20000000000005</v>
      </c>
      <c r="K9" s="14">
        <v>133.5</v>
      </c>
      <c r="L9" s="14">
        <v>297.39999999999998</v>
      </c>
      <c r="M9" s="14">
        <v>95.3</v>
      </c>
      <c r="N9" s="14">
        <v>57.8</v>
      </c>
      <c r="O9" s="14">
        <v>139.6</v>
      </c>
      <c r="P9" s="14">
        <v>38.200000000000003</v>
      </c>
      <c r="Q9" s="14">
        <v>132.5</v>
      </c>
      <c r="R9" s="14">
        <v>70.599999999999994</v>
      </c>
      <c r="S9" s="14">
        <v>127.2</v>
      </c>
      <c r="T9" s="14">
        <v>57.5</v>
      </c>
      <c r="U9" s="14">
        <v>382.4</v>
      </c>
      <c r="V9" s="14">
        <v>37.9</v>
      </c>
      <c r="W9" s="14">
        <v>207.2</v>
      </c>
      <c r="X9" s="14">
        <v>118.4</v>
      </c>
      <c r="Y9" s="14">
        <v>33.299999999999997</v>
      </c>
      <c r="Z9" s="14">
        <v>98.8</v>
      </c>
      <c r="AA9" s="14">
        <v>284.7</v>
      </c>
      <c r="AB9" s="15">
        <v>39539</v>
      </c>
    </row>
    <row r="10" spans="1:28" x14ac:dyDescent="0.25">
      <c r="A10" s="15">
        <v>39569</v>
      </c>
      <c r="C10" s="14">
        <v>2771</v>
      </c>
      <c r="E10" s="16">
        <f t="shared" si="0"/>
        <v>2.7709999999999999</v>
      </c>
      <c r="F10" s="14">
        <v>2352</v>
      </c>
      <c r="G10" s="14">
        <v>6.3</v>
      </c>
      <c r="H10" s="14">
        <v>113.3</v>
      </c>
      <c r="I10" s="14">
        <v>337.7</v>
      </c>
      <c r="J10" s="14">
        <v>524.79999999999995</v>
      </c>
      <c r="K10" s="14">
        <v>133.5</v>
      </c>
      <c r="L10" s="14">
        <v>296</v>
      </c>
      <c r="M10" s="14">
        <v>95.3</v>
      </c>
      <c r="N10" s="14">
        <v>57.6</v>
      </c>
      <c r="O10" s="14">
        <v>139.6</v>
      </c>
      <c r="P10" s="14">
        <v>38</v>
      </c>
      <c r="Q10" s="14">
        <v>132.4</v>
      </c>
      <c r="R10" s="14">
        <v>70.8</v>
      </c>
      <c r="S10" s="14">
        <v>127.3</v>
      </c>
      <c r="T10" s="14">
        <v>57</v>
      </c>
      <c r="U10" s="14">
        <v>383</v>
      </c>
      <c r="V10" s="14">
        <v>38.299999999999997</v>
      </c>
      <c r="W10" s="14">
        <v>207.5</v>
      </c>
      <c r="X10" s="14">
        <v>118.4</v>
      </c>
      <c r="Y10" s="14">
        <v>33.4</v>
      </c>
      <c r="Z10" s="14">
        <v>99.6</v>
      </c>
      <c r="AA10" s="14">
        <v>286</v>
      </c>
      <c r="AB10" s="15">
        <v>39569</v>
      </c>
    </row>
    <row r="11" spans="1:28" x14ac:dyDescent="0.25">
      <c r="A11" s="15">
        <v>39600</v>
      </c>
      <c r="C11" s="14">
        <v>2768.4</v>
      </c>
      <c r="E11" s="16">
        <f t="shared" si="0"/>
        <v>2.7684000000000002</v>
      </c>
      <c r="F11" s="14">
        <v>2349.6</v>
      </c>
      <c r="G11" s="14">
        <v>6.3</v>
      </c>
      <c r="H11" s="14">
        <v>112.2</v>
      </c>
      <c r="I11" s="14">
        <v>336.9</v>
      </c>
      <c r="J11" s="14">
        <v>522.20000000000005</v>
      </c>
      <c r="K11" s="14">
        <v>132.9</v>
      </c>
      <c r="L11" s="14">
        <v>294.3</v>
      </c>
      <c r="M11" s="14">
        <v>95</v>
      </c>
      <c r="N11" s="14">
        <v>57.6</v>
      </c>
      <c r="O11" s="14">
        <v>139.4</v>
      </c>
      <c r="P11" s="14">
        <v>37.799999999999997</v>
      </c>
      <c r="Q11" s="14">
        <v>132.30000000000001</v>
      </c>
      <c r="R11" s="14">
        <v>71.099999999999994</v>
      </c>
      <c r="S11" s="14">
        <v>127</v>
      </c>
      <c r="T11" s="14">
        <v>57.7</v>
      </c>
      <c r="U11" s="14">
        <v>383.7</v>
      </c>
      <c r="V11" s="14">
        <v>39.4</v>
      </c>
      <c r="W11" s="14">
        <v>207.5</v>
      </c>
      <c r="X11" s="14">
        <v>118.5</v>
      </c>
      <c r="Y11" s="14">
        <v>33.5</v>
      </c>
      <c r="Z11" s="14">
        <v>99.4</v>
      </c>
      <c r="AA11" s="14">
        <v>285.89999999999998</v>
      </c>
      <c r="AB11" s="15">
        <v>39600</v>
      </c>
    </row>
    <row r="12" spans="1:28" x14ac:dyDescent="0.25">
      <c r="A12" s="15">
        <v>39630</v>
      </c>
      <c r="C12" s="14">
        <v>2766.4</v>
      </c>
      <c r="E12" s="16">
        <f t="shared" si="0"/>
        <v>2.7664</v>
      </c>
      <c r="F12" s="14">
        <v>2347.8000000000002</v>
      </c>
      <c r="G12" s="14">
        <v>6.3</v>
      </c>
      <c r="H12" s="14">
        <v>111</v>
      </c>
      <c r="I12" s="14">
        <v>336.7</v>
      </c>
      <c r="J12" s="14">
        <v>522.20000000000005</v>
      </c>
      <c r="K12" s="14">
        <v>133.30000000000001</v>
      </c>
      <c r="L12" s="14">
        <v>294.2</v>
      </c>
      <c r="M12" s="14">
        <v>94.7</v>
      </c>
      <c r="N12" s="14">
        <v>57.7</v>
      </c>
      <c r="O12" s="14">
        <v>139.5</v>
      </c>
      <c r="P12" s="14">
        <v>37.9</v>
      </c>
      <c r="Q12" s="14">
        <v>132.4</v>
      </c>
      <c r="R12" s="14">
        <v>71</v>
      </c>
      <c r="S12" s="14">
        <v>126.6</v>
      </c>
      <c r="T12" s="14">
        <v>57.2</v>
      </c>
      <c r="U12" s="14">
        <v>385.6</v>
      </c>
      <c r="V12" s="14">
        <v>38.6</v>
      </c>
      <c r="W12" s="14">
        <v>207</v>
      </c>
      <c r="X12" s="14">
        <v>118.1</v>
      </c>
      <c r="Y12" s="14">
        <v>33.700000000000003</v>
      </c>
      <c r="Z12" s="14">
        <v>99.2</v>
      </c>
      <c r="AA12" s="14">
        <v>285.7</v>
      </c>
      <c r="AB12" s="15">
        <v>39630</v>
      </c>
    </row>
    <row r="13" spans="1:28" x14ac:dyDescent="0.25">
      <c r="A13" s="15">
        <v>39661</v>
      </c>
      <c r="C13" s="14">
        <v>2763.7</v>
      </c>
      <c r="E13" s="16">
        <f t="shared" si="0"/>
        <v>2.7636999999999996</v>
      </c>
      <c r="F13" s="14">
        <v>2344.5</v>
      </c>
      <c r="G13" s="14">
        <v>6.3</v>
      </c>
      <c r="H13" s="14">
        <v>109.5</v>
      </c>
      <c r="I13" s="14">
        <v>335.3</v>
      </c>
      <c r="J13" s="14">
        <v>520.9</v>
      </c>
      <c r="K13" s="14">
        <v>133.19999999999999</v>
      </c>
      <c r="L13" s="14">
        <v>293.2</v>
      </c>
      <c r="M13" s="14">
        <v>94.5</v>
      </c>
      <c r="N13" s="14">
        <v>57.6</v>
      </c>
      <c r="O13" s="14">
        <v>139.30000000000001</v>
      </c>
      <c r="P13" s="14">
        <v>37.9</v>
      </c>
      <c r="Q13" s="14">
        <v>132.5</v>
      </c>
      <c r="R13" s="14">
        <v>71.2</v>
      </c>
      <c r="S13" s="14">
        <v>125.4</v>
      </c>
      <c r="T13" s="14">
        <v>57.5</v>
      </c>
      <c r="U13" s="14">
        <v>387.3</v>
      </c>
      <c r="V13" s="14">
        <v>38.700000000000003</v>
      </c>
      <c r="W13" s="14">
        <v>207</v>
      </c>
      <c r="X13" s="14">
        <v>118.1</v>
      </c>
      <c r="Y13" s="14">
        <v>33.6</v>
      </c>
      <c r="Z13" s="14">
        <v>99.3</v>
      </c>
      <c r="AA13" s="14">
        <v>286.3</v>
      </c>
      <c r="AB13" s="15">
        <v>39661</v>
      </c>
    </row>
    <row r="14" spans="1:28" x14ac:dyDescent="0.25">
      <c r="A14" s="15">
        <v>39692</v>
      </c>
      <c r="C14" s="14">
        <v>2758.4</v>
      </c>
      <c r="E14" s="16">
        <f t="shared" si="0"/>
        <v>2.7584</v>
      </c>
      <c r="F14" s="14">
        <v>2337.5</v>
      </c>
      <c r="G14" s="14">
        <v>6.3</v>
      </c>
      <c r="H14" s="14">
        <v>107.9</v>
      </c>
      <c r="I14" s="14">
        <v>333.7</v>
      </c>
      <c r="J14" s="14">
        <v>519.5</v>
      </c>
      <c r="K14" s="14">
        <v>133</v>
      </c>
      <c r="L14" s="14">
        <v>292.10000000000002</v>
      </c>
      <c r="M14" s="14">
        <v>94.4</v>
      </c>
      <c r="N14" s="14">
        <v>57.8</v>
      </c>
      <c r="O14" s="14">
        <v>138.69999999999999</v>
      </c>
      <c r="P14" s="14">
        <v>37.9</v>
      </c>
      <c r="Q14" s="14">
        <v>132.80000000000001</v>
      </c>
      <c r="R14" s="14">
        <v>71.099999999999994</v>
      </c>
      <c r="S14" s="14">
        <v>124.5</v>
      </c>
      <c r="T14" s="14">
        <v>57.5</v>
      </c>
      <c r="U14" s="14">
        <v>387.8</v>
      </c>
      <c r="V14" s="14">
        <v>38.4</v>
      </c>
      <c r="W14" s="14">
        <v>206</v>
      </c>
      <c r="X14" s="14">
        <v>117.6</v>
      </c>
      <c r="Y14" s="14">
        <v>33.700000000000003</v>
      </c>
      <c r="Z14" s="14">
        <v>99.1</v>
      </c>
      <c r="AA14" s="14">
        <v>288.10000000000002</v>
      </c>
      <c r="AB14" s="15">
        <v>39692</v>
      </c>
    </row>
    <row r="15" spans="1:28" x14ac:dyDescent="0.25">
      <c r="A15" s="15">
        <v>39722</v>
      </c>
      <c r="C15" s="14">
        <v>2754</v>
      </c>
      <c r="E15" s="16">
        <f t="shared" si="0"/>
        <v>2.754</v>
      </c>
      <c r="F15" s="14">
        <v>2333.6999999999998</v>
      </c>
      <c r="G15" s="14">
        <v>6.2</v>
      </c>
      <c r="H15" s="14">
        <v>106.4</v>
      </c>
      <c r="I15" s="14">
        <v>333.3</v>
      </c>
      <c r="J15" s="14">
        <v>517.29999999999995</v>
      </c>
      <c r="K15" s="14">
        <v>132.6</v>
      </c>
      <c r="L15" s="14">
        <v>290.5</v>
      </c>
      <c r="M15" s="14">
        <v>94.2</v>
      </c>
      <c r="N15" s="14">
        <v>57.4</v>
      </c>
      <c r="O15" s="14">
        <v>138.4</v>
      </c>
      <c r="P15" s="14">
        <v>37.700000000000003</v>
      </c>
      <c r="Q15" s="14">
        <v>132.30000000000001</v>
      </c>
      <c r="R15" s="14">
        <v>70.8</v>
      </c>
      <c r="S15" s="14">
        <v>123.6</v>
      </c>
      <c r="T15" s="14">
        <v>58.3</v>
      </c>
      <c r="U15" s="14">
        <v>389.1</v>
      </c>
      <c r="V15" s="14">
        <v>38.799999999999997</v>
      </c>
      <c r="W15" s="14">
        <v>205.6</v>
      </c>
      <c r="X15" s="14">
        <v>118.5</v>
      </c>
      <c r="Y15" s="14">
        <v>33.6</v>
      </c>
      <c r="Z15" s="14">
        <v>99</v>
      </c>
      <c r="AA15" s="14">
        <v>287.7</v>
      </c>
      <c r="AB15" s="15">
        <v>39722</v>
      </c>
    </row>
    <row r="16" spans="1:28" x14ac:dyDescent="0.25">
      <c r="A16" s="15">
        <v>39753</v>
      </c>
      <c r="C16" s="14">
        <v>2742.7</v>
      </c>
      <c r="E16" s="16">
        <f t="shared" si="0"/>
        <v>2.7426999999999997</v>
      </c>
      <c r="F16" s="14">
        <v>2322.1999999999998</v>
      </c>
      <c r="G16" s="14">
        <v>6.3</v>
      </c>
      <c r="H16" s="14">
        <v>103.5</v>
      </c>
      <c r="I16" s="14">
        <v>330.1</v>
      </c>
      <c r="J16" s="14">
        <v>514.20000000000005</v>
      </c>
      <c r="K16" s="14">
        <v>131.9</v>
      </c>
      <c r="L16" s="14">
        <v>288.5</v>
      </c>
      <c r="M16" s="14">
        <v>93.8</v>
      </c>
      <c r="N16" s="14">
        <v>57.1</v>
      </c>
      <c r="O16" s="14">
        <v>138.19999999999999</v>
      </c>
      <c r="P16" s="14">
        <v>37.700000000000003</v>
      </c>
      <c r="Q16" s="14">
        <v>131.69999999999999</v>
      </c>
      <c r="R16" s="14">
        <v>70.7</v>
      </c>
      <c r="S16" s="14">
        <v>122.1</v>
      </c>
      <c r="T16" s="14">
        <v>58.7</v>
      </c>
      <c r="U16" s="14">
        <v>390.5</v>
      </c>
      <c r="V16" s="14">
        <v>38.6</v>
      </c>
      <c r="W16" s="14">
        <v>205.1</v>
      </c>
      <c r="X16" s="14">
        <v>117.7</v>
      </c>
      <c r="Y16" s="14">
        <v>33.6</v>
      </c>
      <c r="Z16" s="14">
        <v>99.7</v>
      </c>
      <c r="AA16" s="14">
        <v>287.2</v>
      </c>
      <c r="AB16" s="15">
        <v>39753</v>
      </c>
    </row>
    <row r="17" spans="1:28" x14ac:dyDescent="0.25">
      <c r="A17" s="15">
        <v>39783</v>
      </c>
      <c r="C17" s="14">
        <v>2728.6</v>
      </c>
      <c r="E17" s="16">
        <f t="shared" si="0"/>
        <v>2.7285999999999997</v>
      </c>
      <c r="F17" s="14">
        <v>2308.5</v>
      </c>
      <c r="G17" s="14">
        <v>6.2</v>
      </c>
      <c r="H17" s="14">
        <v>101.9</v>
      </c>
      <c r="I17" s="14">
        <v>326.2</v>
      </c>
      <c r="J17" s="14">
        <v>511.5</v>
      </c>
      <c r="K17" s="14">
        <v>131.19999999999999</v>
      </c>
      <c r="L17" s="14">
        <v>286.39999999999998</v>
      </c>
      <c r="M17" s="14">
        <v>93.9</v>
      </c>
      <c r="N17" s="14">
        <v>56.4</v>
      </c>
      <c r="O17" s="14">
        <v>138</v>
      </c>
      <c r="P17" s="14">
        <v>37.6</v>
      </c>
      <c r="Q17" s="14">
        <v>131.19999999999999</v>
      </c>
      <c r="R17" s="14">
        <v>70.5</v>
      </c>
      <c r="S17" s="14">
        <v>119.9</v>
      </c>
      <c r="T17" s="14">
        <v>59.1</v>
      </c>
      <c r="U17" s="14">
        <v>391.3</v>
      </c>
      <c r="V17" s="14">
        <v>38.700000000000003</v>
      </c>
      <c r="W17" s="14">
        <v>203.8</v>
      </c>
      <c r="X17" s="14">
        <v>116.2</v>
      </c>
      <c r="Y17" s="14">
        <v>33.6</v>
      </c>
      <c r="Z17" s="14">
        <v>99.9</v>
      </c>
      <c r="AA17" s="14">
        <v>286.60000000000002</v>
      </c>
      <c r="AB17" s="15">
        <v>39783</v>
      </c>
    </row>
    <row r="18" spans="1:28" x14ac:dyDescent="0.25">
      <c r="A18" s="15">
        <v>39814</v>
      </c>
      <c r="B18" s="7" t="s">
        <v>83</v>
      </c>
      <c r="C18" s="14">
        <v>2710.7</v>
      </c>
      <c r="D18" s="7" t="s">
        <v>83</v>
      </c>
      <c r="E18" s="16">
        <f t="shared" si="0"/>
        <v>2.7106999999999997</v>
      </c>
      <c r="F18" s="14">
        <v>2293.6</v>
      </c>
      <c r="G18" s="14">
        <v>5.9</v>
      </c>
      <c r="H18" s="14">
        <v>98.6</v>
      </c>
      <c r="I18" s="14">
        <v>322.5</v>
      </c>
      <c r="J18" s="14">
        <v>508.9</v>
      </c>
      <c r="K18" s="14">
        <v>130.30000000000001</v>
      </c>
      <c r="L18" s="14">
        <v>285.89999999999998</v>
      </c>
      <c r="M18" s="14">
        <v>92.7</v>
      </c>
      <c r="N18" s="14">
        <v>56.4</v>
      </c>
      <c r="O18" s="14">
        <v>137.9</v>
      </c>
      <c r="P18" s="14">
        <v>36.9</v>
      </c>
      <c r="Q18" s="14">
        <v>129.19999999999999</v>
      </c>
      <c r="R18" s="14">
        <v>70.3</v>
      </c>
      <c r="S18" s="14">
        <v>117.3</v>
      </c>
      <c r="T18" s="14">
        <v>59.5</v>
      </c>
      <c r="U18" s="14">
        <v>392.2</v>
      </c>
      <c r="V18" s="14">
        <v>38.4</v>
      </c>
      <c r="W18" s="14">
        <v>203.3</v>
      </c>
      <c r="X18" s="14">
        <v>116.3</v>
      </c>
      <c r="Y18" s="14">
        <v>33.6</v>
      </c>
      <c r="Z18" s="14">
        <v>98.5</v>
      </c>
      <c r="AA18" s="14">
        <v>285</v>
      </c>
      <c r="AB18" s="15">
        <v>39814</v>
      </c>
    </row>
    <row r="19" spans="1:28" x14ac:dyDescent="0.25">
      <c r="A19" s="15">
        <v>39845</v>
      </c>
      <c r="C19" s="14">
        <v>2694.3</v>
      </c>
      <c r="E19" s="16">
        <f t="shared" si="0"/>
        <v>2.6943000000000001</v>
      </c>
      <c r="F19" s="14">
        <v>2276.2000000000003</v>
      </c>
      <c r="G19" s="14">
        <v>5.8</v>
      </c>
      <c r="H19" s="14">
        <v>97.5</v>
      </c>
      <c r="I19" s="14">
        <v>316.10000000000002</v>
      </c>
      <c r="J19" s="14">
        <v>506.09999999999997</v>
      </c>
      <c r="K19" s="14">
        <v>129.1</v>
      </c>
      <c r="L19" s="14">
        <v>284.8</v>
      </c>
      <c r="M19" s="14">
        <v>92.2</v>
      </c>
      <c r="N19" s="14">
        <v>56.2</v>
      </c>
      <c r="O19" s="14">
        <v>137.4</v>
      </c>
      <c r="P19" s="14">
        <v>36.799999999999997</v>
      </c>
      <c r="Q19" s="14">
        <v>127.9</v>
      </c>
      <c r="R19" s="14">
        <v>70</v>
      </c>
      <c r="S19" s="14">
        <v>114</v>
      </c>
      <c r="T19" s="14">
        <v>59.4</v>
      </c>
      <c r="U19" s="14">
        <v>392.2</v>
      </c>
      <c r="V19" s="14">
        <v>38.1</v>
      </c>
      <c r="W19" s="14">
        <v>202.4</v>
      </c>
      <c r="X19" s="14">
        <v>116.3</v>
      </c>
      <c r="Y19" s="14">
        <v>33.5</v>
      </c>
      <c r="Z19" s="14">
        <v>99.4</v>
      </c>
      <c r="AA19" s="14">
        <v>285.2</v>
      </c>
      <c r="AB19" s="15">
        <v>39845</v>
      </c>
    </row>
    <row r="20" spans="1:28" x14ac:dyDescent="0.25">
      <c r="A20" s="15">
        <v>39873</v>
      </c>
      <c r="C20" s="14">
        <v>2679.5000000000005</v>
      </c>
      <c r="E20" s="16">
        <f t="shared" si="0"/>
        <v>2.6795000000000004</v>
      </c>
      <c r="F20" s="14">
        <v>2261.6000000000004</v>
      </c>
      <c r="G20" s="14">
        <v>5.6</v>
      </c>
      <c r="H20" s="14">
        <v>95.7</v>
      </c>
      <c r="I20" s="14">
        <v>310.5</v>
      </c>
      <c r="J20" s="14">
        <v>503.2</v>
      </c>
      <c r="K20" s="14">
        <v>128</v>
      </c>
      <c r="L20" s="14">
        <v>283</v>
      </c>
      <c r="M20" s="14">
        <v>92.2</v>
      </c>
      <c r="N20" s="14">
        <v>56</v>
      </c>
      <c r="O20" s="14">
        <v>136.9</v>
      </c>
      <c r="P20" s="14">
        <v>36.799999999999997</v>
      </c>
      <c r="Q20" s="14">
        <v>126.7</v>
      </c>
      <c r="R20" s="14">
        <v>69.7</v>
      </c>
      <c r="S20" s="14">
        <v>112.5</v>
      </c>
      <c r="T20" s="14">
        <v>60.1</v>
      </c>
      <c r="U20" s="14">
        <v>392.6</v>
      </c>
      <c r="V20" s="14">
        <v>37.5</v>
      </c>
      <c r="W20" s="14">
        <v>201.6</v>
      </c>
      <c r="X20" s="14">
        <v>116.2</v>
      </c>
      <c r="Y20" s="14">
        <v>33.4</v>
      </c>
      <c r="Z20" s="14">
        <v>99.7</v>
      </c>
      <c r="AA20" s="14">
        <v>284.8</v>
      </c>
      <c r="AB20" s="15">
        <v>39873</v>
      </c>
    </row>
    <row r="21" spans="1:28" x14ac:dyDescent="0.25">
      <c r="A21" s="15">
        <v>39904</v>
      </c>
      <c r="C21" s="14">
        <v>2662.8000000000006</v>
      </c>
      <c r="E21" s="16">
        <f t="shared" si="0"/>
        <v>2.6628000000000007</v>
      </c>
      <c r="F21" s="14">
        <v>2243.4000000000005</v>
      </c>
      <c r="G21" s="14">
        <v>5.4</v>
      </c>
      <c r="H21" s="14">
        <v>93.5</v>
      </c>
      <c r="I21" s="14">
        <v>303</v>
      </c>
      <c r="J21" s="14">
        <v>497.70000000000005</v>
      </c>
      <c r="K21" s="14">
        <v>126.8</v>
      </c>
      <c r="L21" s="14">
        <v>280</v>
      </c>
      <c r="M21" s="14">
        <v>90.9</v>
      </c>
      <c r="N21" s="14">
        <v>55</v>
      </c>
      <c r="O21" s="14">
        <v>136.19999999999999</v>
      </c>
      <c r="P21" s="14">
        <v>37</v>
      </c>
      <c r="Q21" s="14">
        <v>126.4</v>
      </c>
      <c r="R21" s="14">
        <v>70.099999999999994</v>
      </c>
      <c r="S21" s="14">
        <v>110.4</v>
      </c>
      <c r="T21" s="14">
        <v>60.5</v>
      </c>
      <c r="U21" s="14">
        <v>394.2</v>
      </c>
      <c r="V21" s="14">
        <v>37.799999999999997</v>
      </c>
      <c r="W21" s="14">
        <v>200.3</v>
      </c>
      <c r="X21" s="14">
        <v>115.9</v>
      </c>
      <c r="Y21" s="14">
        <v>35.299999999999997</v>
      </c>
      <c r="Z21" s="14">
        <v>99.5</v>
      </c>
      <c r="AA21" s="14">
        <v>284.60000000000002</v>
      </c>
      <c r="AB21" s="15">
        <v>39904</v>
      </c>
    </row>
    <row r="22" spans="1:28" x14ac:dyDescent="0.25">
      <c r="A22" s="15">
        <v>39934</v>
      </c>
      <c r="C22" s="14">
        <v>2662</v>
      </c>
      <c r="E22" s="16">
        <f t="shared" si="0"/>
        <v>2.6619999999999999</v>
      </c>
      <c r="F22" s="14">
        <v>2242.1999999999998</v>
      </c>
      <c r="G22" s="14">
        <v>4.5999999999999996</v>
      </c>
      <c r="H22" s="14">
        <v>94.4</v>
      </c>
      <c r="I22" s="14">
        <v>298.5</v>
      </c>
      <c r="J22" s="14">
        <v>498.59999999999997</v>
      </c>
      <c r="K22" s="14">
        <v>126.7</v>
      </c>
      <c r="L22" s="14">
        <v>281.2</v>
      </c>
      <c r="M22" s="14">
        <v>90.7</v>
      </c>
      <c r="N22" s="14">
        <v>55.1</v>
      </c>
      <c r="O22" s="14">
        <v>136.19999999999999</v>
      </c>
      <c r="P22" s="14">
        <v>37.1</v>
      </c>
      <c r="Q22" s="14">
        <v>125.8</v>
      </c>
      <c r="R22" s="14">
        <v>70</v>
      </c>
      <c r="S22" s="14">
        <v>111.9</v>
      </c>
      <c r="T22" s="14">
        <v>60.5</v>
      </c>
      <c r="U22" s="14">
        <v>394.3</v>
      </c>
      <c r="V22" s="14">
        <v>38.299999999999997</v>
      </c>
      <c r="W22" s="14">
        <v>201</v>
      </c>
      <c r="X22" s="14">
        <v>115.9</v>
      </c>
      <c r="Y22" s="14">
        <v>34.9</v>
      </c>
      <c r="Z22" s="14">
        <v>100.1</v>
      </c>
      <c r="AA22" s="14">
        <v>284.8</v>
      </c>
      <c r="AB22" s="15">
        <v>39934</v>
      </c>
    </row>
    <row r="23" spans="1:28" x14ac:dyDescent="0.25">
      <c r="A23" s="15">
        <v>39965</v>
      </c>
      <c r="C23" s="14">
        <v>2647.6</v>
      </c>
      <c r="E23" s="16">
        <f t="shared" si="0"/>
        <v>2.6475999999999997</v>
      </c>
      <c r="F23" s="14">
        <v>2229.6</v>
      </c>
      <c r="G23" s="14">
        <v>4.3</v>
      </c>
      <c r="H23" s="14">
        <v>92.6</v>
      </c>
      <c r="I23" s="14">
        <v>296.5</v>
      </c>
      <c r="J23" s="14">
        <v>496.4</v>
      </c>
      <c r="K23" s="14">
        <v>125.8</v>
      </c>
      <c r="L23" s="14">
        <v>280.5</v>
      </c>
      <c r="M23" s="14">
        <v>90.1</v>
      </c>
      <c r="N23" s="14">
        <v>55.1</v>
      </c>
      <c r="O23" s="14">
        <v>135.9</v>
      </c>
      <c r="P23" s="14">
        <v>37.1</v>
      </c>
      <c r="Q23" s="14">
        <v>124.7</v>
      </c>
      <c r="R23" s="14">
        <v>69.3</v>
      </c>
      <c r="S23" s="14">
        <v>111.9</v>
      </c>
      <c r="T23" s="14">
        <v>58.3</v>
      </c>
      <c r="U23" s="14">
        <v>394.5</v>
      </c>
      <c r="V23" s="14">
        <v>37.6</v>
      </c>
      <c r="W23" s="14">
        <v>199.9</v>
      </c>
      <c r="X23" s="14">
        <v>115.5</v>
      </c>
      <c r="Y23" s="14">
        <v>33.4</v>
      </c>
      <c r="Z23" s="14">
        <v>98.9</v>
      </c>
      <c r="AA23" s="14">
        <v>285.7</v>
      </c>
      <c r="AB23" s="15">
        <v>39965</v>
      </c>
    </row>
    <row r="24" spans="1:28" x14ac:dyDescent="0.25">
      <c r="A24" s="15">
        <v>39995</v>
      </c>
      <c r="C24" s="14">
        <v>2645.1000000000004</v>
      </c>
      <c r="E24" s="16">
        <f t="shared" si="0"/>
        <v>2.6451000000000002</v>
      </c>
      <c r="F24" s="14">
        <v>2223.8000000000002</v>
      </c>
      <c r="G24" s="14">
        <v>5</v>
      </c>
      <c r="H24" s="14">
        <v>91.2</v>
      </c>
      <c r="I24" s="14">
        <v>294.3</v>
      </c>
      <c r="J24" s="14">
        <v>494.3</v>
      </c>
      <c r="K24" s="14">
        <v>125.3</v>
      </c>
      <c r="L24" s="14">
        <v>279.2</v>
      </c>
      <c r="M24" s="14">
        <v>89.8</v>
      </c>
      <c r="N24" s="14">
        <v>55.2</v>
      </c>
      <c r="O24" s="14">
        <v>135.69999999999999</v>
      </c>
      <c r="P24" s="14">
        <v>37.200000000000003</v>
      </c>
      <c r="Q24" s="14">
        <v>123.9</v>
      </c>
      <c r="R24" s="14">
        <v>68.7</v>
      </c>
      <c r="S24" s="14">
        <v>111.4</v>
      </c>
      <c r="T24" s="14">
        <v>58.8</v>
      </c>
      <c r="U24" s="14">
        <v>395.5</v>
      </c>
      <c r="V24" s="14">
        <v>37.299999999999997</v>
      </c>
      <c r="W24" s="14">
        <v>199.9</v>
      </c>
      <c r="X24" s="14">
        <v>115.4</v>
      </c>
      <c r="Y24" s="14">
        <v>33.299999999999997</v>
      </c>
      <c r="Z24" s="14">
        <v>98.8</v>
      </c>
      <c r="AA24" s="14">
        <v>289.2</v>
      </c>
      <c r="AB24" s="15">
        <v>39995</v>
      </c>
    </row>
    <row r="25" spans="1:28" x14ac:dyDescent="0.25">
      <c r="A25" s="15">
        <v>40026</v>
      </c>
      <c r="C25" s="14">
        <v>2637</v>
      </c>
      <c r="E25" s="16">
        <f t="shared" si="0"/>
        <v>2.637</v>
      </c>
      <c r="F25" s="14">
        <v>2219.1999999999998</v>
      </c>
      <c r="G25" s="14">
        <v>4.7</v>
      </c>
      <c r="H25" s="14">
        <v>90.7</v>
      </c>
      <c r="I25" s="14">
        <v>293.3</v>
      </c>
      <c r="J25" s="14">
        <v>493.40000000000003</v>
      </c>
      <c r="K25" s="14">
        <v>124.8</v>
      </c>
      <c r="L25" s="14">
        <v>278.60000000000002</v>
      </c>
      <c r="M25" s="14">
        <v>90</v>
      </c>
      <c r="N25" s="14">
        <v>54.9</v>
      </c>
      <c r="O25" s="14">
        <v>135.30000000000001</v>
      </c>
      <c r="P25" s="14">
        <v>37.1</v>
      </c>
      <c r="Q25" s="14">
        <v>123.8</v>
      </c>
      <c r="R25" s="14">
        <v>68.5</v>
      </c>
      <c r="S25" s="14">
        <v>112.1</v>
      </c>
      <c r="T25" s="14">
        <v>58.6</v>
      </c>
      <c r="U25" s="14">
        <v>394.9</v>
      </c>
      <c r="V25" s="14">
        <v>37.4</v>
      </c>
      <c r="W25" s="14">
        <v>199.4</v>
      </c>
      <c r="X25" s="14">
        <v>115.1</v>
      </c>
      <c r="Y25" s="14">
        <v>33.4</v>
      </c>
      <c r="Z25" s="14">
        <v>98.7</v>
      </c>
      <c r="AA25" s="14">
        <v>285.7</v>
      </c>
      <c r="AB25" s="15">
        <v>40026</v>
      </c>
    </row>
    <row r="26" spans="1:28" x14ac:dyDescent="0.25">
      <c r="A26" s="15">
        <v>40057</v>
      </c>
      <c r="C26" s="14">
        <v>2621.8999999999996</v>
      </c>
      <c r="E26" s="16">
        <f t="shared" si="0"/>
        <v>2.6218999999999997</v>
      </c>
      <c r="F26" s="14">
        <v>2210.8999999999996</v>
      </c>
      <c r="G26" s="14">
        <v>4.4000000000000004</v>
      </c>
      <c r="H26" s="14">
        <v>91</v>
      </c>
      <c r="I26" s="14">
        <v>292.39999999999998</v>
      </c>
      <c r="J26" s="14">
        <v>491.1</v>
      </c>
      <c r="K26" s="14">
        <v>124.1</v>
      </c>
      <c r="L26" s="14">
        <v>277.39999999999998</v>
      </c>
      <c r="M26" s="14">
        <v>89.6</v>
      </c>
      <c r="N26" s="14">
        <v>55</v>
      </c>
      <c r="O26" s="14">
        <v>135.5</v>
      </c>
      <c r="P26" s="14">
        <v>37.200000000000003</v>
      </c>
      <c r="Q26" s="14">
        <v>123.3</v>
      </c>
      <c r="R26" s="14">
        <v>68.599999999999994</v>
      </c>
      <c r="S26" s="14">
        <v>110.7</v>
      </c>
      <c r="T26" s="14">
        <v>55.2</v>
      </c>
      <c r="U26" s="14">
        <v>394.8</v>
      </c>
      <c r="V26" s="14">
        <v>37.4</v>
      </c>
      <c r="W26" s="14">
        <v>199</v>
      </c>
      <c r="X26" s="14">
        <v>115.3</v>
      </c>
      <c r="Y26" s="14">
        <v>33.5</v>
      </c>
      <c r="Z26" s="14">
        <v>98.8</v>
      </c>
      <c r="AA26" s="14">
        <v>278.7</v>
      </c>
      <c r="AB26" s="15">
        <v>40057</v>
      </c>
    </row>
    <row r="27" spans="1:28" x14ac:dyDescent="0.25">
      <c r="A27" s="15">
        <v>40087</v>
      </c>
      <c r="C27" s="14">
        <v>2631.7000000000003</v>
      </c>
      <c r="E27" s="16">
        <f t="shared" si="0"/>
        <v>2.6317000000000004</v>
      </c>
      <c r="F27" s="14">
        <v>2215</v>
      </c>
      <c r="G27" s="14">
        <v>5.4</v>
      </c>
      <c r="H27" s="14">
        <v>89.8</v>
      </c>
      <c r="I27" s="14">
        <v>291.2</v>
      </c>
      <c r="J27" s="14">
        <v>489.99999999999994</v>
      </c>
      <c r="K27" s="14">
        <v>123.9</v>
      </c>
      <c r="L27" s="14">
        <v>276.89999999999998</v>
      </c>
      <c r="M27" s="14">
        <v>89.2</v>
      </c>
      <c r="N27" s="14">
        <v>54.9</v>
      </c>
      <c r="O27" s="14">
        <v>135.30000000000001</v>
      </c>
      <c r="P27" s="14">
        <v>37.4</v>
      </c>
      <c r="Q27" s="14">
        <v>123.2</v>
      </c>
      <c r="R27" s="14">
        <v>68.8</v>
      </c>
      <c r="S27" s="14">
        <v>113.8</v>
      </c>
      <c r="T27" s="14">
        <v>58.7</v>
      </c>
      <c r="U27" s="14">
        <v>396</v>
      </c>
      <c r="V27" s="14">
        <v>37.1</v>
      </c>
      <c r="W27" s="14">
        <v>198.9</v>
      </c>
      <c r="X27" s="14">
        <v>114.5</v>
      </c>
      <c r="Y27" s="14">
        <v>33.6</v>
      </c>
      <c r="Z27" s="14">
        <v>99.3</v>
      </c>
      <c r="AA27" s="14">
        <v>283.8</v>
      </c>
      <c r="AB27" s="15">
        <v>40087</v>
      </c>
    </row>
    <row r="28" spans="1:28" x14ac:dyDescent="0.25">
      <c r="A28" s="15">
        <v>40118</v>
      </c>
      <c r="C28" s="14">
        <v>2632.2999999999997</v>
      </c>
      <c r="E28" s="16">
        <f t="shared" si="0"/>
        <v>2.6322999999999999</v>
      </c>
      <c r="F28" s="14">
        <v>2216.2999999999997</v>
      </c>
      <c r="G28" s="14">
        <v>5.4</v>
      </c>
      <c r="H28" s="14">
        <v>90.9</v>
      </c>
      <c r="I28" s="14">
        <v>290.79999999999995</v>
      </c>
      <c r="J28" s="14">
        <v>490.1</v>
      </c>
      <c r="K28" s="14">
        <v>123.9</v>
      </c>
      <c r="L28" s="14">
        <v>276.8</v>
      </c>
      <c r="M28" s="14">
        <v>89.4</v>
      </c>
      <c r="N28" s="14">
        <v>54.9</v>
      </c>
      <c r="O28" s="14">
        <v>135.19999999999999</v>
      </c>
      <c r="P28" s="14">
        <v>37.4</v>
      </c>
      <c r="Q28" s="14">
        <v>123.1</v>
      </c>
      <c r="R28" s="14">
        <v>68.900000000000006</v>
      </c>
      <c r="S28" s="14">
        <v>115.3</v>
      </c>
      <c r="T28" s="14">
        <v>58.8</v>
      </c>
      <c r="U28" s="14">
        <v>396</v>
      </c>
      <c r="V28" s="14">
        <v>36.9</v>
      </c>
      <c r="W28" s="14">
        <v>198.3</v>
      </c>
      <c r="X28" s="14">
        <v>114.3</v>
      </c>
      <c r="Y28" s="14">
        <v>33.5</v>
      </c>
      <c r="Z28" s="14">
        <v>99</v>
      </c>
      <c r="AA28" s="14">
        <v>283.5</v>
      </c>
      <c r="AB28" s="15">
        <v>40118</v>
      </c>
    </row>
    <row r="29" spans="1:28" x14ac:dyDescent="0.25">
      <c r="A29" s="15">
        <v>40148</v>
      </c>
      <c r="C29" s="14">
        <v>2633</v>
      </c>
      <c r="E29" s="16">
        <f t="shared" si="0"/>
        <v>2.633</v>
      </c>
      <c r="F29" s="14">
        <v>2217.4</v>
      </c>
      <c r="G29" s="14">
        <v>5.2</v>
      </c>
      <c r="H29" s="14">
        <v>91.8</v>
      </c>
      <c r="I29" s="14">
        <v>289.39999999999998</v>
      </c>
      <c r="J29" s="14">
        <v>489.1</v>
      </c>
      <c r="K29" s="14">
        <v>123.6</v>
      </c>
      <c r="L29" s="14">
        <v>276.5</v>
      </c>
      <c r="M29" s="14">
        <v>89</v>
      </c>
      <c r="N29" s="14">
        <v>54.8</v>
      </c>
      <c r="O29" s="14">
        <v>135.1</v>
      </c>
      <c r="P29" s="14">
        <v>37.299999999999997</v>
      </c>
      <c r="Q29" s="14">
        <v>122.8</v>
      </c>
      <c r="R29" s="14">
        <v>69.099999999999994</v>
      </c>
      <c r="S29" s="14">
        <v>117.2</v>
      </c>
      <c r="T29" s="14">
        <v>59.6</v>
      </c>
      <c r="U29" s="14">
        <v>396.4</v>
      </c>
      <c r="V29" s="14">
        <v>37.200000000000003</v>
      </c>
      <c r="W29" s="14">
        <v>198.2</v>
      </c>
      <c r="X29" s="14">
        <v>114.2</v>
      </c>
      <c r="Y29" s="14">
        <v>33.5</v>
      </c>
      <c r="Z29" s="14">
        <v>98.5</v>
      </c>
      <c r="AA29" s="14">
        <v>283.60000000000002</v>
      </c>
      <c r="AB29" s="15">
        <v>40148</v>
      </c>
    </row>
    <row r="30" spans="1:28" x14ac:dyDescent="0.25">
      <c r="A30" s="15">
        <v>40179</v>
      </c>
      <c r="B30" s="7" t="s">
        <v>84</v>
      </c>
      <c r="C30" s="14">
        <v>2627.1</v>
      </c>
      <c r="D30" s="7" t="s">
        <v>84</v>
      </c>
      <c r="E30" s="16">
        <f t="shared" si="0"/>
        <v>2.6271</v>
      </c>
      <c r="F30" s="14">
        <v>2209.8999999999996</v>
      </c>
      <c r="G30" s="14">
        <v>5.4</v>
      </c>
      <c r="H30" s="14">
        <v>89.8</v>
      </c>
      <c r="I30" s="14">
        <v>288.2</v>
      </c>
      <c r="J30" s="14">
        <v>488.4</v>
      </c>
      <c r="K30" s="14">
        <v>122.8</v>
      </c>
      <c r="L30" s="14">
        <v>276</v>
      </c>
      <c r="M30" s="14">
        <v>89.6</v>
      </c>
      <c r="N30" s="14">
        <v>54.8</v>
      </c>
      <c r="O30" s="14">
        <v>134.30000000000001</v>
      </c>
      <c r="P30" s="14">
        <v>37.4</v>
      </c>
      <c r="Q30" s="14">
        <v>122.4</v>
      </c>
      <c r="R30" s="14">
        <v>69.400000000000006</v>
      </c>
      <c r="S30" s="14">
        <v>117</v>
      </c>
      <c r="T30" s="14">
        <v>59</v>
      </c>
      <c r="U30" s="14">
        <v>395.7</v>
      </c>
      <c r="V30" s="14">
        <v>37.1</v>
      </c>
      <c r="W30" s="14">
        <v>197.2</v>
      </c>
      <c r="X30" s="14">
        <v>113.8</v>
      </c>
      <c r="Y30" s="14">
        <v>33.700000000000003</v>
      </c>
      <c r="Z30" s="14">
        <v>99.4</v>
      </c>
      <c r="AA30" s="14">
        <v>284.10000000000002</v>
      </c>
      <c r="AB30" s="15">
        <v>40179</v>
      </c>
    </row>
    <row r="31" spans="1:28" x14ac:dyDescent="0.25">
      <c r="A31" s="15">
        <v>40210</v>
      </c>
      <c r="C31" s="14">
        <v>2625.2</v>
      </c>
      <c r="E31" s="16">
        <f t="shared" si="0"/>
        <v>2.6252</v>
      </c>
      <c r="F31" s="14">
        <v>2208.6</v>
      </c>
      <c r="G31" s="14">
        <v>5.6</v>
      </c>
      <c r="H31" s="14">
        <v>87.2</v>
      </c>
      <c r="I31" s="14">
        <v>288.7</v>
      </c>
      <c r="J31" s="14">
        <v>487.70000000000005</v>
      </c>
      <c r="K31" s="14">
        <v>122.5</v>
      </c>
      <c r="L31" s="14">
        <v>276.10000000000002</v>
      </c>
      <c r="M31" s="14">
        <v>89.1</v>
      </c>
      <c r="N31" s="14">
        <v>54.8</v>
      </c>
      <c r="O31" s="14">
        <v>134.19999999999999</v>
      </c>
      <c r="P31" s="14">
        <v>37.4</v>
      </c>
      <c r="Q31" s="14">
        <v>122</v>
      </c>
      <c r="R31" s="14">
        <v>69.7</v>
      </c>
      <c r="S31" s="14">
        <v>117.7</v>
      </c>
      <c r="T31" s="14">
        <v>59.9</v>
      </c>
      <c r="U31" s="14">
        <v>395.6</v>
      </c>
      <c r="V31" s="14">
        <v>37</v>
      </c>
      <c r="W31" s="14">
        <v>197</v>
      </c>
      <c r="X31" s="14">
        <v>114.1</v>
      </c>
      <c r="Y31" s="14">
        <v>33.799999999999997</v>
      </c>
      <c r="Z31" s="14">
        <v>99.5</v>
      </c>
      <c r="AA31" s="14">
        <v>283.3</v>
      </c>
      <c r="AB31" s="15">
        <v>40210</v>
      </c>
    </row>
    <row r="32" spans="1:28" x14ac:dyDescent="0.25">
      <c r="A32" s="15">
        <v>40238</v>
      </c>
      <c r="C32" s="14">
        <v>2628.5</v>
      </c>
      <c r="E32" s="16">
        <f t="shared" si="0"/>
        <v>2.6284999999999998</v>
      </c>
      <c r="F32" s="14">
        <v>2210.4</v>
      </c>
      <c r="G32" s="14">
        <v>5.7</v>
      </c>
      <c r="H32" s="14">
        <v>86.2</v>
      </c>
      <c r="I32" s="14">
        <v>289.5</v>
      </c>
      <c r="J32" s="14">
        <v>488.1</v>
      </c>
      <c r="K32" s="14">
        <v>122.6</v>
      </c>
      <c r="L32" s="14">
        <v>276.39999999999998</v>
      </c>
      <c r="M32" s="14">
        <v>89.1</v>
      </c>
      <c r="N32" s="14">
        <v>54.7</v>
      </c>
      <c r="O32" s="14">
        <v>134.19999999999999</v>
      </c>
      <c r="P32" s="14">
        <v>37.299999999999997</v>
      </c>
      <c r="Q32" s="14">
        <v>122.2</v>
      </c>
      <c r="R32" s="14">
        <v>69.8</v>
      </c>
      <c r="S32" s="14">
        <v>116.5</v>
      </c>
      <c r="T32" s="14">
        <v>60.6</v>
      </c>
      <c r="U32" s="14">
        <v>396.6</v>
      </c>
      <c r="V32" s="14">
        <v>37</v>
      </c>
      <c r="W32" s="14">
        <v>197.4</v>
      </c>
      <c r="X32" s="14">
        <v>114.6</v>
      </c>
      <c r="Y32" s="14">
        <v>35.299999999999997</v>
      </c>
      <c r="Z32" s="14">
        <v>99.5</v>
      </c>
      <c r="AA32" s="14">
        <v>283.3</v>
      </c>
      <c r="AB32" s="15">
        <v>40238</v>
      </c>
    </row>
    <row r="33" spans="1:28" x14ac:dyDescent="0.25">
      <c r="A33" s="15">
        <v>40269</v>
      </c>
      <c r="C33" s="14">
        <v>2636.8999999999996</v>
      </c>
      <c r="E33" s="16">
        <f t="shared" si="0"/>
        <v>2.6368999999999998</v>
      </c>
      <c r="F33" s="14">
        <v>2218.7999999999997</v>
      </c>
      <c r="G33" s="14">
        <v>6</v>
      </c>
      <c r="H33" s="14">
        <v>88.7</v>
      </c>
      <c r="I33" s="14">
        <v>291</v>
      </c>
      <c r="J33" s="14">
        <v>489.8</v>
      </c>
      <c r="K33" s="14">
        <v>122.6</v>
      </c>
      <c r="L33" s="14">
        <v>277.5</v>
      </c>
      <c r="M33" s="14">
        <v>89.7</v>
      </c>
      <c r="N33" s="14">
        <v>54</v>
      </c>
      <c r="O33" s="14">
        <v>134.19999999999999</v>
      </c>
      <c r="P33" s="14">
        <v>37.299999999999997</v>
      </c>
      <c r="Q33" s="14">
        <v>121.8</v>
      </c>
      <c r="R33" s="14">
        <v>69.8</v>
      </c>
      <c r="S33" s="14">
        <v>119.8</v>
      </c>
      <c r="T33" s="14">
        <v>60.5</v>
      </c>
      <c r="U33" s="14">
        <v>396.2</v>
      </c>
      <c r="V33" s="14">
        <v>38.299999999999997</v>
      </c>
      <c r="W33" s="14">
        <v>197.8</v>
      </c>
      <c r="X33" s="14">
        <v>113.6</v>
      </c>
      <c r="Y33" s="14">
        <v>35.200000000000003</v>
      </c>
      <c r="Z33" s="14">
        <v>99.8</v>
      </c>
      <c r="AA33" s="14">
        <v>283.10000000000002</v>
      </c>
      <c r="AB33" s="15">
        <v>40269</v>
      </c>
    </row>
    <row r="34" spans="1:28" x14ac:dyDescent="0.25">
      <c r="A34" s="15">
        <v>40299</v>
      </c>
      <c r="C34" s="14">
        <v>2641.3999999999996</v>
      </c>
      <c r="E34" s="16">
        <f t="shared" si="0"/>
        <v>2.6413999999999995</v>
      </c>
      <c r="F34" s="14">
        <v>2219.4999999999995</v>
      </c>
      <c r="G34" s="14">
        <v>6</v>
      </c>
      <c r="H34" s="14">
        <v>86.2</v>
      </c>
      <c r="I34" s="14">
        <v>292.5</v>
      </c>
      <c r="J34" s="14">
        <v>490</v>
      </c>
      <c r="K34" s="14">
        <v>122.8</v>
      </c>
      <c r="L34" s="14">
        <v>277.5</v>
      </c>
      <c r="M34" s="14">
        <v>89.7</v>
      </c>
      <c r="N34" s="14">
        <v>53.9</v>
      </c>
      <c r="O34" s="14">
        <v>134.19999999999999</v>
      </c>
      <c r="P34" s="14">
        <v>37.4</v>
      </c>
      <c r="Q34" s="14">
        <v>121.8</v>
      </c>
      <c r="R34" s="14">
        <v>70.099999999999994</v>
      </c>
      <c r="S34" s="14">
        <v>120.7</v>
      </c>
      <c r="T34" s="14">
        <v>60.5</v>
      </c>
      <c r="U34" s="14">
        <v>397.4</v>
      </c>
      <c r="V34" s="14">
        <v>37.200000000000003</v>
      </c>
      <c r="W34" s="14">
        <v>197.9</v>
      </c>
      <c r="X34" s="14">
        <v>113.7</v>
      </c>
      <c r="Y34" s="14">
        <v>40.700000000000003</v>
      </c>
      <c r="Z34" s="14">
        <v>98.6</v>
      </c>
      <c r="AA34" s="14">
        <v>282.60000000000002</v>
      </c>
      <c r="AB34" s="15">
        <v>40299</v>
      </c>
    </row>
    <row r="35" spans="1:28" x14ac:dyDescent="0.25">
      <c r="A35" s="15">
        <v>40330</v>
      </c>
      <c r="C35" s="14">
        <v>2641.1</v>
      </c>
      <c r="E35" s="16">
        <f t="shared" si="0"/>
        <v>2.6410999999999998</v>
      </c>
      <c r="F35" s="14">
        <v>2222.6999999999998</v>
      </c>
      <c r="G35" s="14">
        <v>5.5</v>
      </c>
      <c r="H35" s="14">
        <v>86.1</v>
      </c>
      <c r="I35" s="14">
        <v>293</v>
      </c>
      <c r="J35" s="14">
        <v>491.3</v>
      </c>
      <c r="K35" s="14">
        <v>123.1</v>
      </c>
      <c r="L35" s="14">
        <v>278</v>
      </c>
      <c r="M35" s="14">
        <v>90.2</v>
      </c>
      <c r="N35" s="14">
        <v>54.1</v>
      </c>
      <c r="O35" s="14">
        <v>134.6</v>
      </c>
      <c r="P35" s="14">
        <v>37.6</v>
      </c>
      <c r="Q35" s="14">
        <v>122.6</v>
      </c>
      <c r="R35" s="14">
        <v>70.2</v>
      </c>
      <c r="S35" s="14">
        <v>121.1</v>
      </c>
      <c r="T35" s="14">
        <v>61.2</v>
      </c>
      <c r="U35" s="14">
        <v>397.9</v>
      </c>
      <c r="V35" s="14">
        <v>35.799999999999997</v>
      </c>
      <c r="W35" s="14">
        <v>198</v>
      </c>
      <c r="X35" s="14">
        <v>113.7</v>
      </c>
      <c r="Y35" s="14">
        <v>37.299999999999997</v>
      </c>
      <c r="Z35" s="14">
        <v>100.1</v>
      </c>
      <c r="AA35" s="14">
        <v>281</v>
      </c>
      <c r="AB35" s="15">
        <v>40330</v>
      </c>
    </row>
    <row r="36" spans="1:28" x14ac:dyDescent="0.25">
      <c r="A36" s="15">
        <v>40360</v>
      </c>
      <c r="C36" s="14">
        <v>2644.7000000000003</v>
      </c>
      <c r="E36" s="16">
        <f t="shared" si="0"/>
        <v>2.6447000000000003</v>
      </c>
      <c r="F36" s="14">
        <v>2226.7000000000003</v>
      </c>
      <c r="G36" s="14">
        <v>6.2</v>
      </c>
      <c r="H36" s="14">
        <v>86.6</v>
      </c>
      <c r="I36" s="14">
        <v>294.10000000000002</v>
      </c>
      <c r="J36" s="14">
        <v>490.9</v>
      </c>
      <c r="K36" s="14">
        <v>123.1</v>
      </c>
      <c r="L36" s="14">
        <v>277.89999999999998</v>
      </c>
      <c r="M36" s="14">
        <v>89.9</v>
      </c>
      <c r="N36" s="14">
        <v>53.9</v>
      </c>
      <c r="O36" s="14">
        <v>134.9</v>
      </c>
      <c r="P36" s="14">
        <v>37.299999999999997</v>
      </c>
      <c r="Q36" s="14">
        <v>122.9</v>
      </c>
      <c r="R36" s="14">
        <v>70.8</v>
      </c>
      <c r="S36" s="14">
        <v>122.2</v>
      </c>
      <c r="T36" s="14">
        <v>61.2</v>
      </c>
      <c r="U36" s="14">
        <v>396.7</v>
      </c>
      <c r="V36" s="14">
        <v>36.700000000000003</v>
      </c>
      <c r="W36" s="14">
        <v>198.2</v>
      </c>
      <c r="X36" s="14">
        <v>114.1</v>
      </c>
      <c r="Y36" s="14">
        <v>35.5</v>
      </c>
      <c r="Z36" s="14">
        <v>100.8</v>
      </c>
      <c r="AA36" s="14">
        <v>281.7</v>
      </c>
      <c r="AB36" s="15">
        <v>40360</v>
      </c>
    </row>
    <row r="37" spans="1:28" x14ac:dyDescent="0.25">
      <c r="A37" s="15">
        <v>40391</v>
      </c>
      <c r="C37" s="14">
        <v>2644</v>
      </c>
      <c r="E37" s="16">
        <f t="shared" si="0"/>
        <v>2.6440000000000001</v>
      </c>
      <c r="F37" s="14">
        <v>2228.3000000000002</v>
      </c>
      <c r="G37" s="14">
        <v>6.2</v>
      </c>
      <c r="H37" s="14">
        <v>86.8</v>
      </c>
      <c r="I37" s="14">
        <v>293.8</v>
      </c>
      <c r="J37" s="14">
        <v>490.2</v>
      </c>
      <c r="K37" s="14">
        <v>123.1</v>
      </c>
      <c r="L37" s="14">
        <v>277.39999999999998</v>
      </c>
      <c r="M37" s="14">
        <v>89.7</v>
      </c>
      <c r="N37" s="14">
        <v>53.8</v>
      </c>
      <c r="O37" s="14">
        <v>135.19999999999999</v>
      </c>
      <c r="P37" s="14">
        <v>37.299999999999997</v>
      </c>
      <c r="Q37" s="14">
        <v>122.7</v>
      </c>
      <c r="R37" s="14">
        <v>70.599999999999994</v>
      </c>
      <c r="S37" s="14">
        <v>123</v>
      </c>
      <c r="T37" s="14">
        <v>62.2</v>
      </c>
      <c r="U37" s="14">
        <v>397</v>
      </c>
      <c r="V37" s="14">
        <v>36.700000000000003</v>
      </c>
      <c r="W37" s="14">
        <v>198.6</v>
      </c>
      <c r="X37" s="14">
        <v>114.2</v>
      </c>
      <c r="Y37" s="14">
        <v>33.799999999999997</v>
      </c>
      <c r="Z37" s="14">
        <v>100.3</v>
      </c>
      <c r="AA37" s="14">
        <v>281.60000000000002</v>
      </c>
      <c r="AB37" s="15">
        <v>40391</v>
      </c>
    </row>
    <row r="38" spans="1:28" x14ac:dyDescent="0.25">
      <c r="A38" s="15">
        <v>40422</v>
      </c>
      <c r="C38" s="14">
        <v>2638.2999999999997</v>
      </c>
      <c r="E38" s="16">
        <f t="shared" si="0"/>
        <v>2.6382999999999996</v>
      </c>
      <c r="F38" s="14">
        <v>2225.6999999999998</v>
      </c>
      <c r="G38" s="14">
        <v>6.2</v>
      </c>
      <c r="H38" s="14">
        <v>87</v>
      </c>
      <c r="I38" s="14">
        <v>294.39999999999998</v>
      </c>
      <c r="J38" s="14">
        <v>489.29999999999995</v>
      </c>
      <c r="K38" s="14">
        <v>123</v>
      </c>
      <c r="L38" s="14">
        <v>276.7</v>
      </c>
      <c r="M38" s="14">
        <v>89.6</v>
      </c>
      <c r="N38" s="14">
        <v>53.8</v>
      </c>
      <c r="O38" s="14">
        <v>135.5</v>
      </c>
      <c r="P38" s="14">
        <v>37.299999999999997</v>
      </c>
      <c r="Q38" s="14">
        <v>121.7</v>
      </c>
      <c r="R38" s="14">
        <v>70.599999999999994</v>
      </c>
      <c r="S38" s="14">
        <v>121.9</v>
      </c>
      <c r="T38" s="14">
        <v>63</v>
      </c>
      <c r="U38" s="14">
        <v>396.3</v>
      </c>
      <c r="V38" s="14">
        <v>36.4</v>
      </c>
      <c r="W38" s="14">
        <v>198.7</v>
      </c>
      <c r="X38" s="14">
        <v>113.6</v>
      </c>
      <c r="Y38" s="14">
        <v>33.299999999999997</v>
      </c>
      <c r="Z38" s="14">
        <v>99.7</v>
      </c>
      <c r="AA38" s="14">
        <v>279.60000000000002</v>
      </c>
      <c r="AB38" s="15">
        <v>40422</v>
      </c>
    </row>
    <row r="39" spans="1:28" x14ac:dyDescent="0.25">
      <c r="A39" s="15">
        <v>40452</v>
      </c>
      <c r="C39" s="14">
        <v>2654.3999999999996</v>
      </c>
      <c r="E39" s="16">
        <f t="shared" si="0"/>
        <v>2.6543999999999994</v>
      </c>
      <c r="F39" s="14">
        <v>2240.0999999999995</v>
      </c>
      <c r="G39" s="14">
        <v>6.3</v>
      </c>
      <c r="H39" s="14">
        <v>88.4</v>
      </c>
      <c r="I39" s="14">
        <v>294.79999999999995</v>
      </c>
      <c r="J39" s="14">
        <v>491.29999999999995</v>
      </c>
      <c r="K39" s="14">
        <v>124</v>
      </c>
      <c r="L39" s="14">
        <v>277.2</v>
      </c>
      <c r="M39" s="14">
        <v>90.1</v>
      </c>
      <c r="N39" s="14">
        <v>53.8</v>
      </c>
      <c r="O39" s="14">
        <v>135.69999999999999</v>
      </c>
      <c r="P39" s="14">
        <v>38.5</v>
      </c>
      <c r="Q39" s="14">
        <v>123.1</v>
      </c>
      <c r="R39" s="14">
        <v>70.8</v>
      </c>
      <c r="S39" s="14">
        <v>123.6</v>
      </c>
      <c r="T39" s="14">
        <v>63.2</v>
      </c>
      <c r="U39" s="14">
        <v>397.9</v>
      </c>
      <c r="V39" s="14">
        <v>37.9</v>
      </c>
      <c r="W39" s="14">
        <v>200</v>
      </c>
      <c r="X39" s="14">
        <v>114.8</v>
      </c>
      <c r="Y39" s="14">
        <v>32.9</v>
      </c>
      <c r="Z39" s="14">
        <v>100</v>
      </c>
      <c r="AA39" s="14">
        <v>281.39999999999998</v>
      </c>
      <c r="AB39" s="15">
        <v>40452</v>
      </c>
    </row>
    <row r="40" spans="1:28" x14ac:dyDescent="0.25">
      <c r="A40" s="15">
        <v>40483</v>
      </c>
      <c r="C40" s="14">
        <v>2656.2000000000003</v>
      </c>
      <c r="E40" s="16">
        <f t="shared" si="0"/>
        <v>2.6562000000000001</v>
      </c>
      <c r="F40" s="14">
        <v>2241</v>
      </c>
      <c r="G40" s="14">
        <v>6.3</v>
      </c>
      <c r="H40" s="14">
        <v>88.5</v>
      </c>
      <c r="I40" s="14">
        <v>295.10000000000002</v>
      </c>
      <c r="J40" s="14">
        <v>491.29999999999995</v>
      </c>
      <c r="K40" s="14">
        <v>124.2</v>
      </c>
      <c r="L40" s="14">
        <v>276.5</v>
      </c>
      <c r="M40" s="14">
        <v>90.6</v>
      </c>
      <c r="N40" s="14">
        <v>53.8</v>
      </c>
      <c r="O40" s="14">
        <v>136.1</v>
      </c>
      <c r="P40" s="14">
        <v>38</v>
      </c>
      <c r="Q40" s="14">
        <v>123.4</v>
      </c>
      <c r="R40" s="14">
        <v>70.900000000000006</v>
      </c>
      <c r="S40" s="14">
        <v>124.8</v>
      </c>
      <c r="T40" s="14">
        <v>63.6</v>
      </c>
      <c r="U40" s="14">
        <v>398.8</v>
      </c>
      <c r="V40" s="14">
        <v>36.6</v>
      </c>
      <c r="W40" s="14">
        <v>199.3</v>
      </c>
      <c r="X40" s="14">
        <v>114.5</v>
      </c>
      <c r="Y40" s="14">
        <v>32.700000000000003</v>
      </c>
      <c r="Z40" s="14">
        <v>99.9</v>
      </c>
      <c r="AA40" s="14">
        <v>282.60000000000002</v>
      </c>
      <c r="AB40" s="15">
        <v>40483</v>
      </c>
    </row>
    <row r="41" spans="1:28" x14ac:dyDescent="0.25">
      <c r="A41" s="15">
        <v>40513</v>
      </c>
      <c r="C41" s="14">
        <v>2655.2</v>
      </c>
      <c r="E41" s="16">
        <f t="shared" si="0"/>
        <v>2.6551999999999998</v>
      </c>
      <c r="F41" s="14">
        <v>2241.1</v>
      </c>
      <c r="G41" s="14">
        <v>6.3</v>
      </c>
      <c r="H41" s="14">
        <v>88.5</v>
      </c>
      <c r="I41" s="14">
        <v>295.89999999999998</v>
      </c>
      <c r="J41" s="14">
        <v>490.6</v>
      </c>
      <c r="K41" s="14">
        <v>124</v>
      </c>
      <c r="L41" s="14">
        <v>276.10000000000002</v>
      </c>
      <c r="M41" s="14">
        <v>90.5</v>
      </c>
      <c r="N41" s="14">
        <v>53.5</v>
      </c>
      <c r="O41" s="14">
        <v>136.19999999999999</v>
      </c>
      <c r="P41" s="14">
        <v>38.799999999999997</v>
      </c>
      <c r="Q41" s="14">
        <v>123.7</v>
      </c>
      <c r="R41" s="14">
        <v>70.8</v>
      </c>
      <c r="S41" s="14">
        <v>125.6</v>
      </c>
      <c r="T41" s="14">
        <v>63.2</v>
      </c>
      <c r="U41" s="14">
        <v>398.5</v>
      </c>
      <c r="V41" s="14">
        <v>36.9</v>
      </c>
      <c r="W41" s="14">
        <v>198.5</v>
      </c>
      <c r="X41" s="14">
        <v>114.1</v>
      </c>
      <c r="Y41" s="14">
        <v>32.6</v>
      </c>
      <c r="Z41" s="14">
        <v>99.8</v>
      </c>
      <c r="AA41" s="14">
        <v>281.7</v>
      </c>
      <c r="AB41" s="15">
        <v>40513</v>
      </c>
    </row>
    <row r="42" spans="1:28" x14ac:dyDescent="0.25">
      <c r="A42" s="15">
        <v>40544</v>
      </c>
      <c r="B42" s="7" t="s">
        <v>85</v>
      </c>
      <c r="C42" s="14">
        <v>2662.7</v>
      </c>
      <c r="D42" s="7" t="s">
        <v>85</v>
      </c>
      <c r="E42" s="16">
        <f t="shared" si="0"/>
        <v>2.6626999999999996</v>
      </c>
      <c r="F42" s="14">
        <v>2249.2999999999997</v>
      </c>
      <c r="G42" s="14">
        <v>6.3</v>
      </c>
      <c r="H42" s="14">
        <v>90</v>
      </c>
      <c r="I42" s="14">
        <v>297.20000000000005</v>
      </c>
      <c r="J42" s="14">
        <v>490.80000000000007</v>
      </c>
      <c r="K42" s="14">
        <v>124.1</v>
      </c>
      <c r="L42" s="14">
        <v>276.10000000000002</v>
      </c>
      <c r="M42" s="14">
        <v>90.6</v>
      </c>
      <c r="N42" s="14">
        <v>54</v>
      </c>
      <c r="O42" s="14">
        <v>136.30000000000001</v>
      </c>
      <c r="P42" s="14">
        <v>37.700000000000003</v>
      </c>
      <c r="Q42" s="14">
        <v>124.9</v>
      </c>
      <c r="R42" s="14">
        <v>70.7</v>
      </c>
      <c r="S42" s="14">
        <v>126.8</v>
      </c>
      <c r="T42" s="14">
        <v>64.400000000000006</v>
      </c>
      <c r="U42" s="14">
        <v>400</v>
      </c>
      <c r="V42" s="14">
        <v>36.9</v>
      </c>
      <c r="W42" s="14">
        <v>198.8</v>
      </c>
      <c r="X42" s="14">
        <v>114.5</v>
      </c>
      <c r="Y42" s="14">
        <v>32.700000000000003</v>
      </c>
      <c r="Z42" s="14">
        <v>100.3</v>
      </c>
      <c r="AA42" s="14">
        <v>280.39999999999998</v>
      </c>
      <c r="AB42" s="15">
        <v>40544</v>
      </c>
    </row>
    <row r="43" spans="1:28" x14ac:dyDescent="0.25">
      <c r="A43" s="15">
        <v>40575</v>
      </c>
      <c r="C43" s="14">
        <v>2668.1</v>
      </c>
      <c r="E43" s="16">
        <f t="shared" si="0"/>
        <v>2.6680999999999999</v>
      </c>
      <c r="F43" s="14">
        <v>2254.1</v>
      </c>
      <c r="G43" s="14">
        <v>6.4</v>
      </c>
      <c r="H43" s="14">
        <v>90.3</v>
      </c>
      <c r="I43" s="14">
        <v>297.7</v>
      </c>
      <c r="J43" s="14">
        <v>492.1</v>
      </c>
      <c r="K43" s="14">
        <v>124.4</v>
      </c>
      <c r="L43" s="14">
        <v>276.7</v>
      </c>
      <c r="M43" s="14">
        <v>91</v>
      </c>
      <c r="N43" s="14">
        <v>53.7</v>
      </c>
      <c r="O43" s="14">
        <v>136.30000000000001</v>
      </c>
      <c r="P43" s="14">
        <v>37.799999999999997</v>
      </c>
      <c r="Q43" s="14">
        <v>125.9</v>
      </c>
      <c r="R43" s="14">
        <v>71.099999999999994</v>
      </c>
      <c r="S43" s="14">
        <v>127.2</v>
      </c>
      <c r="T43" s="14">
        <v>64.2</v>
      </c>
      <c r="U43" s="14">
        <v>400.9</v>
      </c>
      <c r="V43" s="14">
        <v>37.1</v>
      </c>
      <c r="W43" s="14">
        <v>199</v>
      </c>
      <c r="X43" s="14">
        <v>114.4</v>
      </c>
      <c r="Y43" s="14">
        <v>32.700000000000003</v>
      </c>
      <c r="Z43" s="14">
        <v>100.8</v>
      </c>
      <c r="AA43" s="14">
        <v>280.5</v>
      </c>
      <c r="AB43" s="15">
        <v>40575</v>
      </c>
    </row>
    <row r="44" spans="1:28" x14ac:dyDescent="0.25">
      <c r="A44" s="15">
        <v>40603</v>
      </c>
      <c r="C44" s="14">
        <v>2671.2999999999997</v>
      </c>
      <c r="E44" s="16">
        <f t="shared" si="0"/>
        <v>2.6712999999999996</v>
      </c>
      <c r="F44" s="14">
        <v>2257.6999999999998</v>
      </c>
      <c r="G44" s="14">
        <v>6.4</v>
      </c>
      <c r="H44" s="14">
        <v>90.4</v>
      </c>
      <c r="I44" s="14">
        <v>298.39999999999998</v>
      </c>
      <c r="J44" s="14">
        <v>493</v>
      </c>
      <c r="K44" s="14">
        <v>124.6</v>
      </c>
      <c r="L44" s="14">
        <v>277.3</v>
      </c>
      <c r="M44" s="14">
        <v>91.1</v>
      </c>
      <c r="N44" s="14">
        <v>53.5</v>
      </c>
      <c r="O44" s="14">
        <v>136.1</v>
      </c>
      <c r="P44" s="14">
        <v>37.9</v>
      </c>
      <c r="Q44" s="14">
        <v>126.1</v>
      </c>
      <c r="R44" s="14">
        <v>71.7</v>
      </c>
      <c r="S44" s="14">
        <v>127.3</v>
      </c>
      <c r="T44" s="14">
        <v>64.900000000000006</v>
      </c>
      <c r="U44" s="14">
        <v>400.6</v>
      </c>
      <c r="V44" s="14">
        <v>37.299999999999997</v>
      </c>
      <c r="W44" s="14">
        <v>199.6</v>
      </c>
      <c r="X44" s="14">
        <v>114.5</v>
      </c>
      <c r="Y44" s="14">
        <v>32.700000000000003</v>
      </c>
      <c r="Z44" s="14">
        <v>100.8</v>
      </c>
      <c r="AA44" s="14">
        <v>280.10000000000002</v>
      </c>
      <c r="AB44" s="15">
        <v>40603</v>
      </c>
    </row>
    <row r="45" spans="1:28" x14ac:dyDescent="0.25">
      <c r="A45" s="15">
        <v>40634</v>
      </c>
      <c r="C45" s="14">
        <v>2680</v>
      </c>
      <c r="E45" s="16">
        <f t="shared" si="0"/>
        <v>2.68</v>
      </c>
      <c r="F45" s="14">
        <v>2266.8000000000002</v>
      </c>
      <c r="G45" s="14">
        <v>6.4</v>
      </c>
      <c r="H45" s="14">
        <v>89.8</v>
      </c>
      <c r="I45" s="14">
        <v>299.89999999999998</v>
      </c>
      <c r="J45" s="14">
        <v>495.5</v>
      </c>
      <c r="K45" s="14">
        <v>125</v>
      </c>
      <c r="L45" s="14">
        <v>279.3</v>
      </c>
      <c r="M45" s="14">
        <v>91.2</v>
      </c>
      <c r="N45" s="14">
        <v>53.7</v>
      </c>
      <c r="O45" s="14">
        <v>136</v>
      </c>
      <c r="P45" s="14">
        <v>37.9</v>
      </c>
      <c r="Q45" s="14">
        <v>127.2</v>
      </c>
      <c r="R45" s="14">
        <v>72.099999999999994</v>
      </c>
      <c r="S45" s="14">
        <v>127.8</v>
      </c>
      <c r="T45" s="14">
        <v>65.8</v>
      </c>
      <c r="U45" s="14">
        <v>402.2</v>
      </c>
      <c r="V45" s="14">
        <v>37.299999999999997</v>
      </c>
      <c r="W45" s="14">
        <v>200.4</v>
      </c>
      <c r="X45" s="14">
        <v>114.8</v>
      </c>
      <c r="Y45" s="14">
        <v>32.5</v>
      </c>
      <c r="Z45" s="14">
        <v>100.7</v>
      </c>
      <c r="AA45" s="14">
        <v>280</v>
      </c>
      <c r="AB45" s="15">
        <v>40634</v>
      </c>
    </row>
    <row r="46" spans="1:28" x14ac:dyDescent="0.25">
      <c r="A46" s="15">
        <v>40664</v>
      </c>
      <c r="C46" s="14">
        <v>2687.5</v>
      </c>
      <c r="E46" s="16">
        <f t="shared" si="0"/>
        <v>2.6875</v>
      </c>
      <c r="F46" s="14">
        <v>2274.8000000000002</v>
      </c>
      <c r="G46" s="14">
        <v>6.5</v>
      </c>
      <c r="H46" s="14">
        <v>90.4</v>
      </c>
      <c r="I46" s="14">
        <v>300.8</v>
      </c>
      <c r="J46" s="14">
        <v>497.1</v>
      </c>
      <c r="K46" s="14">
        <v>126.1</v>
      </c>
      <c r="L46" s="14">
        <v>279.60000000000002</v>
      </c>
      <c r="M46" s="14">
        <v>91.4</v>
      </c>
      <c r="N46" s="14">
        <v>53.7</v>
      </c>
      <c r="O46" s="14">
        <v>136</v>
      </c>
      <c r="P46" s="14">
        <v>37.9</v>
      </c>
      <c r="Q46" s="14">
        <v>127.6</v>
      </c>
      <c r="R46" s="14">
        <v>72.5</v>
      </c>
      <c r="S46" s="14">
        <v>128</v>
      </c>
      <c r="T46" s="14">
        <v>66</v>
      </c>
      <c r="U46" s="14">
        <v>403.3</v>
      </c>
      <c r="V46" s="14">
        <v>37.799999999999997</v>
      </c>
      <c r="W46" s="14">
        <v>202.4</v>
      </c>
      <c r="X46" s="14">
        <v>114.8</v>
      </c>
      <c r="Y46" s="14">
        <v>32.5</v>
      </c>
      <c r="Z46" s="14">
        <v>100.9</v>
      </c>
      <c r="AA46" s="14">
        <v>279.3</v>
      </c>
      <c r="AB46" s="15">
        <v>40664</v>
      </c>
    </row>
    <row r="47" spans="1:28" x14ac:dyDescent="0.25">
      <c r="A47" s="15">
        <v>40695</v>
      </c>
      <c r="C47" s="14">
        <v>2688.8999999999996</v>
      </c>
      <c r="E47" s="16">
        <f t="shared" si="0"/>
        <v>2.6888999999999998</v>
      </c>
      <c r="F47" s="14">
        <v>2275.6999999999998</v>
      </c>
      <c r="G47" s="14">
        <v>6.6</v>
      </c>
      <c r="H47" s="14">
        <v>90.8</v>
      </c>
      <c r="I47" s="14">
        <v>300.20000000000005</v>
      </c>
      <c r="J47" s="14">
        <v>496.4</v>
      </c>
      <c r="K47" s="14">
        <v>125.2</v>
      </c>
      <c r="L47" s="14">
        <v>279.7</v>
      </c>
      <c r="M47" s="14">
        <v>91.5</v>
      </c>
      <c r="N47" s="14">
        <v>53.8</v>
      </c>
      <c r="O47" s="14">
        <v>136</v>
      </c>
      <c r="P47" s="14">
        <v>37.700000000000003</v>
      </c>
      <c r="Q47" s="14">
        <v>127.5</v>
      </c>
      <c r="R47" s="14">
        <v>72.900000000000006</v>
      </c>
      <c r="S47" s="14">
        <v>128.1</v>
      </c>
      <c r="T47" s="14">
        <v>66.900000000000006</v>
      </c>
      <c r="U47" s="14">
        <v>403.8</v>
      </c>
      <c r="V47" s="14">
        <v>37.700000000000003</v>
      </c>
      <c r="W47" s="14">
        <v>202.3</v>
      </c>
      <c r="X47" s="14">
        <v>115</v>
      </c>
      <c r="Y47" s="14">
        <v>32.299999999999997</v>
      </c>
      <c r="Z47" s="14">
        <v>101</v>
      </c>
      <c r="AA47" s="14">
        <v>279.89999999999998</v>
      </c>
      <c r="AB47" s="15">
        <v>40695</v>
      </c>
    </row>
    <row r="48" spans="1:28" x14ac:dyDescent="0.25">
      <c r="A48" s="15">
        <v>40725</v>
      </c>
      <c r="C48" s="14">
        <v>2675.6</v>
      </c>
      <c r="E48" s="16">
        <f t="shared" si="0"/>
        <v>2.6755999999999998</v>
      </c>
      <c r="F48" s="14">
        <v>2283.1999999999998</v>
      </c>
      <c r="G48" s="14">
        <v>6.6</v>
      </c>
      <c r="H48" s="14">
        <v>91.5</v>
      </c>
      <c r="I48" s="14">
        <v>302</v>
      </c>
      <c r="J48" s="14">
        <v>498.59999999999997</v>
      </c>
      <c r="K48" s="14">
        <v>126</v>
      </c>
      <c r="L48" s="14">
        <v>280.89999999999998</v>
      </c>
      <c r="M48" s="14">
        <v>91.7</v>
      </c>
      <c r="N48" s="14">
        <v>53.8</v>
      </c>
      <c r="O48" s="14">
        <v>136.19999999999999</v>
      </c>
      <c r="P48" s="14">
        <v>38</v>
      </c>
      <c r="Q48" s="14">
        <v>127.8</v>
      </c>
      <c r="R48" s="14">
        <v>73.599999999999994</v>
      </c>
      <c r="S48" s="14">
        <v>129.6</v>
      </c>
      <c r="T48" s="14">
        <v>67.5</v>
      </c>
      <c r="U48" s="14">
        <v>403.2</v>
      </c>
      <c r="V48" s="14">
        <v>37.5</v>
      </c>
      <c r="W48" s="14">
        <v>202</v>
      </c>
      <c r="X48" s="14">
        <v>115.3</v>
      </c>
      <c r="Y48" s="14">
        <v>32.299999999999997</v>
      </c>
      <c r="Z48" s="14">
        <v>80.900000000000006</v>
      </c>
      <c r="AA48" s="14">
        <v>279.2</v>
      </c>
      <c r="AB48" s="15">
        <v>40725</v>
      </c>
    </row>
    <row r="49" spans="1:28" x14ac:dyDescent="0.25">
      <c r="A49" s="15">
        <v>40756</v>
      </c>
      <c r="C49" s="14">
        <v>2700.2999999999993</v>
      </c>
      <c r="E49" s="16">
        <f t="shared" si="0"/>
        <v>2.7002999999999995</v>
      </c>
      <c r="F49" s="14">
        <v>2288.0999999999995</v>
      </c>
      <c r="G49" s="14">
        <v>6.8</v>
      </c>
      <c r="H49" s="14">
        <v>92.6</v>
      </c>
      <c r="I49" s="14">
        <v>301.89999999999998</v>
      </c>
      <c r="J49" s="14">
        <v>498.9</v>
      </c>
      <c r="K49" s="14">
        <v>126.2</v>
      </c>
      <c r="L49" s="14">
        <v>281</v>
      </c>
      <c r="M49" s="14">
        <v>91.7</v>
      </c>
      <c r="N49" s="14">
        <v>54</v>
      </c>
      <c r="O49" s="14">
        <v>136.5</v>
      </c>
      <c r="P49" s="14">
        <v>38</v>
      </c>
      <c r="Q49" s="14">
        <v>128</v>
      </c>
      <c r="R49" s="14">
        <v>73.900000000000006</v>
      </c>
      <c r="S49" s="14">
        <v>129.80000000000001</v>
      </c>
      <c r="T49" s="14">
        <v>66.7</v>
      </c>
      <c r="U49" s="14">
        <v>404.9</v>
      </c>
      <c r="V49" s="14">
        <v>37.5</v>
      </c>
      <c r="W49" s="14">
        <v>203.1</v>
      </c>
      <c r="X49" s="14">
        <v>115.5</v>
      </c>
      <c r="Y49" s="14">
        <v>32.299999999999997</v>
      </c>
      <c r="Z49" s="14">
        <v>100.5</v>
      </c>
      <c r="AA49" s="14">
        <v>279.39999999999998</v>
      </c>
      <c r="AB49" s="15">
        <v>40756</v>
      </c>
    </row>
    <row r="50" spans="1:28" x14ac:dyDescent="0.25">
      <c r="A50" s="15">
        <v>40787</v>
      </c>
      <c r="C50" s="14">
        <v>2709.1</v>
      </c>
      <c r="E50" s="16">
        <f t="shared" si="0"/>
        <v>2.7090999999999998</v>
      </c>
      <c r="F50" s="14">
        <v>2296.1999999999998</v>
      </c>
      <c r="G50" s="14">
        <v>6.7</v>
      </c>
      <c r="H50" s="14">
        <v>92.9</v>
      </c>
      <c r="I50" s="14">
        <v>301.79999999999995</v>
      </c>
      <c r="J50" s="14">
        <v>500.5</v>
      </c>
      <c r="K50" s="14">
        <v>126.6</v>
      </c>
      <c r="L50" s="14">
        <v>282</v>
      </c>
      <c r="M50" s="14">
        <v>91.9</v>
      </c>
      <c r="N50" s="14">
        <v>54.1</v>
      </c>
      <c r="O50" s="14">
        <v>136.4</v>
      </c>
      <c r="P50" s="14">
        <v>38</v>
      </c>
      <c r="Q50" s="14">
        <v>128.80000000000001</v>
      </c>
      <c r="R50" s="14">
        <v>74</v>
      </c>
      <c r="S50" s="14">
        <v>131</v>
      </c>
      <c r="T50" s="14">
        <v>66.8</v>
      </c>
      <c r="U50" s="14">
        <v>406.2</v>
      </c>
      <c r="V50" s="14">
        <v>38.4</v>
      </c>
      <c r="W50" s="14">
        <v>204.5</v>
      </c>
      <c r="X50" s="14">
        <v>116.1</v>
      </c>
      <c r="Y50" s="14">
        <v>32</v>
      </c>
      <c r="Z50" s="14">
        <v>101.7</v>
      </c>
      <c r="AA50" s="14">
        <v>279.2</v>
      </c>
      <c r="AB50" s="15">
        <v>40787</v>
      </c>
    </row>
    <row r="51" spans="1:28" x14ac:dyDescent="0.25">
      <c r="A51" s="15">
        <v>40817</v>
      </c>
      <c r="C51" s="14">
        <v>2702.7</v>
      </c>
      <c r="E51" s="16">
        <f t="shared" si="0"/>
        <v>2.7026999999999997</v>
      </c>
      <c r="F51" s="14">
        <v>2291.1999999999998</v>
      </c>
      <c r="G51" s="14">
        <v>6.8</v>
      </c>
      <c r="H51" s="14">
        <v>93</v>
      </c>
      <c r="I51" s="14">
        <v>302.39999999999998</v>
      </c>
      <c r="J51" s="14">
        <v>499.49999999999994</v>
      </c>
      <c r="K51" s="14">
        <v>126.4</v>
      </c>
      <c r="L51" s="14">
        <v>281.39999999999998</v>
      </c>
      <c r="M51" s="14">
        <v>91.7</v>
      </c>
      <c r="N51" s="14">
        <v>53.8</v>
      </c>
      <c r="O51" s="14">
        <v>136.5</v>
      </c>
      <c r="P51" s="14">
        <v>38</v>
      </c>
      <c r="Q51" s="14">
        <v>128.4</v>
      </c>
      <c r="R51" s="14">
        <v>74.099999999999994</v>
      </c>
      <c r="S51" s="14">
        <v>131.19999999999999</v>
      </c>
      <c r="T51" s="14">
        <v>63.8</v>
      </c>
      <c r="U51" s="14">
        <v>406.9</v>
      </c>
      <c r="V51" s="14">
        <v>38.1</v>
      </c>
      <c r="W51" s="14">
        <v>203.3</v>
      </c>
      <c r="X51" s="14">
        <v>115.4</v>
      </c>
      <c r="Y51" s="14">
        <v>32.200000000000003</v>
      </c>
      <c r="Z51" s="14">
        <v>100.4</v>
      </c>
      <c r="AA51" s="14">
        <v>278.89999999999998</v>
      </c>
      <c r="AB51" s="15">
        <v>40817</v>
      </c>
    </row>
    <row r="52" spans="1:28" x14ac:dyDescent="0.25">
      <c r="A52" s="15">
        <v>40848</v>
      </c>
      <c r="C52" s="14">
        <v>2703.9</v>
      </c>
      <c r="E52" s="16">
        <f t="shared" si="0"/>
        <v>2.7039</v>
      </c>
      <c r="F52" s="14">
        <v>2293.1999999999998</v>
      </c>
      <c r="G52" s="14">
        <v>6.9</v>
      </c>
      <c r="H52" s="14">
        <v>93.2</v>
      </c>
      <c r="I52" s="14">
        <v>302.2</v>
      </c>
      <c r="J52" s="14">
        <v>499.79999999999995</v>
      </c>
      <c r="K52" s="14">
        <v>126.6</v>
      </c>
      <c r="L52" s="14">
        <v>281.7</v>
      </c>
      <c r="M52" s="14">
        <v>91.5</v>
      </c>
      <c r="N52" s="14">
        <v>53.7</v>
      </c>
      <c r="O52" s="14">
        <v>136.6</v>
      </c>
      <c r="P52" s="14">
        <v>38</v>
      </c>
      <c r="Q52" s="14">
        <v>128.80000000000001</v>
      </c>
      <c r="R52" s="14">
        <v>74.2</v>
      </c>
      <c r="S52" s="14">
        <v>131</v>
      </c>
      <c r="T52" s="14">
        <v>64</v>
      </c>
      <c r="U52" s="14">
        <v>407.2</v>
      </c>
      <c r="V52" s="14">
        <v>38.700000000000003</v>
      </c>
      <c r="W52" s="14">
        <v>203.2</v>
      </c>
      <c r="X52" s="14">
        <v>115.7</v>
      </c>
      <c r="Y52" s="14">
        <v>31.8</v>
      </c>
      <c r="Z52" s="14">
        <v>100.4</v>
      </c>
      <c r="AA52" s="14">
        <v>278.5</v>
      </c>
      <c r="AB52" s="15">
        <v>40848</v>
      </c>
    </row>
    <row r="53" spans="1:28" x14ac:dyDescent="0.25">
      <c r="A53" s="15">
        <v>40878</v>
      </c>
      <c r="C53" s="14">
        <v>2708.8999999999996</v>
      </c>
      <c r="E53" s="16">
        <f t="shared" si="0"/>
        <v>2.7088999999999994</v>
      </c>
      <c r="F53" s="14">
        <v>2297.8999999999996</v>
      </c>
      <c r="G53" s="14">
        <v>6.9</v>
      </c>
      <c r="H53" s="14">
        <v>93.9</v>
      </c>
      <c r="I53" s="14">
        <v>303</v>
      </c>
      <c r="J53" s="14">
        <v>500.4</v>
      </c>
      <c r="K53" s="14">
        <v>126.8</v>
      </c>
      <c r="L53" s="14">
        <v>282</v>
      </c>
      <c r="M53" s="14">
        <v>91.6</v>
      </c>
      <c r="N53" s="14">
        <v>53.6</v>
      </c>
      <c r="O53" s="14">
        <v>136.69999999999999</v>
      </c>
      <c r="P53" s="14">
        <v>38.1</v>
      </c>
      <c r="Q53" s="14">
        <v>129.4</v>
      </c>
      <c r="R53" s="14">
        <v>74.3</v>
      </c>
      <c r="S53" s="14">
        <v>131.19999999999999</v>
      </c>
      <c r="T53" s="14">
        <v>64.400000000000006</v>
      </c>
      <c r="U53" s="14">
        <v>408.4</v>
      </c>
      <c r="V53" s="14">
        <v>38.1</v>
      </c>
      <c r="W53" s="14">
        <v>203.7</v>
      </c>
      <c r="X53" s="14">
        <v>115.8</v>
      </c>
      <c r="Y53" s="14">
        <v>31.8</v>
      </c>
      <c r="Z53" s="14">
        <v>100.3</v>
      </c>
      <c r="AA53" s="14">
        <v>278.89999999999998</v>
      </c>
      <c r="AB53" s="15">
        <v>40878</v>
      </c>
    </row>
    <row r="54" spans="1:28" x14ac:dyDescent="0.25">
      <c r="A54" s="15">
        <v>40909</v>
      </c>
      <c r="B54" s="7" t="s">
        <v>86</v>
      </c>
      <c r="C54" s="14">
        <v>2708.6</v>
      </c>
      <c r="D54" s="7" t="s">
        <v>86</v>
      </c>
      <c r="E54" s="16">
        <f t="shared" si="0"/>
        <v>2.7086000000000001</v>
      </c>
      <c r="F54" s="14">
        <v>2298.9</v>
      </c>
      <c r="G54" s="14">
        <v>6.9</v>
      </c>
      <c r="H54" s="14">
        <v>93.2</v>
      </c>
      <c r="I54" s="14">
        <v>303.8</v>
      </c>
      <c r="J54" s="14">
        <v>501.40000000000003</v>
      </c>
      <c r="K54" s="14">
        <v>127.3</v>
      </c>
      <c r="L54" s="14">
        <v>282.60000000000002</v>
      </c>
      <c r="M54" s="14">
        <v>91.5</v>
      </c>
      <c r="N54" s="14">
        <v>53.3</v>
      </c>
      <c r="O54" s="14">
        <v>137.1</v>
      </c>
      <c r="P54" s="14">
        <v>38.4</v>
      </c>
      <c r="Q54" s="14">
        <v>128.30000000000001</v>
      </c>
      <c r="R54" s="14">
        <v>74.2</v>
      </c>
      <c r="S54" s="14">
        <v>130.80000000000001</v>
      </c>
      <c r="T54" s="14">
        <v>64.2</v>
      </c>
      <c r="U54" s="14">
        <v>408.4</v>
      </c>
      <c r="V54" s="14">
        <v>38.4</v>
      </c>
      <c r="W54" s="14">
        <v>204.5</v>
      </c>
      <c r="X54" s="14">
        <v>116</v>
      </c>
      <c r="Y54" s="14">
        <v>31.6</v>
      </c>
      <c r="Z54" s="14">
        <v>98.7</v>
      </c>
      <c r="AA54" s="14">
        <v>279.39999999999998</v>
      </c>
      <c r="AB54" s="15">
        <v>40909</v>
      </c>
    </row>
    <row r="55" spans="1:28" x14ac:dyDescent="0.25">
      <c r="A55" s="15">
        <v>40940</v>
      </c>
      <c r="C55" s="14">
        <v>2712.7</v>
      </c>
      <c r="E55" s="16">
        <f t="shared" si="0"/>
        <v>2.7126999999999999</v>
      </c>
      <c r="F55" s="14">
        <v>2302.5</v>
      </c>
      <c r="G55" s="14">
        <v>6.9</v>
      </c>
      <c r="H55" s="14">
        <v>93.6</v>
      </c>
      <c r="I55" s="14">
        <v>304.39999999999998</v>
      </c>
      <c r="J55" s="14">
        <v>500.9</v>
      </c>
      <c r="K55" s="14">
        <v>127.6</v>
      </c>
      <c r="L55" s="14">
        <v>282.2</v>
      </c>
      <c r="M55" s="14">
        <v>91.1</v>
      </c>
      <c r="N55" s="14">
        <v>53.5</v>
      </c>
      <c r="O55" s="14">
        <v>137.4</v>
      </c>
      <c r="P55" s="14">
        <v>38.299999999999997</v>
      </c>
      <c r="Q55" s="14">
        <v>128.69999999999999</v>
      </c>
      <c r="R55" s="14">
        <v>74.2</v>
      </c>
      <c r="S55" s="14">
        <v>130.69999999999999</v>
      </c>
      <c r="T55" s="14">
        <v>64.8</v>
      </c>
      <c r="U55" s="14">
        <v>409.2</v>
      </c>
      <c r="V55" s="14">
        <v>38.5</v>
      </c>
      <c r="W55" s="14">
        <v>205.6</v>
      </c>
      <c r="X55" s="14">
        <v>115.8</v>
      </c>
      <c r="Y55" s="14">
        <v>31.6</v>
      </c>
      <c r="Z55" s="14">
        <v>99.5</v>
      </c>
      <c r="AA55" s="14">
        <v>279.10000000000002</v>
      </c>
      <c r="AB55" s="15">
        <v>40940</v>
      </c>
    </row>
    <row r="56" spans="1:28" x14ac:dyDescent="0.25">
      <c r="A56" s="15">
        <v>40969</v>
      </c>
      <c r="C56" s="14">
        <v>2721.9</v>
      </c>
      <c r="E56" s="16">
        <f t="shared" si="0"/>
        <v>2.7219000000000002</v>
      </c>
      <c r="F56" s="14">
        <v>2310.8000000000002</v>
      </c>
      <c r="G56" s="14">
        <v>6.9</v>
      </c>
      <c r="H56" s="14">
        <v>95.6</v>
      </c>
      <c r="I56" s="14">
        <v>305.5</v>
      </c>
      <c r="J56" s="14">
        <v>502.19999999999993</v>
      </c>
      <c r="K56" s="14">
        <v>128.1</v>
      </c>
      <c r="L56" s="14">
        <v>282.7</v>
      </c>
      <c r="M56" s="14">
        <v>91.4</v>
      </c>
      <c r="N56" s="14">
        <v>53.5</v>
      </c>
      <c r="O56" s="14">
        <v>137.6</v>
      </c>
      <c r="P56" s="14">
        <v>38.5</v>
      </c>
      <c r="Q56" s="14">
        <v>129</v>
      </c>
      <c r="R56" s="14">
        <v>74.2</v>
      </c>
      <c r="S56" s="14">
        <v>131.5</v>
      </c>
      <c r="T56" s="14">
        <v>64.3</v>
      </c>
      <c r="U56" s="14">
        <v>410.5</v>
      </c>
      <c r="V56" s="14">
        <v>38.9</v>
      </c>
      <c r="W56" s="14">
        <v>206.9</v>
      </c>
      <c r="X56" s="14">
        <v>115.7</v>
      </c>
      <c r="Y56" s="14">
        <v>31.7</v>
      </c>
      <c r="Z56" s="14">
        <v>99.8</v>
      </c>
      <c r="AA56" s="14">
        <v>279.60000000000002</v>
      </c>
      <c r="AB56" s="15">
        <v>40969</v>
      </c>
    </row>
    <row r="57" spans="1:28" x14ac:dyDescent="0.25">
      <c r="A57" s="15">
        <v>41000</v>
      </c>
      <c r="C57" s="14">
        <v>2736.4</v>
      </c>
      <c r="E57" s="16">
        <f t="shared" si="0"/>
        <v>2.7364000000000002</v>
      </c>
      <c r="F57" s="14">
        <v>2324.2000000000003</v>
      </c>
      <c r="G57" s="14">
        <v>7.1</v>
      </c>
      <c r="H57" s="14">
        <v>100.6</v>
      </c>
      <c r="I57" s="14">
        <v>305.60000000000002</v>
      </c>
      <c r="J57" s="14">
        <v>504.40000000000003</v>
      </c>
      <c r="K57" s="14">
        <v>129.5</v>
      </c>
      <c r="L57" s="14">
        <v>282.60000000000002</v>
      </c>
      <c r="M57" s="14">
        <v>92.3</v>
      </c>
      <c r="N57" s="14">
        <v>53.7</v>
      </c>
      <c r="O57" s="14">
        <v>139.5</v>
      </c>
      <c r="P57" s="14">
        <v>38.6</v>
      </c>
      <c r="Q57" s="14">
        <v>129.5</v>
      </c>
      <c r="R57" s="14">
        <v>74.599999999999994</v>
      </c>
      <c r="S57" s="14">
        <v>133.1</v>
      </c>
      <c r="T57" s="14">
        <v>64.2</v>
      </c>
      <c r="U57" s="14">
        <v>410.3</v>
      </c>
      <c r="V57" s="14">
        <v>40.200000000000003</v>
      </c>
      <c r="W57" s="14">
        <v>206.9</v>
      </c>
      <c r="X57" s="14">
        <v>115.9</v>
      </c>
      <c r="Y57" s="14">
        <v>31.6</v>
      </c>
      <c r="Z57" s="14">
        <v>100.2</v>
      </c>
      <c r="AA57" s="14">
        <v>280.39999999999998</v>
      </c>
      <c r="AB57" s="15">
        <v>41000</v>
      </c>
    </row>
    <row r="58" spans="1:28" x14ac:dyDescent="0.25">
      <c r="A58" s="15">
        <v>41030</v>
      </c>
      <c r="C58" s="14">
        <v>2723.3</v>
      </c>
      <c r="E58" s="16">
        <f t="shared" si="0"/>
        <v>2.7233000000000001</v>
      </c>
      <c r="F58" s="14">
        <v>2311.8000000000002</v>
      </c>
      <c r="G58" s="14">
        <v>7</v>
      </c>
      <c r="H58" s="14">
        <v>94.7</v>
      </c>
      <c r="I58" s="14">
        <v>305.60000000000002</v>
      </c>
      <c r="J58" s="14">
        <v>503.1</v>
      </c>
      <c r="K58" s="14">
        <v>128.5</v>
      </c>
      <c r="L58" s="14">
        <v>282.10000000000002</v>
      </c>
      <c r="M58" s="14">
        <v>92.5</v>
      </c>
      <c r="N58" s="14">
        <v>53.7</v>
      </c>
      <c r="O58" s="14">
        <v>139.80000000000001</v>
      </c>
      <c r="P58" s="14">
        <v>38.5</v>
      </c>
      <c r="Q58" s="14">
        <v>129.80000000000001</v>
      </c>
      <c r="R58" s="14">
        <v>74.7</v>
      </c>
      <c r="S58" s="14">
        <v>130.9</v>
      </c>
      <c r="T58" s="14">
        <v>63.9</v>
      </c>
      <c r="U58" s="14">
        <v>411.1</v>
      </c>
      <c r="V58" s="14">
        <v>38.6</v>
      </c>
      <c r="W58" s="14">
        <v>205</v>
      </c>
      <c r="X58" s="14">
        <v>115.4</v>
      </c>
      <c r="Y58" s="14">
        <v>31.6</v>
      </c>
      <c r="Z58" s="14">
        <v>99</v>
      </c>
      <c r="AA58" s="14">
        <v>280.89999999999998</v>
      </c>
      <c r="AB58" s="15">
        <v>41030</v>
      </c>
    </row>
    <row r="59" spans="1:28" x14ac:dyDescent="0.25">
      <c r="A59" s="15">
        <v>41061</v>
      </c>
      <c r="C59" s="14">
        <v>2726.6</v>
      </c>
      <c r="E59" s="16">
        <f t="shared" si="0"/>
        <v>2.7265999999999999</v>
      </c>
      <c r="F59" s="14">
        <v>2313.8000000000002</v>
      </c>
      <c r="G59" s="14">
        <v>7.1</v>
      </c>
      <c r="H59" s="14">
        <v>94.1</v>
      </c>
      <c r="I59" s="14">
        <v>306.39999999999998</v>
      </c>
      <c r="J59" s="14">
        <v>502.5</v>
      </c>
      <c r="K59" s="14">
        <v>128.6</v>
      </c>
      <c r="L59" s="14">
        <v>281.89999999999998</v>
      </c>
      <c r="M59" s="14">
        <v>92</v>
      </c>
      <c r="N59" s="14">
        <v>53.7</v>
      </c>
      <c r="O59" s="14">
        <v>139</v>
      </c>
      <c r="P59" s="14">
        <v>38.799999999999997</v>
      </c>
      <c r="Q59" s="14">
        <v>130.4</v>
      </c>
      <c r="R59" s="14">
        <v>75.2</v>
      </c>
      <c r="S59" s="14">
        <v>130.5</v>
      </c>
      <c r="T59" s="14">
        <v>63.2</v>
      </c>
      <c r="U59" s="14">
        <v>412.3</v>
      </c>
      <c r="V59" s="14">
        <v>38.4</v>
      </c>
      <c r="W59" s="14">
        <v>206</v>
      </c>
      <c r="X59" s="14">
        <v>116.2</v>
      </c>
      <c r="Y59" s="14">
        <v>31.6</v>
      </c>
      <c r="Z59" s="14">
        <v>100.5</v>
      </c>
      <c r="AA59" s="14">
        <v>280.7</v>
      </c>
      <c r="AB59" s="15">
        <v>41061</v>
      </c>
    </row>
    <row r="60" spans="1:28" x14ac:dyDescent="0.25">
      <c r="A60" s="15">
        <v>41091</v>
      </c>
      <c r="C60" s="14">
        <v>2725.8</v>
      </c>
      <c r="E60" s="16">
        <f t="shared" si="0"/>
        <v>2.7258</v>
      </c>
      <c r="F60" s="14">
        <v>2316.5</v>
      </c>
      <c r="G60" s="14">
        <v>7</v>
      </c>
      <c r="H60" s="14">
        <v>94.6</v>
      </c>
      <c r="I60" s="14">
        <v>306.10000000000002</v>
      </c>
      <c r="J60" s="14">
        <v>502.5</v>
      </c>
      <c r="K60" s="14">
        <v>129</v>
      </c>
      <c r="L60" s="14">
        <v>281.60000000000002</v>
      </c>
      <c r="M60" s="14">
        <v>91.9</v>
      </c>
      <c r="N60" s="14">
        <v>53.5</v>
      </c>
      <c r="O60" s="14">
        <v>139.1</v>
      </c>
      <c r="P60" s="14">
        <v>38.9</v>
      </c>
      <c r="Q60" s="14">
        <v>131.30000000000001</v>
      </c>
      <c r="R60" s="14">
        <v>75.099999999999994</v>
      </c>
      <c r="S60" s="14">
        <v>130.69999999999999</v>
      </c>
      <c r="T60" s="14">
        <v>63</v>
      </c>
      <c r="U60" s="14">
        <v>413.4</v>
      </c>
      <c r="V60" s="14">
        <v>38.700000000000003</v>
      </c>
      <c r="W60" s="14">
        <v>206.7</v>
      </c>
      <c r="X60" s="14">
        <v>115.9</v>
      </c>
      <c r="Y60" s="14">
        <v>31.6</v>
      </c>
      <c r="Z60" s="14">
        <v>100.5</v>
      </c>
      <c r="AA60" s="14">
        <v>277.2</v>
      </c>
      <c r="AB60" s="15">
        <v>41091</v>
      </c>
    </row>
    <row r="61" spans="1:28" x14ac:dyDescent="0.25">
      <c r="A61" s="15">
        <v>41122</v>
      </c>
      <c r="C61" s="14">
        <v>2733.1000000000004</v>
      </c>
      <c r="E61" s="16">
        <f t="shared" si="0"/>
        <v>2.7331000000000003</v>
      </c>
      <c r="F61" s="14">
        <v>2319.3000000000002</v>
      </c>
      <c r="G61" s="14">
        <v>7.1</v>
      </c>
      <c r="H61" s="14">
        <v>94.2</v>
      </c>
      <c r="I61" s="14">
        <v>306</v>
      </c>
      <c r="J61" s="14">
        <v>503.4</v>
      </c>
      <c r="K61" s="14">
        <v>128.9</v>
      </c>
      <c r="L61" s="14">
        <v>282.10000000000002</v>
      </c>
      <c r="M61" s="14">
        <v>92.4</v>
      </c>
      <c r="N61" s="14">
        <v>53.5</v>
      </c>
      <c r="O61" s="14">
        <v>139.30000000000001</v>
      </c>
      <c r="P61" s="14">
        <v>38.9</v>
      </c>
      <c r="Q61" s="14">
        <v>131.9</v>
      </c>
      <c r="R61" s="14">
        <v>75.3</v>
      </c>
      <c r="S61" s="14">
        <v>130.1</v>
      </c>
      <c r="T61" s="14">
        <v>64.2</v>
      </c>
      <c r="U61" s="14">
        <v>414.2</v>
      </c>
      <c r="V61" s="14">
        <v>39.1</v>
      </c>
      <c r="W61" s="14">
        <v>206.4</v>
      </c>
      <c r="X61" s="14">
        <v>115.7</v>
      </c>
      <c r="Y61" s="14">
        <v>31.5</v>
      </c>
      <c r="Z61" s="14">
        <v>100.6</v>
      </c>
      <c r="AA61" s="14">
        <v>281.7</v>
      </c>
      <c r="AB61" s="15">
        <v>41122</v>
      </c>
    </row>
    <row r="62" spans="1:28" x14ac:dyDescent="0.25">
      <c r="A62" s="15">
        <v>41153</v>
      </c>
      <c r="C62" s="14">
        <v>2740.5</v>
      </c>
      <c r="E62" s="16">
        <f t="shared" si="0"/>
        <v>2.7404999999999999</v>
      </c>
      <c r="F62" s="14">
        <v>2326.5</v>
      </c>
      <c r="G62" s="14">
        <v>7</v>
      </c>
      <c r="H62" s="14">
        <v>94</v>
      </c>
      <c r="I62" s="14">
        <v>306.8</v>
      </c>
      <c r="J62" s="14">
        <v>503.79999999999995</v>
      </c>
      <c r="K62" s="14">
        <v>129.1</v>
      </c>
      <c r="L62" s="14">
        <v>282.7</v>
      </c>
      <c r="M62" s="14">
        <v>92</v>
      </c>
      <c r="N62" s="14">
        <v>53.6</v>
      </c>
      <c r="O62" s="14">
        <v>139.5</v>
      </c>
      <c r="P62" s="14">
        <v>39.299999999999997</v>
      </c>
      <c r="Q62" s="14">
        <v>131.6</v>
      </c>
      <c r="R62" s="14">
        <v>75.900000000000006</v>
      </c>
      <c r="S62" s="14">
        <v>130.6</v>
      </c>
      <c r="T62" s="14">
        <v>65.5</v>
      </c>
      <c r="U62" s="14">
        <v>416.5</v>
      </c>
      <c r="V62" s="14">
        <v>38.700000000000003</v>
      </c>
      <c r="W62" s="14">
        <v>208.1</v>
      </c>
      <c r="X62" s="14">
        <v>115.6</v>
      </c>
      <c r="Y62" s="14">
        <v>31.5</v>
      </c>
      <c r="Z62" s="14">
        <v>100.9</v>
      </c>
      <c r="AA62" s="14">
        <v>281.60000000000002</v>
      </c>
      <c r="AB62" s="15">
        <v>41153</v>
      </c>
    </row>
    <row r="63" spans="1:28" x14ac:dyDescent="0.25">
      <c r="A63" s="15">
        <v>41183</v>
      </c>
      <c r="C63" s="14">
        <v>2744.3999999999996</v>
      </c>
      <c r="E63" s="16">
        <f t="shared" si="0"/>
        <v>2.7443999999999997</v>
      </c>
      <c r="F63" s="14">
        <v>2329.9999999999995</v>
      </c>
      <c r="G63" s="14">
        <v>7</v>
      </c>
      <c r="H63" s="14">
        <v>94.6</v>
      </c>
      <c r="I63" s="14">
        <v>306.3</v>
      </c>
      <c r="J63" s="14">
        <v>505.09999999999997</v>
      </c>
      <c r="K63" s="14">
        <v>129.1</v>
      </c>
      <c r="L63" s="14">
        <v>283.7</v>
      </c>
      <c r="M63" s="14">
        <v>92.3</v>
      </c>
      <c r="N63" s="14">
        <v>53.7</v>
      </c>
      <c r="O63" s="14">
        <v>139.9</v>
      </c>
      <c r="P63" s="14">
        <v>39.4</v>
      </c>
      <c r="Q63" s="14">
        <v>132.30000000000001</v>
      </c>
      <c r="R63" s="14">
        <v>75.7</v>
      </c>
      <c r="S63" s="14">
        <v>131.1</v>
      </c>
      <c r="T63" s="14">
        <v>64.400000000000006</v>
      </c>
      <c r="U63" s="14">
        <v>417.9</v>
      </c>
      <c r="V63" s="14">
        <v>38.5</v>
      </c>
      <c r="W63" s="14">
        <v>208.1</v>
      </c>
      <c r="X63" s="14">
        <v>116</v>
      </c>
      <c r="Y63" s="14">
        <v>31.5</v>
      </c>
      <c r="Z63" s="14">
        <v>101.3</v>
      </c>
      <c r="AA63" s="14">
        <v>281.60000000000002</v>
      </c>
      <c r="AB63" s="15">
        <v>41183</v>
      </c>
    </row>
    <row r="64" spans="1:28" x14ac:dyDescent="0.25">
      <c r="A64" s="15">
        <v>41214</v>
      </c>
      <c r="C64" s="14">
        <v>2747.3</v>
      </c>
      <c r="E64" s="16">
        <f t="shared" si="0"/>
        <v>2.7473000000000001</v>
      </c>
      <c r="F64" s="14">
        <v>2332.4</v>
      </c>
      <c r="G64" s="14">
        <v>7</v>
      </c>
      <c r="H64" s="14">
        <v>94.4</v>
      </c>
      <c r="I64" s="14">
        <v>307.10000000000002</v>
      </c>
      <c r="J64" s="14">
        <v>506</v>
      </c>
      <c r="K64" s="14">
        <v>129.30000000000001</v>
      </c>
      <c r="L64" s="14">
        <v>284.60000000000002</v>
      </c>
      <c r="M64" s="14">
        <v>92.1</v>
      </c>
      <c r="N64" s="14">
        <v>53.7</v>
      </c>
      <c r="O64" s="14">
        <v>139.9</v>
      </c>
      <c r="P64" s="14">
        <v>39.5</v>
      </c>
      <c r="Q64" s="14">
        <v>132.6</v>
      </c>
      <c r="R64" s="14">
        <v>75.8</v>
      </c>
      <c r="S64" s="14">
        <v>130.4</v>
      </c>
      <c r="T64" s="14">
        <v>64.3</v>
      </c>
      <c r="U64" s="14">
        <v>418.8</v>
      </c>
      <c r="V64" s="14">
        <v>38.200000000000003</v>
      </c>
      <c r="W64" s="14">
        <v>208.7</v>
      </c>
      <c r="X64" s="14">
        <v>116</v>
      </c>
      <c r="Y64" s="14">
        <v>31.6</v>
      </c>
      <c r="Z64" s="14">
        <v>101.3</v>
      </c>
      <c r="AA64" s="14">
        <v>282</v>
      </c>
      <c r="AB64" s="15">
        <v>41214</v>
      </c>
    </row>
    <row r="65" spans="1:28" x14ac:dyDescent="0.25">
      <c r="A65" s="15">
        <v>41244</v>
      </c>
      <c r="C65" s="14">
        <v>2752.4</v>
      </c>
      <c r="E65" s="16">
        <f t="shared" si="0"/>
        <v>2.7524000000000002</v>
      </c>
      <c r="F65" s="14">
        <v>2337.8000000000002</v>
      </c>
      <c r="G65" s="14">
        <v>7</v>
      </c>
      <c r="H65" s="14">
        <v>95.8</v>
      </c>
      <c r="I65" s="14">
        <v>307</v>
      </c>
      <c r="J65" s="14">
        <v>506.4</v>
      </c>
      <c r="K65" s="14">
        <v>129.69999999999999</v>
      </c>
      <c r="L65" s="14">
        <v>284.8</v>
      </c>
      <c r="M65" s="14">
        <v>91.9</v>
      </c>
      <c r="N65" s="14">
        <v>53.8</v>
      </c>
      <c r="O65" s="14">
        <v>140.1</v>
      </c>
      <c r="P65" s="14">
        <v>39.6</v>
      </c>
      <c r="Q65" s="14">
        <v>132.9</v>
      </c>
      <c r="R65" s="14">
        <v>76.099999999999994</v>
      </c>
      <c r="S65" s="14">
        <v>131.19999999999999</v>
      </c>
      <c r="T65" s="14">
        <v>64.099999999999994</v>
      </c>
      <c r="U65" s="14">
        <v>420</v>
      </c>
      <c r="V65" s="14">
        <v>38.1</v>
      </c>
      <c r="W65" s="14">
        <v>209.4</v>
      </c>
      <c r="X65" s="14">
        <v>116.3</v>
      </c>
      <c r="Y65" s="14">
        <v>31.6</v>
      </c>
      <c r="Z65" s="14">
        <v>101.3</v>
      </c>
      <c r="AA65" s="14">
        <v>281.7</v>
      </c>
      <c r="AB65" s="15">
        <v>41244</v>
      </c>
    </row>
    <row r="66" spans="1:28" x14ac:dyDescent="0.25">
      <c r="A66" s="15">
        <v>41275</v>
      </c>
      <c r="B66" s="7" t="s">
        <v>87</v>
      </c>
      <c r="C66" s="14">
        <v>2758.4</v>
      </c>
      <c r="D66" s="7" t="s">
        <v>87</v>
      </c>
      <c r="E66" s="16">
        <f t="shared" si="0"/>
        <v>2.7584</v>
      </c>
      <c r="F66" s="14">
        <v>2345.8000000000002</v>
      </c>
      <c r="G66" s="14">
        <v>6.9</v>
      </c>
      <c r="H66" s="14">
        <v>96.4</v>
      </c>
      <c r="I66" s="14">
        <v>307.60000000000002</v>
      </c>
      <c r="J66" s="14">
        <v>508.2</v>
      </c>
      <c r="K66" s="14">
        <v>130</v>
      </c>
      <c r="L66" s="14">
        <v>285.2</v>
      </c>
      <c r="M66" s="14">
        <v>93</v>
      </c>
      <c r="N66" s="14">
        <v>53.5</v>
      </c>
      <c r="O66" s="14">
        <v>141</v>
      </c>
      <c r="P66" s="14">
        <v>39.5</v>
      </c>
      <c r="Q66" s="14">
        <v>133.6</v>
      </c>
      <c r="R66" s="14">
        <v>76.599999999999994</v>
      </c>
      <c r="S66" s="14">
        <v>131.6</v>
      </c>
      <c r="T66" s="14">
        <v>64.5</v>
      </c>
      <c r="U66" s="14">
        <v>420.9</v>
      </c>
      <c r="V66" s="14">
        <v>38.799999999999997</v>
      </c>
      <c r="W66" s="14">
        <v>210</v>
      </c>
      <c r="X66" s="14">
        <v>116.7</v>
      </c>
      <c r="Y66" s="14">
        <v>31.3</v>
      </c>
      <c r="Z66" s="14">
        <v>99.7</v>
      </c>
      <c r="AA66" s="14">
        <v>281.60000000000002</v>
      </c>
      <c r="AB66" s="15">
        <v>41275</v>
      </c>
    </row>
    <row r="67" spans="1:28" x14ac:dyDescent="0.25">
      <c r="A67" s="15">
        <v>41306</v>
      </c>
      <c r="C67" s="14">
        <v>2768.3</v>
      </c>
      <c r="E67" s="16">
        <f t="shared" si="0"/>
        <v>2.7683</v>
      </c>
      <c r="F67" s="14">
        <v>2353.8000000000002</v>
      </c>
      <c r="G67" s="14">
        <v>6.9</v>
      </c>
      <c r="H67" s="14">
        <v>97.7</v>
      </c>
      <c r="I67" s="14">
        <v>308.10000000000002</v>
      </c>
      <c r="J67" s="14">
        <v>509.19999999999993</v>
      </c>
      <c r="K67" s="14">
        <v>130.19999999999999</v>
      </c>
      <c r="L67" s="14">
        <v>285.89999999999998</v>
      </c>
      <c r="M67" s="14">
        <v>93.1</v>
      </c>
      <c r="N67" s="14">
        <v>53.7</v>
      </c>
      <c r="O67" s="14">
        <v>141.1</v>
      </c>
      <c r="P67" s="14">
        <v>39.6</v>
      </c>
      <c r="Q67" s="14">
        <v>134.19999999999999</v>
      </c>
      <c r="R67" s="14">
        <v>76.8</v>
      </c>
      <c r="S67" s="14">
        <v>134.30000000000001</v>
      </c>
      <c r="T67" s="14">
        <v>64.8</v>
      </c>
      <c r="U67" s="14">
        <v>421.9</v>
      </c>
      <c r="V67" s="14">
        <v>38.799999999999997</v>
      </c>
      <c r="W67" s="14">
        <v>209.9</v>
      </c>
      <c r="X67" s="14">
        <v>116.8</v>
      </c>
      <c r="Y67" s="14">
        <v>31.4</v>
      </c>
      <c r="Z67" s="14">
        <v>101.3</v>
      </c>
      <c r="AA67" s="14">
        <v>281.8</v>
      </c>
      <c r="AB67" s="15">
        <v>41306</v>
      </c>
    </row>
    <row r="68" spans="1:28" x14ac:dyDescent="0.25">
      <c r="A68" s="15">
        <v>41334</v>
      </c>
      <c r="C68" s="14">
        <v>2770</v>
      </c>
      <c r="E68" s="16">
        <f t="shared" si="0"/>
        <v>2.77</v>
      </c>
      <c r="F68" s="14">
        <v>2356.3000000000002</v>
      </c>
      <c r="G68" s="14">
        <v>7</v>
      </c>
      <c r="H68" s="14">
        <v>98.2</v>
      </c>
      <c r="I68" s="14">
        <v>308.60000000000002</v>
      </c>
      <c r="J68" s="14">
        <v>509</v>
      </c>
      <c r="K68" s="14">
        <v>130.19999999999999</v>
      </c>
      <c r="L68" s="14">
        <v>285.7</v>
      </c>
      <c r="M68" s="14">
        <v>93.1</v>
      </c>
      <c r="N68" s="14">
        <v>53.6</v>
      </c>
      <c r="O68" s="14">
        <v>141.30000000000001</v>
      </c>
      <c r="P68" s="14">
        <v>39.6</v>
      </c>
      <c r="Q68" s="14">
        <v>134.80000000000001</v>
      </c>
      <c r="R68" s="14">
        <v>76.900000000000006</v>
      </c>
      <c r="S68" s="14">
        <v>133.9</v>
      </c>
      <c r="T68" s="14">
        <v>64.3</v>
      </c>
      <c r="U68" s="14">
        <v>423</v>
      </c>
      <c r="V68" s="14">
        <v>38.799999999999997</v>
      </c>
      <c r="W68" s="14">
        <v>210.3</v>
      </c>
      <c r="X68" s="14">
        <v>117</v>
      </c>
      <c r="Y68" s="14">
        <v>31.3</v>
      </c>
      <c r="Z68" s="14">
        <v>101.3</v>
      </c>
      <c r="AA68" s="14">
        <v>281.10000000000002</v>
      </c>
      <c r="AB68" s="15">
        <v>41334</v>
      </c>
    </row>
    <row r="69" spans="1:28" x14ac:dyDescent="0.25">
      <c r="A69" s="15">
        <v>41365</v>
      </c>
      <c r="C69" s="7">
        <v>2767</v>
      </c>
      <c r="E69" s="16">
        <f t="shared" si="0"/>
        <v>2.7669999999999999</v>
      </c>
      <c r="F69" s="7">
        <v>2353.9</v>
      </c>
      <c r="G69" s="7">
        <v>6.9</v>
      </c>
      <c r="H69" s="7">
        <v>99.4</v>
      </c>
      <c r="I69" s="7">
        <v>307.3</v>
      </c>
      <c r="J69" s="7">
        <v>507.80000000000007</v>
      </c>
      <c r="K69" s="7">
        <v>130.30000000000001</v>
      </c>
      <c r="L69" s="7">
        <v>284.60000000000002</v>
      </c>
      <c r="M69" s="7">
        <v>92.9</v>
      </c>
      <c r="N69" s="7">
        <v>53.3</v>
      </c>
      <c r="O69" s="7">
        <v>141.69999999999999</v>
      </c>
      <c r="P69" s="7">
        <v>39.6</v>
      </c>
      <c r="Q69" s="7">
        <v>135.1</v>
      </c>
      <c r="R69" s="7">
        <v>77.099999999999994</v>
      </c>
      <c r="S69" s="7">
        <v>132.4</v>
      </c>
      <c r="T69" s="7">
        <v>64.7</v>
      </c>
      <c r="U69" s="7">
        <v>424</v>
      </c>
      <c r="V69" s="7">
        <v>38.1</v>
      </c>
      <c r="W69" s="7">
        <v>209.5</v>
      </c>
      <c r="X69" s="7">
        <v>117</v>
      </c>
      <c r="Y69" s="7">
        <v>31.4</v>
      </c>
      <c r="Z69" s="7">
        <v>101.3</v>
      </c>
      <c r="AA69" s="7">
        <v>280.39999999999998</v>
      </c>
      <c r="AB69" s="15">
        <v>41365</v>
      </c>
    </row>
    <row r="70" spans="1:28" x14ac:dyDescent="0.25">
      <c r="A70" s="15">
        <v>41395</v>
      </c>
      <c r="C70" s="14">
        <v>2771.5</v>
      </c>
      <c r="E70" s="16">
        <f t="shared" si="0"/>
        <v>2.7715000000000001</v>
      </c>
      <c r="F70" s="14">
        <v>2358.6</v>
      </c>
      <c r="G70" s="14">
        <v>6.9</v>
      </c>
      <c r="H70" s="14">
        <v>100.1</v>
      </c>
      <c r="I70" s="14">
        <v>307</v>
      </c>
      <c r="J70" s="14">
        <v>508.70000000000005</v>
      </c>
      <c r="K70" s="14">
        <v>130.4</v>
      </c>
      <c r="L70" s="14">
        <v>285.3</v>
      </c>
      <c r="M70" s="14">
        <v>93</v>
      </c>
      <c r="N70" s="14">
        <v>53.4</v>
      </c>
      <c r="O70" s="14">
        <v>141.69999999999999</v>
      </c>
      <c r="P70" s="14">
        <v>39.700000000000003</v>
      </c>
      <c r="Q70" s="14">
        <v>135.19999999999999</v>
      </c>
      <c r="R70" s="14">
        <v>77.099999999999994</v>
      </c>
      <c r="S70" s="14">
        <v>132.5</v>
      </c>
      <c r="T70" s="14">
        <v>65.5</v>
      </c>
      <c r="U70" s="14">
        <v>424.5</v>
      </c>
      <c r="V70" s="14">
        <v>39</v>
      </c>
      <c r="W70" s="14">
        <v>209.8</v>
      </c>
      <c r="X70" s="14">
        <v>117.5</v>
      </c>
      <c r="Y70" s="14">
        <v>31.2</v>
      </c>
      <c r="Z70" s="14">
        <v>101.3</v>
      </c>
      <c r="AA70" s="14">
        <v>280.39999999999998</v>
      </c>
      <c r="AB70" s="15">
        <v>41395</v>
      </c>
    </row>
    <row r="71" spans="1:28" x14ac:dyDescent="0.25">
      <c r="A71" s="15">
        <v>41426</v>
      </c>
      <c r="C71" s="7">
        <v>2776.6000000000004</v>
      </c>
      <c r="E71" s="16">
        <f t="shared" ref="E71:E88" si="1">C71/1000</f>
        <v>2.7766000000000002</v>
      </c>
      <c r="F71" s="7">
        <v>2363.9000000000005</v>
      </c>
      <c r="G71" s="7">
        <v>7.1</v>
      </c>
      <c r="H71" s="7">
        <v>101</v>
      </c>
      <c r="I71" s="14">
        <v>307.2</v>
      </c>
      <c r="J71" s="14">
        <v>510.69999999999993</v>
      </c>
      <c r="K71" s="7">
        <v>130.6</v>
      </c>
      <c r="L71" s="7">
        <v>287.2</v>
      </c>
      <c r="M71" s="7">
        <v>92.9</v>
      </c>
      <c r="N71" s="7">
        <v>53.3</v>
      </c>
      <c r="O71" s="7">
        <v>142</v>
      </c>
      <c r="P71" s="7">
        <v>39.6</v>
      </c>
      <c r="Q71" s="7">
        <v>135.6</v>
      </c>
      <c r="R71" s="7">
        <v>77</v>
      </c>
      <c r="S71" s="7">
        <v>133.69999999999999</v>
      </c>
      <c r="T71" s="7">
        <v>64.599999999999994</v>
      </c>
      <c r="U71" s="7">
        <v>425</v>
      </c>
      <c r="V71" s="7">
        <v>39.6</v>
      </c>
      <c r="W71" s="7">
        <v>210.1</v>
      </c>
      <c r="X71" s="7">
        <v>117.4</v>
      </c>
      <c r="Y71" s="7">
        <v>31.2</v>
      </c>
      <c r="Z71" s="7">
        <v>101.4</v>
      </c>
      <c r="AA71" s="7">
        <v>280.10000000000002</v>
      </c>
      <c r="AB71" s="15">
        <v>41426</v>
      </c>
    </row>
    <row r="72" spans="1:28" x14ac:dyDescent="0.25">
      <c r="A72" s="15">
        <v>41456</v>
      </c>
      <c r="C72" s="7">
        <v>2770.3</v>
      </c>
      <c r="E72" s="16">
        <f t="shared" si="1"/>
        <v>2.7703000000000002</v>
      </c>
      <c r="F72" s="7">
        <v>2362.8000000000002</v>
      </c>
      <c r="G72" s="7">
        <v>6.8</v>
      </c>
      <c r="H72" s="7">
        <v>101.3</v>
      </c>
      <c r="I72" s="14">
        <v>306.7</v>
      </c>
      <c r="J72" s="14">
        <v>511.1</v>
      </c>
      <c r="K72" s="7">
        <v>130.30000000000001</v>
      </c>
      <c r="L72" s="7">
        <v>287.7</v>
      </c>
      <c r="M72" s="7">
        <v>93.1</v>
      </c>
      <c r="N72" s="7">
        <v>53.4</v>
      </c>
      <c r="O72" s="7">
        <v>141.80000000000001</v>
      </c>
      <c r="P72" s="7">
        <v>39.700000000000003</v>
      </c>
      <c r="Q72" s="7">
        <v>135.6</v>
      </c>
      <c r="R72" s="7">
        <v>77</v>
      </c>
      <c r="S72" s="7">
        <v>132.19999999999999</v>
      </c>
      <c r="T72" s="7">
        <v>63.7</v>
      </c>
      <c r="U72" s="7">
        <v>425.6</v>
      </c>
      <c r="V72" s="7">
        <v>39.9</v>
      </c>
      <c r="W72" s="7">
        <v>210.6</v>
      </c>
      <c r="X72" s="7">
        <v>117.4</v>
      </c>
      <c r="Y72" s="7">
        <v>30.9</v>
      </c>
      <c r="Z72" s="7">
        <v>101.9</v>
      </c>
      <c r="AA72" s="7">
        <v>274.7</v>
      </c>
      <c r="AB72" s="15">
        <v>41456</v>
      </c>
    </row>
    <row r="73" spans="1:28" x14ac:dyDescent="0.25">
      <c r="A73" s="15">
        <v>41487</v>
      </c>
      <c r="C73" s="7">
        <v>2780.2000000000003</v>
      </c>
      <c r="E73" s="16">
        <f t="shared" si="1"/>
        <v>2.7802000000000002</v>
      </c>
      <c r="F73" s="7">
        <v>2367.8000000000002</v>
      </c>
      <c r="G73" s="7">
        <v>7</v>
      </c>
      <c r="H73" s="7">
        <v>102.3</v>
      </c>
      <c r="I73" s="7">
        <v>306.7</v>
      </c>
      <c r="J73" s="7">
        <v>513.1</v>
      </c>
      <c r="K73" s="7">
        <v>130.69999999999999</v>
      </c>
      <c r="L73" s="7">
        <v>288.5</v>
      </c>
      <c r="M73" s="7">
        <v>93.9</v>
      </c>
      <c r="N73" s="7">
        <v>53.2</v>
      </c>
      <c r="O73" s="7">
        <v>141.80000000000001</v>
      </c>
      <c r="P73" s="7">
        <v>39.700000000000003</v>
      </c>
      <c r="Q73" s="7">
        <v>135</v>
      </c>
      <c r="R73" s="7">
        <v>76.8</v>
      </c>
      <c r="S73" s="7">
        <v>133.1</v>
      </c>
      <c r="T73" s="7">
        <v>65</v>
      </c>
      <c r="U73" s="7">
        <v>426.7</v>
      </c>
      <c r="V73" s="7">
        <v>39.4</v>
      </c>
      <c r="W73" s="7">
        <v>210.3</v>
      </c>
      <c r="X73" s="7">
        <v>117.7</v>
      </c>
      <c r="Y73" s="7">
        <v>31.1</v>
      </c>
      <c r="Z73" s="7">
        <v>102.1</v>
      </c>
      <c r="AA73" s="7">
        <v>279.2</v>
      </c>
      <c r="AB73" s="15">
        <v>41487</v>
      </c>
    </row>
    <row r="74" spans="1:28" x14ac:dyDescent="0.25">
      <c r="A74" s="15">
        <v>41518</v>
      </c>
      <c r="C74" s="14">
        <v>2784</v>
      </c>
      <c r="E74" s="16">
        <f t="shared" si="1"/>
        <v>2.7839999999999998</v>
      </c>
      <c r="F74" s="14">
        <v>2370.1</v>
      </c>
      <c r="G74" s="14">
        <v>7</v>
      </c>
      <c r="H74" s="14">
        <v>103.1</v>
      </c>
      <c r="I74" s="14">
        <v>306.7</v>
      </c>
      <c r="J74" s="14">
        <v>512.79999999999995</v>
      </c>
      <c r="K74" s="14">
        <v>130.69999999999999</v>
      </c>
      <c r="L74" s="14">
        <v>288.7</v>
      </c>
      <c r="M74" s="14">
        <v>93.4</v>
      </c>
      <c r="N74" s="14">
        <v>52.9</v>
      </c>
      <c r="O74" s="14">
        <v>141.69999999999999</v>
      </c>
      <c r="P74" s="14">
        <v>39.6</v>
      </c>
      <c r="Q74" s="14">
        <v>136.6</v>
      </c>
      <c r="R74" s="14">
        <v>77</v>
      </c>
      <c r="S74" s="14">
        <v>131.9</v>
      </c>
      <c r="T74" s="14">
        <v>66.599999999999994</v>
      </c>
      <c r="U74" s="14">
        <v>426.9</v>
      </c>
      <c r="V74" s="14">
        <v>39.6</v>
      </c>
      <c r="W74" s="14">
        <v>209.7</v>
      </c>
      <c r="X74" s="14">
        <v>118</v>
      </c>
      <c r="Y74" s="14">
        <v>31.4</v>
      </c>
      <c r="Z74" s="14">
        <v>102.1</v>
      </c>
      <c r="AA74" s="14">
        <v>280.39999999999998</v>
      </c>
      <c r="AB74" s="15">
        <v>41518</v>
      </c>
    </row>
    <row r="75" spans="1:28" x14ac:dyDescent="0.25">
      <c r="A75" s="15">
        <v>41548</v>
      </c>
      <c r="C75" s="7">
        <v>2797.6</v>
      </c>
      <c r="E75" s="16">
        <f t="shared" si="1"/>
        <v>2.7976000000000001</v>
      </c>
      <c r="F75" s="7">
        <v>2381.6</v>
      </c>
      <c r="G75" s="7">
        <v>7</v>
      </c>
      <c r="H75" s="7">
        <v>104</v>
      </c>
      <c r="I75" s="7">
        <v>309.60000000000002</v>
      </c>
      <c r="J75" s="7">
        <v>514.9</v>
      </c>
      <c r="K75" s="7">
        <v>132.1</v>
      </c>
      <c r="L75" s="7">
        <v>289.5</v>
      </c>
      <c r="M75" s="7">
        <v>93.3</v>
      </c>
      <c r="N75" s="7">
        <v>53.6</v>
      </c>
      <c r="O75" s="7">
        <v>140.80000000000001</v>
      </c>
      <c r="P75" s="7">
        <v>40.1</v>
      </c>
      <c r="Q75" s="7">
        <v>135.69999999999999</v>
      </c>
      <c r="R75" s="7">
        <v>76.8</v>
      </c>
      <c r="S75" s="7">
        <v>134.80000000000001</v>
      </c>
      <c r="T75" s="7">
        <v>66.900000000000006</v>
      </c>
      <c r="U75" s="7">
        <v>429.8</v>
      </c>
      <c r="V75" s="7">
        <v>39.200000000000003</v>
      </c>
      <c r="W75" s="7">
        <v>210.6</v>
      </c>
      <c r="X75" s="7">
        <v>117.8</v>
      </c>
      <c r="Y75" s="7">
        <v>31.2</v>
      </c>
      <c r="Z75" s="7">
        <v>100.6</v>
      </c>
      <c r="AA75" s="7">
        <v>284.2</v>
      </c>
      <c r="AB75" s="15">
        <v>41548</v>
      </c>
    </row>
    <row r="76" spans="1:28" x14ac:dyDescent="0.25">
      <c r="A76" s="15">
        <v>41579</v>
      </c>
      <c r="C76" s="7">
        <v>2799.8</v>
      </c>
      <c r="E76" s="16">
        <f t="shared" si="1"/>
        <v>2.7998000000000003</v>
      </c>
      <c r="F76" s="7">
        <v>2385.2000000000003</v>
      </c>
      <c r="G76" s="7">
        <v>7.1</v>
      </c>
      <c r="H76" s="7">
        <v>105.1</v>
      </c>
      <c r="I76" s="7">
        <v>310.10000000000002</v>
      </c>
      <c r="J76" s="7">
        <v>514</v>
      </c>
      <c r="K76" s="7">
        <v>132.19999999999999</v>
      </c>
      <c r="L76" s="7">
        <v>288.3</v>
      </c>
      <c r="M76" s="7">
        <v>93.5</v>
      </c>
      <c r="N76" s="7">
        <v>54.9</v>
      </c>
      <c r="O76" s="7">
        <v>140.80000000000001</v>
      </c>
      <c r="P76" s="7">
        <v>40.5</v>
      </c>
      <c r="Q76" s="7">
        <v>135.1</v>
      </c>
      <c r="R76" s="7">
        <v>77.2</v>
      </c>
      <c r="S76" s="7">
        <v>132.6</v>
      </c>
      <c r="T76" s="7">
        <v>66.5</v>
      </c>
      <c r="U76" s="7">
        <v>431</v>
      </c>
      <c r="V76" s="7">
        <v>40.200000000000003</v>
      </c>
      <c r="W76" s="7">
        <v>211.6</v>
      </c>
      <c r="X76" s="7">
        <v>118.5</v>
      </c>
      <c r="Y76" s="7">
        <v>31.2</v>
      </c>
      <c r="Z76" s="7">
        <v>100.6</v>
      </c>
      <c r="AA76" s="7">
        <v>282.8</v>
      </c>
      <c r="AB76" s="15">
        <v>41579</v>
      </c>
    </row>
    <row r="77" spans="1:28" x14ac:dyDescent="0.25">
      <c r="A77" s="15">
        <v>41609</v>
      </c>
      <c r="C77" s="7">
        <v>2811.7000000000003</v>
      </c>
      <c r="E77" s="16">
        <f t="shared" si="1"/>
        <v>2.8117000000000001</v>
      </c>
      <c r="F77" s="7">
        <v>2395.1000000000004</v>
      </c>
      <c r="G77" s="7">
        <v>7</v>
      </c>
      <c r="H77" s="7">
        <v>106.2</v>
      </c>
      <c r="I77" s="7">
        <v>311.10000000000002</v>
      </c>
      <c r="J77" s="7">
        <v>518.20000000000005</v>
      </c>
      <c r="K77" s="7">
        <v>131.9</v>
      </c>
      <c r="L77" s="7">
        <v>292.10000000000002</v>
      </c>
      <c r="M77" s="7">
        <v>94.2</v>
      </c>
      <c r="N77" s="7">
        <v>55.2</v>
      </c>
      <c r="O77" s="7">
        <v>141.4</v>
      </c>
      <c r="P77" s="7">
        <v>40.299999999999997</v>
      </c>
      <c r="Q77" s="7">
        <v>135</v>
      </c>
      <c r="R77" s="7">
        <v>77.3</v>
      </c>
      <c r="S77" s="7">
        <v>134.4</v>
      </c>
      <c r="T77" s="7">
        <v>66.900000000000006</v>
      </c>
      <c r="U77" s="7">
        <v>431</v>
      </c>
      <c r="V77" s="7">
        <v>40.6</v>
      </c>
      <c r="W77" s="7">
        <v>211.7</v>
      </c>
      <c r="X77" s="7">
        <v>118.8</v>
      </c>
      <c r="Y77" s="7">
        <v>31.3</v>
      </c>
      <c r="Z77" s="7">
        <v>100.8</v>
      </c>
      <c r="AA77" s="7">
        <v>284.5</v>
      </c>
      <c r="AB77" s="15">
        <v>41609</v>
      </c>
    </row>
    <row r="78" spans="1:28" x14ac:dyDescent="0.25">
      <c r="A78" s="15">
        <v>41640</v>
      </c>
      <c r="B78" s="7" t="s">
        <v>88</v>
      </c>
      <c r="C78" s="7">
        <v>2812.4999999999995</v>
      </c>
      <c r="D78" s="7" t="s">
        <v>88</v>
      </c>
      <c r="E78" s="16">
        <f t="shared" si="1"/>
        <v>2.8124999999999996</v>
      </c>
      <c r="F78" s="7">
        <v>2397.6999999999994</v>
      </c>
      <c r="G78" s="7">
        <v>7</v>
      </c>
      <c r="H78" s="7">
        <v>105.3</v>
      </c>
      <c r="I78" s="7">
        <v>313.39999999999998</v>
      </c>
      <c r="J78" s="7">
        <v>516.1</v>
      </c>
      <c r="K78" s="7">
        <v>132.80000000000001</v>
      </c>
      <c r="L78" s="7">
        <v>288.89999999999998</v>
      </c>
      <c r="M78" s="7">
        <v>94.4</v>
      </c>
      <c r="N78" s="7">
        <v>54.4</v>
      </c>
      <c r="O78" s="7">
        <v>140.6</v>
      </c>
      <c r="P78" s="7">
        <v>39.6</v>
      </c>
      <c r="Q78" s="7">
        <v>134.6</v>
      </c>
      <c r="R78" s="7">
        <v>77.8</v>
      </c>
      <c r="S78" s="7">
        <v>134.6</v>
      </c>
      <c r="T78" s="7">
        <v>69.2</v>
      </c>
      <c r="U78" s="7">
        <v>430.7</v>
      </c>
      <c r="V78" s="7">
        <v>41.9</v>
      </c>
      <c r="W78" s="7">
        <v>213.2</v>
      </c>
      <c r="X78" s="7">
        <v>119.3</v>
      </c>
      <c r="Y78" s="7">
        <v>31</v>
      </c>
      <c r="Z78" s="7">
        <v>98.3</v>
      </c>
      <c r="AA78" s="7">
        <v>285.5</v>
      </c>
      <c r="AB78" s="15">
        <v>41640</v>
      </c>
    </row>
    <row r="79" spans="1:28" x14ac:dyDescent="0.25">
      <c r="A79" s="15">
        <v>41671</v>
      </c>
      <c r="C79" s="7">
        <v>2811.3</v>
      </c>
      <c r="E79" s="16">
        <f t="shared" si="1"/>
        <v>2.8113000000000001</v>
      </c>
      <c r="F79" s="7">
        <v>2396.3000000000002</v>
      </c>
      <c r="G79" s="7">
        <v>7.1</v>
      </c>
      <c r="H79" s="7">
        <v>105.7</v>
      </c>
      <c r="I79" s="7">
        <v>313.7</v>
      </c>
      <c r="J79" s="7">
        <v>515.1</v>
      </c>
      <c r="K79" s="7">
        <v>134.69999999999999</v>
      </c>
      <c r="L79" s="7">
        <v>286.8</v>
      </c>
      <c r="M79" s="7">
        <v>93.6</v>
      </c>
      <c r="N79" s="7">
        <v>52.9</v>
      </c>
      <c r="O79" s="7">
        <v>139.5</v>
      </c>
      <c r="P79" s="7">
        <v>39.9</v>
      </c>
      <c r="Q79" s="7">
        <v>136.1</v>
      </c>
      <c r="R79" s="7">
        <v>77.900000000000006</v>
      </c>
      <c r="S79" s="7">
        <v>134.80000000000001</v>
      </c>
      <c r="T79" s="7">
        <v>69.2</v>
      </c>
      <c r="U79" s="7">
        <v>429.6</v>
      </c>
      <c r="V79" s="7">
        <v>41.9</v>
      </c>
      <c r="W79" s="7">
        <v>214.3</v>
      </c>
      <c r="X79" s="7">
        <v>118.6</v>
      </c>
      <c r="Y79" s="7">
        <v>31</v>
      </c>
      <c r="Z79" s="7">
        <v>100.5</v>
      </c>
      <c r="AA79" s="7">
        <v>283.5</v>
      </c>
      <c r="AB79" s="15">
        <v>41671</v>
      </c>
    </row>
    <row r="80" spans="1:28" x14ac:dyDescent="0.25">
      <c r="A80" s="15">
        <v>41699</v>
      </c>
      <c r="C80" s="7">
        <v>2812</v>
      </c>
      <c r="E80" s="16">
        <f t="shared" si="1"/>
        <v>2.8119999999999998</v>
      </c>
      <c r="F80" s="7">
        <v>2396.1</v>
      </c>
      <c r="G80" s="7">
        <v>7.2</v>
      </c>
      <c r="H80" s="7">
        <v>107.7</v>
      </c>
      <c r="I80" s="7">
        <v>312.60000000000002</v>
      </c>
      <c r="J80" s="7">
        <v>512.9</v>
      </c>
      <c r="K80" s="7">
        <v>134.4</v>
      </c>
      <c r="L80" s="7">
        <v>285</v>
      </c>
      <c r="M80" s="7">
        <v>93.5</v>
      </c>
      <c r="N80" s="7">
        <v>53</v>
      </c>
      <c r="O80" s="7">
        <v>139.1</v>
      </c>
      <c r="P80" s="7">
        <v>41.2</v>
      </c>
      <c r="Q80" s="7">
        <v>137.30000000000001</v>
      </c>
      <c r="R80" s="7">
        <v>78.5</v>
      </c>
      <c r="S80" s="7">
        <v>136.19999999999999</v>
      </c>
      <c r="T80" s="7">
        <v>67.2</v>
      </c>
      <c r="U80" s="7">
        <v>431.1</v>
      </c>
      <c r="V80" s="7">
        <v>41.7</v>
      </c>
      <c r="W80" s="7">
        <v>212.3</v>
      </c>
      <c r="X80" s="7">
        <v>118.1</v>
      </c>
      <c r="Y80" s="7">
        <v>31.2</v>
      </c>
      <c r="Z80" s="7">
        <v>100.3</v>
      </c>
      <c r="AA80" s="7">
        <v>284.39999999999998</v>
      </c>
      <c r="AB80" s="15">
        <v>41699</v>
      </c>
    </row>
    <row r="81" spans="1:28" x14ac:dyDescent="0.25">
      <c r="A81" s="15">
        <v>41730</v>
      </c>
      <c r="C81" s="14">
        <v>2806.7</v>
      </c>
      <c r="E81" s="16">
        <f t="shared" si="1"/>
        <v>2.8066999999999998</v>
      </c>
      <c r="F81" s="14">
        <v>2389.3999999999996</v>
      </c>
      <c r="G81" s="7">
        <v>7.1</v>
      </c>
      <c r="H81" s="7">
        <v>106</v>
      </c>
      <c r="I81" s="14">
        <v>313.89999999999998</v>
      </c>
      <c r="J81" s="14">
        <v>513.09999999999991</v>
      </c>
      <c r="K81" s="7">
        <v>133.9</v>
      </c>
      <c r="L81" s="7">
        <v>286.39999999999998</v>
      </c>
      <c r="M81" s="7">
        <v>92.8</v>
      </c>
      <c r="N81" s="7">
        <v>53</v>
      </c>
      <c r="O81" s="7">
        <v>139.30000000000001</v>
      </c>
      <c r="P81" s="7">
        <v>40.1</v>
      </c>
      <c r="Q81" s="7">
        <v>137.19999999999999</v>
      </c>
      <c r="R81" s="7">
        <v>79</v>
      </c>
      <c r="S81" s="7">
        <v>133.1</v>
      </c>
      <c r="T81" s="7">
        <v>67.400000000000006</v>
      </c>
      <c r="U81" s="7">
        <v>430.9</v>
      </c>
      <c r="V81" s="7">
        <v>40.9</v>
      </c>
      <c r="W81" s="7">
        <v>210.7</v>
      </c>
      <c r="X81" s="7">
        <v>117.7</v>
      </c>
      <c r="Y81" s="7">
        <v>31.4</v>
      </c>
      <c r="Z81" s="7">
        <v>100</v>
      </c>
      <c r="AA81" s="7">
        <v>285.89999999999998</v>
      </c>
      <c r="AB81" s="15">
        <v>41730</v>
      </c>
    </row>
    <row r="82" spans="1:28" x14ac:dyDescent="0.25">
      <c r="A82" s="15">
        <v>41760</v>
      </c>
      <c r="C82" s="14">
        <v>2813.8999999999996</v>
      </c>
      <c r="E82" s="16">
        <f t="shared" si="1"/>
        <v>2.8138999999999998</v>
      </c>
      <c r="F82" s="14">
        <v>2398.2999999999997</v>
      </c>
      <c r="G82" s="7">
        <v>7.2</v>
      </c>
      <c r="H82" s="7">
        <v>109</v>
      </c>
      <c r="I82" s="14">
        <v>315.89999999999998</v>
      </c>
      <c r="J82" s="14">
        <v>512.5</v>
      </c>
      <c r="K82" s="7">
        <v>133.6</v>
      </c>
      <c r="L82" s="7">
        <v>285.39999999999998</v>
      </c>
      <c r="M82" s="7">
        <v>93.5</v>
      </c>
      <c r="N82" s="7">
        <v>54</v>
      </c>
      <c r="O82" s="7">
        <v>140</v>
      </c>
      <c r="P82" s="7">
        <v>39.5</v>
      </c>
      <c r="Q82" s="7">
        <v>139.19999999999999</v>
      </c>
      <c r="R82" s="7">
        <v>79.599999999999994</v>
      </c>
      <c r="S82" s="7">
        <v>135.30000000000001</v>
      </c>
      <c r="T82" s="7">
        <v>65.900000000000006</v>
      </c>
      <c r="U82" s="7">
        <v>431.9</v>
      </c>
      <c r="V82" s="7">
        <v>40</v>
      </c>
      <c r="W82" s="7">
        <v>209.6</v>
      </c>
      <c r="X82" s="7">
        <v>118.7</v>
      </c>
      <c r="Y82" s="7">
        <v>31</v>
      </c>
      <c r="Z82" s="7">
        <v>99.7</v>
      </c>
      <c r="AA82" s="7">
        <v>284.89999999999998</v>
      </c>
      <c r="AB82" s="15">
        <v>41760</v>
      </c>
    </row>
    <row r="83" spans="1:28" x14ac:dyDescent="0.25">
      <c r="A83" s="15">
        <v>41791</v>
      </c>
      <c r="C83" s="14">
        <v>2818.7999999999997</v>
      </c>
      <c r="E83" s="16">
        <f t="shared" si="1"/>
        <v>2.8187999999999995</v>
      </c>
      <c r="F83" s="14">
        <v>2400.5</v>
      </c>
      <c r="G83" s="7">
        <v>7.3</v>
      </c>
      <c r="H83" s="7">
        <v>108.8</v>
      </c>
      <c r="I83" s="14">
        <v>314.5</v>
      </c>
      <c r="J83" s="14">
        <v>512.80000000000007</v>
      </c>
      <c r="K83" s="7">
        <v>133.5</v>
      </c>
      <c r="L83" s="7">
        <v>287.10000000000002</v>
      </c>
      <c r="M83" s="7">
        <v>92.2</v>
      </c>
      <c r="N83" s="7">
        <v>54.6</v>
      </c>
      <c r="O83" s="7">
        <v>139.6</v>
      </c>
      <c r="P83" s="7">
        <v>40.5</v>
      </c>
      <c r="Q83" s="7">
        <v>140</v>
      </c>
      <c r="R83" s="7">
        <v>79.599999999999994</v>
      </c>
      <c r="S83" s="7">
        <v>133.80000000000001</v>
      </c>
      <c r="T83" s="7">
        <v>69.599999999999994</v>
      </c>
      <c r="U83" s="7">
        <v>433.1</v>
      </c>
      <c r="V83" s="7">
        <v>39.799999999999997</v>
      </c>
      <c r="W83" s="7">
        <v>209</v>
      </c>
      <c r="X83" s="7">
        <v>117.5</v>
      </c>
      <c r="Y83" s="7">
        <v>30.9</v>
      </c>
      <c r="Z83" s="7">
        <v>99.5</v>
      </c>
      <c r="AA83" s="7">
        <v>287.89999999999998</v>
      </c>
      <c r="AB83" s="15">
        <v>41791</v>
      </c>
    </row>
    <row r="84" spans="1:28" x14ac:dyDescent="0.25">
      <c r="A84" s="15">
        <v>41821</v>
      </c>
      <c r="C84" s="14">
        <v>2818.7000000000003</v>
      </c>
      <c r="E84" s="16">
        <f t="shared" si="1"/>
        <v>2.8187000000000002</v>
      </c>
      <c r="F84" s="14">
        <v>2397.4</v>
      </c>
      <c r="G84" s="7">
        <v>7.3</v>
      </c>
      <c r="H84" s="7">
        <v>107.7</v>
      </c>
      <c r="I84" s="14">
        <v>315.60000000000002</v>
      </c>
      <c r="J84" s="14">
        <v>514.20000000000005</v>
      </c>
      <c r="K84" s="7">
        <v>132.9</v>
      </c>
      <c r="L84" s="7">
        <v>288.2</v>
      </c>
      <c r="M84" s="7">
        <v>93.1</v>
      </c>
      <c r="N84" s="7">
        <v>54.2</v>
      </c>
      <c r="O84" s="7">
        <v>139.30000000000001</v>
      </c>
      <c r="P84" s="7">
        <v>40.9</v>
      </c>
      <c r="Q84" s="7">
        <v>139.4</v>
      </c>
      <c r="R84" s="7">
        <v>79.099999999999994</v>
      </c>
      <c r="S84" s="7">
        <v>135</v>
      </c>
      <c r="T84" s="7">
        <v>65.3</v>
      </c>
      <c r="U84" s="7">
        <v>432.2</v>
      </c>
      <c r="V84" s="7">
        <v>38.4</v>
      </c>
      <c r="W84" s="7">
        <v>211.6</v>
      </c>
      <c r="X84" s="7">
        <v>117.2</v>
      </c>
      <c r="Y84" s="7">
        <v>31.1</v>
      </c>
      <c r="Z84" s="7">
        <v>99.7</v>
      </c>
      <c r="AA84" s="7">
        <v>290.5</v>
      </c>
      <c r="AB84" s="15">
        <v>41821</v>
      </c>
    </row>
    <row r="85" spans="1:28" x14ac:dyDescent="0.25">
      <c r="A85" s="15">
        <v>41852</v>
      </c>
      <c r="C85" s="14">
        <v>2827.5</v>
      </c>
      <c r="E85" s="16">
        <f t="shared" si="1"/>
        <v>2.8275000000000001</v>
      </c>
      <c r="F85" s="14">
        <v>2405.5</v>
      </c>
      <c r="G85" s="7">
        <v>7.6</v>
      </c>
      <c r="H85" s="7">
        <v>110</v>
      </c>
      <c r="I85" s="14">
        <v>316.7</v>
      </c>
      <c r="J85" s="14">
        <v>513.79999999999995</v>
      </c>
      <c r="K85" s="7">
        <v>132</v>
      </c>
      <c r="L85" s="7">
        <v>287.8</v>
      </c>
      <c r="M85" s="7">
        <v>94</v>
      </c>
      <c r="N85" s="7">
        <v>54.5</v>
      </c>
      <c r="O85" s="7">
        <v>138.5</v>
      </c>
      <c r="P85" s="7">
        <v>40.9</v>
      </c>
      <c r="Q85" s="7">
        <v>139.4</v>
      </c>
      <c r="R85" s="7">
        <v>79.099999999999994</v>
      </c>
      <c r="S85" s="7">
        <v>137</v>
      </c>
      <c r="T85" s="7">
        <v>67</v>
      </c>
      <c r="U85" s="7">
        <v>432.4</v>
      </c>
      <c r="V85" s="7">
        <v>38.6</v>
      </c>
      <c r="W85" s="7">
        <v>212.6</v>
      </c>
      <c r="X85" s="7">
        <v>117.4</v>
      </c>
      <c r="Y85" s="7">
        <v>31</v>
      </c>
      <c r="Z85" s="7">
        <v>99.7</v>
      </c>
      <c r="AA85" s="7">
        <v>291.3</v>
      </c>
      <c r="AB85" s="15">
        <v>41852</v>
      </c>
    </row>
    <row r="86" spans="1:28" x14ac:dyDescent="0.25">
      <c r="A86" s="15">
        <v>41883</v>
      </c>
      <c r="C86" s="14">
        <v>2837.5</v>
      </c>
      <c r="E86" s="16">
        <f t="shared" si="1"/>
        <v>2.8374999999999999</v>
      </c>
      <c r="F86" s="14">
        <v>2417.6999999999998</v>
      </c>
      <c r="G86" s="7">
        <v>7.4</v>
      </c>
      <c r="H86" s="7">
        <v>110.5</v>
      </c>
      <c r="I86" s="14">
        <v>317.8</v>
      </c>
      <c r="J86" s="14">
        <v>514.09999999999991</v>
      </c>
      <c r="K86" s="7">
        <v>133.4</v>
      </c>
      <c r="L86" s="7">
        <v>286.39999999999998</v>
      </c>
      <c r="M86" s="7">
        <v>94.3</v>
      </c>
      <c r="N86" s="7">
        <v>54.8</v>
      </c>
      <c r="O86" s="7">
        <v>137.9</v>
      </c>
      <c r="P86" s="7">
        <v>40.4</v>
      </c>
      <c r="Q86" s="7">
        <v>141.9</v>
      </c>
      <c r="R86" s="7">
        <v>79.3</v>
      </c>
      <c r="S86" s="7">
        <v>137.69999999999999</v>
      </c>
      <c r="T86" s="7">
        <v>67.8</v>
      </c>
      <c r="U86" s="7">
        <v>434</v>
      </c>
      <c r="V86" s="7">
        <v>39.299999999999997</v>
      </c>
      <c r="W86" s="7">
        <v>216.1</v>
      </c>
      <c r="X86" s="7">
        <v>118.7</v>
      </c>
      <c r="Y86" s="7">
        <v>30.9</v>
      </c>
      <c r="Z86" s="7">
        <v>100.1</v>
      </c>
      <c r="AA86" s="7">
        <v>288.8</v>
      </c>
      <c r="AB86" s="15">
        <v>41883</v>
      </c>
    </row>
    <row r="87" spans="1:28" x14ac:dyDescent="0.25">
      <c r="A87" s="15">
        <v>41913</v>
      </c>
      <c r="C87" s="14">
        <v>2847.4</v>
      </c>
      <c r="E87" s="16">
        <f t="shared" si="1"/>
        <v>2.8473999999999999</v>
      </c>
      <c r="F87" s="14">
        <v>2428.7000000000003</v>
      </c>
      <c r="G87" s="7">
        <v>7.5</v>
      </c>
      <c r="H87" s="7">
        <v>111.3</v>
      </c>
      <c r="I87" s="14">
        <v>320.39999999999998</v>
      </c>
      <c r="J87" s="14">
        <v>519.79999999999995</v>
      </c>
      <c r="K87" s="14">
        <v>133.6</v>
      </c>
      <c r="L87" s="14">
        <v>291.89999999999998</v>
      </c>
      <c r="M87" s="14">
        <v>94.3</v>
      </c>
      <c r="N87" s="14">
        <v>54.9</v>
      </c>
      <c r="O87" s="14">
        <v>137.4</v>
      </c>
      <c r="P87" s="14">
        <v>40.200000000000003</v>
      </c>
      <c r="Q87" s="14">
        <v>143.30000000000001</v>
      </c>
      <c r="R87" s="14">
        <v>79</v>
      </c>
      <c r="S87" s="14">
        <v>135.30000000000001</v>
      </c>
      <c r="T87" s="14">
        <v>69.599999999999994</v>
      </c>
      <c r="U87" s="14">
        <v>437.3</v>
      </c>
      <c r="V87" s="14">
        <v>39.9</v>
      </c>
      <c r="W87" s="14">
        <v>212.9</v>
      </c>
      <c r="X87" s="14">
        <v>119.9</v>
      </c>
      <c r="Y87" s="14">
        <v>30.8</v>
      </c>
      <c r="Z87" s="14">
        <v>101</v>
      </c>
      <c r="AA87" s="14">
        <v>286.89999999999998</v>
      </c>
      <c r="AB87" s="15">
        <v>41913</v>
      </c>
    </row>
    <row r="88" spans="1:28" x14ac:dyDescent="0.25">
      <c r="A88" s="15">
        <v>41944</v>
      </c>
      <c r="C88" s="7">
        <v>2854</v>
      </c>
      <c r="E88" s="16">
        <f t="shared" si="1"/>
        <v>2.8540000000000001</v>
      </c>
      <c r="F88" s="7">
        <v>2433.6</v>
      </c>
      <c r="G88" s="7">
        <v>7.7</v>
      </c>
      <c r="H88" s="7">
        <v>107.8</v>
      </c>
      <c r="I88" s="7">
        <v>321</v>
      </c>
      <c r="J88" s="7">
        <v>516.4</v>
      </c>
      <c r="K88" s="7">
        <v>131.9</v>
      </c>
      <c r="L88" s="7">
        <v>289.39999999999998</v>
      </c>
      <c r="M88" s="7">
        <v>95.1</v>
      </c>
      <c r="N88" s="7">
        <v>54.7</v>
      </c>
      <c r="O88" s="7">
        <v>138.69999999999999</v>
      </c>
      <c r="P88" s="7">
        <v>42</v>
      </c>
      <c r="Q88" s="7">
        <v>143</v>
      </c>
      <c r="R88" s="7">
        <v>78.900000000000006</v>
      </c>
      <c r="S88" s="7">
        <v>137.4</v>
      </c>
      <c r="T88" s="7">
        <v>69.8</v>
      </c>
      <c r="U88" s="7">
        <v>438.4</v>
      </c>
      <c r="V88" s="7">
        <v>41</v>
      </c>
      <c r="W88" s="7">
        <v>217.9</v>
      </c>
      <c r="X88" s="7">
        <v>118.9</v>
      </c>
      <c r="Y88" s="7">
        <v>31.3</v>
      </c>
      <c r="Z88" s="7">
        <v>101.1</v>
      </c>
      <c r="AA88" s="7">
        <v>288</v>
      </c>
      <c r="AB88" s="15">
        <v>41944</v>
      </c>
    </row>
    <row r="89" spans="1:28" x14ac:dyDescent="0.25">
      <c r="A89" s="15">
        <v>41974</v>
      </c>
      <c r="B89" s="15"/>
      <c r="C89" s="7"/>
      <c r="E89" s="14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15">
        <v>41974</v>
      </c>
    </row>
    <row r="91" spans="1:28" x14ac:dyDescent="0.25">
      <c r="A9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workbookViewId="0"/>
  </sheetViews>
  <sheetFormatPr defaultRowHeight="15" x14ac:dyDescent="0.25"/>
  <cols>
    <col min="4" max="4" width="9.140625" style="19"/>
  </cols>
  <sheetData>
    <row r="1" spans="1:4" x14ac:dyDescent="0.25">
      <c r="A1" t="s">
        <v>25</v>
      </c>
    </row>
    <row r="3" spans="1:4" x14ac:dyDescent="0.25">
      <c r="A3" s="1" t="s">
        <v>23</v>
      </c>
      <c r="B3" s="1" t="s">
        <v>1</v>
      </c>
      <c r="C3" s="1" t="s">
        <v>1</v>
      </c>
      <c r="D3" s="20" t="s">
        <v>24</v>
      </c>
    </row>
    <row r="4" spans="1:4" x14ac:dyDescent="0.25">
      <c r="A4" s="5">
        <v>1</v>
      </c>
      <c r="B4" s="5">
        <v>2008</v>
      </c>
      <c r="C4" t="s">
        <v>82</v>
      </c>
      <c r="D4" s="21">
        <v>78.400000000000006</v>
      </c>
    </row>
    <row r="5" spans="1:4" x14ac:dyDescent="0.25">
      <c r="A5" s="5">
        <v>2</v>
      </c>
      <c r="B5" s="5">
        <v>2008</v>
      </c>
      <c r="D5" s="21">
        <v>70.8</v>
      </c>
    </row>
    <row r="6" spans="1:4" x14ac:dyDescent="0.25">
      <c r="A6" s="5">
        <v>3</v>
      </c>
      <c r="B6" s="5">
        <v>2008</v>
      </c>
      <c r="D6" s="21">
        <v>69.5</v>
      </c>
    </row>
    <row r="7" spans="1:4" x14ac:dyDescent="0.25">
      <c r="A7" s="5">
        <v>4</v>
      </c>
      <c r="B7" s="5">
        <v>2008</v>
      </c>
      <c r="D7" s="21">
        <v>62.6</v>
      </c>
    </row>
    <row r="8" spans="1:4" x14ac:dyDescent="0.25">
      <c r="A8" s="5">
        <v>5</v>
      </c>
      <c r="B8" s="5">
        <v>2008</v>
      </c>
      <c r="D8" s="21">
        <v>59.8</v>
      </c>
    </row>
    <row r="9" spans="1:4" x14ac:dyDescent="0.25">
      <c r="A9" s="5">
        <v>6</v>
      </c>
      <c r="B9" s="5">
        <v>2008</v>
      </c>
      <c r="D9" s="21">
        <v>56.4</v>
      </c>
    </row>
    <row r="10" spans="1:4" x14ac:dyDescent="0.25">
      <c r="A10" s="5">
        <v>7</v>
      </c>
      <c r="B10" s="5">
        <v>2008</v>
      </c>
      <c r="D10" s="21">
        <v>61.2</v>
      </c>
    </row>
    <row r="11" spans="1:4" x14ac:dyDescent="0.25">
      <c r="A11" s="5">
        <v>8</v>
      </c>
      <c r="B11" s="5">
        <v>2008</v>
      </c>
      <c r="D11" s="21">
        <v>63</v>
      </c>
    </row>
    <row r="12" spans="1:4" x14ac:dyDescent="0.25">
      <c r="A12" s="5">
        <v>9</v>
      </c>
      <c r="B12" s="5">
        <v>2008</v>
      </c>
      <c r="D12" s="21">
        <v>70.3</v>
      </c>
    </row>
    <row r="13" spans="1:4" x14ac:dyDescent="0.25">
      <c r="A13" s="5">
        <v>10</v>
      </c>
      <c r="B13" s="5">
        <v>2008</v>
      </c>
      <c r="D13" s="21">
        <v>57.6</v>
      </c>
    </row>
    <row r="14" spans="1:4" x14ac:dyDescent="0.25">
      <c r="A14" s="5">
        <v>11</v>
      </c>
      <c r="B14" s="5">
        <v>2008</v>
      </c>
      <c r="D14" s="21">
        <v>55.3</v>
      </c>
    </row>
    <row r="15" spans="1:4" x14ac:dyDescent="0.25">
      <c r="A15" s="5">
        <v>12</v>
      </c>
      <c r="B15" s="5">
        <v>2008</v>
      </c>
      <c r="D15" s="21">
        <v>60.1</v>
      </c>
    </row>
    <row r="16" spans="1:4" x14ac:dyDescent="0.25">
      <c r="A16" s="5">
        <v>1</v>
      </c>
      <c r="B16" s="5">
        <v>2009</v>
      </c>
      <c r="C16" t="s">
        <v>83</v>
      </c>
      <c r="D16" s="21">
        <v>61.2</v>
      </c>
    </row>
    <row r="17" spans="1:4" x14ac:dyDescent="0.25">
      <c r="A17" s="5">
        <v>2</v>
      </c>
      <c r="B17" s="5">
        <v>2009</v>
      </c>
      <c r="D17" s="21">
        <v>56.3</v>
      </c>
    </row>
    <row r="18" spans="1:4" x14ac:dyDescent="0.25">
      <c r="A18" s="5">
        <v>3</v>
      </c>
      <c r="B18" s="5">
        <v>2009</v>
      </c>
      <c r="D18" s="21">
        <v>57.3</v>
      </c>
    </row>
    <row r="19" spans="1:4" x14ac:dyDescent="0.25">
      <c r="A19" s="5">
        <v>4</v>
      </c>
      <c r="B19" s="5">
        <v>2009</v>
      </c>
      <c r="D19" s="21">
        <v>65.099999999999994</v>
      </c>
    </row>
    <row r="20" spans="1:4" x14ac:dyDescent="0.25">
      <c r="A20" s="5">
        <v>5</v>
      </c>
      <c r="B20" s="5">
        <v>2009</v>
      </c>
      <c r="D20" s="21">
        <v>68.7</v>
      </c>
    </row>
    <row r="21" spans="1:4" x14ac:dyDescent="0.25">
      <c r="A21" s="5">
        <v>6</v>
      </c>
      <c r="B21" s="5">
        <v>2009</v>
      </c>
      <c r="D21" s="21">
        <v>70.8</v>
      </c>
    </row>
    <row r="22" spans="1:4" x14ac:dyDescent="0.25">
      <c r="A22" s="5">
        <v>7</v>
      </c>
      <c r="B22" s="5">
        <v>2009</v>
      </c>
      <c r="D22" s="21">
        <v>66</v>
      </c>
    </row>
    <row r="23" spans="1:4" x14ac:dyDescent="0.25">
      <c r="A23" s="5">
        <v>8</v>
      </c>
      <c r="B23" s="5">
        <v>2009</v>
      </c>
      <c r="D23" s="21">
        <v>65.7</v>
      </c>
    </row>
    <row r="24" spans="1:4" x14ac:dyDescent="0.25">
      <c r="A24" s="5">
        <v>9</v>
      </c>
      <c r="B24" s="5">
        <v>2009</v>
      </c>
      <c r="D24" s="21">
        <v>73.5</v>
      </c>
    </row>
    <row r="25" spans="1:4" x14ac:dyDescent="0.25">
      <c r="A25" s="5">
        <v>10</v>
      </c>
      <c r="B25" s="5">
        <v>2009</v>
      </c>
      <c r="D25" s="21">
        <v>70.599999999999994</v>
      </c>
    </row>
    <row r="26" spans="1:4" x14ac:dyDescent="0.25">
      <c r="A26" s="5">
        <v>11</v>
      </c>
      <c r="B26" s="5">
        <v>2009</v>
      </c>
      <c r="D26" s="21">
        <v>67.400000000000006</v>
      </c>
    </row>
    <row r="27" spans="1:4" x14ac:dyDescent="0.25">
      <c r="A27" s="5">
        <v>12</v>
      </c>
      <c r="B27" s="5">
        <v>2009</v>
      </c>
      <c r="D27" s="21">
        <v>72.5</v>
      </c>
    </row>
    <row r="28" spans="1:4" x14ac:dyDescent="0.25">
      <c r="A28" s="5">
        <v>1</v>
      </c>
      <c r="B28" s="5">
        <v>2010</v>
      </c>
      <c r="C28" t="s">
        <v>84</v>
      </c>
      <c r="D28" s="21">
        <v>74.400000000000006</v>
      </c>
    </row>
    <row r="29" spans="1:4" x14ac:dyDescent="0.25">
      <c r="A29" s="5">
        <v>2</v>
      </c>
      <c r="B29" s="5">
        <v>2010</v>
      </c>
      <c r="D29" s="21">
        <v>73.599999999999994</v>
      </c>
    </row>
    <row r="30" spans="1:4" x14ac:dyDescent="0.25">
      <c r="A30" s="5">
        <v>3</v>
      </c>
      <c r="B30" s="5">
        <v>2010</v>
      </c>
      <c r="D30" s="21">
        <v>73.599999999999994</v>
      </c>
    </row>
    <row r="31" spans="1:4" x14ac:dyDescent="0.25">
      <c r="A31" s="5">
        <v>4</v>
      </c>
      <c r="B31" s="5">
        <v>2010</v>
      </c>
      <c r="D31" s="21">
        <v>72.2</v>
      </c>
    </row>
    <row r="32" spans="1:4" x14ac:dyDescent="0.25">
      <c r="A32" s="5">
        <v>5</v>
      </c>
      <c r="B32" s="5">
        <v>2010</v>
      </c>
      <c r="D32" s="21">
        <v>73.599999999999994</v>
      </c>
    </row>
    <row r="33" spans="1:4" x14ac:dyDescent="0.25">
      <c r="A33" s="5">
        <v>6</v>
      </c>
      <c r="B33" s="5">
        <v>2010</v>
      </c>
      <c r="D33" s="21">
        <v>76</v>
      </c>
    </row>
    <row r="34" spans="1:4" x14ac:dyDescent="0.25">
      <c r="A34" s="5">
        <v>7</v>
      </c>
      <c r="B34" s="5">
        <v>2010</v>
      </c>
      <c r="D34" s="21">
        <v>67.8</v>
      </c>
    </row>
    <row r="35" spans="1:4" x14ac:dyDescent="0.25">
      <c r="A35" s="5">
        <v>8</v>
      </c>
      <c r="B35" s="5">
        <v>2010</v>
      </c>
      <c r="D35" s="21">
        <v>68.900000000000006</v>
      </c>
    </row>
    <row r="36" spans="1:4" x14ac:dyDescent="0.25">
      <c r="A36" s="5">
        <v>9</v>
      </c>
      <c r="B36" s="5">
        <v>2010</v>
      </c>
      <c r="D36" s="21">
        <v>68.2</v>
      </c>
    </row>
    <row r="37" spans="1:4" x14ac:dyDescent="0.25">
      <c r="A37" s="5">
        <v>10</v>
      </c>
      <c r="B37" s="5">
        <v>2010</v>
      </c>
      <c r="D37" s="21">
        <v>67.7</v>
      </c>
    </row>
    <row r="38" spans="1:4" x14ac:dyDescent="0.25">
      <c r="A38" s="5">
        <v>11</v>
      </c>
      <c r="B38" s="5">
        <v>2010</v>
      </c>
      <c r="D38" s="21">
        <v>71.599999999999994</v>
      </c>
    </row>
    <row r="39" spans="1:4" x14ac:dyDescent="0.25">
      <c r="A39" s="5">
        <v>12</v>
      </c>
      <c r="B39" s="5">
        <v>2010</v>
      </c>
      <c r="D39" s="21">
        <v>74.5</v>
      </c>
    </row>
    <row r="40" spans="1:4" x14ac:dyDescent="0.25">
      <c r="A40" s="5">
        <v>1</v>
      </c>
      <c r="B40" s="5">
        <v>2011</v>
      </c>
      <c r="C40" t="s">
        <v>85</v>
      </c>
      <c r="D40" s="21">
        <v>74.2</v>
      </c>
    </row>
    <row r="41" spans="1:4" x14ac:dyDescent="0.25">
      <c r="A41" s="5">
        <v>2</v>
      </c>
      <c r="B41" s="5">
        <v>2011</v>
      </c>
      <c r="D41" s="21">
        <v>77.5</v>
      </c>
    </row>
    <row r="42" spans="1:4" x14ac:dyDescent="0.25">
      <c r="A42" s="5">
        <v>3</v>
      </c>
      <c r="B42" s="5">
        <v>2011</v>
      </c>
      <c r="D42" s="21">
        <v>67.5</v>
      </c>
    </row>
    <row r="43" spans="1:4" x14ac:dyDescent="0.25">
      <c r="A43" s="5">
        <v>4</v>
      </c>
      <c r="B43" s="5">
        <v>2011</v>
      </c>
      <c r="D43" s="21">
        <v>69.8</v>
      </c>
    </row>
    <row r="44" spans="1:4" x14ac:dyDescent="0.25">
      <c r="A44" s="5">
        <v>5</v>
      </c>
      <c r="B44" s="5">
        <v>2011</v>
      </c>
      <c r="D44" s="21">
        <v>74.3</v>
      </c>
    </row>
    <row r="45" spans="1:4" x14ac:dyDescent="0.25">
      <c r="A45" s="5">
        <v>6</v>
      </c>
      <c r="B45" s="5">
        <v>2011</v>
      </c>
      <c r="D45" s="21">
        <v>71.5</v>
      </c>
    </row>
    <row r="46" spans="1:4" x14ac:dyDescent="0.25">
      <c r="A46" s="5">
        <v>7</v>
      </c>
      <c r="B46" s="5">
        <v>2011</v>
      </c>
      <c r="D46" s="21">
        <v>63.7</v>
      </c>
    </row>
    <row r="47" spans="1:4" x14ac:dyDescent="0.25">
      <c r="A47" s="5">
        <v>8</v>
      </c>
      <c r="B47" s="5">
        <v>2011</v>
      </c>
      <c r="D47" s="21">
        <v>55.8</v>
      </c>
    </row>
    <row r="48" spans="1:4" x14ac:dyDescent="0.25">
      <c r="A48" s="5">
        <v>9</v>
      </c>
      <c r="B48" s="5">
        <v>2011</v>
      </c>
      <c r="D48" s="21">
        <v>59.5</v>
      </c>
    </row>
    <row r="49" spans="1:4" x14ac:dyDescent="0.25">
      <c r="A49" s="5">
        <v>10</v>
      </c>
      <c r="B49" s="5">
        <v>2011</v>
      </c>
      <c r="D49" s="21">
        <v>60.8</v>
      </c>
    </row>
    <row r="50" spans="1:4" x14ac:dyDescent="0.25">
      <c r="A50" s="5">
        <v>11</v>
      </c>
      <c r="B50" s="5">
        <v>2011</v>
      </c>
      <c r="D50" s="21">
        <v>63.7</v>
      </c>
    </row>
    <row r="51" spans="1:4" x14ac:dyDescent="0.25">
      <c r="A51" s="5">
        <v>12</v>
      </c>
      <c r="B51" s="5">
        <v>2011</v>
      </c>
      <c r="D51" s="21">
        <v>69.900000000000006</v>
      </c>
    </row>
    <row r="52" spans="1:4" x14ac:dyDescent="0.25">
      <c r="A52" s="5">
        <v>1</v>
      </c>
      <c r="B52" s="5">
        <v>2012</v>
      </c>
      <c r="C52" t="s">
        <v>86</v>
      </c>
      <c r="D52" s="21">
        <v>75</v>
      </c>
    </row>
    <row r="53" spans="1:4" x14ac:dyDescent="0.25">
      <c r="A53" s="5">
        <v>2</v>
      </c>
      <c r="B53" s="5">
        <v>2012</v>
      </c>
      <c r="D53" s="21">
        <v>75.3</v>
      </c>
    </row>
    <row r="54" spans="1:4" x14ac:dyDescent="0.25">
      <c r="A54" s="5">
        <v>3</v>
      </c>
      <c r="B54" s="5">
        <v>2012</v>
      </c>
      <c r="D54" s="21">
        <v>76.2</v>
      </c>
    </row>
    <row r="55" spans="1:4" x14ac:dyDescent="0.25">
      <c r="A55" s="5">
        <v>4</v>
      </c>
      <c r="B55" s="5">
        <v>2012</v>
      </c>
      <c r="D55" s="21">
        <v>76.400000000000006</v>
      </c>
    </row>
    <row r="56" spans="1:4" x14ac:dyDescent="0.25">
      <c r="A56" s="5">
        <v>5</v>
      </c>
      <c r="B56" s="5">
        <v>2012</v>
      </c>
      <c r="D56" s="21">
        <v>79.3</v>
      </c>
    </row>
    <row r="57" spans="1:4" x14ac:dyDescent="0.25">
      <c r="A57" s="5">
        <v>6</v>
      </c>
      <c r="B57" s="5">
        <v>2012</v>
      </c>
      <c r="D57" s="21">
        <v>73.2</v>
      </c>
    </row>
    <row r="58" spans="1:4" x14ac:dyDescent="0.25">
      <c r="A58" s="5">
        <v>7</v>
      </c>
      <c r="B58" s="5">
        <v>2012</v>
      </c>
      <c r="D58" s="21">
        <v>72.3</v>
      </c>
    </row>
    <row r="59" spans="1:4" x14ac:dyDescent="0.25">
      <c r="A59" s="5">
        <v>8</v>
      </c>
      <c r="B59" s="5">
        <v>2012</v>
      </c>
      <c r="D59" s="21">
        <v>74.3</v>
      </c>
    </row>
    <row r="60" spans="1:4" x14ac:dyDescent="0.25">
      <c r="A60" s="5">
        <v>9</v>
      </c>
      <c r="B60" s="5">
        <v>2012</v>
      </c>
      <c r="D60" s="21">
        <v>78.3</v>
      </c>
    </row>
    <row r="61" spans="1:4" x14ac:dyDescent="0.25">
      <c r="A61" s="5">
        <v>10</v>
      </c>
      <c r="B61" s="5">
        <v>2012</v>
      </c>
      <c r="D61" s="21">
        <v>82.6</v>
      </c>
    </row>
    <row r="62" spans="1:4" x14ac:dyDescent="0.25">
      <c r="A62" s="5">
        <v>11</v>
      </c>
      <c r="B62" s="5">
        <v>2012</v>
      </c>
      <c r="D62" s="21">
        <v>82.7</v>
      </c>
    </row>
    <row r="63" spans="1:4" x14ac:dyDescent="0.25">
      <c r="A63" s="5">
        <v>12</v>
      </c>
      <c r="B63" s="5">
        <v>2012</v>
      </c>
      <c r="D63" s="21">
        <v>72.900000000000006</v>
      </c>
    </row>
    <row r="64" spans="1:4" x14ac:dyDescent="0.25">
      <c r="A64" s="5">
        <v>1</v>
      </c>
      <c r="B64" s="5">
        <v>2013</v>
      </c>
      <c r="C64" t="s">
        <v>87</v>
      </c>
      <c r="D64" s="21">
        <v>73.8</v>
      </c>
    </row>
    <row r="65" spans="1:4" x14ac:dyDescent="0.25">
      <c r="A65" s="5">
        <v>2</v>
      </c>
      <c r="B65" s="5">
        <v>2013</v>
      </c>
      <c r="D65" s="21">
        <v>77.599999999999994</v>
      </c>
    </row>
    <row r="66" spans="1:4" x14ac:dyDescent="0.25">
      <c r="A66" s="5">
        <v>3</v>
      </c>
      <c r="B66" s="5">
        <v>2013</v>
      </c>
      <c r="D66" s="21">
        <v>78.599999999999994</v>
      </c>
    </row>
    <row r="67" spans="1:4" x14ac:dyDescent="0.25">
      <c r="A67" s="5">
        <v>4</v>
      </c>
      <c r="B67" s="5">
        <v>2013</v>
      </c>
      <c r="D67" s="21">
        <v>76.400000000000006</v>
      </c>
    </row>
    <row r="68" spans="1:4" x14ac:dyDescent="0.25">
      <c r="A68" s="5">
        <v>5</v>
      </c>
      <c r="B68" s="5">
        <v>2013</v>
      </c>
      <c r="D68" s="21">
        <v>84.5</v>
      </c>
    </row>
    <row r="69" spans="1:4" x14ac:dyDescent="0.25">
      <c r="A69" s="5">
        <v>6</v>
      </c>
      <c r="B69" s="5">
        <v>2013</v>
      </c>
      <c r="D69" s="21">
        <v>84.1</v>
      </c>
    </row>
    <row r="70" spans="1:4" x14ac:dyDescent="0.25">
      <c r="A70" s="5">
        <v>7</v>
      </c>
      <c r="B70" s="5">
        <v>2013</v>
      </c>
      <c r="D70" s="21">
        <v>85.1</v>
      </c>
    </row>
    <row r="71" spans="1:4" x14ac:dyDescent="0.25">
      <c r="A71" s="5">
        <v>8</v>
      </c>
      <c r="B71" s="5">
        <v>2013</v>
      </c>
      <c r="D71" s="21">
        <v>82.1</v>
      </c>
    </row>
    <row r="72" spans="1:4" x14ac:dyDescent="0.25">
      <c r="A72" s="5">
        <v>9</v>
      </c>
      <c r="B72" s="5">
        <v>2013</v>
      </c>
      <c r="D72" s="21">
        <v>77.5</v>
      </c>
    </row>
    <row r="73" spans="1:4" x14ac:dyDescent="0.25">
      <c r="A73" s="5">
        <v>10</v>
      </c>
      <c r="B73" s="5">
        <v>2013</v>
      </c>
      <c r="D73" s="21">
        <v>73.2</v>
      </c>
    </row>
    <row r="74" spans="1:4" x14ac:dyDescent="0.25">
      <c r="A74" s="5">
        <v>11</v>
      </c>
      <c r="B74" s="5">
        <v>2013</v>
      </c>
      <c r="D74" s="21">
        <v>75.099999999999994</v>
      </c>
    </row>
    <row r="75" spans="1:4" x14ac:dyDescent="0.25">
      <c r="A75" s="5">
        <v>12</v>
      </c>
      <c r="B75" s="5">
        <v>2013</v>
      </c>
      <c r="D75" s="21">
        <v>82.5</v>
      </c>
    </row>
    <row r="76" spans="1:4" x14ac:dyDescent="0.25">
      <c r="A76" s="5">
        <v>1</v>
      </c>
      <c r="B76" s="5">
        <v>2014</v>
      </c>
      <c r="C76" t="s">
        <v>88</v>
      </c>
      <c r="D76" s="11">
        <v>81.2</v>
      </c>
    </row>
    <row r="77" spans="1:4" x14ac:dyDescent="0.25">
      <c r="A77" s="5">
        <v>2</v>
      </c>
      <c r="B77" s="5">
        <v>2014</v>
      </c>
      <c r="D77" s="11">
        <v>81.599999999999994</v>
      </c>
    </row>
    <row r="78" spans="1:4" x14ac:dyDescent="0.25">
      <c r="A78" s="5">
        <v>3</v>
      </c>
      <c r="B78" s="5">
        <v>2014</v>
      </c>
      <c r="D78" s="11">
        <v>80</v>
      </c>
    </row>
    <row r="79" spans="1:4" x14ac:dyDescent="0.25">
      <c r="A79" s="5">
        <v>4</v>
      </c>
      <c r="B79" s="5">
        <v>2014</v>
      </c>
      <c r="D79" s="11">
        <v>84.1</v>
      </c>
    </row>
    <row r="80" spans="1:4" x14ac:dyDescent="0.25">
      <c r="A80" s="5">
        <v>5</v>
      </c>
      <c r="B80" s="5">
        <v>2014</v>
      </c>
      <c r="D80" s="11">
        <v>81.900000000000006</v>
      </c>
    </row>
    <row r="81" spans="1:4" x14ac:dyDescent="0.25">
      <c r="A81" s="5">
        <v>6</v>
      </c>
      <c r="B81" s="5">
        <v>2014</v>
      </c>
      <c r="D81" s="11">
        <v>82.5</v>
      </c>
    </row>
    <row r="82" spans="1:4" x14ac:dyDescent="0.25">
      <c r="A82" s="5">
        <v>7</v>
      </c>
      <c r="B82" s="5">
        <v>2014</v>
      </c>
      <c r="D82" s="11">
        <v>81.8</v>
      </c>
    </row>
    <row r="83" spans="1:4" x14ac:dyDescent="0.25">
      <c r="A83" s="5">
        <v>8</v>
      </c>
      <c r="B83" s="5">
        <v>2014</v>
      </c>
      <c r="D83" s="11">
        <v>82.5</v>
      </c>
    </row>
    <row r="84" spans="1:4" x14ac:dyDescent="0.25">
      <c r="A84" s="5">
        <v>9</v>
      </c>
      <c r="B84" s="5">
        <v>2014</v>
      </c>
      <c r="D84" s="11">
        <v>84.6</v>
      </c>
    </row>
    <row r="85" spans="1:4" x14ac:dyDescent="0.25">
      <c r="A85" s="5">
        <v>10</v>
      </c>
      <c r="B85" s="5">
        <v>2014</v>
      </c>
      <c r="D85" s="11">
        <v>86.9</v>
      </c>
    </row>
    <row r="86" spans="1:4" x14ac:dyDescent="0.25">
      <c r="A86" s="5">
        <v>11</v>
      </c>
      <c r="B86" s="5">
        <v>2014</v>
      </c>
      <c r="D86" s="11">
        <v>88.8</v>
      </c>
    </row>
    <row r="87" spans="1:4" x14ac:dyDescent="0.25">
      <c r="A87" s="5">
        <v>12</v>
      </c>
      <c r="B87" s="5">
        <v>2014</v>
      </c>
      <c r="D87" s="11">
        <v>93.6</v>
      </c>
    </row>
    <row r="89" spans="1:4" ht="60" x14ac:dyDescent="0.25">
      <c r="A89" s="6" t="s">
        <v>26</v>
      </c>
    </row>
    <row r="91" spans="1:4" x14ac:dyDescent="0.25">
      <c r="A91" t="s">
        <v>81</v>
      </c>
    </row>
  </sheetData>
  <hyperlinks>
    <hyperlink ref="A8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8"/>
  <sheetViews>
    <sheetView tabSelected="1" workbookViewId="0">
      <selection activeCell="B2" sqref="B2"/>
    </sheetView>
  </sheetViews>
  <sheetFormatPr defaultRowHeight="15" x14ac:dyDescent="0.25"/>
  <cols>
    <col min="2" max="2" width="9.140625" style="10"/>
  </cols>
  <sheetData>
    <row r="2" spans="1:2" x14ac:dyDescent="0.25">
      <c r="A2" s="8" t="s">
        <v>1</v>
      </c>
      <c r="B2" s="12" t="s">
        <v>27</v>
      </c>
    </row>
    <row r="3" spans="1:2" x14ac:dyDescent="0.25">
      <c r="A3" s="9" t="s">
        <v>90</v>
      </c>
      <c r="B3" s="13">
        <v>8977.2999999999993</v>
      </c>
    </row>
    <row r="4" spans="1:2" x14ac:dyDescent="0.25">
      <c r="A4" s="9" t="s">
        <v>91</v>
      </c>
      <c r="B4" s="13">
        <v>9313.2000000000007</v>
      </c>
    </row>
    <row r="5" spans="1:2" x14ac:dyDescent="0.25">
      <c r="A5" s="9" t="s">
        <v>92</v>
      </c>
      <c r="B5" s="13">
        <v>9526.2999999999993</v>
      </c>
    </row>
    <row r="6" spans="1:2" x14ac:dyDescent="0.25">
      <c r="A6" s="9" t="s">
        <v>93</v>
      </c>
      <c r="B6" s="13">
        <v>9939.7000000000007</v>
      </c>
    </row>
    <row r="7" spans="1:2" x14ac:dyDescent="0.25">
      <c r="A7" s="9" t="s">
        <v>94</v>
      </c>
      <c r="B7" s="13">
        <v>10208.799999999999</v>
      </c>
    </row>
    <row r="8" spans="1:2" x14ac:dyDescent="0.25">
      <c r="A8" s="9" t="s">
        <v>95</v>
      </c>
      <c r="B8" s="13">
        <v>10626.8</v>
      </c>
    </row>
    <row r="9" spans="1:2" x14ac:dyDescent="0.25">
      <c r="A9" s="9" t="s">
        <v>96</v>
      </c>
      <c r="B9" s="13">
        <v>11124</v>
      </c>
    </row>
    <row r="10" spans="1:2" x14ac:dyDescent="0.25">
      <c r="A10" s="9" t="s">
        <v>97</v>
      </c>
      <c r="B10" s="13">
        <v>11580.6</v>
      </c>
    </row>
    <row r="11" spans="1:2" x14ac:dyDescent="0.25">
      <c r="A11" s="9" t="s">
        <v>98</v>
      </c>
      <c r="B11" s="13">
        <v>12113.1</v>
      </c>
    </row>
    <row r="12" spans="1:2" x14ac:dyDescent="0.25">
      <c r="A12" s="9" t="s">
        <v>99</v>
      </c>
      <c r="B12" s="13">
        <v>12607.7</v>
      </c>
    </row>
    <row r="13" spans="1:2" x14ac:dyDescent="0.25">
      <c r="A13" s="9" t="s">
        <v>100</v>
      </c>
      <c r="B13" s="13">
        <v>12670.1</v>
      </c>
    </row>
    <row r="14" spans="1:2" x14ac:dyDescent="0.25">
      <c r="A14" s="9" t="s">
        <v>101</v>
      </c>
      <c r="B14" s="13">
        <v>12955.8</v>
      </c>
    </row>
    <row r="15" spans="1:2" x14ac:dyDescent="0.25">
      <c r="A15" s="9" t="s">
        <v>102</v>
      </c>
      <c r="B15" s="13">
        <v>13372.4</v>
      </c>
    </row>
    <row r="16" spans="1:2" x14ac:dyDescent="0.25">
      <c r="A16" s="9" t="s">
        <v>103</v>
      </c>
      <c r="B16" s="13">
        <v>13830.8</v>
      </c>
    </row>
    <row r="17" spans="1:2" x14ac:dyDescent="0.25">
      <c r="A17" s="9" t="s">
        <v>104</v>
      </c>
      <c r="B17" s="13">
        <v>14291.8</v>
      </c>
    </row>
    <row r="18" spans="1:2" x14ac:dyDescent="0.25">
      <c r="A18" s="9" t="s">
        <v>105</v>
      </c>
      <c r="B18" s="13">
        <v>14602.6</v>
      </c>
    </row>
    <row r="19" spans="1:2" x14ac:dyDescent="0.25">
      <c r="A19" s="9" t="s">
        <v>106</v>
      </c>
      <c r="B19" s="13">
        <v>14938.5</v>
      </c>
    </row>
    <row r="20" spans="1:2" x14ac:dyDescent="0.25">
      <c r="A20" s="9" t="s">
        <v>82</v>
      </c>
      <c r="B20" s="13">
        <v>14891.6</v>
      </c>
    </row>
    <row r="21" spans="1:2" x14ac:dyDescent="0.25">
      <c r="A21" s="9" t="s">
        <v>83</v>
      </c>
      <c r="B21" s="13">
        <v>14402.5</v>
      </c>
    </row>
    <row r="22" spans="1:2" x14ac:dyDescent="0.25">
      <c r="A22" s="9" t="s">
        <v>84</v>
      </c>
      <c r="B22" s="13">
        <v>14845.5</v>
      </c>
    </row>
    <row r="23" spans="1:2" x14ac:dyDescent="0.25">
      <c r="A23" s="9" t="s">
        <v>85</v>
      </c>
      <c r="B23" s="13">
        <v>15021.1</v>
      </c>
    </row>
    <row r="24" spans="1:2" x14ac:dyDescent="0.25">
      <c r="A24" s="9" t="s">
        <v>86</v>
      </c>
      <c r="B24" s="13">
        <v>15431.3</v>
      </c>
    </row>
    <row r="25" spans="1:2" x14ac:dyDescent="0.25">
      <c r="A25" s="9" t="s">
        <v>87</v>
      </c>
      <c r="B25" s="13">
        <v>15779.9</v>
      </c>
    </row>
    <row r="26" spans="1:2" x14ac:dyDescent="0.25">
      <c r="A26" s="9" t="s">
        <v>88</v>
      </c>
      <c r="B26" s="13">
        <v>16541.748616600798</v>
      </c>
    </row>
    <row r="28" spans="1:2" x14ac:dyDescent="0.25">
      <c r="A28" t="s">
        <v>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selection activeCell="I40" sqref="I40"/>
    </sheetView>
  </sheetViews>
  <sheetFormatPr defaultRowHeight="15" x14ac:dyDescent="0.25"/>
  <cols>
    <col min="4" max="4" width="9.140625" style="17"/>
    <col min="6" max="6" width="9.140625" style="7"/>
  </cols>
  <sheetData>
    <row r="1" spans="1:7" x14ac:dyDescent="0.25">
      <c r="A1" s="3" t="s">
        <v>28</v>
      </c>
      <c r="B1" t="s">
        <v>1</v>
      </c>
      <c r="C1" t="s">
        <v>2</v>
      </c>
      <c r="D1" s="1" t="s">
        <v>1</v>
      </c>
      <c r="E1" t="s">
        <v>30</v>
      </c>
      <c r="F1" s="7" t="s">
        <v>31</v>
      </c>
      <c r="G1" s="1"/>
    </row>
    <row r="2" spans="1:7" x14ac:dyDescent="0.25">
      <c r="A2" s="3" t="s">
        <v>29</v>
      </c>
      <c r="B2">
        <v>2008</v>
      </c>
      <c r="C2" t="s">
        <v>4</v>
      </c>
      <c r="D2" s="7" t="s">
        <v>82</v>
      </c>
      <c r="E2">
        <v>5</v>
      </c>
      <c r="F2" s="7">
        <v>4.8</v>
      </c>
      <c r="G2" s="7"/>
    </row>
    <row r="3" spans="1:7" x14ac:dyDescent="0.25">
      <c r="A3" s="3" t="s">
        <v>29</v>
      </c>
      <c r="B3">
        <v>2008</v>
      </c>
      <c r="C3" t="s">
        <v>5</v>
      </c>
      <c r="D3" s="7"/>
      <c r="E3">
        <v>4.9000000000000004</v>
      </c>
      <c r="F3" s="7">
        <v>4.9000000000000004</v>
      </c>
      <c r="G3" s="7"/>
    </row>
    <row r="4" spans="1:7" x14ac:dyDescent="0.25">
      <c r="A4" s="3" t="s">
        <v>29</v>
      </c>
      <c r="B4">
        <v>2008</v>
      </c>
      <c r="C4" t="s">
        <v>6</v>
      </c>
      <c r="D4" s="7"/>
      <c r="E4">
        <v>5.0999999999999996</v>
      </c>
      <c r="F4" s="7">
        <v>5</v>
      </c>
      <c r="G4" s="7"/>
    </row>
    <row r="5" spans="1:7" x14ac:dyDescent="0.25">
      <c r="A5" s="3" t="s">
        <v>29</v>
      </c>
      <c r="B5">
        <v>2008</v>
      </c>
      <c r="C5" t="s">
        <v>7</v>
      </c>
      <c r="D5" s="7"/>
      <c r="E5">
        <v>5</v>
      </c>
      <c r="F5" s="7">
        <v>5.0999999999999996</v>
      </c>
      <c r="G5" s="7"/>
    </row>
    <row r="6" spans="1:7" x14ac:dyDescent="0.25">
      <c r="A6" s="3" t="s">
        <v>29</v>
      </c>
      <c r="B6">
        <v>2008</v>
      </c>
      <c r="C6" t="s">
        <v>8</v>
      </c>
      <c r="D6" s="7"/>
      <c r="E6">
        <v>5.4</v>
      </c>
      <c r="F6" s="7">
        <v>5.2</v>
      </c>
      <c r="G6" s="7"/>
    </row>
    <row r="7" spans="1:7" x14ac:dyDescent="0.25">
      <c r="A7" s="3" t="s">
        <v>29</v>
      </c>
      <c r="B7">
        <v>2008</v>
      </c>
      <c r="C7" t="s">
        <v>9</v>
      </c>
      <c r="D7" s="7"/>
      <c r="E7">
        <v>5.6</v>
      </c>
      <c r="F7" s="7">
        <v>5.4</v>
      </c>
      <c r="G7" s="7"/>
    </row>
    <row r="8" spans="1:7" x14ac:dyDescent="0.25">
      <c r="A8" s="3" t="s">
        <v>29</v>
      </c>
      <c r="B8">
        <v>2008</v>
      </c>
      <c r="C8" t="s">
        <v>10</v>
      </c>
      <c r="D8" s="7"/>
      <c r="E8">
        <v>5.8</v>
      </c>
      <c r="F8" s="7">
        <v>5.5</v>
      </c>
      <c r="G8" s="7"/>
    </row>
    <row r="9" spans="1:7" x14ac:dyDescent="0.25">
      <c r="A9" s="3" t="s">
        <v>29</v>
      </c>
      <c r="B9">
        <v>2008</v>
      </c>
      <c r="C9" t="s">
        <v>11</v>
      </c>
      <c r="D9" s="7"/>
      <c r="E9">
        <v>6.1</v>
      </c>
      <c r="F9" s="7">
        <v>5.5</v>
      </c>
      <c r="G9" s="7"/>
    </row>
    <row r="10" spans="1:7" x14ac:dyDescent="0.25">
      <c r="A10" s="3" t="s">
        <v>29</v>
      </c>
      <c r="B10">
        <v>2008</v>
      </c>
      <c r="C10" t="s">
        <v>12</v>
      </c>
      <c r="D10" s="7"/>
      <c r="E10">
        <v>6.1</v>
      </c>
      <c r="F10" s="7">
        <v>5.6</v>
      </c>
      <c r="G10" s="7"/>
    </row>
    <row r="11" spans="1:7" x14ac:dyDescent="0.25">
      <c r="A11" s="3" t="s">
        <v>29</v>
      </c>
      <c r="B11">
        <v>2008</v>
      </c>
      <c r="C11" t="s">
        <v>13</v>
      </c>
      <c r="D11" s="7"/>
      <c r="E11">
        <v>6.5</v>
      </c>
      <c r="F11" s="7">
        <v>5.8</v>
      </c>
      <c r="G11" s="7"/>
    </row>
    <row r="12" spans="1:7" x14ac:dyDescent="0.25">
      <c r="A12" s="3" t="s">
        <v>29</v>
      </c>
      <c r="B12">
        <v>2008</v>
      </c>
      <c r="C12" t="s">
        <v>14</v>
      </c>
      <c r="D12" s="7"/>
      <c r="E12">
        <v>6.8</v>
      </c>
      <c r="F12" s="7">
        <v>6.1</v>
      </c>
      <c r="G12" s="7"/>
    </row>
    <row r="13" spans="1:7" x14ac:dyDescent="0.25">
      <c r="A13" s="3" t="s">
        <v>29</v>
      </c>
      <c r="B13">
        <v>2008</v>
      </c>
      <c r="C13" t="s">
        <v>15</v>
      </c>
      <c r="D13" s="7"/>
      <c r="E13">
        <v>7.3</v>
      </c>
      <c r="F13" s="7">
        <v>6.5</v>
      </c>
      <c r="G13" s="7"/>
    </row>
    <row r="14" spans="1:7" x14ac:dyDescent="0.25">
      <c r="A14" s="3" t="s">
        <v>29</v>
      </c>
      <c r="B14">
        <v>2009</v>
      </c>
      <c r="C14" t="s">
        <v>4</v>
      </c>
      <c r="D14" s="7" t="s">
        <v>83</v>
      </c>
      <c r="E14">
        <v>7.8</v>
      </c>
      <c r="F14" s="7">
        <v>7.4</v>
      </c>
      <c r="G14" s="7"/>
    </row>
    <row r="15" spans="1:7" x14ac:dyDescent="0.25">
      <c r="A15" s="3" t="s">
        <v>29</v>
      </c>
      <c r="B15">
        <v>2009</v>
      </c>
      <c r="C15" t="s">
        <v>5</v>
      </c>
      <c r="D15" s="7"/>
      <c r="E15">
        <v>8.3000000000000007</v>
      </c>
      <c r="F15" s="7">
        <v>7.9</v>
      </c>
      <c r="G15" s="7"/>
    </row>
    <row r="16" spans="1:7" x14ac:dyDescent="0.25">
      <c r="A16" s="3" t="s">
        <v>29</v>
      </c>
      <c r="B16">
        <v>2009</v>
      </c>
      <c r="C16" t="s">
        <v>6</v>
      </c>
      <c r="D16" s="7"/>
      <c r="E16">
        <v>8.6999999999999993</v>
      </c>
      <c r="F16" s="7">
        <v>8.1999999999999993</v>
      </c>
      <c r="G16" s="7"/>
    </row>
    <row r="17" spans="1:7" x14ac:dyDescent="0.25">
      <c r="A17" s="3" t="s">
        <v>29</v>
      </c>
      <c r="B17">
        <v>2009</v>
      </c>
      <c r="C17" t="s">
        <v>7</v>
      </c>
      <c r="D17" s="7"/>
      <c r="E17">
        <v>9</v>
      </c>
      <c r="F17" s="7">
        <v>8.3000000000000007</v>
      </c>
      <c r="G17" s="7"/>
    </row>
    <row r="18" spans="1:7" x14ac:dyDescent="0.25">
      <c r="A18" s="3" t="s">
        <v>29</v>
      </c>
      <c r="B18">
        <v>2009</v>
      </c>
      <c r="C18" t="s">
        <v>8</v>
      </c>
      <c r="D18" s="7"/>
      <c r="E18">
        <v>9.4</v>
      </c>
      <c r="F18" s="7">
        <v>8.3000000000000007</v>
      </c>
      <c r="G18" s="7"/>
    </row>
    <row r="19" spans="1:7" x14ac:dyDescent="0.25">
      <c r="A19" s="3" t="s">
        <v>29</v>
      </c>
      <c r="B19">
        <v>2009</v>
      </c>
      <c r="C19" t="s">
        <v>9</v>
      </c>
      <c r="D19" s="7"/>
      <c r="E19">
        <v>9.5</v>
      </c>
      <c r="F19" s="7">
        <v>8.3000000000000007</v>
      </c>
      <c r="G19" s="7"/>
    </row>
    <row r="20" spans="1:7" x14ac:dyDescent="0.25">
      <c r="A20" s="3" t="s">
        <v>29</v>
      </c>
      <c r="B20">
        <v>2009</v>
      </c>
      <c r="C20" t="s">
        <v>10</v>
      </c>
      <c r="D20" s="7"/>
      <c r="E20">
        <v>9.5</v>
      </c>
      <c r="F20" s="7">
        <v>8.1999999999999993</v>
      </c>
      <c r="G20" s="7"/>
    </row>
    <row r="21" spans="1:7" x14ac:dyDescent="0.25">
      <c r="A21" s="3" t="s">
        <v>29</v>
      </c>
      <c r="B21">
        <v>2009</v>
      </c>
      <c r="C21" t="s">
        <v>11</v>
      </c>
      <c r="D21" s="7"/>
      <c r="E21">
        <v>9.6</v>
      </c>
      <c r="F21" s="7">
        <v>8.1</v>
      </c>
      <c r="G21" s="7"/>
    </row>
    <row r="22" spans="1:7" x14ac:dyDescent="0.25">
      <c r="A22" s="3" t="s">
        <v>29</v>
      </c>
      <c r="B22">
        <v>2009</v>
      </c>
      <c r="C22" t="s">
        <v>12</v>
      </c>
      <c r="D22" s="7"/>
      <c r="E22">
        <v>9.8000000000000007</v>
      </c>
      <c r="F22" s="7">
        <v>7.9</v>
      </c>
      <c r="G22" s="7"/>
    </row>
    <row r="23" spans="1:7" x14ac:dyDescent="0.25">
      <c r="A23" s="3" t="s">
        <v>29</v>
      </c>
      <c r="B23">
        <v>2009</v>
      </c>
      <c r="C23" t="s">
        <v>13</v>
      </c>
      <c r="D23" s="7"/>
      <c r="E23">
        <v>10</v>
      </c>
      <c r="F23" s="7">
        <v>7.8</v>
      </c>
      <c r="G23" s="7"/>
    </row>
    <row r="24" spans="1:7" x14ac:dyDescent="0.25">
      <c r="A24" s="3" t="s">
        <v>29</v>
      </c>
      <c r="B24">
        <v>2009</v>
      </c>
      <c r="C24" t="s">
        <v>14</v>
      </c>
      <c r="D24" s="7"/>
      <c r="E24">
        <v>9.9</v>
      </c>
      <c r="F24" s="7">
        <v>7.8</v>
      </c>
      <c r="G24" s="7"/>
    </row>
    <row r="25" spans="1:7" x14ac:dyDescent="0.25">
      <c r="A25" s="3" t="s">
        <v>29</v>
      </c>
      <c r="B25">
        <v>2009</v>
      </c>
      <c r="C25" t="s">
        <v>15</v>
      </c>
      <c r="D25" s="7"/>
      <c r="E25">
        <v>9.9</v>
      </c>
      <c r="F25" s="7">
        <v>7.7</v>
      </c>
      <c r="G25" s="7"/>
    </row>
    <row r="26" spans="1:7" x14ac:dyDescent="0.25">
      <c r="A26" s="3" t="s">
        <v>29</v>
      </c>
      <c r="B26">
        <v>2010</v>
      </c>
      <c r="C26" t="s">
        <v>4</v>
      </c>
      <c r="D26" s="7" t="s">
        <v>84</v>
      </c>
      <c r="E26">
        <v>9.6999999999999993</v>
      </c>
      <c r="F26" s="7">
        <v>7.7</v>
      </c>
      <c r="G26" s="7"/>
    </row>
    <row r="27" spans="1:7" x14ac:dyDescent="0.25">
      <c r="A27" s="3" t="s">
        <v>29</v>
      </c>
      <c r="B27">
        <v>2010</v>
      </c>
      <c r="C27" t="s">
        <v>5</v>
      </c>
      <c r="D27" s="7"/>
      <c r="E27">
        <v>9.8000000000000007</v>
      </c>
      <c r="F27" s="7">
        <v>7.7</v>
      </c>
      <c r="G27" s="7"/>
    </row>
    <row r="28" spans="1:7" x14ac:dyDescent="0.25">
      <c r="A28" s="3" t="s">
        <v>29</v>
      </c>
      <c r="B28">
        <v>2010</v>
      </c>
      <c r="C28" t="s">
        <v>6</v>
      </c>
      <c r="D28" s="7"/>
      <c r="E28">
        <v>9.9</v>
      </c>
      <c r="F28" s="7">
        <v>7.6</v>
      </c>
      <c r="G28" s="7"/>
    </row>
    <row r="29" spans="1:7" x14ac:dyDescent="0.25">
      <c r="A29" s="3" t="s">
        <v>29</v>
      </c>
      <c r="B29">
        <v>2010</v>
      </c>
      <c r="C29" t="s">
        <v>7</v>
      </c>
      <c r="D29" s="7"/>
      <c r="E29">
        <v>9.9</v>
      </c>
      <c r="F29" s="7">
        <v>7.5</v>
      </c>
      <c r="G29" s="7"/>
    </row>
    <row r="30" spans="1:7" x14ac:dyDescent="0.25">
      <c r="A30" s="3" t="s">
        <v>29</v>
      </c>
      <c r="B30">
        <v>2010</v>
      </c>
      <c r="C30" t="s">
        <v>8</v>
      </c>
      <c r="D30" s="7"/>
      <c r="E30">
        <v>9.6</v>
      </c>
      <c r="F30" s="7">
        <v>7.4</v>
      </c>
      <c r="G30" s="7"/>
    </row>
    <row r="31" spans="1:7" x14ac:dyDescent="0.25">
      <c r="A31" s="3" t="s">
        <v>29</v>
      </c>
      <c r="B31">
        <v>2010</v>
      </c>
      <c r="C31" t="s">
        <v>9</v>
      </c>
      <c r="D31" s="7"/>
      <c r="E31">
        <v>9.4</v>
      </c>
      <c r="F31" s="7">
        <v>7.3</v>
      </c>
      <c r="G31" s="7"/>
    </row>
    <row r="32" spans="1:7" x14ac:dyDescent="0.25">
      <c r="A32" s="3" t="s">
        <v>29</v>
      </c>
      <c r="B32">
        <v>2010</v>
      </c>
      <c r="C32" t="s">
        <v>10</v>
      </c>
      <c r="D32" s="7"/>
      <c r="E32">
        <v>9.5</v>
      </c>
      <c r="F32" s="7">
        <v>7.3</v>
      </c>
      <c r="G32" s="7"/>
    </row>
    <row r="33" spans="1:7" x14ac:dyDescent="0.25">
      <c r="A33" s="3" t="s">
        <v>29</v>
      </c>
      <c r="B33">
        <v>2010</v>
      </c>
      <c r="C33" t="s">
        <v>11</v>
      </c>
      <c r="D33" s="7"/>
      <c r="E33">
        <v>9.5</v>
      </c>
      <c r="F33" s="7">
        <v>7.2</v>
      </c>
      <c r="G33" s="7"/>
    </row>
    <row r="34" spans="1:7" x14ac:dyDescent="0.25">
      <c r="A34" s="3" t="s">
        <v>29</v>
      </c>
      <c r="B34">
        <v>2010</v>
      </c>
      <c r="C34" t="s">
        <v>12</v>
      </c>
      <c r="D34" s="7"/>
      <c r="E34">
        <v>9.5</v>
      </c>
      <c r="F34" s="7">
        <v>7.2</v>
      </c>
      <c r="G34" s="7"/>
    </row>
    <row r="35" spans="1:7" x14ac:dyDescent="0.25">
      <c r="A35" s="3" t="s">
        <v>29</v>
      </c>
      <c r="B35">
        <v>2010</v>
      </c>
      <c r="C35" t="s">
        <v>13</v>
      </c>
      <c r="D35" s="7"/>
      <c r="E35">
        <v>9.5</v>
      </c>
      <c r="F35" s="7">
        <v>7.2</v>
      </c>
      <c r="G35" s="7"/>
    </row>
    <row r="36" spans="1:7" x14ac:dyDescent="0.25">
      <c r="A36" s="3" t="s">
        <v>29</v>
      </c>
      <c r="B36">
        <v>2010</v>
      </c>
      <c r="C36" t="s">
        <v>14</v>
      </c>
      <c r="D36" s="7"/>
      <c r="E36">
        <v>9.8000000000000007</v>
      </c>
      <c r="F36" s="7">
        <v>7.1</v>
      </c>
      <c r="G36" s="7"/>
    </row>
    <row r="37" spans="1:7" x14ac:dyDescent="0.25">
      <c r="A37" s="3" t="s">
        <v>29</v>
      </c>
      <c r="B37">
        <v>2010</v>
      </c>
      <c r="C37" t="s">
        <v>15</v>
      </c>
      <c r="D37" s="7"/>
      <c r="E37">
        <v>9.4</v>
      </c>
      <c r="F37" s="7">
        <v>7</v>
      </c>
      <c r="G37" s="7"/>
    </row>
    <row r="38" spans="1:7" x14ac:dyDescent="0.25">
      <c r="A38" s="3" t="s">
        <v>29</v>
      </c>
      <c r="B38">
        <v>2011</v>
      </c>
      <c r="C38" t="s">
        <v>4</v>
      </c>
      <c r="D38" s="7" t="s">
        <v>85</v>
      </c>
      <c r="E38">
        <v>9.1</v>
      </c>
      <c r="F38" s="7">
        <v>6.8</v>
      </c>
      <c r="G38" s="7"/>
    </row>
    <row r="39" spans="1:7" x14ac:dyDescent="0.25">
      <c r="A39" s="3" t="s">
        <v>29</v>
      </c>
      <c r="B39">
        <v>2011</v>
      </c>
      <c r="C39" t="s">
        <v>5</v>
      </c>
      <c r="D39" s="7"/>
      <c r="E39">
        <v>9</v>
      </c>
      <c r="F39" s="7">
        <v>6.7</v>
      </c>
      <c r="G39" s="7"/>
    </row>
    <row r="40" spans="1:7" x14ac:dyDescent="0.25">
      <c r="A40" s="3" t="s">
        <v>29</v>
      </c>
      <c r="B40">
        <v>2011</v>
      </c>
      <c r="C40" t="s">
        <v>6</v>
      </c>
      <c r="D40" s="7"/>
      <c r="E40">
        <v>9</v>
      </c>
      <c r="F40" s="7">
        <v>6.7</v>
      </c>
      <c r="G40" s="7"/>
    </row>
    <row r="41" spans="1:7" x14ac:dyDescent="0.25">
      <c r="A41" s="3" t="s">
        <v>29</v>
      </c>
      <c r="B41">
        <v>2011</v>
      </c>
      <c r="C41" t="s">
        <v>7</v>
      </c>
      <c r="D41" s="7"/>
      <c r="E41">
        <v>9.1</v>
      </c>
      <c r="F41" s="7">
        <v>6.7</v>
      </c>
      <c r="G41" s="7"/>
    </row>
    <row r="42" spans="1:7" x14ac:dyDescent="0.25">
      <c r="A42" s="3" t="s">
        <v>29</v>
      </c>
      <c r="B42">
        <v>2011</v>
      </c>
      <c r="C42" t="s">
        <v>8</v>
      </c>
      <c r="D42" s="7"/>
      <c r="E42">
        <v>9</v>
      </c>
      <c r="F42" s="7">
        <v>6.7</v>
      </c>
      <c r="G42" s="7"/>
    </row>
    <row r="43" spans="1:7" x14ac:dyDescent="0.25">
      <c r="A43" s="3" t="s">
        <v>29</v>
      </c>
      <c r="B43">
        <v>2011</v>
      </c>
      <c r="C43" t="s">
        <v>9</v>
      </c>
      <c r="D43" s="7"/>
      <c r="E43">
        <v>9.1</v>
      </c>
      <c r="F43" s="7">
        <v>6.7</v>
      </c>
      <c r="G43" s="7"/>
    </row>
    <row r="44" spans="1:7" x14ac:dyDescent="0.25">
      <c r="A44" s="3" t="s">
        <v>29</v>
      </c>
      <c r="B44">
        <v>2011</v>
      </c>
      <c r="C44" t="s">
        <v>10</v>
      </c>
      <c r="D44" s="7"/>
      <c r="E44">
        <v>9</v>
      </c>
      <c r="F44" s="7">
        <v>6.7</v>
      </c>
      <c r="G44" s="7"/>
    </row>
    <row r="45" spans="1:7" x14ac:dyDescent="0.25">
      <c r="A45" s="3" t="s">
        <v>29</v>
      </c>
      <c r="B45">
        <v>2011</v>
      </c>
      <c r="C45" t="s">
        <v>11</v>
      </c>
      <c r="D45" s="7"/>
      <c r="E45">
        <v>9</v>
      </c>
      <c r="F45" s="7">
        <v>6.6</v>
      </c>
      <c r="G45" s="7"/>
    </row>
    <row r="46" spans="1:7" x14ac:dyDescent="0.25">
      <c r="A46" s="3" t="s">
        <v>29</v>
      </c>
      <c r="B46">
        <v>2011</v>
      </c>
      <c r="C46" t="s">
        <v>12</v>
      </c>
      <c r="D46" s="7"/>
      <c r="E46">
        <v>9</v>
      </c>
      <c r="F46" s="7">
        <v>6.4</v>
      </c>
      <c r="G46" s="7"/>
    </row>
    <row r="47" spans="1:7" x14ac:dyDescent="0.25">
      <c r="A47" s="3" t="s">
        <v>29</v>
      </c>
      <c r="B47">
        <v>2011</v>
      </c>
      <c r="C47" t="s">
        <v>13</v>
      </c>
      <c r="D47" s="7"/>
      <c r="E47">
        <v>8.8000000000000007</v>
      </c>
      <c r="F47" s="7">
        <v>6.2</v>
      </c>
      <c r="G47" s="7"/>
    </row>
    <row r="48" spans="1:7" x14ac:dyDescent="0.25">
      <c r="A48" s="3" t="s">
        <v>29</v>
      </c>
      <c r="B48">
        <v>2011</v>
      </c>
      <c r="C48" t="s">
        <v>14</v>
      </c>
      <c r="D48" s="7"/>
      <c r="E48">
        <v>8.6</v>
      </c>
      <c r="F48" s="7">
        <v>6</v>
      </c>
      <c r="G48" s="7"/>
    </row>
    <row r="49" spans="1:7" x14ac:dyDescent="0.25">
      <c r="A49" s="3" t="s">
        <v>29</v>
      </c>
      <c r="B49">
        <v>2011</v>
      </c>
      <c r="C49" t="s">
        <v>15</v>
      </c>
      <c r="D49" s="7"/>
      <c r="E49">
        <v>8.5</v>
      </c>
      <c r="F49" s="7">
        <v>5.8</v>
      </c>
      <c r="G49" s="7"/>
    </row>
    <row r="50" spans="1:7" x14ac:dyDescent="0.25">
      <c r="A50" s="3" t="s">
        <v>29</v>
      </c>
      <c r="B50">
        <v>2012</v>
      </c>
      <c r="C50" t="s">
        <v>4</v>
      </c>
      <c r="D50" s="7" t="s">
        <v>86</v>
      </c>
      <c r="E50">
        <v>8.1999999999999993</v>
      </c>
      <c r="F50" s="7">
        <v>5.7</v>
      </c>
      <c r="G50" s="7"/>
    </row>
    <row r="51" spans="1:7" x14ac:dyDescent="0.25">
      <c r="A51" s="3" t="s">
        <v>29</v>
      </c>
      <c r="B51">
        <v>2012</v>
      </c>
      <c r="C51" t="s">
        <v>5</v>
      </c>
      <c r="D51" s="7"/>
      <c r="E51">
        <v>8.3000000000000007</v>
      </c>
      <c r="F51" s="7">
        <v>5.7</v>
      </c>
      <c r="G51" s="7"/>
    </row>
    <row r="52" spans="1:7" x14ac:dyDescent="0.25">
      <c r="A52" s="3" t="s">
        <v>29</v>
      </c>
      <c r="B52">
        <v>2012</v>
      </c>
      <c r="C52" t="s">
        <v>6</v>
      </c>
      <c r="D52" s="7"/>
      <c r="E52">
        <v>8.1999999999999993</v>
      </c>
      <c r="F52" s="7">
        <v>5.7</v>
      </c>
      <c r="G52" s="7"/>
    </row>
    <row r="53" spans="1:7" x14ac:dyDescent="0.25">
      <c r="A53" s="3" t="s">
        <v>29</v>
      </c>
      <c r="B53">
        <v>2012</v>
      </c>
      <c r="C53" t="s">
        <v>7</v>
      </c>
      <c r="D53" s="7"/>
      <c r="E53">
        <v>8.1999999999999993</v>
      </c>
      <c r="F53" s="7">
        <v>5.6</v>
      </c>
      <c r="G53" s="7"/>
    </row>
    <row r="54" spans="1:7" x14ac:dyDescent="0.25">
      <c r="A54" s="3" t="s">
        <v>29</v>
      </c>
      <c r="B54">
        <v>2012</v>
      </c>
      <c r="C54" t="s">
        <v>8</v>
      </c>
      <c r="D54" s="7"/>
      <c r="E54">
        <v>8.1999999999999993</v>
      </c>
      <c r="F54" s="7">
        <v>5.7</v>
      </c>
      <c r="G54" s="7"/>
    </row>
    <row r="55" spans="1:7" x14ac:dyDescent="0.25">
      <c r="A55" s="3" t="s">
        <v>29</v>
      </c>
      <c r="B55">
        <v>2012</v>
      </c>
      <c r="C55" t="s">
        <v>9</v>
      </c>
      <c r="D55" s="7"/>
      <c r="E55">
        <v>8.1999999999999993</v>
      </c>
      <c r="F55" s="7">
        <v>5.7</v>
      </c>
      <c r="G55" s="7"/>
    </row>
    <row r="56" spans="1:7" x14ac:dyDescent="0.25">
      <c r="A56" s="3" t="s">
        <v>29</v>
      </c>
      <c r="B56">
        <v>2012</v>
      </c>
      <c r="C56" t="s">
        <v>10</v>
      </c>
      <c r="D56" s="7"/>
      <c r="E56">
        <v>8.1999999999999993</v>
      </c>
      <c r="F56" s="7">
        <v>5.8</v>
      </c>
      <c r="G56" s="7"/>
    </row>
    <row r="57" spans="1:7" x14ac:dyDescent="0.25">
      <c r="A57" s="3" t="s">
        <v>29</v>
      </c>
      <c r="B57">
        <v>2012</v>
      </c>
      <c r="C57" t="s">
        <v>11</v>
      </c>
      <c r="D57" s="7"/>
      <c r="E57">
        <v>8.1</v>
      </c>
      <c r="F57" s="7">
        <v>5.7</v>
      </c>
      <c r="G57" s="7"/>
    </row>
    <row r="58" spans="1:7" x14ac:dyDescent="0.25">
      <c r="A58" s="3" t="s">
        <v>29</v>
      </c>
      <c r="B58">
        <v>2012</v>
      </c>
      <c r="C58" t="s">
        <v>12</v>
      </c>
      <c r="D58" s="7"/>
      <c r="E58">
        <v>7.8</v>
      </c>
      <c r="F58" s="7">
        <v>5.6</v>
      </c>
      <c r="G58" s="7"/>
    </row>
    <row r="59" spans="1:7" x14ac:dyDescent="0.25">
      <c r="A59" s="3" t="s">
        <v>29</v>
      </c>
      <c r="B59">
        <v>2012</v>
      </c>
      <c r="C59" t="s">
        <v>13</v>
      </c>
      <c r="D59" s="7"/>
      <c r="E59">
        <v>7.8</v>
      </c>
      <c r="F59" s="7">
        <v>5.6</v>
      </c>
      <c r="G59" s="7"/>
    </row>
    <row r="60" spans="1:7" x14ac:dyDescent="0.25">
      <c r="A60" s="3" t="s">
        <v>29</v>
      </c>
      <c r="B60">
        <v>2012</v>
      </c>
      <c r="C60" t="s">
        <v>14</v>
      </c>
      <c r="D60" s="7"/>
      <c r="E60">
        <v>7.8</v>
      </c>
      <c r="F60" s="7">
        <v>5.5</v>
      </c>
      <c r="G60" s="7"/>
    </row>
    <row r="61" spans="1:7" x14ac:dyDescent="0.25">
      <c r="A61" s="3" t="s">
        <v>29</v>
      </c>
      <c r="B61">
        <v>2012</v>
      </c>
      <c r="C61" t="s">
        <v>15</v>
      </c>
      <c r="D61" s="7"/>
      <c r="E61">
        <v>7.9</v>
      </c>
      <c r="F61" s="7">
        <v>5.4</v>
      </c>
      <c r="G61" s="7"/>
    </row>
    <row r="62" spans="1:7" x14ac:dyDescent="0.25">
      <c r="A62" s="3" t="s">
        <v>29</v>
      </c>
      <c r="B62">
        <v>2013</v>
      </c>
      <c r="C62" t="s">
        <v>4</v>
      </c>
      <c r="D62" s="7" t="s">
        <v>87</v>
      </c>
      <c r="E62">
        <v>7.9</v>
      </c>
      <c r="F62" s="7">
        <v>5.5</v>
      </c>
      <c r="G62" s="7"/>
    </row>
    <row r="63" spans="1:7" x14ac:dyDescent="0.25">
      <c r="A63" s="3" t="s">
        <v>29</v>
      </c>
      <c r="B63">
        <v>2013</v>
      </c>
      <c r="C63" t="s">
        <v>5</v>
      </c>
      <c r="D63" s="7"/>
      <c r="E63">
        <v>7.7</v>
      </c>
      <c r="F63" s="7">
        <v>5.5</v>
      </c>
      <c r="G63" s="7"/>
    </row>
    <row r="64" spans="1:7" x14ac:dyDescent="0.25">
      <c r="A64" s="3" t="s">
        <v>29</v>
      </c>
      <c r="B64">
        <v>2013</v>
      </c>
      <c r="C64" t="s">
        <v>6</v>
      </c>
      <c r="D64" s="7"/>
      <c r="E64">
        <v>7.5</v>
      </c>
      <c r="F64" s="7">
        <v>5.2</v>
      </c>
      <c r="G64" s="7"/>
    </row>
    <row r="65" spans="1:7" x14ac:dyDescent="0.25">
      <c r="A65" s="3" t="s">
        <v>29</v>
      </c>
      <c r="B65">
        <v>2013</v>
      </c>
      <c r="C65" t="s">
        <v>7</v>
      </c>
      <c r="D65" s="7"/>
      <c r="E65">
        <v>7.5</v>
      </c>
      <c r="F65" s="7">
        <v>5.2</v>
      </c>
      <c r="G65" s="7"/>
    </row>
    <row r="66" spans="1:7" x14ac:dyDescent="0.25">
      <c r="A66" s="3" t="s">
        <v>29</v>
      </c>
      <c r="B66">
        <v>2013</v>
      </c>
      <c r="C66" t="s">
        <v>8</v>
      </c>
      <c r="D66" s="7"/>
      <c r="E66">
        <v>7.5</v>
      </c>
      <c r="F66" s="7">
        <v>5.0999999999999996</v>
      </c>
      <c r="G66" s="7"/>
    </row>
    <row r="67" spans="1:7" x14ac:dyDescent="0.25">
      <c r="A67" s="3" t="s">
        <v>29</v>
      </c>
      <c r="B67">
        <v>2013</v>
      </c>
      <c r="C67" t="s">
        <v>9</v>
      </c>
      <c r="D67" s="7"/>
      <c r="E67">
        <v>7.5</v>
      </c>
      <c r="F67" s="7">
        <v>5.0999999999999996</v>
      </c>
      <c r="G67" s="7"/>
    </row>
    <row r="68" spans="1:7" x14ac:dyDescent="0.25">
      <c r="A68" s="3" t="s">
        <v>29</v>
      </c>
      <c r="B68">
        <v>2013</v>
      </c>
      <c r="C68" t="s">
        <v>10</v>
      </c>
      <c r="D68" s="7"/>
      <c r="E68">
        <v>7.3</v>
      </c>
      <c r="F68" s="7">
        <v>5.0999999999999996</v>
      </c>
      <c r="G68" s="7"/>
    </row>
    <row r="69" spans="1:7" x14ac:dyDescent="0.25">
      <c r="A69" s="3" t="s">
        <v>29</v>
      </c>
      <c r="B69">
        <v>2013</v>
      </c>
      <c r="C69" t="s">
        <v>11</v>
      </c>
      <c r="D69" s="7"/>
      <c r="E69">
        <v>7.2</v>
      </c>
      <c r="F69" s="7">
        <v>5</v>
      </c>
      <c r="G69" s="7"/>
    </row>
    <row r="70" spans="1:7" x14ac:dyDescent="0.25">
      <c r="A70" s="3" t="s">
        <v>29</v>
      </c>
      <c r="B70">
        <v>2013</v>
      </c>
      <c r="C70" t="s">
        <v>12</v>
      </c>
      <c r="D70" s="7"/>
      <c r="E70">
        <v>7.2</v>
      </c>
      <c r="F70" s="7">
        <v>4.9000000000000004</v>
      </c>
      <c r="G70" s="7"/>
    </row>
    <row r="71" spans="1:7" x14ac:dyDescent="0.25">
      <c r="A71" s="3" t="s">
        <v>29</v>
      </c>
      <c r="B71">
        <v>2013</v>
      </c>
      <c r="C71" t="s">
        <v>13</v>
      </c>
      <c r="D71" s="7"/>
      <c r="E71">
        <v>7.2</v>
      </c>
      <c r="F71" s="7">
        <v>4.8</v>
      </c>
      <c r="G71" s="7"/>
    </row>
    <row r="72" spans="1:7" x14ac:dyDescent="0.25">
      <c r="A72" s="3" t="s">
        <v>29</v>
      </c>
      <c r="B72">
        <v>2013</v>
      </c>
      <c r="C72" t="s">
        <v>14</v>
      </c>
      <c r="D72" s="7"/>
      <c r="E72">
        <v>7</v>
      </c>
      <c r="F72" s="7">
        <v>4.5999999999999996</v>
      </c>
      <c r="G72" s="7"/>
    </row>
    <row r="73" spans="1:7" x14ac:dyDescent="0.25">
      <c r="A73" s="3" t="s">
        <v>29</v>
      </c>
      <c r="B73">
        <v>2013</v>
      </c>
      <c r="C73" t="s">
        <v>15</v>
      </c>
      <c r="D73" s="7"/>
      <c r="E73">
        <v>6.7</v>
      </c>
      <c r="F73" s="7">
        <v>4.5999999999999996</v>
      </c>
      <c r="G73" s="7"/>
    </row>
    <row r="74" spans="1:7" x14ac:dyDescent="0.25">
      <c r="A74" s="3" t="s">
        <v>29</v>
      </c>
      <c r="B74">
        <v>2014</v>
      </c>
      <c r="C74" t="s">
        <v>4</v>
      </c>
      <c r="D74" s="7" t="s">
        <v>88</v>
      </c>
      <c r="E74">
        <v>6.6</v>
      </c>
      <c r="F74" s="7">
        <v>4.7</v>
      </c>
      <c r="G74" s="7"/>
    </row>
    <row r="75" spans="1:7" x14ac:dyDescent="0.25">
      <c r="A75" s="3" t="s">
        <v>29</v>
      </c>
      <c r="B75">
        <v>2014</v>
      </c>
      <c r="C75" t="s">
        <v>5</v>
      </c>
      <c r="D75" s="7"/>
      <c r="E75">
        <v>6.7</v>
      </c>
      <c r="F75" s="7">
        <v>4.8</v>
      </c>
      <c r="G75" s="7"/>
    </row>
    <row r="76" spans="1:7" x14ac:dyDescent="0.25">
      <c r="A76" s="3" t="s">
        <v>29</v>
      </c>
      <c r="B76">
        <v>2014</v>
      </c>
      <c r="C76" t="s">
        <v>6</v>
      </c>
      <c r="D76" s="7"/>
      <c r="E76">
        <v>6.7</v>
      </c>
      <c r="F76" s="7">
        <v>4.8</v>
      </c>
      <c r="G76" s="7"/>
    </row>
    <row r="77" spans="1:7" x14ac:dyDescent="0.25">
      <c r="A77" s="3" t="s">
        <v>29</v>
      </c>
      <c r="B77">
        <v>2014</v>
      </c>
      <c r="C77" t="s">
        <v>7</v>
      </c>
      <c r="D77" s="7"/>
      <c r="E77">
        <v>6.3</v>
      </c>
      <c r="F77" s="7">
        <v>4.7</v>
      </c>
      <c r="G77" s="7"/>
    </row>
    <row r="78" spans="1:7" x14ac:dyDescent="0.25">
      <c r="A78" s="3" t="s">
        <v>29</v>
      </c>
      <c r="B78">
        <v>2014</v>
      </c>
      <c r="C78" t="s">
        <v>8</v>
      </c>
      <c r="D78" s="7"/>
      <c r="E78">
        <v>6.3</v>
      </c>
      <c r="F78" s="7">
        <v>4.5999999999999996</v>
      </c>
      <c r="G78" s="7"/>
    </row>
    <row r="79" spans="1:7" x14ac:dyDescent="0.25">
      <c r="A79" s="3" t="s">
        <v>29</v>
      </c>
      <c r="B79">
        <v>2014</v>
      </c>
      <c r="C79" t="s">
        <v>9</v>
      </c>
      <c r="D79" s="7"/>
      <c r="E79">
        <v>6.1</v>
      </c>
      <c r="F79" s="7">
        <v>4.5</v>
      </c>
      <c r="G79" s="7"/>
    </row>
    <row r="80" spans="1:7" x14ac:dyDescent="0.25">
      <c r="A80" s="3" t="s">
        <v>29</v>
      </c>
      <c r="B80">
        <v>2014</v>
      </c>
      <c r="C80" t="s">
        <v>10</v>
      </c>
      <c r="D80" s="7"/>
      <c r="E80">
        <v>6.2</v>
      </c>
      <c r="F80" s="7">
        <v>4.5</v>
      </c>
      <c r="G80" s="7"/>
    </row>
    <row r="81" spans="1:7" x14ac:dyDescent="0.25">
      <c r="A81" s="3" t="s">
        <v>29</v>
      </c>
      <c r="B81">
        <v>2014</v>
      </c>
      <c r="C81" t="s">
        <v>11</v>
      </c>
      <c r="D81" s="7"/>
      <c r="E81">
        <v>6.1</v>
      </c>
      <c r="F81" s="7">
        <v>4.3</v>
      </c>
      <c r="G81" s="7"/>
    </row>
    <row r="82" spans="1:7" x14ac:dyDescent="0.25">
      <c r="A82" s="3" t="s">
        <v>29</v>
      </c>
      <c r="B82">
        <v>2014</v>
      </c>
      <c r="C82" t="s">
        <v>12</v>
      </c>
      <c r="D82" s="7"/>
      <c r="E82">
        <v>5.9</v>
      </c>
      <c r="F82" s="7">
        <v>4.0999999999999996</v>
      </c>
      <c r="G82" s="7"/>
    </row>
    <row r="83" spans="1:7" x14ac:dyDescent="0.25">
      <c r="A83" s="3" t="s">
        <v>29</v>
      </c>
      <c r="B83">
        <v>2014</v>
      </c>
      <c r="C83" t="s">
        <v>13</v>
      </c>
      <c r="D83" s="7"/>
      <c r="E83">
        <v>5.8</v>
      </c>
      <c r="F83" s="7">
        <v>3.9</v>
      </c>
      <c r="G83" s="7"/>
    </row>
    <row r="84" spans="1:7" x14ac:dyDescent="0.25">
      <c r="A84" s="3" t="s">
        <v>29</v>
      </c>
      <c r="B84">
        <v>2014</v>
      </c>
      <c r="C84" t="s">
        <v>14</v>
      </c>
      <c r="D84" s="7"/>
      <c r="E84">
        <v>5.8</v>
      </c>
      <c r="F84" s="7">
        <v>3.7</v>
      </c>
      <c r="G84" s="7"/>
    </row>
    <row r="86" spans="1:7" x14ac:dyDescent="0.25">
      <c r="A86" s="3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7" workbookViewId="0">
      <selection activeCell="I82" sqref="I82"/>
    </sheetView>
  </sheetViews>
  <sheetFormatPr defaultRowHeight="15" x14ac:dyDescent="0.25"/>
  <cols>
    <col min="3" max="3" width="9.140625" style="7"/>
    <col min="4" max="4" width="15.42578125" style="16" customWidth="1"/>
    <col min="5" max="5" width="15.42578125" style="7" customWidth="1"/>
    <col min="6" max="6" width="17.5703125" style="16" customWidth="1"/>
  </cols>
  <sheetData>
    <row r="1" spans="1:8" x14ac:dyDescent="0.25">
      <c r="A1" s="7" t="s">
        <v>1</v>
      </c>
      <c r="B1" s="7" t="s">
        <v>23</v>
      </c>
      <c r="C1" s="1" t="s">
        <v>1</v>
      </c>
      <c r="D1" s="16" t="s">
        <v>74</v>
      </c>
      <c r="E1" s="1" t="s">
        <v>1</v>
      </c>
      <c r="F1" s="16" t="s">
        <v>75</v>
      </c>
      <c r="H1" t="s">
        <v>76</v>
      </c>
    </row>
    <row r="2" spans="1:8" x14ac:dyDescent="0.25">
      <c r="A2" s="7">
        <v>2008</v>
      </c>
      <c r="B2" s="7">
        <v>1</v>
      </c>
      <c r="C2" s="7" t="s">
        <v>82</v>
      </c>
      <c r="D2" s="16">
        <v>3.0427740000000001</v>
      </c>
      <c r="E2" s="7" t="s">
        <v>82</v>
      </c>
      <c r="F2" s="16">
        <v>2.9259029999999999</v>
      </c>
      <c r="H2" t="s">
        <v>77</v>
      </c>
    </row>
    <row r="3" spans="1:8" x14ac:dyDescent="0.25">
      <c r="A3" s="7">
        <v>2008</v>
      </c>
      <c r="B3" s="7">
        <v>2</v>
      </c>
      <c r="D3" s="16">
        <v>3.0202059999999999</v>
      </c>
      <c r="F3" s="16">
        <v>2.949827</v>
      </c>
    </row>
    <row r="4" spans="1:8" x14ac:dyDescent="0.25">
      <c r="A4" s="7">
        <v>2008</v>
      </c>
      <c r="B4" s="7">
        <v>3</v>
      </c>
      <c r="D4" s="16">
        <v>3.2291609999999999</v>
      </c>
      <c r="F4" s="16">
        <v>3.0700319999999999</v>
      </c>
    </row>
    <row r="5" spans="1:8" x14ac:dyDescent="0.25">
      <c r="A5" s="7">
        <v>2008</v>
      </c>
      <c r="B5" s="7">
        <v>4</v>
      </c>
      <c r="D5" s="16">
        <v>3.426266</v>
      </c>
      <c r="F5" s="16">
        <v>3.3188659999999999</v>
      </c>
    </row>
    <row r="6" spans="1:8" x14ac:dyDescent="0.25">
      <c r="A6" s="7">
        <v>2008</v>
      </c>
      <c r="B6" s="7">
        <v>5</v>
      </c>
      <c r="D6" s="16">
        <v>3.770483</v>
      </c>
      <c r="F6" s="16">
        <v>3.671548</v>
      </c>
    </row>
    <row r="7" spans="1:8" x14ac:dyDescent="0.25">
      <c r="A7" s="7">
        <v>2008</v>
      </c>
      <c r="B7" s="7">
        <v>6</v>
      </c>
      <c r="D7" s="16">
        <v>4.0297660000000004</v>
      </c>
      <c r="F7" s="16">
        <v>3.9067660000000002</v>
      </c>
    </row>
    <row r="8" spans="1:8" x14ac:dyDescent="0.25">
      <c r="A8" s="7">
        <v>2008</v>
      </c>
      <c r="B8" s="7">
        <v>7</v>
      </c>
      <c r="D8" s="16">
        <v>4.0399349999999998</v>
      </c>
      <c r="F8" s="16">
        <v>3.8787410000000002</v>
      </c>
    </row>
    <row r="9" spans="1:8" x14ac:dyDescent="0.25">
      <c r="A9" s="7">
        <v>2008</v>
      </c>
      <c r="B9" s="7">
        <v>8</v>
      </c>
      <c r="D9" s="16">
        <v>3.7438060000000002</v>
      </c>
      <c r="F9" s="16">
        <v>3.6264189999999998</v>
      </c>
    </row>
    <row r="10" spans="1:8" x14ac:dyDescent="0.25">
      <c r="A10" s="7">
        <v>2008</v>
      </c>
      <c r="B10" s="7">
        <v>9</v>
      </c>
      <c r="D10" s="16">
        <v>3.7068660000000002</v>
      </c>
      <c r="F10" s="16">
        <v>3.6002000000000001</v>
      </c>
    </row>
    <row r="11" spans="1:8" x14ac:dyDescent="0.25">
      <c r="A11" s="7">
        <v>2008</v>
      </c>
      <c r="B11" s="7">
        <v>10</v>
      </c>
      <c r="D11" s="16">
        <v>3.054967</v>
      </c>
      <c r="F11" s="16">
        <v>2.795096</v>
      </c>
    </row>
    <row r="12" spans="1:8" x14ac:dyDescent="0.25">
      <c r="A12" s="7">
        <v>2008</v>
      </c>
      <c r="B12" s="7">
        <v>11</v>
      </c>
      <c r="D12" s="16">
        <v>2.0750660000000001</v>
      </c>
      <c r="F12" s="16">
        <v>1.9058999999999999</v>
      </c>
    </row>
    <row r="13" spans="1:8" x14ac:dyDescent="0.25">
      <c r="A13" s="7">
        <v>2008</v>
      </c>
      <c r="B13" s="7">
        <v>12</v>
      </c>
      <c r="D13" s="16">
        <v>1.6618379999999999</v>
      </c>
      <c r="F13" s="16">
        <v>1.6451929999999999</v>
      </c>
    </row>
    <row r="14" spans="1:8" x14ac:dyDescent="0.25">
      <c r="A14" s="7">
        <v>2009</v>
      </c>
      <c r="B14" s="7">
        <v>1</v>
      </c>
      <c r="C14" s="7" t="s">
        <v>83</v>
      </c>
      <c r="D14" s="16">
        <v>1.778516</v>
      </c>
      <c r="E14" s="7" t="s">
        <v>83</v>
      </c>
      <c r="F14" s="16">
        <v>1.807709</v>
      </c>
    </row>
    <row r="15" spans="1:8" x14ac:dyDescent="0.25">
      <c r="A15" s="7">
        <v>2009</v>
      </c>
      <c r="B15" s="7">
        <v>2</v>
      </c>
      <c r="D15" s="16">
        <v>1.905678</v>
      </c>
      <c r="F15" s="16">
        <v>1.900928</v>
      </c>
    </row>
    <row r="16" spans="1:8" x14ac:dyDescent="0.25">
      <c r="A16" s="7">
        <v>2009</v>
      </c>
      <c r="B16" s="7">
        <v>3</v>
      </c>
      <c r="D16" s="16">
        <v>1.945419</v>
      </c>
      <c r="F16" s="16">
        <v>1.9271609999999999</v>
      </c>
    </row>
    <row r="17" spans="1:6" x14ac:dyDescent="0.25">
      <c r="A17" s="7">
        <v>2009</v>
      </c>
      <c r="B17" s="7">
        <v>4</v>
      </c>
      <c r="D17" s="16">
        <v>2.0371329999999999</v>
      </c>
      <c r="F17" s="16">
        <v>1.991133</v>
      </c>
    </row>
    <row r="18" spans="1:6" x14ac:dyDescent="0.25">
      <c r="A18" s="7">
        <v>2009</v>
      </c>
      <c r="B18" s="7">
        <v>5</v>
      </c>
      <c r="D18" s="16">
        <v>2.2810640000000002</v>
      </c>
      <c r="F18" s="16">
        <v>2.2861609999999999</v>
      </c>
    </row>
    <row r="19" spans="1:6" x14ac:dyDescent="0.25">
      <c r="A19" s="7">
        <v>2009</v>
      </c>
      <c r="B19" s="7">
        <v>6</v>
      </c>
      <c r="D19" s="16">
        <v>2.6305000000000001</v>
      </c>
      <c r="F19" s="16">
        <v>2.5835659999999998</v>
      </c>
    </row>
    <row r="20" spans="1:6" x14ac:dyDescent="0.25">
      <c r="A20" s="7">
        <v>2009</v>
      </c>
      <c r="B20" s="7">
        <v>7</v>
      </c>
      <c r="D20" s="16">
        <v>2.511387</v>
      </c>
      <c r="F20" s="16">
        <v>2.394161</v>
      </c>
    </row>
    <row r="21" spans="1:6" x14ac:dyDescent="0.25">
      <c r="A21" s="7">
        <v>2009</v>
      </c>
      <c r="B21" s="7">
        <v>8</v>
      </c>
      <c r="D21" s="16">
        <v>2.5985480000000001</v>
      </c>
      <c r="F21" s="16">
        <v>2.5228380000000001</v>
      </c>
    </row>
    <row r="22" spans="1:6" x14ac:dyDescent="0.25">
      <c r="A22" s="7">
        <v>2009</v>
      </c>
      <c r="B22" s="7">
        <v>9</v>
      </c>
      <c r="D22" s="16">
        <v>2.5282330000000002</v>
      </c>
      <c r="F22" s="16">
        <v>2.4192999999999998</v>
      </c>
    </row>
    <row r="23" spans="1:6" x14ac:dyDescent="0.25">
      <c r="A23" s="7">
        <v>2009</v>
      </c>
      <c r="B23" s="7">
        <v>10</v>
      </c>
      <c r="D23" s="16">
        <v>2.5360320000000001</v>
      </c>
      <c r="F23" s="16">
        <v>2.4856449999999999</v>
      </c>
    </row>
    <row r="24" spans="1:6" x14ac:dyDescent="0.25">
      <c r="A24" s="7">
        <v>2009</v>
      </c>
      <c r="B24" s="7">
        <v>11</v>
      </c>
      <c r="D24" s="16">
        <v>2.6340330000000001</v>
      </c>
      <c r="F24" s="16">
        <v>2.5938659999999998</v>
      </c>
    </row>
    <row r="25" spans="1:6" x14ac:dyDescent="0.25">
      <c r="A25" s="7">
        <v>2009</v>
      </c>
      <c r="B25" s="7">
        <v>12</v>
      </c>
      <c r="D25" s="16">
        <v>2.5944509999999998</v>
      </c>
      <c r="F25" s="16">
        <v>2.513064</v>
      </c>
    </row>
    <row r="26" spans="1:6" x14ac:dyDescent="0.25">
      <c r="A26" s="7">
        <v>2010</v>
      </c>
      <c r="B26" s="7">
        <v>1</v>
      </c>
      <c r="C26" s="7" t="s">
        <v>84</v>
      </c>
      <c r="D26" s="16">
        <v>2.6976450000000001</v>
      </c>
      <c r="E26" s="7" t="s">
        <v>84</v>
      </c>
      <c r="F26" s="16">
        <v>2.6797409999999999</v>
      </c>
    </row>
    <row r="27" spans="1:6" x14ac:dyDescent="0.25">
      <c r="A27" s="7">
        <v>2010</v>
      </c>
      <c r="B27" s="7">
        <v>2</v>
      </c>
      <c r="D27" s="16">
        <v>2.6306419999999999</v>
      </c>
      <c r="F27" s="16">
        <v>2.6203919999999998</v>
      </c>
    </row>
    <row r="28" spans="1:6" x14ac:dyDescent="0.25">
      <c r="A28" s="7">
        <v>2010</v>
      </c>
      <c r="B28" s="7">
        <v>3</v>
      </c>
      <c r="D28" s="16">
        <v>2.7651289999999999</v>
      </c>
      <c r="F28" s="16">
        <v>2.765387</v>
      </c>
    </row>
    <row r="29" spans="1:6" x14ac:dyDescent="0.25">
      <c r="A29" s="7">
        <v>2010</v>
      </c>
      <c r="B29" s="7">
        <v>4</v>
      </c>
      <c r="D29" s="16">
        <v>2.8394659999999998</v>
      </c>
      <c r="F29" s="16">
        <v>2.8046660000000001</v>
      </c>
    </row>
    <row r="30" spans="1:6" x14ac:dyDescent="0.25">
      <c r="A30" s="7">
        <v>2010</v>
      </c>
      <c r="B30" s="7">
        <v>5</v>
      </c>
      <c r="D30" s="16">
        <v>2.83</v>
      </c>
      <c r="F30" s="16">
        <v>2.767741</v>
      </c>
    </row>
    <row r="31" spans="1:6" x14ac:dyDescent="0.25">
      <c r="A31" s="7">
        <v>2010</v>
      </c>
      <c r="B31" s="7">
        <v>6</v>
      </c>
      <c r="D31" s="16">
        <v>2.7076660000000001</v>
      </c>
      <c r="F31" s="16">
        <v>2.6683659999999998</v>
      </c>
    </row>
    <row r="32" spans="1:6" x14ac:dyDescent="0.25">
      <c r="A32" s="7">
        <v>2010</v>
      </c>
      <c r="B32" s="7">
        <v>7</v>
      </c>
      <c r="D32" s="16">
        <v>2.7093219999999998</v>
      </c>
      <c r="F32" s="16">
        <v>2.6800639999999998</v>
      </c>
    </row>
    <row r="33" spans="1:6" x14ac:dyDescent="0.25">
      <c r="A33" s="7">
        <v>2010</v>
      </c>
      <c r="B33" s="7">
        <v>8</v>
      </c>
      <c r="D33" s="16">
        <v>2.7149030000000001</v>
      </c>
      <c r="F33" s="16">
        <v>2.685451</v>
      </c>
    </row>
    <row r="34" spans="1:6" x14ac:dyDescent="0.25">
      <c r="A34" s="7">
        <v>2010</v>
      </c>
      <c r="B34" s="7">
        <v>9</v>
      </c>
      <c r="D34" s="16">
        <v>2.6886329999999998</v>
      </c>
      <c r="F34" s="16">
        <v>2.7418999999999998</v>
      </c>
    </row>
    <row r="35" spans="1:6" x14ac:dyDescent="0.25">
      <c r="A35" s="7">
        <v>2010</v>
      </c>
      <c r="B35" s="7">
        <v>10</v>
      </c>
      <c r="D35" s="16">
        <v>2.7842250000000002</v>
      </c>
      <c r="F35" s="16">
        <v>2.8460000000000001</v>
      </c>
    </row>
    <row r="36" spans="1:6" x14ac:dyDescent="0.25">
      <c r="A36" s="7">
        <v>2010</v>
      </c>
      <c r="B36" s="7">
        <v>11</v>
      </c>
      <c r="D36" s="16">
        <v>2.8458000000000001</v>
      </c>
      <c r="F36" s="16">
        <v>2.818066</v>
      </c>
    </row>
    <row r="37" spans="1:6" x14ac:dyDescent="0.25">
      <c r="A37" s="7">
        <v>2010</v>
      </c>
      <c r="B37" s="7">
        <v>12</v>
      </c>
      <c r="D37" s="16">
        <v>2.974774</v>
      </c>
      <c r="F37" s="16">
        <v>2.9630000000000001</v>
      </c>
    </row>
    <row r="38" spans="1:6" x14ac:dyDescent="0.25">
      <c r="A38" s="7">
        <v>2011</v>
      </c>
      <c r="B38" s="7">
        <v>1</v>
      </c>
      <c r="C38" s="7" t="s">
        <v>85</v>
      </c>
      <c r="D38" s="16">
        <v>3.0828380000000002</v>
      </c>
      <c r="E38" s="7" t="s">
        <v>85</v>
      </c>
      <c r="F38" s="16">
        <v>3.109032</v>
      </c>
    </row>
    <row r="39" spans="1:6" x14ac:dyDescent="0.25">
      <c r="A39" s="7">
        <v>2011</v>
      </c>
      <c r="B39" s="7">
        <v>2</v>
      </c>
      <c r="D39" s="16">
        <v>3.16675</v>
      </c>
      <c r="F39" s="16">
        <v>3.2013569999999998</v>
      </c>
    </row>
    <row r="40" spans="1:6" x14ac:dyDescent="0.25">
      <c r="A40" s="7">
        <v>2011</v>
      </c>
      <c r="B40" s="7">
        <v>3</v>
      </c>
      <c r="D40" s="16">
        <v>3.5379999999999998</v>
      </c>
      <c r="F40" s="16">
        <v>3.5161289999999998</v>
      </c>
    </row>
    <row r="41" spans="1:6" x14ac:dyDescent="0.25">
      <c r="A41" s="7">
        <v>2011</v>
      </c>
      <c r="B41" s="7">
        <v>4</v>
      </c>
      <c r="D41" s="16">
        <v>3.8021660000000002</v>
      </c>
      <c r="F41" s="16">
        <v>3.7926000000000002</v>
      </c>
    </row>
    <row r="42" spans="1:6" x14ac:dyDescent="0.25">
      <c r="A42" s="7">
        <v>2011</v>
      </c>
      <c r="B42" s="7">
        <v>5</v>
      </c>
      <c r="D42" s="16">
        <v>3.909322</v>
      </c>
      <c r="F42" s="16">
        <v>3.8683869999999998</v>
      </c>
    </row>
    <row r="43" spans="1:6" x14ac:dyDescent="0.25">
      <c r="A43" s="7">
        <v>2011</v>
      </c>
      <c r="B43" s="7">
        <v>6</v>
      </c>
      <c r="D43" s="16">
        <v>3.6732330000000002</v>
      </c>
      <c r="F43" s="16">
        <v>3.6398000000000001</v>
      </c>
    </row>
    <row r="44" spans="1:6" x14ac:dyDescent="0.25">
      <c r="A44" s="7">
        <v>2011</v>
      </c>
      <c r="B44" s="7">
        <v>7</v>
      </c>
      <c r="D44" s="16">
        <v>3.6477740000000001</v>
      </c>
      <c r="F44" s="16">
        <v>3.7022900000000001</v>
      </c>
    </row>
    <row r="45" spans="1:6" x14ac:dyDescent="0.25">
      <c r="A45" s="7">
        <v>2011</v>
      </c>
      <c r="B45" s="7">
        <v>8</v>
      </c>
      <c r="D45" s="16">
        <v>3.6179350000000001</v>
      </c>
      <c r="F45" s="16">
        <v>3.6855479999999998</v>
      </c>
    </row>
    <row r="46" spans="1:6" x14ac:dyDescent="0.25">
      <c r="A46" s="7">
        <v>2011</v>
      </c>
      <c r="B46" s="7">
        <v>9</v>
      </c>
      <c r="D46" s="16">
        <v>3.5882999999999998</v>
      </c>
      <c r="F46" s="16">
        <v>3.6896</v>
      </c>
    </row>
    <row r="47" spans="1:6" x14ac:dyDescent="0.25">
      <c r="A47" s="7">
        <v>2011</v>
      </c>
      <c r="B47" s="7">
        <v>10</v>
      </c>
      <c r="D47" s="16">
        <v>3.4311289999999999</v>
      </c>
      <c r="F47" s="16">
        <v>3.4669669999999999</v>
      </c>
    </row>
    <row r="48" spans="1:6" x14ac:dyDescent="0.25">
      <c r="A48" s="7">
        <v>2011</v>
      </c>
      <c r="B48" s="7">
        <v>11</v>
      </c>
      <c r="D48" s="16">
        <v>3.376433</v>
      </c>
      <c r="F48" s="16">
        <v>3.295566</v>
      </c>
    </row>
    <row r="49" spans="1:6" x14ac:dyDescent="0.25">
      <c r="A49" s="7">
        <v>2011</v>
      </c>
      <c r="B49" s="7">
        <v>12</v>
      </c>
      <c r="D49" s="16">
        <v>3.255258</v>
      </c>
      <c r="F49" s="16">
        <v>3.2088380000000001</v>
      </c>
    </row>
    <row r="50" spans="1:6" x14ac:dyDescent="0.25">
      <c r="A50" s="7">
        <v>2012</v>
      </c>
      <c r="B50" s="7">
        <v>1</v>
      </c>
      <c r="C50" s="7" t="s">
        <v>86</v>
      </c>
      <c r="D50" s="16">
        <v>3.3745799999999999</v>
      </c>
      <c r="E50" s="7" t="s">
        <v>86</v>
      </c>
      <c r="F50" s="16">
        <v>3.2655159999999999</v>
      </c>
    </row>
    <row r="51" spans="1:6" x14ac:dyDescent="0.25">
      <c r="A51" s="7">
        <v>2012</v>
      </c>
      <c r="B51" s="7">
        <v>2</v>
      </c>
      <c r="D51" s="16">
        <v>3.5539649999999998</v>
      </c>
      <c r="F51" s="16">
        <v>3.4439649999999999</v>
      </c>
    </row>
    <row r="52" spans="1:6" x14ac:dyDescent="0.25">
      <c r="A52" s="7">
        <v>2012</v>
      </c>
      <c r="B52" s="7">
        <v>3</v>
      </c>
      <c r="D52" s="16">
        <v>3.8370320000000002</v>
      </c>
      <c r="F52" s="16">
        <v>3.6669670000000001</v>
      </c>
    </row>
    <row r="53" spans="1:6" x14ac:dyDescent="0.25">
      <c r="A53" s="7">
        <v>2012</v>
      </c>
      <c r="B53" s="7">
        <v>4</v>
      </c>
      <c r="D53" s="16">
        <v>3.8903660000000002</v>
      </c>
      <c r="F53" s="16">
        <v>3.7289659999999998</v>
      </c>
    </row>
    <row r="54" spans="1:6" x14ac:dyDescent="0.25">
      <c r="A54" s="7">
        <v>2012</v>
      </c>
      <c r="B54" s="7">
        <v>5</v>
      </c>
      <c r="D54" s="16">
        <v>3.718677</v>
      </c>
      <c r="F54" s="16">
        <v>3.618903</v>
      </c>
    </row>
    <row r="55" spans="1:6" x14ac:dyDescent="0.25">
      <c r="A55" s="7">
        <v>2012</v>
      </c>
      <c r="B55" s="7">
        <v>6</v>
      </c>
      <c r="D55" s="16">
        <v>3.4971000000000001</v>
      </c>
      <c r="F55" s="16">
        <v>3.5508329999999999</v>
      </c>
    </row>
    <row r="56" spans="1:6" x14ac:dyDescent="0.25">
      <c r="A56" s="7">
        <v>2012</v>
      </c>
      <c r="B56" s="7">
        <v>7</v>
      </c>
      <c r="D56" s="16">
        <v>3.4145159999999999</v>
      </c>
      <c r="F56" s="16">
        <v>3.5282580000000001</v>
      </c>
    </row>
    <row r="57" spans="1:6" x14ac:dyDescent="0.25">
      <c r="A57" s="7">
        <v>2012</v>
      </c>
      <c r="B57" s="7">
        <v>8</v>
      </c>
      <c r="D57" s="16">
        <v>3.6973539999999998</v>
      </c>
      <c r="F57" s="16">
        <v>3.7136119999999999</v>
      </c>
    </row>
    <row r="58" spans="1:6" x14ac:dyDescent="0.25">
      <c r="A58" s="7">
        <v>2012</v>
      </c>
      <c r="B58" s="7">
        <v>9</v>
      </c>
      <c r="D58" s="16">
        <v>3.8291659999999998</v>
      </c>
      <c r="F58" s="16">
        <v>3.8659330000000001</v>
      </c>
    </row>
    <row r="59" spans="1:6" x14ac:dyDescent="0.25">
      <c r="A59" s="7">
        <v>2012</v>
      </c>
      <c r="B59" s="7">
        <v>10</v>
      </c>
      <c r="D59" s="16">
        <v>3.7141289999999998</v>
      </c>
      <c r="F59" s="16">
        <v>3.6233219999999999</v>
      </c>
    </row>
    <row r="60" spans="1:6" x14ac:dyDescent="0.25">
      <c r="A60" s="7">
        <v>2012</v>
      </c>
      <c r="B60" s="7">
        <v>11</v>
      </c>
      <c r="D60" s="16">
        <v>3.4391660000000002</v>
      </c>
      <c r="F60" s="16">
        <v>3.2690000000000001</v>
      </c>
    </row>
    <row r="61" spans="1:6" x14ac:dyDescent="0.25">
      <c r="A61" s="7">
        <v>2012</v>
      </c>
      <c r="B61" s="7">
        <v>12</v>
      </c>
      <c r="D61" s="16">
        <v>3.2963870000000002</v>
      </c>
      <c r="F61" s="16">
        <v>3.1352579999999999</v>
      </c>
    </row>
    <row r="62" spans="1:6" x14ac:dyDescent="0.25">
      <c r="A62" s="7">
        <v>2013</v>
      </c>
      <c r="B62" s="7">
        <v>1</v>
      </c>
      <c r="C62" s="7" t="s">
        <v>87</v>
      </c>
      <c r="D62" s="16">
        <v>3.31758</v>
      </c>
      <c r="E62" s="7" t="s">
        <v>87</v>
      </c>
      <c r="F62" s="16">
        <v>3.0962900000000002</v>
      </c>
    </row>
    <row r="63" spans="1:6" x14ac:dyDescent="0.25">
      <c r="A63" s="7">
        <v>2013</v>
      </c>
      <c r="B63" s="7">
        <v>2</v>
      </c>
      <c r="D63" s="16">
        <v>3.6619640000000002</v>
      </c>
      <c r="F63" s="16">
        <v>3.659964</v>
      </c>
    </row>
    <row r="64" spans="1:6" x14ac:dyDescent="0.25">
      <c r="A64" s="7">
        <v>2013</v>
      </c>
      <c r="B64" s="7">
        <v>3</v>
      </c>
      <c r="D64" s="16">
        <v>3.6973220000000002</v>
      </c>
      <c r="F64" s="16">
        <v>3.6239029999999999</v>
      </c>
    </row>
    <row r="65" spans="1:6" x14ac:dyDescent="0.25">
      <c r="A65" s="7">
        <v>2013</v>
      </c>
      <c r="B65" s="7">
        <v>4</v>
      </c>
      <c r="D65" s="16">
        <v>3.551866</v>
      </c>
      <c r="F65" s="16">
        <v>3.509166</v>
      </c>
    </row>
    <row r="66" spans="1:6" x14ac:dyDescent="0.25">
      <c r="A66" s="7">
        <v>2013</v>
      </c>
      <c r="B66" s="7">
        <v>5</v>
      </c>
      <c r="D66" s="16">
        <v>3.5970960000000001</v>
      </c>
      <c r="F66" s="16">
        <v>3.927225</v>
      </c>
    </row>
    <row r="67" spans="1:6" x14ac:dyDescent="0.25">
      <c r="A67" s="7">
        <v>2013</v>
      </c>
      <c r="B67" s="7">
        <v>6</v>
      </c>
      <c r="D67" s="16">
        <v>3.5989</v>
      </c>
      <c r="F67" s="16">
        <v>3.6308660000000001</v>
      </c>
    </row>
    <row r="68" spans="1:6" x14ac:dyDescent="0.25">
      <c r="A68" s="7">
        <v>2013</v>
      </c>
      <c r="B68" s="7">
        <v>7</v>
      </c>
      <c r="D68" s="16">
        <v>3.5858379999999999</v>
      </c>
      <c r="F68" s="16">
        <v>3.5230640000000002</v>
      </c>
    </row>
    <row r="69" spans="1:6" x14ac:dyDescent="0.25">
      <c r="A69" s="7">
        <v>2013</v>
      </c>
      <c r="B69" s="7">
        <v>8</v>
      </c>
      <c r="D69" s="16">
        <v>3.561096</v>
      </c>
      <c r="F69" s="16">
        <v>3.5331290000000002</v>
      </c>
    </row>
    <row r="70" spans="1:6" x14ac:dyDescent="0.25">
      <c r="A70" s="7">
        <v>2013</v>
      </c>
      <c r="B70" s="7">
        <v>9</v>
      </c>
      <c r="D70" s="16">
        <v>3.5267659999999998</v>
      </c>
      <c r="F70" s="16">
        <v>3.5236999999999998</v>
      </c>
    </row>
    <row r="71" spans="1:6" x14ac:dyDescent="0.25">
      <c r="A71" s="7">
        <v>2013</v>
      </c>
      <c r="B71" s="7">
        <v>10</v>
      </c>
      <c r="D71" s="16">
        <v>3.3452250000000001</v>
      </c>
      <c r="F71" s="16">
        <v>3.280967</v>
      </c>
    </row>
    <row r="72" spans="1:6" x14ac:dyDescent="0.25">
      <c r="A72" s="7">
        <v>2013</v>
      </c>
      <c r="B72" s="7">
        <v>11</v>
      </c>
      <c r="D72" s="16">
        <v>3.2321330000000001</v>
      </c>
      <c r="F72" s="16">
        <v>3.091866</v>
      </c>
    </row>
    <row r="73" spans="1:6" x14ac:dyDescent="0.25">
      <c r="A73" s="7">
        <v>2013</v>
      </c>
      <c r="B73" s="7">
        <v>12</v>
      </c>
      <c r="D73" s="16">
        <v>3.2549350000000001</v>
      </c>
      <c r="F73" s="16">
        <v>3.0293220000000001</v>
      </c>
    </row>
    <row r="74" spans="1:6" x14ac:dyDescent="0.25">
      <c r="A74" s="7">
        <v>2014</v>
      </c>
      <c r="B74" s="7">
        <v>1</v>
      </c>
      <c r="C74" s="7" t="s">
        <v>88</v>
      </c>
      <c r="D74" s="16">
        <v>3.3016450000000002</v>
      </c>
      <c r="E74" s="7" t="s">
        <v>88</v>
      </c>
      <c r="F74" s="16">
        <v>3.2189030000000001</v>
      </c>
    </row>
    <row r="75" spans="1:6" x14ac:dyDescent="0.25">
      <c r="A75" s="7">
        <v>2014</v>
      </c>
      <c r="B75" s="7">
        <v>2</v>
      </c>
      <c r="D75" s="16">
        <v>3.3302499999999999</v>
      </c>
      <c r="F75" s="16">
        <v>3.2949639999999998</v>
      </c>
    </row>
    <row r="76" spans="1:6" x14ac:dyDescent="0.25">
      <c r="A76" s="7">
        <v>2014</v>
      </c>
      <c r="B76" s="7">
        <v>3</v>
      </c>
      <c r="D76" s="16">
        <v>3.5023870000000001</v>
      </c>
      <c r="F76" s="16">
        <v>3.5182899999999999</v>
      </c>
    </row>
    <row r="77" spans="1:6" x14ac:dyDescent="0.25">
      <c r="A77" s="7">
        <v>2014</v>
      </c>
      <c r="B77" s="7">
        <v>4</v>
      </c>
      <c r="D77" s="16">
        <v>3.6292659999999999</v>
      </c>
      <c r="F77" s="16">
        <v>3.5168659999999998</v>
      </c>
    </row>
    <row r="78" spans="1:6" x14ac:dyDescent="0.25">
      <c r="A78" s="7">
        <v>2014</v>
      </c>
      <c r="B78" s="7">
        <v>5</v>
      </c>
      <c r="D78" s="16">
        <v>3.6637089999999999</v>
      </c>
      <c r="F78" s="16">
        <v>3.4996119999999999</v>
      </c>
    </row>
    <row r="79" spans="1:6" x14ac:dyDescent="0.25">
      <c r="A79" s="7">
        <v>2014</v>
      </c>
      <c r="B79" s="7">
        <v>6</v>
      </c>
      <c r="D79" s="16">
        <v>3.6672660000000001</v>
      </c>
      <c r="F79" s="16">
        <v>3.564533</v>
      </c>
    </row>
    <row r="80" spans="1:6" x14ac:dyDescent="0.25">
      <c r="A80" s="7">
        <v>2014</v>
      </c>
      <c r="B80" s="7">
        <v>7</v>
      </c>
      <c r="D80" s="16">
        <v>3.5902250000000002</v>
      </c>
      <c r="F80" s="16">
        <v>3.4736449999999999</v>
      </c>
    </row>
    <row r="81" spans="1:6" x14ac:dyDescent="0.25">
      <c r="A81" s="7">
        <v>2014</v>
      </c>
      <c r="B81" s="7">
        <v>8</v>
      </c>
      <c r="D81" s="16">
        <v>3.45329</v>
      </c>
      <c r="F81" s="16">
        <v>3.3395480000000002</v>
      </c>
    </row>
    <row r="82" spans="1:6" x14ac:dyDescent="0.25">
      <c r="A82" s="7">
        <v>2014</v>
      </c>
      <c r="B82" s="7">
        <v>9</v>
      </c>
      <c r="D82" s="16">
        <v>3.3855330000000001</v>
      </c>
      <c r="F82" s="16">
        <v>3.2707329999999999</v>
      </c>
    </row>
    <row r="83" spans="1:6" x14ac:dyDescent="0.25">
      <c r="A83" s="7">
        <v>2014</v>
      </c>
      <c r="B83" s="7">
        <v>10</v>
      </c>
      <c r="D83" s="16">
        <v>3.1676449999999998</v>
      </c>
      <c r="F83" s="16">
        <v>3.071129</v>
      </c>
    </row>
    <row r="84" spans="1:6" x14ac:dyDescent="0.25">
      <c r="A84" s="7">
        <v>2014</v>
      </c>
      <c r="B84" s="7">
        <v>11</v>
      </c>
      <c r="D84" s="16">
        <v>2.8892660000000001</v>
      </c>
      <c r="F84" s="16">
        <v>2.8505660000000002</v>
      </c>
    </row>
    <row r="85" spans="1:6" x14ac:dyDescent="0.25">
      <c r="A85" s="7">
        <v>2014</v>
      </c>
      <c r="B85" s="7">
        <v>12</v>
      </c>
      <c r="D85" s="16">
        <v>2.5150960000000002</v>
      </c>
      <c r="F85" s="16">
        <v>2.3904190000000001</v>
      </c>
    </row>
    <row r="86" spans="1:6" x14ac:dyDescent="0.25">
      <c r="A86" s="7">
        <v>2015</v>
      </c>
      <c r="B86" s="7">
        <v>1</v>
      </c>
      <c r="C86" s="7" t="s">
        <v>89</v>
      </c>
      <c r="D86" s="16">
        <v>2.2008329999999998</v>
      </c>
      <c r="E86" s="7" t="s">
        <v>89</v>
      </c>
      <c r="F86" s="16">
        <v>2.0263330000000002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 Employment</vt:lpstr>
      <vt:lpstr>MN Jobs</vt:lpstr>
      <vt:lpstr>Consumer Sentiment</vt:lpstr>
      <vt:lpstr>3Q GDP</vt:lpstr>
      <vt:lpstr>UnempRate_MN_US</vt:lpstr>
      <vt:lpstr>Gas_TwinCities Gas 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Grumney, Raymond</dc:creator>
  <cp:lastModifiedBy>Grumney, Raymond</cp:lastModifiedBy>
  <dcterms:created xsi:type="dcterms:W3CDTF">2015-01-06T20:36:08Z</dcterms:created>
  <dcterms:modified xsi:type="dcterms:W3CDTF">2015-01-07T15:12:21Z</dcterms:modified>
</cp:coreProperties>
</file>