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4140" yWindow="-1780" windowWidth="19720" windowHeight="19380" tabRatio="892" activeTab="3"/>
  </bookViews>
  <sheets>
    <sheet name="2011 max_min_avg for chart" sheetId="9" r:id="rId1"/>
    <sheet name="2011 complete" sheetId="8" r:id="rId2"/>
    <sheet name="2011Monthly averages table" sheetId="4" r:id="rId3"/>
    <sheet name="2011 Monthly Precip_snow chart" sheetId="5" r:id="rId4"/>
    <sheet name="Monthly data work sheet" sheetId="7" r:id="rId5"/>
  </sheets>
  <calcPr calcId="92513" concurrentCalc="0"/>
  <extLs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F378" i="8"/>
  <c r="K370"/>
  <c r="J370"/>
  <c r="I370"/>
  <c r="H370"/>
  <c r="F370"/>
  <c r="E370"/>
  <c r="D370"/>
  <c r="E369" i="9"/>
  <c r="D369"/>
  <c r="C369"/>
  <c r="E40" i="5"/>
  <c r="D40"/>
  <c r="C40"/>
  <c r="B40"/>
  <c r="H4"/>
  <c r="H15"/>
  <c r="F15"/>
  <c r="D15"/>
  <c r="B15"/>
  <c r="H14"/>
  <c r="F14"/>
  <c r="H13"/>
  <c r="F13"/>
  <c r="H12"/>
  <c r="F12"/>
  <c r="H11"/>
  <c r="F11"/>
  <c r="H10"/>
  <c r="F10"/>
  <c r="H9"/>
  <c r="F9"/>
  <c r="F8"/>
  <c r="F7"/>
  <c r="H6"/>
  <c r="F6"/>
  <c r="H5"/>
  <c r="F5"/>
  <c r="F4"/>
  <c r="H3"/>
  <c r="F3"/>
  <c r="P15" i="4"/>
  <c r="F15"/>
  <c r="O15"/>
  <c r="H15"/>
  <c r="L15"/>
  <c r="I15"/>
  <c r="G15"/>
  <c r="P14"/>
  <c r="O14"/>
  <c r="L14"/>
  <c r="P13"/>
  <c r="O13"/>
  <c r="L13"/>
  <c r="P12"/>
  <c r="O12"/>
  <c r="L12"/>
  <c r="P11"/>
  <c r="O11"/>
  <c r="L11"/>
  <c r="P10"/>
  <c r="O10"/>
  <c r="L10"/>
  <c r="P9"/>
  <c r="O9"/>
  <c r="L9"/>
  <c r="P8"/>
  <c r="O8"/>
  <c r="L8"/>
  <c r="P7"/>
  <c r="O7"/>
  <c r="P6"/>
  <c r="O6"/>
  <c r="L6"/>
  <c r="P5"/>
  <c r="O5"/>
  <c r="L5"/>
  <c r="P4"/>
  <c r="O4"/>
  <c r="L4"/>
  <c r="P3"/>
  <c r="O3"/>
  <c r="L3"/>
</calcChain>
</file>

<file path=xl/sharedStrings.xml><?xml version="1.0" encoding="utf-8"?>
<sst xmlns="http://schemas.openxmlformats.org/spreadsheetml/2006/main" count="494" uniqueCount="109">
  <si>
    <t>new avg cooling</t>
    <phoneticPr fontId="1" type="noConversion"/>
  </si>
  <si>
    <t>Annual/Seasonal</t>
  </si>
  <si>
    <t>T</t>
    <phoneticPr fontId="1" type="noConversion"/>
  </si>
  <si>
    <t>T</t>
    <phoneticPr fontId="1" type="noConversion"/>
  </si>
  <si>
    <t>T</t>
    <phoneticPr fontId="1" type="noConversion"/>
  </si>
  <si>
    <t>Departure from normal</t>
  </si>
  <si>
    <t>Heating Degree Day</t>
  </si>
  <si>
    <t>Cooling Degree Day</t>
  </si>
  <si>
    <t>Precipitation</t>
  </si>
  <si>
    <t>Total snow fall</t>
  </si>
  <si>
    <t>avg</t>
  </si>
  <si>
    <t>avg</t>
    <phoneticPr fontId="1" type="noConversion"/>
  </si>
  <si>
    <t>normal, precip</t>
    <phoneticPr fontId="1" type="noConversion"/>
  </si>
  <si>
    <t>normal, avg. temp.</t>
    <phoneticPr fontId="1" type="noConversion"/>
  </si>
  <si>
    <t>normal, snow</t>
    <phoneticPr fontId="1" type="noConversion"/>
  </si>
  <si>
    <t xml:space="preserve">SNOW NORMAL (IN) 30yrAVG_1981-2010 </t>
    <phoneticPr fontId="1" type="noConversion"/>
  </si>
  <si>
    <t>normal, 30yrAVG_1981-2010</t>
    <phoneticPr fontId="1" type="noConversion"/>
  </si>
  <si>
    <t>normall, 30yrAVG_1981-2010</t>
    <phoneticPr fontId="1" type="noConversion"/>
  </si>
  <si>
    <t>normall, 30yrAVG_1981-2010</t>
    <phoneticPr fontId="1" type="noConversion"/>
  </si>
  <si>
    <t>MAX_TEMP</t>
  </si>
  <si>
    <t>MIN_TEMP</t>
  </si>
  <si>
    <t>Average temp.</t>
  </si>
  <si>
    <t>Snow departure</t>
    <phoneticPr fontId="1" type="noConversion"/>
  </si>
  <si>
    <t>Precip departure</t>
    <phoneticPr fontId="1" type="noConversion"/>
  </si>
  <si>
    <t>2011 precip</t>
    <phoneticPr fontId="1" type="noConversion"/>
  </si>
  <si>
    <t>T</t>
    <phoneticPr fontId="1" type="noConversion"/>
  </si>
  <si>
    <t>Average_Low 30yr_1981-2010</t>
    <phoneticPr fontId="1" type="noConversion"/>
  </si>
  <si>
    <t>DAY</t>
    <phoneticPr fontId="2" type="noConversion"/>
  </si>
  <si>
    <t xml:space="preserve">Avg_precip_30yrAVG_1981-2010 </t>
    <phoneticPr fontId="1" type="noConversion"/>
  </si>
  <si>
    <t xml:space="preserve">Avg_temp_30yrAVG_1981-2010 </t>
    <phoneticPr fontId="1" type="noConversion"/>
  </si>
  <si>
    <t xml:space="preserve">Normal Precipitation Normals_1981-2010 30-year average  </t>
    <phoneticPr fontId="1" type="noConversion"/>
  </si>
  <si>
    <t>MAX_TEMP</t>
    <phoneticPr fontId="2" type="noConversion"/>
  </si>
  <si>
    <t>MIN_TEMP</t>
    <phoneticPr fontId="2" type="noConversion"/>
  </si>
  <si>
    <t>10d</t>
  </si>
  <si>
    <t>10d</t>
    <phoneticPr fontId="1" type="noConversion"/>
  </si>
  <si>
    <t>20d</t>
  </si>
  <si>
    <t>20d</t>
    <phoneticPr fontId="1" type="noConversion"/>
  </si>
  <si>
    <t>31d</t>
  </si>
  <si>
    <t>STATION: TWIN CITIES MN</t>
    <phoneticPr fontId="1" type="noConversion"/>
  </si>
  <si>
    <t>High</t>
  </si>
  <si>
    <t>Low</t>
  </si>
  <si>
    <t>http://www1.ncdc.noaa.gov/pub/data/normals/1981-2010/products/station/USW00014922.normals.txt</t>
    <phoneticPr fontId="1" type="noConversion"/>
  </si>
  <si>
    <t>Avg.</t>
  </si>
  <si>
    <t>Diff. from</t>
  </si>
  <si>
    <t>Departure from normal</t>
    <phoneticPr fontId="2" type="noConversion"/>
  </si>
  <si>
    <t>Heating Degree Day</t>
    <phoneticPr fontId="2" type="noConversion"/>
  </si>
  <si>
    <t>Cooling Degree Day</t>
    <phoneticPr fontId="2" type="noConversion"/>
  </si>
  <si>
    <t>Snow depth</t>
    <phoneticPr fontId="2" type="noConversion"/>
  </si>
  <si>
    <t>Precipitation</t>
    <phoneticPr fontId="2" type="noConversion"/>
  </si>
  <si>
    <t>Total snow fall</t>
    <phoneticPr fontId="2" type="noConversion"/>
  </si>
  <si>
    <t xml:space="preserve">Precipitation Normals and actual for Minnesota </t>
  </si>
  <si>
    <t>Month</t>
  </si>
  <si>
    <t>Without formulas</t>
    <phoneticPr fontId="1" type="noConversion"/>
  </si>
  <si>
    <t>Departure_precip</t>
    <phoneticPr fontId="1" type="noConversion"/>
  </si>
  <si>
    <t>2011 snowfall</t>
    <phoneticPr fontId="1" type="noConversion"/>
  </si>
  <si>
    <t>2011 precip</t>
    <phoneticPr fontId="1" type="noConversion"/>
  </si>
  <si>
    <t>2011 snowfall</t>
    <phoneticPr fontId="1" type="noConversion"/>
  </si>
  <si>
    <t xml:space="preserve">Normal Precipitation Normals_1981-2010 30-year average  </t>
    <phoneticPr fontId="1" type="noConversion"/>
  </si>
  <si>
    <t>Departure_snow</t>
    <phoneticPr fontId="1" type="noConversion"/>
  </si>
  <si>
    <t>Avg. temp</t>
    <phoneticPr fontId="2" type="noConversion"/>
  </si>
  <si>
    <t>Average temp.</t>
    <phoneticPr fontId="2" type="noConversion"/>
  </si>
  <si>
    <t>DATE1</t>
    <phoneticPr fontId="1" type="noConversion"/>
  </si>
  <si>
    <t xml:space="preserve">Precipitation Normals and actual for Minnesota </t>
    <phoneticPr fontId="1" type="noConversion"/>
  </si>
  <si>
    <t>Month</t>
    <phoneticPr fontId="1" type="noConversion"/>
  </si>
  <si>
    <t>NORMAL_PRECIP inches</t>
    <phoneticPr fontId="1" type="noConversion"/>
  </si>
  <si>
    <t>NORMAL_SNOWFALL inches</t>
    <phoneticPr fontId="1" type="noConversion"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</si>
  <si>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</si>
  <si>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</si>
  <si>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</si>
  <si>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</si>
  <si>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</si>
  <si>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</si>
  <si>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</si>
  <si>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</si>
  <si>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</si>
  <si>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</si>
  <si>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</si>
  <si>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T</t>
  </si>
  <si>
    <t>Heating degree days</t>
    <phoneticPr fontId="1" type="noConversion"/>
  </si>
  <si>
    <t>Cooling degree days</t>
    <phoneticPr fontId="1" type="noConversion"/>
  </si>
  <si>
    <t>Precip.</t>
  </si>
  <si>
    <t>Snow*</t>
  </si>
  <si>
    <t>temp.</t>
  </si>
  <si>
    <t>(inches)</t>
  </si>
  <si>
    <t>Jan.</t>
  </si>
  <si>
    <t>Feb.</t>
  </si>
  <si>
    <t>Mar.</t>
  </si>
  <si>
    <t>Sum</t>
    <phoneticPr fontId="1" type="noConversion"/>
  </si>
  <si>
    <t>ann-cldd-normal</t>
  </si>
  <si>
    <t>April</t>
  </si>
  <si>
    <t>May</t>
  </si>
  <si>
    <t>June</t>
  </si>
  <si>
    <t>July</t>
  </si>
  <si>
    <t>Aug.</t>
  </si>
  <si>
    <t>Sept.</t>
  </si>
  <si>
    <t>Oct.</t>
  </si>
  <si>
    <t>Nov.</t>
  </si>
  <si>
    <t>Dec.</t>
  </si>
  <si>
    <t>31d</t>
    <phoneticPr fontId="1" type="noConversion"/>
  </si>
  <si>
    <t>30d</t>
    <phoneticPr fontId="1" type="noConversion"/>
  </si>
  <si>
    <t>30d</t>
    <phoneticPr fontId="1" type="noConversion"/>
  </si>
  <si>
    <t>DATE2</t>
    <phoneticPr fontId="1" type="noConversion"/>
  </si>
  <si>
    <t>DEC</t>
  </si>
  <si>
    <t>YEAR</t>
  </si>
  <si>
    <t>T</t>
    <phoneticPr fontId="1" type="noConversion"/>
  </si>
  <si>
    <t>Average_High 30yr_1981-2010</t>
    <phoneticPr fontId="1" type="noConversion"/>
  </si>
  <si>
    <t>DATE1_2011</t>
    <phoneticPr fontId="1" type="noConversion"/>
  </si>
  <si>
    <t>ann-htdd-normal</t>
  </si>
  <si>
    <t>new avg heating</t>
    <phoneticPr fontId="1" type="noConversion"/>
  </si>
</sst>
</file>

<file path=xl/styles.xml><?xml version="1.0" encoding="utf-8"?>
<styleSheet xmlns="http://schemas.openxmlformats.org/spreadsheetml/2006/main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.00_);_(* \(#,##0.00\);_(* &quot;-&quot;??_);_(@_)"/>
    <numFmt numFmtId="168" formatCode="0.0"/>
    <numFmt numFmtId="169" formatCode="0.000"/>
    <numFmt numFmtId="170" formatCode="0.0"/>
    <numFmt numFmtId="171" formatCode="0.00"/>
    <numFmt numFmtId="172" formatCode="0.00"/>
  </numFmts>
  <fonts count="6">
    <font>
      <sz val="10"/>
      <name val="Verdana"/>
    </font>
    <font>
      <sz val="8"/>
      <name val="Verdana"/>
    </font>
    <font>
      <sz val="8"/>
      <name val="Arial"/>
    </font>
    <font>
      <sz val="11"/>
      <color indexed="8"/>
      <name val="Calibri"/>
      <family val="2"/>
    </font>
    <font>
      <sz val="10"/>
      <name val="Verdana"/>
    </font>
    <font>
      <b/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7" fontId="4" fillId="0" borderId="0" applyFont="0" applyFill="0" applyBorder="0" applyAlignment="0" applyProtection="0"/>
  </cellStyleXfs>
  <cellXfs count="34">
    <xf numFmtId="0" fontId="0" fillId="0" borderId="0" xfId="0"/>
    <xf numFmtId="1" fontId="0" fillId="0" borderId="0" xfId="0" applyNumberFormat="1"/>
    <xf numFmtId="16" fontId="0" fillId="0" borderId="0" xfId="0" applyNumberFormat="1"/>
    <xf numFmtId="168" fontId="0" fillId="0" borderId="0" xfId="0" applyNumberFormat="1"/>
    <xf numFmtId="0" fontId="3" fillId="0" borderId="0" xfId="0" applyFont="1"/>
    <xf numFmtId="168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0" borderId="0" xfId="0" applyFill="1"/>
    <xf numFmtId="16" fontId="0" fillId="0" borderId="0" xfId="0" applyNumberFormat="1" applyFill="1"/>
    <xf numFmtId="168" fontId="0" fillId="0" borderId="0" xfId="0" applyNumberFormat="1" applyFill="1"/>
    <xf numFmtId="0" fontId="4" fillId="0" borderId="0" xfId="0" applyFont="1" applyFill="1"/>
    <xf numFmtId="1" fontId="0" fillId="0" borderId="0" xfId="0" applyNumberFormat="1" applyFill="1"/>
    <xf numFmtId="16" fontId="0" fillId="3" borderId="0" xfId="0" applyNumberFormat="1" applyFill="1"/>
    <xf numFmtId="0" fontId="0" fillId="3" borderId="0" xfId="0" applyFill="1"/>
    <xf numFmtId="0" fontId="5" fillId="0" borderId="0" xfId="0" applyFont="1"/>
    <xf numFmtId="168" fontId="5" fillId="0" borderId="0" xfId="0" applyNumberFormat="1" applyFont="1"/>
    <xf numFmtId="169" fontId="0" fillId="0" borderId="0" xfId="0" applyNumberFormat="1"/>
    <xf numFmtId="2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168" fontId="0" fillId="0" borderId="0" xfId="0" applyNumberFormat="1"/>
    <xf numFmtId="168" fontId="0" fillId="0" borderId="0" xfId="0" applyNumberFormat="1" applyFill="1"/>
    <xf numFmtId="168" fontId="0" fillId="0" borderId="0" xfId="0" applyNumberFormat="1" applyFill="1"/>
    <xf numFmtId="0" fontId="0" fillId="0" borderId="0" xfId="0" applyAlignment="1">
      <alignment wrapText="1"/>
    </xf>
    <xf numFmtId="3" fontId="0" fillId="0" borderId="0" xfId="0" applyNumberFormat="1"/>
    <xf numFmtId="3" fontId="0" fillId="0" borderId="0" xfId="1" applyNumberFormat="1" applyFont="1"/>
    <xf numFmtId="171" fontId="0" fillId="0" borderId="0" xfId="0" applyNumberFormat="1" applyFill="1"/>
    <xf numFmtId="172" fontId="0" fillId="0" borderId="0" xfId="0" applyNumberFormat="1"/>
    <xf numFmtId="172" fontId="5" fillId="0" borderId="0" xfId="0" applyNumberFormat="1" applyFont="1"/>
    <xf numFmtId="170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369"/>
  <sheetViews>
    <sheetView topLeftCell="A314" workbookViewId="0">
      <selection activeCell="E369" sqref="E369"/>
    </sheetView>
  </sheetViews>
  <sheetFormatPr baseColWidth="10" defaultRowHeight="13"/>
  <cols>
    <col min="1" max="5" width="10.7109375" style="8"/>
  </cols>
  <sheetData>
    <row r="1" spans="1:5">
      <c r="A1" s="8" t="s">
        <v>61</v>
      </c>
      <c r="B1" s="8" t="s">
        <v>101</v>
      </c>
      <c r="C1" t="s">
        <v>19</v>
      </c>
      <c r="D1" t="s">
        <v>20</v>
      </c>
      <c r="E1" t="s">
        <v>21</v>
      </c>
    </row>
    <row r="2" spans="1:5">
      <c r="A2" s="9">
        <v>38717</v>
      </c>
      <c r="B2" s="9">
        <v>38352</v>
      </c>
      <c r="C2" s="7">
        <v>9</v>
      </c>
      <c r="D2" s="7">
        <v>1</v>
      </c>
      <c r="E2" s="7">
        <v>5</v>
      </c>
    </row>
    <row r="3" spans="1:5">
      <c r="A3" s="9">
        <v>38718</v>
      </c>
      <c r="C3" s="7">
        <v>17</v>
      </c>
      <c r="D3" s="7">
        <v>0</v>
      </c>
      <c r="E3" s="7">
        <v>9</v>
      </c>
    </row>
    <row r="4" spans="1:5">
      <c r="A4" s="9">
        <v>38719</v>
      </c>
      <c r="C4" s="7">
        <v>21</v>
      </c>
      <c r="D4" s="7">
        <v>8</v>
      </c>
      <c r="E4" s="7">
        <v>15</v>
      </c>
    </row>
    <row r="5" spans="1:5">
      <c r="A5" s="9">
        <v>38720</v>
      </c>
      <c r="C5" s="7">
        <v>9</v>
      </c>
      <c r="D5" s="7">
        <v>-5</v>
      </c>
      <c r="E5" s="7">
        <v>2</v>
      </c>
    </row>
    <row r="6" spans="1:5">
      <c r="A6" s="9">
        <v>38721</v>
      </c>
      <c r="C6" s="7">
        <v>25</v>
      </c>
      <c r="D6" s="7">
        <v>3</v>
      </c>
      <c r="E6" s="7">
        <v>14</v>
      </c>
    </row>
    <row r="7" spans="1:5">
      <c r="A7" s="9">
        <v>38722</v>
      </c>
      <c r="C7" s="7">
        <v>18</v>
      </c>
      <c r="D7" s="7">
        <v>7</v>
      </c>
      <c r="E7" s="7">
        <v>13</v>
      </c>
    </row>
    <row r="8" spans="1:5">
      <c r="A8" s="9">
        <v>38723</v>
      </c>
      <c r="C8" s="7">
        <v>15</v>
      </c>
      <c r="D8" s="7">
        <v>8</v>
      </c>
      <c r="E8" s="7">
        <v>12</v>
      </c>
    </row>
    <row r="9" spans="1:5">
      <c r="A9" s="9">
        <v>38724</v>
      </c>
      <c r="C9" s="7">
        <v>12</v>
      </c>
      <c r="D9" s="7">
        <v>1</v>
      </c>
      <c r="E9" s="7">
        <v>7</v>
      </c>
    </row>
    <row r="10" spans="1:5">
      <c r="A10" s="9">
        <v>38725</v>
      </c>
      <c r="C10" s="7">
        <v>16</v>
      </c>
      <c r="D10" s="7">
        <v>-4</v>
      </c>
      <c r="E10" s="7">
        <v>6</v>
      </c>
    </row>
    <row r="11" spans="1:5">
      <c r="A11" s="9">
        <v>38726</v>
      </c>
      <c r="B11" s="8" t="s">
        <v>34</v>
      </c>
      <c r="C11" s="7">
        <v>22</v>
      </c>
      <c r="D11" s="7">
        <v>12</v>
      </c>
      <c r="E11" s="7">
        <v>17</v>
      </c>
    </row>
    <row r="12" spans="1:5">
      <c r="A12" s="9">
        <v>38727</v>
      </c>
      <c r="C12" s="7">
        <v>23</v>
      </c>
      <c r="D12" s="7">
        <v>18</v>
      </c>
      <c r="E12" s="7">
        <v>21</v>
      </c>
    </row>
    <row r="13" spans="1:5">
      <c r="A13" s="9">
        <v>38728</v>
      </c>
      <c r="C13" s="7">
        <v>21</v>
      </c>
      <c r="D13" s="7">
        <v>2</v>
      </c>
      <c r="E13" s="7">
        <v>12</v>
      </c>
    </row>
    <row r="14" spans="1:5">
      <c r="A14" s="9">
        <v>38729</v>
      </c>
      <c r="C14" s="7">
        <v>16</v>
      </c>
      <c r="D14" s="7">
        <v>0</v>
      </c>
      <c r="E14" s="7">
        <v>8</v>
      </c>
    </row>
    <row r="15" spans="1:5">
      <c r="A15" s="9">
        <v>38730</v>
      </c>
      <c r="C15" s="7">
        <v>18</v>
      </c>
      <c r="D15" s="7">
        <v>14</v>
      </c>
      <c r="E15" s="7">
        <v>16</v>
      </c>
    </row>
    <row r="16" spans="1:5">
      <c r="A16" s="9">
        <v>38731</v>
      </c>
      <c r="C16" s="7">
        <v>16</v>
      </c>
      <c r="D16" s="7">
        <v>2</v>
      </c>
      <c r="E16" s="7">
        <v>9</v>
      </c>
    </row>
    <row r="17" spans="1:5">
      <c r="A17" s="9">
        <v>38732</v>
      </c>
      <c r="C17" s="7">
        <v>15</v>
      </c>
      <c r="D17" s="7">
        <v>4</v>
      </c>
      <c r="E17" s="7">
        <v>10</v>
      </c>
    </row>
    <row r="18" spans="1:5">
      <c r="A18" s="9">
        <v>38733</v>
      </c>
      <c r="C18" s="7">
        <v>25</v>
      </c>
      <c r="D18" s="7">
        <v>15</v>
      </c>
      <c r="E18" s="7">
        <v>20</v>
      </c>
    </row>
    <row r="19" spans="1:5">
      <c r="A19" s="9">
        <v>38734</v>
      </c>
      <c r="C19" s="7">
        <v>19</v>
      </c>
      <c r="D19" s="7">
        <v>7</v>
      </c>
      <c r="E19" s="7">
        <v>13</v>
      </c>
    </row>
    <row r="20" spans="1:5">
      <c r="A20" s="9">
        <v>38735</v>
      </c>
      <c r="C20" s="7">
        <v>13</v>
      </c>
      <c r="D20" s="7">
        <v>-3</v>
      </c>
      <c r="E20" s="7">
        <v>5</v>
      </c>
    </row>
    <row r="21" spans="1:5">
      <c r="A21" s="9">
        <v>38736</v>
      </c>
      <c r="B21" s="8" t="s">
        <v>36</v>
      </c>
      <c r="C21" s="7">
        <v>9</v>
      </c>
      <c r="D21" s="7">
        <v>-11</v>
      </c>
      <c r="E21" s="7">
        <v>-1</v>
      </c>
    </row>
    <row r="22" spans="1:5">
      <c r="A22" s="9">
        <v>38737</v>
      </c>
      <c r="C22" s="7">
        <v>3</v>
      </c>
      <c r="D22" s="7">
        <v>-16</v>
      </c>
      <c r="E22" s="7">
        <v>-6</v>
      </c>
    </row>
    <row r="23" spans="1:5">
      <c r="A23" s="9">
        <v>38738</v>
      </c>
      <c r="C23" s="7">
        <v>6</v>
      </c>
      <c r="D23" s="7">
        <v>-3</v>
      </c>
      <c r="E23" s="7">
        <v>2</v>
      </c>
    </row>
    <row r="24" spans="1:5">
      <c r="A24" s="9">
        <v>38739</v>
      </c>
      <c r="C24" s="7">
        <v>13</v>
      </c>
      <c r="D24" s="7">
        <v>-8</v>
      </c>
      <c r="E24" s="7">
        <v>3</v>
      </c>
    </row>
    <row r="25" spans="1:5">
      <c r="A25" s="9">
        <v>38740</v>
      </c>
      <c r="C25" s="7">
        <v>27</v>
      </c>
      <c r="D25" s="7">
        <v>11</v>
      </c>
      <c r="E25" s="7">
        <v>19</v>
      </c>
    </row>
    <row r="26" spans="1:5">
      <c r="A26" s="9">
        <v>38741</v>
      </c>
      <c r="C26" s="7">
        <v>20</v>
      </c>
      <c r="D26" s="7">
        <v>13</v>
      </c>
      <c r="E26" s="7">
        <v>17</v>
      </c>
    </row>
    <row r="27" spans="1:5">
      <c r="A27" s="9">
        <v>38742</v>
      </c>
      <c r="C27" s="7">
        <v>25</v>
      </c>
      <c r="D27" s="7">
        <v>15</v>
      </c>
      <c r="E27" s="7">
        <v>20</v>
      </c>
    </row>
    <row r="28" spans="1:5">
      <c r="A28" s="9">
        <v>38743</v>
      </c>
      <c r="C28" s="7">
        <v>27</v>
      </c>
      <c r="D28" s="7">
        <v>22</v>
      </c>
      <c r="E28" s="7">
        <v>25</v>
      </c>
    </row>
    <row r="29" spans="1:5">
      <c r="A29" s="9">
        <v>38744</v>
      </c>
      <c r="C29" s="7">
        <v>31</v>
      </c>
      <c r="D29" s="7">
        <v>23</v>
      </c>
      <c r="E29" s="7">
        <v>27</v>
      </c>
    </row>
    <row r="30" spans="1:5">
      <c r="A30" s="9">
        <v>38745</v>
      </c>
      <c r="C30" s="7">
        <v>32</v>
      </c>
      <c r="D30" s="7">
        <v>15</v>
      </c>
      <c r="E30" s="7">
        <v>24</v>
      </c>
    </row>
    <row r="31" spans="1:5">
      <c r="A31" s="9">
        <v>38746</v>
      </c>
      <c r="C31" s="7">
        <v>23</v>
      </c>
      <c r="D31" s="7">
        <v>14</v>
      </c>
      <c r="E31" s="7">
        <v>19</v>
      </c>
    </row>
    <row r="32" spans="1:5">
      <c r="A32" s="9">
        <v>38747</v>
      </c>
      <c r="B32" s="8" t="s">
        <v>98</v>
      </c>
      <c r="C32" s="7">
        <v>21</v>
      </c>
      <c r="D32" s="7">
        <v>14</v>
      </c>
      <c r="E32" s="7">
        <v>18</v>
      </c>
    </row>
    <row r="33" spans="1:5">
      <c r="A33" s="9">
        <v>38748</v>
      </c>
      <c r="B33" s="9">
        <v>38383</v>
      </c>
      <c r="C33">
        <v>15</v>
      </c>
      <c r="D33">
        <v>5</v>
      </c>
      <c r="E33">
        <v>10</v>
      </c>
    </row>
    <row r="34" spans="1:5">
      <c r="A34" s="9">
        <v>38749</v>
      </c>
      <c r="C34">
        <v>12</v>
      </c>
      <c r="D34">
        <v>-4</v>
      </c>
      <c r="E34">
        <v>4</v>
      </c>
    </row>
    <row r="35" spans="1:5">
      <c r="A35" s="9">
        <v>38750</v>
      </c>
      <c r="C35">
        <v>19</v>
      </c>
      <c r="D35">
        <v>-2</v>
      </c>
      <c r="E35">
        <v>9</v>
      </c>
    </row>
    <row r="36" spans="1:5">
      <c r="A36" s="9">
        <v>38751</v>
      </c>
      <c r="C36">
        <v>34</v>
      </c>
      <c r="D36">
        <v>10</v>
      </c>
      <c r="E36">
        <v>22</v>
      </c>
    </row>
    <row r="37" spans="1:5">
      <c r="A37" s="9">
        <v>38752</v>
      </c>
      <c r="C37">
        <v>27</v>
      </c>
      <c r="D37">
        <v>14</v>
      </c>
      <c r="E37">
        <v>21</v>
      </c>
    </row>
    <row r="38" spans="1:5">
      <c r="A38" s="9">
        <v>38753</v>
      </c>
      <c r="C38">
        <v>29</v>
      </c>
      <c r="D38">
        <v>23</v>
      </c>
      <c r="E38">
        <v>26</v>
      </c>
    </row>
    <row r="39" spans="1:5">
      <c r="A39" s="9">
        <v>38754</v>
      </c>
      <c r="C39">
        <v>23</v>
      </c>
      <c r="D39">
        <v>0</v>
      </c>
      <c r="E39">
        <v>12</v>
      </c>
    </row>
    <row r="40" spans="1:5">
      <c r="A40" s="9">
        <v>38755</v>
      </c>
      <c r="C40">
        <v>3</v>
      </c>
      <c r="D40">
        <v>-10</v>
      </c>
      <c r="E40">
        <v>-3</v>
      </c>
    </row>
    <row r="41" spans="1:5">
      <c r="A41" s="9">
        <v>38756</v>
      </c>
      <c r="C41">
        <v>8</v>
      </c>
      <c r="D41">
        <v>-7</v>
      </c>
      <c r="E41">
        <v>1</v>
      </c>
    </row>
    <row r="42" spans="1:5">
      <c r="A42" s="9">
        <v>38757</v>
      </c>
      <c r="B42" s="8" t="s">
        <v>34</v>
      </c>
      <c r="C42">
        <v>12</v>
      </c>
      <c r="D42">
        <v>-11</v>
      </c>
      <c r="E42">
        <v>1</v>
      </c>
    </row>
    <row r="43" spans="1:5">
      <c r="A43" s="9">
        <v>38758</v>
      </c>
      <c r="C43">
        <v>32</v>
      </c>
      <c r="D43">
        <v>-6</v>
      </c>
      <c r="E43">
        <v>13</v>
      </c>
    </row>
    <row r="44" spans="1:5">
      <c r="A44" s="9">
        <v>38759</v>
      </c>
      <c r="C44">
        <v>38</v>
      </c>
      <c r="D44">
        <v>18</v>
      </c>
      <c r="E44">
        <v>28</v>
      </c>
    </row>
    <row r="45" spans="1:5">
      <c r="A45" s="9">
        <v>38760</v>
      </c>
      <c r="C45">
        <v>48</v>
      </c>
      <c r="D45">
        <v>29</v>
      </c>
      <c r="E45">
        <v>39</v>
      </c>
    </row>
    <row r="46" spans="1:5">
      <c r="A46" s="9">
        <v>38761</v>
      </c>
      <c r="C46">
        <v>39</v>
      </c>
      <c r="D46">
        <v>32</v>
      </c>
      <c r="E46">
        <v>36</v>
      </c>
    </row>
    <row r="47" spans="1:5">
      <c r="A47" s="9">
        <v>38762</v>
      </c>
      <c r="C47">
        <v>42</v>
      </c>
      <c r="D47">
        <v>32</v>
      </c>
      <c r="E47">
        <v>37</v>
      </c>
    </row>
    <row r="48" spans="1:5">
      <c r="A48" s="9">
        <v>38763</v>
      </c>
      <c r="C48">
        <v>52</v>
      </c>
      <c r="D48">
        <v>28</v>
      </c>
      <c r="E48">
        <v>40</v>
      </c>
    </row>
    <row r="49" spans="1:5">
      <c r="A49" s="9">
        <v>38764</v>
      </c>
      <c r="C49">
        <v>46</v>
      </c>
      <c r="D49">
        <v>30</v>
      </c>
      <c r="E49">
        <v>38</v>
      </c>
    </row>
    <row r="50" spans="1:5">
      <c r="A50" s="9">
        <v>38765</v>
      </c>
      <c r="C50">
        <v>30</v>
      </c>
      <c r="D50">
        <v>15</v>
      </c>
      <c r="E50">
        <v>23</v>
      </c>
    </row>
    <row r="51" spans="1:5">
      <c r="A51" s="9">
        <v>38766</v>
      </c>
      <c r="C51">
        <v>29</v>
      </c>
      <c r="D51">
        <v>10</v>
      </c>
      <c r="E51">
        <v>20</v>
      </c>
    </row>
    <row r="52" spans="1:5">
      <c r="A52" s="9">
        <v>38767</v>
      </c>
      <c r="B52" s="8" t="s">
        <v>36</v>
      </c>
      <c r="C52">
        <v>27</v>
      </c>
      <c r="D52">
        <v>24</v>
      </c>
      <c r="E52">
        <v>26</v>
      </c>
    </row>
    <row r="53" spans="1:5">
      <c r="A53" s="9">
        <v>38768</v>
      </c>
      <c r="C53">
        <v>24</v>
      </c>
      <c r="D53">
        <v>16</v>
      </c>
      <c r="E53">
        <v>20</v>
      </c>
    </row>
    <row r="54" spans="1:5">
      <c r="A54" s="9">
        <v>38769</v>
      </c>
      <c r="C54">
        <v>27</v>
      </c>
      <c r="D54">
        <v>6</v>
      </c>
      <c r="E54">
        <v>17</v>
      </c>
    </row>
    <row r="55" spans="1:5">
      <c r="A55" s="9">
        <v>38770</v>
      </c>
      <c r="C55">
        <v>34</v>
      </c>
      <c r="D55">
        <v>25</v>
      </c>
      <c r="E55">
        <v>30</v>
      </c>
    </row>
    <row r="56" spans="1:5">
      <c r="A56" s="9">
        <v>38771</v>
      </c>
      <c r="C56">
        <v>29</v>
      </c>
      <c r="D56">
        <v>15</v>
      </c>
      <c r="E56">
        <v>22</v>
      </c>
    </row>
    <row r="57" spans="1:5">
      <c r="A57" s="9">
        <v>38772</v>
      </c>
      <c r="C57">
        <v>15</v>
      </c>
      <c r="D57">
        <v>0</v>
      </c>
      <c r="E57">
        <v>8</v>
      </c>
    </row>
    <row r="58" spans="1:5">
      <c r="A58" s="9">
        <v>38773</v>
      </c>
      <c r="C58">
        <v>8</v>
      </c>
      <c r="D58">
        <v>-2</v>
      </c>
      <c r="E58">
        <v>3</v>
      </c>
    </row>
    <row r="59" spans="1:5">
      <c r="A59" s="9">
        <v>38774</v>
      </c>
      <c r="C59">
        <v>28</v>
      </c>
      <c r="D59">
        <v>2</v>
      </c>
      <c r="E59">
        <v>15</v>
      </c>
    </row>
    <row r="60" spans="1:5">
      <c r="A60" s="9">
        <v>38775</v>
      </c>
      <c r="C60">
        <v>25</v>
      </c>
      <c r="D60">
        <v>2</v>
      </c>
      <c r="E60">
        <v>14</v>
      </c>
    </row>
    <row r="61" spans="1:5">
      <c r="A61" s="9">
        <v>38776</v>
      </c>
      <c r="B61" s="9">
        <v>38411</v>
      </c>
      <c r="C61" s="7">
        <v>41</v>
      </c>
      <c r="D61" s="7">
        <v>5</v>
      </c>
      <c r="E61" s="7">
        <v>23</v>
      </c>
    </row>
    <row r="62" spans="1:5">
      <c r="A62" s="9">
        <v>38777</v>
      </c>
      <c r="C62" s="7">
        <v>17</v>
      </c>
      <c r="D62" s="7">
        <v>-3</v>
      </c>
      <c r="E62" s="7">
        <v>7</v>
      </c>
    </row>
    <row r="63" spans="1:5">
      <c r="A63" s="9">
        <v>38778</v>
      </c>
      <c r="C63" s="7">
        <v>32</v>
      </c>
      <c r="D63" s="7">
        <v>14</v>
      </c>
      <c r="E63" s="7">
        <v>23</v>
      </c>
    </row>
    <row r="64" spans="1:5">
      <c r="A64" s="9">
        <v>38779</v>
      </c>
      <c r="C64" s="7">
        <v>30</v>
      </c>
      <c r="D64" s="7">
        <v>23</v>
      </c>
      <c r="E64" s="7">
        <v>27</v>
      </c>
    </row>
    <row r="65" spans="1:5">
      <c r="A65" s="9">
        <v>38780</v>
      </c>
      <c r="C65" s="7">
        <v>29</v>
      </c>
      <c r="D65" s="7">
        <v>17</v>
      </c>
      <c r="E65" s="7">
        <v>23</v>
      </c>
    </row>
    <row r="66" spans="1:5">
      <c r="A66" s="9">
        <v>38781</v>
      </c>
      <c r="C66" s="7">
        <v>30</v>
      </c>
      <c r="D66" s="7">
        <v>11</v>
      </c>
      <c r="E66" s="7">
        <v>21</v>
      </c>
    </row>
    <row r="67" spans="1:5">
      <c r="A67" s="9">
        <v>38782</v>
      </c>
      <c r="C67" s="7">
        <v>30</v>
      </c>
      <c r="D67" s="7">
        <v>24</v>
      </c>
      <c r="E67" s="7">
        <v>27</v>
      </c>
    </row>
    <row r="68" spans="1:5">
      <c r="A68" s="9">
        <v>38783</v>
      </c>
      <c r="C68" s="7">
        <v>39</v>
      </c>
      <c r="D68" s="7">
        <v>27</v>
      </c>
      <c r="E68" s="7">
        <v>33</v>
      </c>
    </row>
    <row r="69" spans="1:5">
      <c r="A69" s="9">
        <v>38784</v>
      </c>
      <c r="C69" s="7">
        <v>36</v>
      </c>
      <c r="D69" s="7">
        <v>30</v>
      </c>
      <c r="E69" s="7">
        <v>33</v>
      </c>
    </row>
    <row r="70" spans="1:5">
      <c r="A70" s="9">
        <v>38785</v>
      </c>
      <c r="B70" s="8" t="s">
        <v>34</v>
      </c>
      <c r="C70" s="7">
        <v>33</v>
      </c>
      <c r="D70" s="7">
        <v>22</v>
      </c>
      <c r="E70" s="7">
        <v>28</v>
      </c>
    </row>
    <row r="71" spans="1:5">
      <c r="A71" s="9">
        <v>38786</v>
      </c>
      <c r="C71" s="7">
        <v>43</v>
      </c>
      <c r="D71" s="7">
        <v>20</v>
      </c>
      <c r="E71" s="7">
        <v>32</v>
      </c>
    </row>
    <row r="72" spans="1:5">
      <c r="A72" s="9">
        <v>38787</v>
      </c>
      <c r="C72" s="7">
        <v>31</v>
      </c>
      <c r="D72" s="7">
        <v>16</v>
      </c>
      <c r="E72" s="7">
        <v>24</v>
      </c>
    </row>
    <row r="73" spans="1:5">
      <c r="A73" s="9">
        <v>38788</v>
      </c>
      <c r="C73" s="7">
        <v>30</v>
      </c>
      <c r="D73" s="7">
        <v>15</v>
      </c>
      <c r="E73" s="7">
        <v>23</v>
      </c>
    </row>
    <row r="74" spans="1:5">
      <c r="A74" s="9">
        <v>38789</v>
      </c>
      <c r="C74" s="7">
        <v>38</v>
      </c>
      <c r="D74" s="7">
        <v>14</v>
      </c>
      <c r="E74" s="7">
        <v>26</v>
      </c>
    </row>
    <row r="75" spans="1:5">
      <c r="A75" s="9">
        <v>38790</v>
      </c>
      <c r="C75" s="7">
        <v>44</v>
      </c>
      <c r="D75" s="7">
        <v>30</v>
      </c>
      <c r="E75" s="7">
        <v>37</v>
      </c>
    </row>
    <row r="76" spans="1:5">
      <c r="A76" s="9">
        <v>38791</v>
      </c>
      <c r="C76" s="7">
        <v>52</v>
      </c>
      <c r="D76" s="7">
        <v>29</v>
      </c>
      <c r="E76" s="7">
        <v>41</v>
      </c>
    </row>
    <row r="77" spans="1:5">
      <c r="A77" s="9">
        <v>38792</v>
      </c>
      <c r="C77" s="7">
        <v>53</v>
      </c>
      <c r="D77" s="7">
        <v>38</v>
      </c>
      <c r="E77" s="7">
        <v>46</v>
      </c>
    </row>
    <row r="78" spans="1:5">
      <c r="A78" s="9">
        <v>38793</v>
      </c>
      <c r="C78" s="7">
        <v>40</v>
      </c>
      <c r="D78" s="7">
        <v>28</v>
      </c>
      <c r="E78" s="7">
        <v>34</v>
      </c>
    </row>
    <row r="79" spans="1:5">
      <c r="A79" s="9">
        <v>38794</v>
      </c>
      <c r="C79" s="7">
        <v>50</v>
      </c>
      <c r="D79" s="7">
        <v>24</v>
      </c>
      <c r="E79" s="7">
        <v>37</v>
      </c>
    </row>
    <row r="80" spans="1:5">
      <c r="A80" s="9">
        <v>38795</v>
      </c>
      <c r="B80" s="8" t="s">
        <v>36</v>
      </c>
      <c r="C80" s="7">
        <v>44</v>
      </c>
      <c r="D80" s="7">
        <v>37</v>
      </c>
      <c r="E80" s="7">
        <v>41</v>
      </c>
    </row>
    <row r="81" spans="1:5">
      <c r="A81" s="9">
        <v>38796</v>
      </c>
      <c r="C81" s="7">
        <v>46</v>
      </c>
      <c r="D81" s="7">
        <v>35</v>
      </c>
      <c r="E81" s="7">
        <v>41</v>
      </c>
    </row>
    <row r="82" spans="1:5">
      <c r="A82" s="9">
        <v>38797</v>
      </c>
      <c r="C82" s="7">
        <v>39</v>
      </c>
      <c r="D82" s="7">
        <v>33</v>
      </c>
      <c r="E82" s="7">
        <v>36</v>
      </c>
    </row>
    <row r="83" spans="1:5">
      <c r="A83" s="9">
        <v>38798</v>
      </c>
      <c r="C83" s="7">
        <v>33</v>
      </c>
      <c r="D83" s="7">
        <v>18</v>
      </c>
      <c r="E83" s="7">
        <v>26</v>
      </c>
    </row>
    <row r="84" spans="1:5">
      <c r="A84" s="9">
        <v>38799</v>
      </c>
      <c r="C84" s="7">
        <v>33</v>
      </c>
      <c r="D84" s="7">
        <v>13</v>
      </c>
      <c r="E84" s="7">
        <v>23</v>
      </c>
    </row>
    <row r="85" spans="1:5">
      <c r="A85" s="9">
        <v>38800</v>
      </c>
      <c r="C85" s="7">
        <v>33</v>
      </c>
      <c r="D85" s="7">
        <v>18</v>
      </c>
      <c r="E85" s="7">
        <v>26</v>
      </c>
    </row>
    <row r="86" spans="1:5">
      <c r="A86" s="9">
        <v>38801</v>
      </c>
      <c r="C86" s="7">
        <v>30</v>
      </c>
      <c r="D86" s="7">
        <v>16</v>
      </c>
      <c r="E86" s="7">
        <v>23</v>
      </c>
    </row>
    <row r="87" spans="1:5">
      <c r="A87" s="9">
        <v>38802</v>
      </c>
      <c r="C87" s="7">
        <v>34</v>
      </c>
      <c r="D87" s="7">
        <v>16</v>
      </c>
      <c r="E87" s="7">
        <v>25</v>
      </c>
    </row>
    <row r="88" spans="1:5">
      <c r="A88" s="9">
        <v>38803</v>
      </c>
      <c r="C88" s="7">
        <v>36</v>
      </c>
      <c r="D88" s="7">
        <v>18</v>
      </c>
      <c r="E88" s="7">
        <v>27</v>
      </c>
    </row>
    <row r="89" spans="1:5">
      <c r="A89" s="9">
        <v>38804</v>
      </c>
      <c r="C89" s="7">
        <v>42</v>
      </c>
      <c r="D89" s="7">
        <v>21</v>
      </c>
      <c r="E89" s="7">
        <v>32</v>
      </c>
    </row>
    <row r="90" spans="1:5">
      <c r="A90" s="9">
        <v>38805</v>
      </c>
      <c r="C90" s="7">
        <v>44</v>
      </c>
      <c r="D90" s="7">
        <v>21</v>
      </c>
      <c r="E90" s="7">
        <v>33</v>
      </c>
    </row>
    <row r="91" spans="1:5">
      <c r="A91" s="9">
        <v>38806</v>
      </c>
      <c r="B91" s="8" t="s">
        <v>98</v>
      </c>
      <c r="C91" s="7">
        <v>48</v>
      </c>
      <c r="D91" s="7">
        <v>35</v>
      </c>
      <c r="E91" s="7">
        <v>42</v>
      </c>
    </row>
    <row r="92" spans="1:5">
      <c r="A92" s="9">
        <v>38807</v>
      </c>
      <c r="B92" s="9">
        <v>38442</v>
      </c>
      <c r="C92">
        <v>47</v>
      </c>
      <c r="D92">
        <v>35</v>
      </c>
      <c r="E92">
        <v>41</v>
      </c>
    </row>
    <row r="93" spans="1:5">
      <c r="A93" s="9">
        <v>38808</v>
      </c>
      <c r="C93">
        <v>54</v>
      </c>
      <c r="D93">
        <v>31</v>
      </c>
      <c r="E93">
        <v>43</v>
      </c>
    </row>
    <row r="94" spans="1:5">
      <c r="A94" s="9">
        <v>38809</v>
      </c>
      <c r="C94">
        <v>56</v>
      </c>
      <c r="D94">
        <v>43</v>
      </c>
      <c r="E94">
        <v>50</v>
      </c>
    </row>
    <row r="95" spans="1:5">
      <c r="A95" s="9">
        <v>38810</v>
      </c>
      <c r="C95">
        <v>48</v>
      </c>
      <c r="D95">
        <v>34</v>
      </c>
      <c r="E95">
        <v>41</v>
      </c>
    </row>
    <row r="96" spans="1:5">
      <c r="A96" s="9">
        <v>38811</v>
      </c>
      <c r="C96">
        <v>56</v>
      </c>
      <c r="D96">
        <v>30</v>
      </c>
      <c r="E96">
        <v>43</v>
      </c>
    </row>
    <row r="97" spans="1:5">
      <c r="A97" s="9">
        <v>38812</v>
      </c>
      <c r="C97">
        <v>58</v>
      </c>
      <c r="D97">
        <v>39</v>
      </c>
      <c r="E97">
        <v>49</v>
      </c>
    </row>
    <row r="98" spans="1:5">
      <c r="A98" s="9">
        <v>38813</v>
      </c>
      <c r="C98">
        <v>64</v>
      </c>
      <c r="D98">
        <v>36</v>
      </c>
      <c r="E98">
        <v>50</v>
      </c>
    </row>
    <row r="99" spans="1:5">
      <c r="A99" s="9">
        <v>38814</v>
      </c>
      <c r="C99">
        <v>64</v>
      </c>
      <c r="D99">
        <v>41</v>
      </c>
      <c r="E99">
        <v>53</v>
      </c>
    </row>
    <row r="100" spans="1:5">
      <c r="A100" s="9">
        <v>38815</v>
      </c>
      <c r="C100">
        <v>58</v>
      </c>
      <c r="D100">
        <v>48</v>
      </c>
      <c r="E100">
        <v>53</v>
      </c>
    </row>
    <row r="101" spans="1:5">
      <c r="A101" s="9">
        <v>38816</v>
      </c>
      <c r="B101" s="8" t="s">
        <v>34</v>
      </c>
      <c r="C101">
        <v>76</v>
      </c>
      <c r="D101">
        <v>46</v>
      </c>
      <c r="E101">
        <v>61</v>
      </c>
    </row>
    <row r="102" spans="1:5">
      <c r="A102" s="9">
        <v>38817</v>
      </c>
      <c r="C102">
        <v>63</v>
      </c>
      <c r="D102">
        <v>43</v>
      </c>
      <c r="E102">
        <v>53</v>
      </c>
    </row>
    <row r="103" spans="1:5">
      <c r="A103" s="9">
        <v>38818</v>
      </c>
      <c r="C103">
        <v>68</v>
      </c>
      <c r="D103">
        <v>42</v>
      </c>
      <c r="E103">
        <v>55</v>
      </c>
    </row>
    <row r="104" spans="1:5">
      <c r="A104" s="9">
        <v>38819</v>
      </c>
      <c r="C104">
        <v>62</v>
      </c>
      <c r="D104">
        <v>44</v>
      </c>
      <c r="E104">
        <v>53</v>
      </c>
    </row>
    <row r="105" spans="1:5">
      <c r="A105" s="9">
        <v>38820</v>
      </c>
      <c r="C105">
        <v>48</v>
      </c>
      <c r="D105">
        <v>35</v>
      </c>
      <c r="E105">
        <v>42</v>
      </c>
    </row>
    <row r="106" spans="1:5">
      <c r="A106" s="9">
        <v>38821</v>
      </c>
      <c r="C106">
        <v>49</v>
      </c>
      <c r="D106">
        <v>33</v>
      </c>
      <c r="E106">
        <v>41</v>
      </c>
    </row>
    <row r="107" spans="1:5">
      <c r="A107" s="9">
        <v>38822</v>
      </c>
      <c r="C107">
        <v>41</v>
      </c>
      <c r="D107">
        <v>32</v>
      </c>
      <c r="E107">
        <v>37</v>
      </c>
    </row>
    <row r="108" spans="1:5">
      <c r="A108" s="9">
        <v>38823</v>
      </c>
      <c r="C108">
        <v>49</v>
      </c>
      <c r="D108">
        <v>32</v>
      </c>
      <c r="E108">
        <v>41</v>
      </c>
    </row>
    <row r="109" spans="1:5">
      <c r="A109" s="9">
        <v>38824</v>
      </c>
      <c r="C109">
        <v>50</v>
      </c>
      <c r="D109">
        <v>35</v>
      </c>
      <c r="E109">
        <v>43</v>
      </c>
    </row>
    <row r="110" spans="1:5">
      <c r="A110" s="9">
        <v>38825</v>
      </c>
      <c r="C110">
        <v>45</v>
      </c>
      <c r="D110">
        <v>35</v>
      </c>
      <c r="E110">
        <v>40</v>
      </c>
    </row>
    <row r="111" spans="1:5">
      <c r="A111" s="9">
        <v>38826</v>
      </c>
      <c r="B111" s="8" t="s">
        <v>36</v>
      </c>
      <c r="C111">
        <v>46</v>
      </c>
      <c r="D111">
        <v>32</v>
      </c>
      <c r="E111">
        <v>39</v>
      </c>
    </row>
    <row r="112" spans="1:5">
      <c r="A112" s="9">
        <v>38827</v>
      </c>
      <c r="C112">
        <v>50</v>
      </c>
      <c r="D112">
        <v>32</v>
      </c>
      <c r="E112">
        <v>41</v>
      </c>
    </row>
    <row r="113" spans="1:5">
      <c r="A113" s="9">
        <v>38828</v>
      </c>
      <c r="C113">
        <v>45</v>
      </c>
      <c r="D113">
        <v>39</v>
      </c>
      <c r="E113">
        <v>42</v>
      </c>
    </row>
    <row r="114" spans="1:5">
      <c r="A114" s="9">
        <v>38829</v>
      </c>
      <c r="C114">
        <v>48</v>
      </c>
      <c r="D114">
        <v>39</v>
      </c>
      <c r="E114">
        <v>44</v>
      </c>
    </row>
    <row r="115" spans="1:5">
      <c r="A115" s="9">
        <v>38830</v>
      </c>
      <c r="C115">
        <v>62</v>
      </c>
      <c r="D115">
        <v>36</v>
      </c>
      <c r="E115">
        <v>49</v>
      </c>
    </row>
    <row r="116" spans="1:5">
      <c r="A116" s="9">
        <v>38831</v>
      </c>
      <c r="C116">
        <v>65</v>
      </c>
      <c r="D116">
        <v>39</v>
      </c>
      <c r="E116">
        <v>52</v>
      </c>
    </row>
    <row r="117" spans="1:5">
      <c r="A117" s="9">
        <v>38832</v>
      </c>
      <c r="C117">
        <v>57</v>
      </c>
      <c r="D117">
        <v>38</v>
      </c>
      <c r="E117">
        <v>48</v>
      </c>
    </row>
    <row r="118" spans="1:5">
      <c r="A118" s="9">
        <v>38833</v>
      </c>
      <c r="C118">
        <v>44</v>
      </c>
      <c r="D118">
        <v>35</v>
      </c>
      <c r="E118">
        <v>40</v>
      </c>
    </row>
    <row r="119" spans="1:5">
      <c r="A119" s="9">
        <v>38834</v>
      </c>
      <c r="C119">
        <v>56</v>
      </c>
      <c r="D119">
        <v>35</v>
      </c>
      <c r="E119">
        <v>46</v>
      </c>
    </row>
    <row r="120" spans="1:5">
      <c r="A120" s="9">
        <v>38835</v>
      </c>
      <c r="C120">
        <v>65</v>
      </c>
      <c r="D120">
        <v>36</v>
      </c>
      <c r="E120">
        <v>51</v>
      </c>
    </row>
    <row r="121" spans="1:5">
      <c r="A121" s="9">
        <v>38836</v>
      </c>
      <c r="B121" s="8" t="s">
        <v>99</v>
      </c>
      <c r="C121">
        <v>60</v>
      </c>
      <c r="D121">
        <v>43</v>
      </c>
      <c r="E121">
        <v>52</v>
      </c>
    </row>
    <row r="122" spans="1:5">
      <c r="A122" s="9">
        <v>38837</v>
      </c>
      <c r="B122" s="9">
        <v>38472</v>
      </c>
      <c r="C122" s="7">
        <v>43</v>
      </c>
      <c r="D122" s="7">
        <v>33</v>
      </c>
      <c r="E122" s="7">
        <v>38</v>
      </c>
    </row>
    <row r="123" spans="1:5">
      <c r="A123" s="9">
        <v>38838</v>
      </c>
      <c r="C123" s="7">
        <v>40</v>
      </c>
      <c r="D123" s="7">
        <v>33</v>
      </c>
      <c r="E123" s="7">
        <v>37</v>
      </c>
    </row>
    <row r="124" spans="1:5">
      <c r="A124" s="9">
        <v>38839</v>
      </c>
      <c r="C124" s="7">
        <v>59</v>
      </c>
      <c r="D124" s="7">
        <v>32</v>
      </c>
      <c r="E124" s="7">
        <v>46</v>
      </c>
    </row>
    <row r="125" spans="1:5">
      <c r="A125" s="9">
        <v>38840</v>
      </c>
      <c r="C125" s="7">
        <v>66</v>
      </c>
      <c r="D125" s="7">
        <v>37</v>
      </c>
      <c r="E125" s="7">
        <v>52</v>
      </c>
    </row>
    <row r="126" spans="1:5">
      <c r="A126" s="9">
        <v>38841</v>
      </c>
      <c r="C126" s="7">
        <v>63</v>
      </c>
      <c r="D126" s="7">
        <v>46</v>
      </c>
      <c r="E126" s="7">
        <v>55</v>
      </c>
    </row>
    <row r="127" spans="1:5">
      <c r="A127" s="9">
        <v>38842</v>
      </c>
      <c r="C127" s="7">
        <v>70</v>
      </c>
      <c r="D127" s="7">
        <v>45</v>
      </c>
      <c r="E127" s="7">
        <v>58</v>
      </c>
    </row>
    <row r="128" spans="1:5">
      <c r="A128" s="9">
        <v>38843</v>
      </c>
      <c r="C128" s="7">
        <v>72</v>
      </c>
      <c r="D128" s="7">
        <v>53</v>
      </c>
      <c r="E128" s="7">
        <v>63</v>
      </c>
    </row>
    <row r="129" spans="1:5">
      <c r="A129" s="9">
        <v>38844</v>
      </c>
      <c r="C129" s="7">
        <v>65</v>
      </c>
      <c r="D129" s="7">
        <v>53</v>
      </c>
      <c r="E129" s="7">
        <v>59</v>
      </c>
    </row>
    <row r="130" spans="1:5">
      <c r="A130" s="9">
        <v>38845</v>
      </c>
      <c r="C130" s="7">
        <v>70</v>
      </c>
      <c r="D130" s="7">
        <v>54</v>
      </c>
      <c r="E130" s="7">
        <v>62</v>
      </c>
    </row>
    <row r="131" spans="1:5">
      <c r="A131" s="9">
        <v>38846</v>
      </c>
      <c r="B131" s="8" t="s">
        <v>33</v>
      </c>
      <c r="C131" s="7">
        <v>88</v>
      </c>
      <c r="D131" s="7">
        <v>56</v>
      </c>
      <c r="E131" s="7">
        <v>72</v>
      </c>
    </row>
    <row r="132" spans="1:5">
      <c r="A132" s="9">
        <v>38847</v>
      </c>
      <c r="C132" s="7">
        <v>78</v>
      </c>
      <c r="D132" s="7">
        <v>61</v>
      </c>
      <c r="E132" s="7">
        <v>70</v>
      </c>
    </row>
    <row r="133" spans="1:5">
      <c r="A133" s="9">
        <v>38848</v>
      </c>
      <c r="C133" s="7">
        <v>65</v>
      </c>
      <c r="D133" s="7">
        <v>51</v>
      </c>
      <c r="E133" s="7">
        <v>58</v>
      </c>
    </row>
    <row r="134" spans="1:5">
      <c r="A134" s="9">
        <v>38849</v>
      </c>
      <c r="C134" s="7">
        <v>56</v>
      </c>
      <c r="D134" s="7">
        <v>46</v>
      </c>
      <c r="E134" s="7">
        <v>51</v>
      </c>
    </row>
    <row r="135" spans="1:5">
      <c r="A135" s="9">
        <v>38850</v>
      </c>
      <c r="C135" s="7">
        <v>52</v>
      </c>
      <c r="D135" s="7">
        <v>44</v>
      </c>
      <c r="E135" s="7">
        <v>48</v>
      </c>
    </row>
    <row r="136" spans="1:5">
      <c r="A136" s="9">
        <v>38851</v>
      </c>
      <c r="C136" s="7">
        <v>64</v>
      </c>
      <c r="D136" s="7">
        <v>44</v>
      </c>
      <c r="E136" s="7">
        <v>54</v>
      </c>
    </row>
    <row r="137" spans="1:5">
      <c r="A137" s="9">
        <v>38852</v>
      </c>
      <c r="C137" s="7">
        <v>69</v>
      </c>
      <c r="D137" s="7">
        <v>40</v>
      </c>
      <c r="E137" s="7">
        <v>55</v>
      </c>
    </row>
    <row r="138" spans="1:5">
      <c r="A138" s="9">
        <v>38853</v>
      </c>
      <c r="C138" s="7">
        <v>68</v>
      </c>
      <c r="D138" s="7">
        <v>44</v>
      </c>
      <c r="E138" s="7">
        <v>56</v>
      </c>
    </row>
    <row r="139" spans="1:5">
      <c r="A139" s="9">
        <v>38854</v>
      </c>
      <c r="C139" s="7">
        <v>73</v>
      </c>
      <c r="D139" s="7">
        <v>49</v>
      </c>
      <c r="E139" s="7">
        <v>61</v>
      </c>
    </row>
    <row r="140" spans="1:5">
      <c r="A140" s="9">
        <v>38855</v>
      </c>
      <c r="C140" s="7">
        <v>71</v>
      </c>
      <c r="D140" s="7">
        <v>58</v>
      </c>
      <c r="E140" s="7">
        <v>65</v>
      </c>
    </row>
    <row r="141" spans="1:5">
      <c r="A141" s="9">
        <v>38856</v>
      </c>
      <c r="B141" s="8" t="s">
        <v>35</v>
      </c>
      <c r="C141" s="7">
        <v>73</v>
      </c>
      <c r="D141" s="7">
        <v>59</v>
      </c>
      <c r="E141" s="7">
        <v>66</v>
      </c>
    </row>
    <row r="142" spans="1:5">
      <c r="A142" s="9">
        <v>38857</v>
      </c>
      <c r="C142" s="7">
        <v>73</v>
      </c>
      <c r="D142" s="7">
        <v>61</v>
      </c>
      <c r="E142" s="7">
        <v>67</v>
      </c>
    </row>
    <row r="143" spans="1:5">
      <c r="A143" s="9">
        <v>38858</v>
      </c>
      <c r="C143" s="7">
        <v>69</v>
      </c>
      <c r="D143" s="7">
        <v>58</v>
      </c>
      <c r="E143" s="7">
        <v>64</v>
      </c>
    </row>
    <row r="144" spans="1:5">
      <c r="A144" s="9">
        <v>38859</v>
      </c>
      <c r="C144" s="7">
        <v>75</v>
      </c>
      <c r="D144" s="7">
        <v>59</v>
      </c>
      <c r="E144" s="7">
        <v>67</v>
      </c>
    </row>
    <row r="145" spans="1:5">
      <c r="A145" s="9">
        <v>38860</v>
      </c>
      <c r="C145" s="7">
        <v>67</v>
      </c>
      <c r="D145" s="7">
        <v>56</v>
      </c>
      <c r="E145" s="7">
        <v>62</v>
      </c>
    </row>
    <row r="146" spans="1:5">
      <c r="A146" s="9">
        <v>38861</v>
      </c>
      <c r="C146" s="7">
        <v>64</v>
      </c>
      <c r="D146" s="7">
        <v>50</v>
      </c>
      <c r="E146" s="7">
        <v>57</v>
      </c>
    </row>
    <row r="147" spans="1:5">
      <c r="A147" s="9">
        <v>38862</v>
      </c>
      <c r="C147" s="7">
        <v>64</v>
      </c>
      <c r="D147" s="7">
        <v>45</v>
      </c>
      <c r="E147" s="7">
        <v>55</v>
      </c>
    </row>
    <row r="148" spans="1:5">
      <c r="A148" s="9">
        <v>38863</v>
      </c>
      <c r="C148" s="7">
        <v>63</v>
      </c>
      <c r="D148" s="7">
        <v>47</v>
      </c>
      <c r="E148" s="7">
        <v>55</v>
      </c>
    </row>
    <row r="149" spans="1:5">
      <c r="A149" s="9">
        <v>38864</v>
      </c>
      <c r="C149" s="7">
        <v>70</v>
      </c>
      <c r="D149" s="7">
        <v>50</v>
      </c>
      <c r="E149" s="7">
        <v>60</v>
      </c>
    </row>
    <row r="150" spans="1:5">
      <c r="A150" s="9">
        <v>38865</v>
      </c>
      <c r="C150" s="7">
        <v>68</v>
      </c>
      <c r="D150" s="7">
        <v>54</v>
      </c>
      <c r="E150" s="7">
        <v>61</v>
      </c>
    </row>
    <row r="151" spans="1:5">
      <c r="A151" s="9">
        <v>38866</v>
      </c>
      <c r="C151" s="7">
        <v>88</v>
      </c>
      <c r="D151" s="7">
        <v>62</v>
      </c>
      <c r="E151" s="7">
        <v>75</v>
      </c>
    </row>
    <row r="152" spans="1:5">
      <c r="A152" s="9">
        <v>38867</v>
      </c>
      <c r="B152" s="8" t="s">
        <v>98</v>
      </c>
      <c r="C152" s="7">
        <v>77</v>
      </c>
      <c r="D152" s="7">
        <v>59</v>
      </c>
      <c r="E152" s="7">
        <v>68</v>
      </c>
    </row>
    <row r="153" spans="1:5">
      <c r="A153" s="9">
        <v>38868</v>
      </c>
      <c r="B153" s="9">
        <v>38503</v>
      </c>
      <c r="C153">
        <v>76</v>
      </c>
      <c r="D153">
        <v>55</v>
      </c>
      <c r="E153">
        <v>66</v>
      </c>
    </row>
    <row r="154" spans="1:5">
      <c r="A154" s="9">
        <v>38869</v>
      </c>
      <c r="C154">
        <v>80</v>
      </c>
      <c r="D154">
        <v>60</v>
      </c>
      <c r="E154">
        <v>70</v>
      </c>
    </row>
    <row r="155" spans="1:5">
      <c r="A155" s="9">
        <v>38870</v>
      </c>
      <c r="C155">
        <v>91</v>
      </c>
      <c r="D155">
        <v>68</v>
      </c>
      <c r="E155">
        <v>80</v>
      </c>
    </row>
    <row r="156" spans="1:5">
      <c r="A156" s="9">
        <v>38871</v>
      </c>
      <c r="C156">
        <v>84</v>
      </c>
      <c r="D156">
        <v>64</v>
      </c>
      <c r="E156">
        <v>74</v>
      </c>
    </row>
    <row r="157" spans="1:5">
      <c r="A157" s="9">
        <v>38872</v>
      </c>
      <c r="C157">
        <v>84</v>
      </c>
      <c r="D157">
        <v>62</v>
      </c>
      <c r="E157">
        <v>73</v>
      </c>
    </row>
    <row r="158" spans="1:5">
      <c r="A158" s="9">
        <v>38873</v>
      </c>
      <c r="C158">
        <v>97</v>
      </c>
      <c r="D158">
        <v>70</v>
      </c>
      <c r="E158">
        <v>84</v>
      </c>
    </row>
    <row r="159" spans="1:5">
      <c r="A159" s="9">
        <v>38874</v>
      </c>
      <c r="C159">
        <v>103</v>
      </c>
      <c r="D159">
        <v>78</v>
      </c>
      <c r="E159">
        <v>91</v>
      </c>
    </row>
    <row r="160" spans="1:5">
      <c r="A160" s="9">
        <v>38875</v>
      </c>
      <c r="C160">
        <v>83</v>
      </c>
      <c r="D160">
        <v>58</v>
      </c>
      <c r="E160">
        <v>71</v>
      </c>
    </row>
    <row r="161" spans="1:5">
      <c r="A161" s="9">
        <v>38876</v>
      </c>
      <c r="C161">
        <v>68</v>
      </c>
      <c r="D161">
        <v>52</v>
      </c>
      <c r="E161">
        <v>60</v>
      </c>
    </row>
    <row r="162" spans="1:5">
      <c r="A162" s="9">
        <v>38877</v>
      </c>
      <c r="B162" s="8" t="s">
        <v>33</v>
      </c>
      <c r="C162">
        <v>62</v>
      </c>
      <c r="D162">
        <v>53</v>
      </c>
      <c r="E162">
        <v>58</v>
      </c>
    </row>
    <row r="163" spans="1:5">
      <c r="A163" s="9">
        <v>38878</v>
      </c>
      <c r="C163">
        <v>69</v>
      </c>
      <c r="D163">
        <v>52</v>
      </c>
      <c r="E163">
        <v>61</v>
      </c>
    </row>
    <row r="164" spans="1:5">
      <c r="A164" s="9">
        <v>38879</v>
      </c>
      <c r="C164">
        <v>68</v>
      </c>
      <c r="D164">
        <v>52</v>
      </c>
      <c r="E164">
        <v>60</v>
      </c>
    </row>
    <row r="165" spans="1:5">
      <c r="A165" s="9">
        <v>38880</v>
      </c>
      <c r="C165">
        <v>77</v>
      </c>
      <c r="D165">
        <v>55</v>
      </c>
      <c r="E165">
        <v>66</v>
      </c>
    </row>
    <row r="166" spans="1:5">
      <c r="A166" s="9">
        <v>38881</v>
      </c>
      <c r="C166">
        <v>80</v>
      </c>
      <c r="D166">
        <v>61</v>
      </c>
      <c r="E166">
        <v>71</v>
      </c>
    </row>
    <row r="167" spans="1:5">
      <c r="A167" s="9">
        <v>38882</v>
      </c>
      <c r="C167">
        <v>74</v>
      </c>
      <c r="D167">
        <v>58</v>
      </c>
      <c r="E167">
        <v>66</v>
      </c>
    </row>
    <row r="168" spans="1:5">
      <c r="A168" s="9">
        <v>38883</v>
      </c>
      <c r="C168">
        <v>80</v>
      </c>
      <c r="D168">
        <v>62</v>
      </c>
      <c r="E168">
        <v>71</v>
      </c>
    </row>
    <row r="169" spans="1:5">
      <c r="A169" s="9">
        <v>38884</v>
      </c>
      <c r="C169">
        <v>84</v>
      </c>
      <c r="D169">
        <v>60</v>
      </c>
      <c r="E169">
        <v>72</v>
      </c>
    </row>
    <row r="170" spans="1:5">
      <c r="A170" s="9">
        <v>38885</v>
      </c>
      <c r="C170">
        <v>72</v>
      </c>
      <c r="D170">
        <v>67</v>
      </c>
      <c r="E170">
        <v>70</v>
      </c>
    </row>
    <row r="171" spans="1:5">
      <c r="A171" s="9">
        <v>38886</v>
      </c>
      <c r="C171">
        <v>79</v>
      </c>
      <c r="D171">
        <v>63</v>
      </c>
      <c r="E171">
        <v>71</v>
      </c>
    </row>
    <row r="172" spans="1:5">
      <c r="A172" s="9">
        <v>38887</v>
      </c>
      <c r="B172" s="8" t="s">
        <v>35</v>
      </c>
      <c r="C172">
        <v>77</v>
      </c>
      <c r="D172">
        <v>62</v>
      </c>
      <c r="E172">
        <v>70</v>
      </c>
    </row>
    <row r="173" spans="1:5">
      <c r="A173" s="9">
        <v>38888</v>
      </c>
      <c r="C173">
        <v>79</v>
      </c>
      <c r="D173">
        <v>65</v>
      </c>
      <c r="E173">
        <v>72</v>
      </c>
    </row>
    <row r="174" spans="1:5">
      <c r="A174" s="9">
        <v>38889</v>
      </c>
      <c r="C174">
        <v>70</v>
      </c>
      <c r="D174">
        <v>53</v>
      </c>
      <c r="E174">
        <v>62</v>
      </c>
    </row>
    <row r="175" spans="1:5">
      <c r="A175" s="9">
        <v>38890</v>
      </c>
      <c r="C175">
        <v>63</v>
      </c>
      <c r="D175">
        <v>53</v>
      </c>
      <c r="E175">
        <v>58</v>
      </c>
    </row>
    <row r="176" spans="1:5">
      <c r="A176" s="9">
        <v>38891</v>
      </c>
      <c r="C176">
        <v>78</v>
      </c>
      <c r="D176">
        <v>52</v>
      </c>
      <c r="E176">
        <v>65</v>
      </c>
    </row>
    <row r="177" spans="1:5">
      <c r="A177" s="9">
        <v>38892</v>
      </c>
      <c r="C177">
        <v>68</v>
      </c>
      <c r="D177">
        <v>61</v>
      </c>
      <c r="E177">
        <v>65</v>
      </c>
    </row>
    <row r="178" spans="1:5">
      <c r="A178" s="9">
        <v>38893</v>
      </c>
      <c r="C178">
        <v>79</v>
      </c>
      <c r="D178">
        <v>61</v>
      </c>
      <c r="E178">
        <v>70</v>
      </c>
    </row>
    <row r="179" spans="1:5">
      <c r="A179" s="9">
        <v>38894</v>
      </c>
      <c r="C179">
        <v>77</v>
      </c>
      <c r="D179">
        <v>61</v>
      </c>
      <c r="E179">
        <v>69</v>
      </c>
    </row>
    <row r="180" spans="1:5">
      <c r="A180" s="9">
        <v>38895</v>
      </c>
      <c r="C180">
        <v>79</v>
      </c>
      <c r="D180">
        <v>58</v>
      </c>
      <c r="E180">
        <v>69</v>
      </c>
    </row>
    <row r="181" spans="1:5">
      <c r="A181" s="9">
        <v>38896</v>
      </c>
      <c r="C181">
        <v>86</v>
      </c>
      <c r="D181">
        <v>62</v>
      </c>
      <c r="E181">
        <v>74</v>
      </c>
    </row>
    <row r="182" spans="1:5">
      <c r="A182" s="9">
        <v>38897</v>
      </c>
      <c r="B182" s="8" t="s">
        <v>100</v>
      </c>
      <c r="C182">
        <v>95</v>
      </c>
      <c r="D182">
        <v>72</v>
      </c>
      <c r="E182">
        <v>84</v>
      </c>
    </row>
    <row r="183" spans="1:5">
      <c r="A183" s="9">
        <v>38898</v>
      </c>
      <c r="B183" s="9">
        <v>38533</v>
      </c>
      <c r="C183" s="7">
        <v>99</v>
      </c>
      <c r="D183" s="7">
        <v>71</v>
      </c>
      <c r="E183" s="7">
        <v>85</v>
      </c>
    </row>
    <row r="184" spans="1:5">
      <c r="A184" s="9">
        <v>38899</v>
      </c>
      <c r="C184" s="7">
        <v>85</v>
      </c>
      <c r="D184" s="7">
        <v>67</v>
      </c>
      <c r="E184" s="7">
        <v>76</v>
      </c>
    </row>
    <row r="185" spans="1:5">
      <c r="A185" s="9">
        <v>38900</v>
      </c>
      <c r="C185" s="7">
        <v>86</v>
      </c>
      <c r="D185" s="7">
        <v>64</v>
      </c>
      <c r="E185" s="7">
        <v>75</v>
      </c>
    </row>
    <row r="186" spans="1:5">
      <c r="A186" s="9">
        <v>38901</v>
      </c>
      <c r="C186" s="7">
        <v>90</v>
      </c>
      <c r="D186" s="7">
        <v>68</v>
      </c>
      <c r="E186" s="7">
        <v>79</v>
      </c>
    </row>
    <row r="187" spans="1:5">
      <c r="A187" s="9">
        <v>38902</v>
      </c>
      <c r="C187" s="7">
        <v>88</v>
      </c>
      <c r="D187" s="7">
        <v>70</v>
      </c>
      <c r="E187" s="7">
        <v>79</v>
      </c>
    </row>
    <row r="188" spans="1:5">
      <c r="A188" s="9">
        <v>38903</v>
      </c>
      <c r="C188" s="7">
        <v>87</v>
      </c>
      <c r="D188" s="7">
        <v>64</v>
      </c>
      <c r="E188" s="7">
        <v>76</v>
      </c>
    </row>
    <row r="189" spans="1:5">
      <c r="A189" s="9">
        <v>38904</v>
      </c>
      <c r="C189" s="7">
        <v>87</v>
      </c>
      <c r="D189" s="7">
        <v>69</v>
      </c>
      <c r="E189" s="7">
        <v>78</v>
      </c>
    </row>
    <row r="190" spans="1:5">
      <c r="A190" s="9">
        <v>38905</v>
      </c>
      <c r="C190" s="7">
        <v>91</v>
      </c>
      <c r="D190" s="7">
        <v>71</v>
      </c>
      <c r="E190" s="7">
        <v>81</v>
      </c>
    </row>
    <row r="191" spans="1:5">
      <c r="A191" s="9">
        <v>38906</v>
      </c>
      <c r="C191" s="7">
        <v>88</v>
      </c>
      <c r="D191" s="7">
        <v>76</v>
      </c>
      <c r="E191" s="7">
        <v>82</v>
      </c>
    </row>
    <row r="192" spans="1:5">
      <c r="A192" s="9">
        <v>38907</v>
      </c>
      <c r="B192" s="8" t="s">
        <v>34</v>
      </c>
      <c r="C192" s="7">
        <v>92</v>
      </c>
      <c r="D192" s="7">
        <v>69</v>
      </c>
      <c r="E192" s="7">
        <v>81</v>
      </c>
    </row>
    <row r="193" spans="1:5">
      <c r="A193" s="9">
        <v>38908</v>
      </c>
      <c r="C193" s="7">
        <v>88</v>
      </c>
      <c r="D193" s="7">
        <v>69</v>
      </c>
      <c r="E193" s="7">
        <v>79</v>
      </c>
    </row>
    <row r="194" spans="1:5">
      <c r="A194" s="9">
        <v>38909</v>
      </c>
      <c r="C194" s="7">
        <v>78</v>
      </c>
      <c r="D194" s="7">
        <v>65</v>
      </c>
      <c r="E194" s="7">
        <v>72</v>
      </c>
    </row>
    <row r="195" spans="1:5">
      <c r="A195" s="9">
        <v>38910</v>
      </c>
      <c r="C195" s="7">
        <v>77</v>
      </c>
      <c r="D195" s="7">
        <v>61</v>
      </c>
      <c r="E195" s="7">
        <v>69</v>
      </c>
    </row>
    <row r="196" spans="1:5">
      <c r="A196" s="9">
        <v>38911</v>
      </c>
      <c r="C196" s="7">
        <v>74</v>
      </c>
      <c r="D196" s="7">
        <v>64</v>
      </c>
      <c r="E196" s="7">
        <v>69</v>
      </c>
    </row>
    <row r="197" spans="1:5">
      <c r="A197" s="9">
        <v>38912</v>
      </c>
      <c r="C197" s="7">
        <v>77</v>
      </c>
      <c r="D197" s="7">
        <v>71</v>
      </c>
      <c r="E197" s="7">
        <v>74</v>
      </c>
    </row>
    <row r="198" spans="1:5">
      <c r="A198" s="9">
        <v>38913</v>
      </c>
      <c r="C198" s="7">
        <v>87</v>
      </c>
      <c r="D198" s="7">
        <v>71</v>
      </c>
      <c r="E198" s="7">
        <v>79</v>
      </c>
    </row>
    <row r="199" spans="1:5">
      <c r="A199" s="9">
        <v>38914</v>
      </c>
      <c r="C199" s="7">
        <v>93</v>
      </c>
      <c r="D199" s="7">
        <v>79</v>
      </c>
      <c r="E199" s="7">
        <v>86</v>
      </c>
    </row>
    <row r="200" spans="1:5">
      <c r="A200" s="9">
        <v>38915</v>
      </c>
      <c r="C200" s="7">
        <v>98</v>
      </c>
      <c r="D200" s="7">
        <v>80</v>
      </c>
      <c r="E200" s="7">
        <v>89</v>
      </c>
    </row>
    <row r="201" spans="1:5">
      <c r="A201" s="9">
        <v>38916</v>
      </c>
      <c r="C201" s="7">
        <v>97</v>
      </c>
      <c r="D201" s="7">
        <v>74</v>
      </c>
      <c r="E201" s="7">
        <v>86</v>
      </c>
    </row>
    <row r="202" spans="1:5">
      <c r="A202" s="9">
        <v>38917</v>
      </c>
      <c r="B202" s="8" t="s">
        <v>36</v>
      </c>
      <c r="C202" s="7">
        <v>96</v>
      </c>
      <c r="D202" s="7">
        <v>80</v>
      </c>
      <c r="E202" s="7">
        <v>88</v>
      </c>
    </row>
    <row r="203" spans="1:5">
      <c r="A203" s="9">
        <v>38918</v>
      </c>
      <c r="C203" s="7">
        <v>86</v>
      </c>
      <c r="D203" s="7">
        <v>71</v>
      </c>
      <c r="E203" s="7">
        <v>79</v>
      </c>
    </row>
    <row r="204" spans="1:5">
      <c r="A204" s="9">
        <v>38919</v>
      </c>
      <c r="C204" s="7">
        <v>89</v>
      </c>
      <c r="D204" s="7">
        <v>71</v>
      </c>
      <c r="E204" s="7">
        <v>80</v>
      </c>
    </row>
    <row r="205" spans="1:5">
      <c r="A205" s="9">
        <v>38920</v>
      </c>
      <c r="C205" s="7">
        <v>85</v>
      </c>
      <c r="D205" s="7">
        <v>68</v>
      </c>
      <c r="E205" s="7">
        <v>77</v>
      </c>
    </row>
    <row r="206" spans="1:5">
      <c r="A206" s="9">
        <v>38921</v>
      </c>
      <c r="C206" s="7">
        <v>83</v>
      </c>
      <c r="D206" s="7">
        <v>63</v>
      </c>
      <c r="E206" s="7">
        <v>73</v>
      </c>
    </row>
    <row r="207" spans="1:5">
      <c r="A207" s="9">
        <v>38922</v>
      </c>
      <c r="C207" s="7">
        <v>89</v>
      </c>
      <c r="D207" s="7">
        <v>68</v>
      </c>
      <c r="E207" s="7">
        <v>79</v>
      </c>
    </row>
    <row r="208" spans="1:5">
      <c r="A208" s="9">
        <v>38923</v>
      </c>
      <c r="C208" s="7">
        <v>84</v>
      </c>
      <c r="D208" s="7">
        <v>68</v>
      </c>
      <c r="E208" s="7">
        <v>76</v>
      </c>
    </row>
    <row r="209" spans="1:5">
      <c r="A209" s="9">
        <v>38924</v>
      </c>
      <c r="C209" s="7">
        <v>89</v>
      </c>
      <c r="D209" s="7">
        <v>72</v>
      </c>
      <c r="E209" s="7">
        <v>81</v>
      </c>
    </row>
    <row r="210" spans="1:5">
      <c r="A210" s="9">
        <v>38925</v>
      </c>
      <c r="C210" s="7">
        <v>89</v>
      </c>
      <c r="D210" s="7">
        <v>73</v>
      </c>
      <c r="E210" s="7">
        <v>81</v>
      </c>
    </row>
    <row r="211" spans="1:5">
      <c r="A211" s="9">
        <v>38926</v>
      </c>
      <c r="C211" s="7">
        <v>89</v>
      </c>
      <c r="D211" s="7">
        <v>68</v>
      </c>
      <c r="E211" s="7">
        <v>79</v>
      </c>
    </row>
    <row r="212" spans="1:5">
      <c r="A212" s="9">
        <v>38927</v>
      </c>
      <c r="C212" s="7">
        <v>90</v>
      </c>
      <c r="D212" s="7">
        <v>68</v>
      </c>
      <c r="E212" s="7">
        <v>79</v>
      </c>
    </row>
    <row r="213" spans="1:5">
      <c r="A213" s="9">
        <v>38928</v>
      </c>
      <c r="B213" s="8" t="s">
        <v>98</v>
      </c>
      <c r="C213" s="7">
        <v>93</v>
      </c>
      <c r="D213" s="7">
        <v>68</v>
      </c>
      <c r="E213" s="7">
        <v>81</v>
      </c>
    </row>
    <row r="214" spans="1:5">
      <c r="A214" s="9">
        <v>38929</v>
      </c>
      <c r="B214" s="9">
        <v>38564</v>
      </c>
      <c r="C214">
        <v>83</v>
      </c>
      <c r="D214">
        <v>71</v>
      </c>
      <c r="E214">
        <v>77</v>
      </c>
    </row>
    <row r="215" spans="1:5">
      <c r="A215" s="9">
        <v>38930</v>
      </c>
      <c r="C215">
        <v>88</v>
      </c>
      <c r="D215">
        <v>74</v>
      </c>
      <c r="E215">
        <v>81</v>
      </c>
    </row>
    <row r="216" spans="1:5">
      <c r="A216" s="9">
        <v>38931</v>
      </c>
      <c r="C216">
        <v>87</v>
      </c>
      <c r="D216">
        <v>67</v>
      </c>
      <c r="E216">
        <v>77</v>
      </c>
    </row>
    <row r="217" spans="1:5">
      <c r="A217" s="9">
        <v>38932</v>
      </c>
      <c r="C217">
        <v>85</v>
      </c>
      <c r="D217">
        <v>68</v>
      </c>
      <c r="E217">
        <v>77</v>
      </c>
    </row>
    <row r="218" spans="1:5">
      <c r="A218" s="9">
        <v>38933</v>
      </c>
      <c r="C218">
        <v>85</v>
      </c>
      <c r="D218">
        <v>70</v>
      </c>
      <c r="E218">
        <v>78</v>
      </c>
    </row>
    <row r="219" spans="1:5">
      <c r="A219" s="9">
        <v>38934</v>
      </c>
      <c r="C219">
        <v>88</v>
      </c>
      <c r="D219">
        <v>73</v>
      </c>
      <c r="E219">
        <v>81</v>
      </c>
    </row>
    <row r="220" spans="1:5">
      <c r="A220" s="9">
        <v>38935</v>
      </c>
      <c r="C220">
        <v>82</v>
      </c>
      <c r="D220">
        <v>67</v>
      </c>
      <c r="E220">
        <v>75</v>
      </c>
    </row>
    <row r="221" spans="1:5">
      <c r="A221" s="9">
        <v>38936</v>
      </c>
      <c r="C221">
        <v>82</v>
      </c>
      <c r="D221">
        <v>68</v>
      </c>
      <c r="E221">
        <v>75</v>
      </c>
    </row>
    <row r="222" spans="1:5">
      <c r="A222" s="9">
        <v>38937</v>
      </c>
      <c r="C222">
        <v>76</v>
      </c>
      <c r="D222">
        <v>62</v>
      </c>
      <c r="E222">
        <v>69</v>
      </c>
    </row>
    <row r="223" spans="1:5">
      <c r="A223" s="9">
        <v>38938</v>
      </c>
      <c r="B223" s="8" t="s">
        <v>33</v>
      </c>
      <c r="C223">
        <v>81</v>
      </c>
      <c r="D223">
        <v>58</v>
      </c>
      <c r="E223">
        <v>70</v>
      </c>
    </row>
    <row r="224" spans="1:5">
      <c r="A224" s="9">
        <v>38939</v>
      </c>
      <c r="C224">
        <v>84</v>
      </c>
      <c r="D224">
        <v>63</v>
      </c>
      <c r="E224">
        <v>74</v>
      </c>
    </row>
    <row r="225" spans="1:5">
      <c r="A225" s="9">
        <v>38940</v>
      </c>
      <c r="C225">
        <v>77</v>
      </c>
      <c r="D225">
        <v>65</v>
      </c>
      <c r="E225">
        <v>71</v>
      </c>
    </row>
    <row r="226" spans="1:5">
      <c r="A226" s="9">
        <v>38941</v>
      </c>
      <c r="C226">
        <v>81</v>
      </c>
      <c r="D226">
        <v>62</v>
      </c>
      <c r="E226">
        <v>72</v>
      </c>
    </row>
    <row r="227" spans="1:5">
      <c r="A227" s="9">
        <v>38942</v>
      </c>
      <c r="C227">
        <v>84</v>
      </c>
      <c r="D227">
        <v>63</v>
      </c>
      <c r="E227">
        <v>74</v>
      </c>
    </row>
    <row r="228" spans="1:5">
      <c r="A228" s="9">
        <v>38943</v>
      </c>
      <c r="C228">
        <v>84</v>
      </c>
      <c r="D228">
        <v>67</v>
      </c>
      <c r="E228">
        <v>76</v>
      </c>
    </row>
    <row r="229" spans="1:5">
      <c r="A229" s="9">
        <v>38944</v>
      </c>
      <c r="C229">
        <v>84</v>
      </c>
      <c r="D229">
        <v>68</v>
      </c>
      <c r="E229">
        <v>76</v>
      </c>
    </row>
    <row r="230" spans="1:5">
      <c r="A230" s="9">
        <v>38945</v>
      </c>
      <c r="C230">
        <v>81</v>
      </c>
      <c r="D230">
        <v>62</v>
      </c>
      <c r="E230">
        <v>72</v>
      </c>
    </row>
    <row r="231" spans="1:5">
      <c r="A231" s="9">
        <v>38946</v>
      </c>
      <c r="C231">
        <v>84</v>
      </c>
      <c r="D231">
        <v>61</v>
      </c>
      <c r="E231">
        <v>73</v>
      </c>
    </row>
    <row r="232" spans="1:5">
      <c r="A232" s="9">
        <v>38947</v>
      </c>
      <c r="C232">
        <v>84</v>
      </c>
      <c r="D232">
        <v>65</v>
      </c>
      <c r="E232">
        <v>75</v>
      </c>
    </row>
    <row r="233" spans="1:5">
      <c r="A233" s="9">
        <v>38948</v>
      </c>
      <c r="B233" s="8" t="s">
        <v>35</v>
      </c>
      <c r="C233">
        <v>78</v>
      </c>
      <c r="D233">
        <v>61</v>
      </c>
      <c r="E233">
        <v>70</v>
      </c>
    </row>
    <row r="234" spans="1:5">
      <c r="A234" s="9">
        <v>38949</v>
      </c>
      <c r="C234">
        <v>79</v>
      </c>
      <c r="D234">
        <v>61</v>
      </c>
      <c r="E234">
        <v>70</v>
      </c>
    </row>
    <row r="235" spans="1:5">
      <c r="A235" s="9">
        <v>38950</v>
      </c>
      <c r="C235">
        <v>85</v>
      </c>
      <c r="D235">
        <v>62</v>
      </c>
      <c r="E235">
        <v>74</v>
      </c>
    </row>
    <row r="236" spans="1:5">
      <c r="A236" s="9">
        <v>38951</v>
      </c>
      <c r="C236">
        <v>87</v>
      </c>
      <c r="D236">
        <v>68</v>
      </c>
      <c r="E236">
        <v>78</v>
      </c>
    </row>
    <row r="237" spans="1:5">
      <c r="A237" s="9">
        <v>38952</v>
      </c>
      <c r="C237">
        <v>81</v>
      </c>
      <c r="D237">
        <v>67</v>
      </c>
      <c r="E237">
        <v>74</v>
      </c>
    </row>
    <row r="238" spans="1:5">
      <c r="A238" s="9">
        <v>38953</v>
      </c>
      <c r="C238">
        <v>83</v>
      </c>
      <c r="D238">
        <v>63</v>
      </c>
      <c r="E238">
        <v>73</v>
      </c>
    </row>
    <row r="239" spans="1:5">
      <c r="A239" s="9">
        <v>38954</v>
      </c>
      <c r="C239">
        <v>87</v>
      </c>
      <c r="D239">
        <v>66</v>
      </c>
      <c r="E239">
        <v>77</v>
      </c>
    </row>
    <row r="240" spans="1:5">
      <c r="A240" s="9">
        <v>38955</v>
      </c>
      <c r="C240">
        <v>79</v>
      </c>
      <c r="D240">
        <v>60</v>
      </c>
      <c r="E240">
        <v>70</v>
      </c>
    </row>
    <row r="241" spans="1:5">
      <c r="A241" s="9">
        <v>38956</v>
      </c>
      <c r="C241">
        <v>78</v>
      </c>
      <c r="D241">
        <v>59</v>
      </c>
      <c r="E241">
        <v>69</v>
      </c>
    </row>
    <row r="242" spans="1:5">
      <c r="A242" s="9">
        <v>38957</v>
      </c>
      <c r="C242">
        <v>81</v>
      </c>
      <c r="D242">
        <v>59</v>
      </c>
      <c r="E242">
        <v>70</v>
      </c>
    </row>
    <row r="243" spans="1:5">
      <c r="A243" s="9">
        <v>38958</v>
      </c>
      <c r="C243">
        <v>71</v>
      </c>
      <c r="D243">
        <v>64</v>
      </c>
      <c r="E243">
        <v>68</v>
      </c>
    </row>
    <row r="244" spans="1:5">
      <c r="A244" s="9">
        <v>38959</v>
      </c>
      <c r="B244" s="8" t="s">
        <v>37</v>
      </c>
      <c r="C244">
        <v>85</v>
      </c>
      <c r="D244">
        <v>64</v>
      </c>
      <c r="E244">
        <v>75</v>
      </c>
    </row>
    <row r="245" spans="1:5">
      <c r="A245" s="9">
        <v>38960</v>
      </c>
      <c r="B245" s="9">
        <v>38595</v>
      </c>
      <c r="C245" s="7">
        <v>94</v>
      </c>
      <c r="D245" s="7">
        <v>71</v>
      </c>
      <c r="E245" s="7">
        <v>83</v>
      </c>
    </row>
    <row r="246" spans="1:5">
      <c r="A246" s="9">
        <v>38961</v>
      </c>
      <c r="C246" s="7">
        <v>82</v>
      </c>
      <c r="D246" s="7">
        <v>72</v>
      </c>
      <c r="E246" s="7">
        <v>77</v>
      </c>
    </row>
    <row r="247" spans="1:5">
      <c r="A247" s="9">
        <v>38962</v>
      </c>
      <c r="C247" s="7">
        <v>81</v>
      </c>
      <c r="D247" s="7">
        <v>60</v>
      </c>
      <c r="E247" s="7">
        <v>71</v>
      </c>
    </row>
    <row r="248" spans="1:5">
      <c r="A248" s="9">
        <v>38963</v>
      </c>
      <c r="C248" s="7">
        <v>71</v>
      </c>
      <c r="D248" s="7">
        <v>53</v>
      </c>
      <c r="E248" s="7">
        <v>62</v>
      </c>
    </row>
    <row r="249" spans="1:5">
      <c r="A249" s="9">
        <v>38964</v>
      </c>
      <c r="C249" s="7">
        <v>72</v>
      </c>
      <c r="D249" s="7">
        <v>48</v>
      </c>
      <c r="E249" s="7">
        <v>60</v>
      </c>
    </row>
    <row r="250" spans="1:5">
      <c r="A250" s="9">
        <v>38965</v>
      </c>
      <c r="C250" s="7">
        <v>74</v>
      </c>
      <c r="D250" s="7">
        <v>51</v>
      </c>
      <c r="E250" s="7">
        <v>63</v>
      </c>
    </row>
    <row r="251" spans="1:5">
      <c r="A251" s="9">
        <v>38966</v>
      </c>
      <c r="C251" s="7">
        <v>79</v>
      </c>
      <c r="D251" s="7">
        <v>53</v>
      </c>
      <c r="E251" s="7">
        <v>66</v>
      </c>
    </row>
    <row r="252" spans="1:5">
      <c r="A252" s="9">
        <v>38967</v>
      </c>
      <c r="C252" s="7">
        <v>86</v>
      </c>
      <c r="D252" s="7">
        <v>57</v>
      </c>
      <c r="E252" s="7">
        <v>72</v>
      </c>
    </row>
    <row r="253" spans="1:5">
      <c r="A253" s="9">
        <v>38968</v>
      </c>
      <c r="C253" s="7">
        <v>90</v>
      </c>
      <c r="D253" s="7">
        <v>63</v>
      </c>
      <c r="E253" s="7">
        <v>77</v>
      </c>
    </row>
    <row r="254" spans="1:5">
      <c r="A254" s="9">
        <v>38969</v>
      </c>
      <c r="B254" s="8" t="s">
        <v>33</v>
      </c>
      <c r="C254" s="7">
        <v>89</v>
      </c>
      <c r="D254" s="7">
        <v>63</v>
      </c>
      <c r="E254" s="7">
        <v>76</v>
      </c>
    </row>
    <row r="255" spans="1:5">
      <c r="A255" s="9">
        <v>38970</v>
      </c>
      <c r="C255" s="7">
        <v>89</v>
      </c>
      <c r="D255" s="7">
        <v>65</v>
      </c>
      <c r="E255" s="7">
        <v>77</v>
      </c>
    </row>
    <row r="256" spans="1:5">
      <c r="A256" s="9">
        <v>38971</v>
      </c>
      <c r="C256" s="7">
        <v>90</v>
      </c>
      <c r="D256" s="7">
        <v>61</v>
      </c>
      <c r="E256" s="7">
        <v>76</v>
      </c>
    </row>
    <row r="257" spans="1:5">
      <c r="A257" s="9">
        <v>38972</v>
      </c>
      <c r="C257" s="7">
        <v>70</v>
      </c>
      <c r="D257" s="7">
        <v>54</v>
      </c>
      <c r="E257" s="7">
        <v>62</v>
      </c>
    </row>
    <row r="258" spans="1:5">
      <c r="A258" s="9">
        <v>38973</v>
      </c>
      <c r="C258" s="7">
        <v>60</v>
      </c>
      <c r="D258" s="7">
        <v>41</v>
      </c>
      <c r="E258" s="7">
        <v>51</v>
      </c>
    </row>
    <row r="259" spans="1:5">
      <c r="A259" s="9">
        <v>38974</v>
      </c>
      <c r="C259" s="7">
        <v>58</v>
      </c>
      <c r="D259" s="7">
        <v>36</v>
      </c>
      <c r="E259" s="7">
        <v>47</v>
      </c>
    </row>
    <row r="260" spans="1:5">
      <c r="A260" s="9">
        <v>38975</v>
      </c>
      <c r="C260" s="7">
        <v>60</v>
      </c>
      <c r="D260" s="7">
        <v>48</v>
      </c>
      <c r="E260" s="7">
        <v>54</v>
      </c>
    </row>
    <row r="261" spans="1:5">
      <c r="A261" s="9">
        <v>38976</v>
      </c>
      <c r="C261" s="7">
        <v>67</v>
      </c>
      <c r="D261" s="7">
        <v>49</v>
      </c>
      <c r="E261" s="7">
        <v>58</v>
      </c>
    </row>
    <row r="262" spans="1:5">
      <c r="A262" s="9">
        <v>38977</v>
      </c>
      <c r="C262" s="7">
        <v>61</v>
      </c>
      <c r="D262" s="7">
        <v>53</v>
      </c>
      <c r="E262" s="7">
        <v>57</v>
      </c>
    </row>
    <row r="263" spans="1:5">
      <c r="A263" s="9">
        <v>38978</v>
      </c>
      <c r="C263" s="7">
        <v>75</v>
      </c>
      <c r="D263" s="7">
        <v>51</v>
      </c>
      <c r="E263" s="7">
        <v>63</v>
      </c>
    </row>
    <row r="264" spans="1:5">
      <c r="A264" s="9">
        <v>38979</v>
      </c>
      <c r="B264" s="8" t="s">
        <v>35</v>
      </c>
      <c r="C264" s="7">
        <v>73</v>
      </c>
      <c r="D264" s="7">
        <v>55</v>
      </c>
      <c r="E264" s="7">
        <v>64</v>
      </c>
    </row>
    <row r="265" spans="1:5">
      <c r="A265" s="9">
        <v>38980</v>
      </c>
      <c r="C265" s="7">
        <v>61</v>
      </c>
      <c r="D265" s="7">
        <v>49</v>
      </c>
      <c r="E265" s="7">
        <v>55</v>
      </c>
    </row>
    <row r="266" spans="1:5">
      <c r="A266" s="9">
        <v>38981</v>
      </c>
      <c r="C266" s="7">
        <v>57</v>
      </c>
      <c r="D266" s="7">
        <v>46</v>
      </c>
      <c r="E266" s="7">
        <v>52</v>
      </c>
    </row>
    <row r="267" spans="1:5">
      <c r="A267" s="9">
        <v>38982</v>
      </c>
      <c r="C267" s="7">
        <v>60</v>
      </c>
      <c r="D267" s="7">
        <v>47</v>
      </c>
      <c r="E267" s="7">
        <v>54</v>
      </c>
    </row>
    <row r="268" spans="1:5">
      <c r="A268" s="9">
        <v>38983</v>
      </c>
      <c r="C268" s="7">
        <v>62</v>
      </c>
      <c r="D268" s="7">
        <v>41</v>
      </c>
      <c r="E268" s="7">
        <v>52</v>
      </c>
    </row>
    <row r="269" spans="1:5">
      <c r="A269" s="9">
        <v>38984</v>
      </c>
      <c r="C269" s="7">
        <v>67</v>
      </c>
      <c r="D269" s="7">
        <v>45</v>
      </c>
      <c r="E269" s="7">
        <v>56</v>
      </c>
    </row>
    <row r="270" spans="1:5">
      <c r="A270" s="9">
        <v>38985</v>
      </c>
      <c r="C270" s="7">
        <v>70</v>
      </c>
      <c r="D270" s="7">
        <v>53</v>
      </c>
      <c r="E270" s="7">
        <v>62</v>
      </c>
    </row>
    <row r="271" spans="1:5">
      <c r="A271" s="9">
        <v>38986</v>
      </c>
      <c r="C271" s="7">
        <v>67</v>
      </c>
      <c r="D271" s="7">
        <v>58</v>
      </c>
      <c r="E271" s="7">
        <v>63</v>
      </c>
    </row>
    <row r="272" spans="1:5">
      <c r="A272" s="9">
        <v>38987</v>
      </c>
      <c r="C272" s="7">
        <v>81</v>
      </c>
      <c r="D272" s="7">
        <v>56</v>
      </c>
      <c r="E272" s="7">
        <v>69</v>
      </c>
    </row>
    <row r="273" spans="1:5">
      <c r="A273" s="9">
        <v>38988</v>
      </c>
      <c r="C273" s="7">
        <v>66</v>
      </c>
      <c r="D273" s="7">
        <v>55</v>
      </c>
      <c r="E273" s="7">
        <v>61</v>
      </c>
    </row>
    <row r="274" spans="1:5">
      <c r="A274" s="9">
        <v>38989</v>
      </c>
      <c r="B274" s="8" t="s">
        <v>99</v>
      </c>
      <c r="C274" s="7">
        <v>64</v>
      </c>
      <c r="D274" s="7">
        <v>44</v>
      </c>
      <c r="E274" s="7">
        <v>54</v>
      </c>
    </row>
    <row r="275" spans="1:5">
      <c r="A275" s="9">
        <v>38990</v>
      </c>
      <c r="B275" s="9">
        <v>38990</v>
      </c>
      <c r="C275">
        <v>64</v>
      </c>
      <c r="D275">
        <v>38</v>
      </c>
      <c r="E275">
        <v>51</v>
      </c>
    </row>
    <row r="276" spans="1:5">
      <c r="A276" s="9">
        <v>38991</v>
      </c>
      <c r="C276">
        <v>80</v>
      </c>
      <c r="D276">
        <v>43</v>
      </c>
      <c r="E276">
        <v>62</v>
      </c>
    </row>
    <row r="277" spans="1:5">
      <c r="A277" s="9">
        <v>38992</v>
      </c>
      <c r="C277">
        <v>83</v>
      </c>
      <c r="D277">
        <v>50</v>
      </c>
      <c r="E277">
        <v>67</v>
      </c>
    </row>
    <row r="278" spans="1:5">
      <c r="A278" s="9">
        <v>38993</v>
      </c>
      <c r="C278">
        <v>85</v>
      </c>
      <c r="D278">
        <v>52</v>
      </c>
      <c r="E278">
        <v>69</v>
      </c>
    </row>
    <row r="279" spans="1:5">
      <c r="A279" s="9">
        <v>38994</v>
      </c>
      <c r="C279">
        <v>88</v>
      </c>
      <c r="D279">
        <v>62</v>
      </c>
      <c r="E279">
        <v>75</v>
      </c>
    </row>
    <row r="280" spans="1:5">
      <c r="A280" s="9">
        <v>38995</v>
      </c>
      <c r="C280">
        <v>83</v>
      </c>
      <c r="D280">
        <v>57</v>
      </c>
      <c r="E280">
        <v>70</v>
      </c>
    </row>
    <row r="281" spans="1:5">
      <c r="A281" s="9">
        <v>38996</v>
      </c>
      <c r="C281">
        <v>85</v>
      </c>
      <c r="D281">
        <v>65</v>
      </c>
      <c r="E281">
        <v>75</v>
      </c>
    </row>
    <row r="282" spans="1:5">
      <c r="A282" s="9">
        <v>38997</v>
      </c>
      <c r="C282">
        <v>83</v>
      </c>
      <c r="D282">
        <v>71</v>
      </c>
      <c r="E282">
        <v>77</v>
      </c>
    </row>
    <row r="283" spans="1:5">
      <c r="A283" s="9">
        <v>38998</v>
      </c>
      <c r="C283">
        <v>83</v>
      </c>
      <c r="D283">
        <v>64</v>
      </c>
      <c r="E283">
        <v>74</v>
      </c>
    </row>
    <row r="284" spans="1:5">
      <c r="A284" s="9">
        <v>38999</v>
      </c>
      <c r="B284" s="8" t="s">
        <v>33</v>
      </c>
      <c r="C284">
        <v>76</v>
      </c>
      <c r="D284">
        <v>57</v>
      </c>
      <c r="E284">
        <v>67</v>
      </c>
    </row>
    <row r="285" spans="1:5">
      <c r="A285" s="9">
        <v>39000</v>
      </c>
      <c r="C285">
        <v>76</v>
      </c>
      <c r="D285">
        <v>54</v>
      </c>
      <c r="E285">
        <v>65</v>
      </c>
    </row>
    <row r="286" spans="1:5">
      <c r="A286" s="9">
        <v>39001</v>
      </c>
      <c r="C286">
        <v>69</v>
      </c>
      <c r="D286">
        <v>57</v>
      </c>
      <c r="E286">
        <v>63</v>
      </c>
    </row>
    <row r="287" spans="1:5">
      <c r="A287" s="9">
        <v>39002</v>
      </c>
      <c r="C287">
        <v>60</v>
      </c>
      <c r="D287">
        <v>48</v>
      </c>
      <c r="E287">
        <v>54</v>
      </c>
    </row>
    <row r="288" spans="1:5">
      <c r="A288" s="9">
        <v>39003</v>
      </c>
      <c r="C288">
        <v>57</v>
      </c>
      <c r="D288">
        <v>48</v>
      </c>
      <c r="E288">
        <v>53</v>
      </c>
    </row>
    <row r="289" spans="1:5">
      <c r="A289" s="9">
        <v>39004</v>
      </c>
      <c r="C289">
        <v>60</v>
      </c>
      <c r="D289">
        <v>43</v>
      </c>
      <c r="E289">
        <v>52</v>
      </c>
    </row>
    <row r="290" spans="1:5">
      <c r="A290" s="9">
        <v>39005</v>
      </c>
      <c r="C290">
        <v>59</v>
      </c>
      <c r="D290">
        <v>45</v>
      </c>
      <c r="E290">
        <v>52</v>
      </c>
    </row>
    <row r="291" spans="1:5">
      <c r="A291" s="9">
        <v>39006</v>
      </c>
      <c r="C291">
        <v>58</v>
      </c>
      <c r="D291">
        <v>41</v>
      </c>
      <c r="E291">
        <v>50</v>
      </c>
    </row>
    <row r="292" spans="1:5">
      <c r="A292" s="9">
        <v>39007</v>
      </c>
      <c r="C292">
        <v>47</v>
      </c>
      <c r="D292">
        <v>42</v>
      </c>
      <c r="E292">
        <v>45</v>
      </c>
    </row>
    <row r="293" spans="1:5">
      <c r="A293" s="9">
        <v>39008</v>
      </c>
      <c r="C293">
        <v>49</v>
      </c>
      <c r="D293">
        <v>39</v>
      </c>
      <c r="E293">
        <v>44</v>
      </c>
    </row>
    <row r="294" spans="1:5">
      <c r="A294" s="9">
        <v>39009</v>
      </c>
      <c r="B294" s="8" t="s">
        <v>35</v>
      </c>
      <c r="C294">
        <v>55</v>
      </c>
      <c r="D294">
        <v>35</v>
      </c>
      <c r="E294">
        <v>45</v>
      </c>
    </row>
    <row r="295" spans="1:5">
      <c r="A295" s="9">
        <v>39010</v>
      </c>
      <c r="C295">
        <v>61</v>
      </c>
      <c r="D295">
        <v>32</v>
      </c>
      <c r="E295">
        <v>47</v>
      </c>
    </row>
    <row r="296" spans="1:5">
      <c r="A296" s="9">
        <v>39011</v>
      </c>
      <c r="C296">
        <v>61</v>
      </c>
      <c r="D296">
        <v>40</v>
      </c>
      <c r="E296">
        <v>51</v>
      </c>
    </row>
    <row r="297" spans="1:5">
      <c r="A297" s="9">
        <v>39012</v>
      </c>
      <c r="C297">
        <v>58</v>
      </c>
      <c r="D297">
        <v>42</v>
      </c>
      <c r="E297">
        <v>50</v>
      </c>
    </row>
    <row r="298" spans="1:5">
      <c r="A298" s="9">
        <v>39013</v>
      </c>
      <c r="C298">
        <v>62</v>
      </c>
      <c r="D298">
        <v>39</v>
      </c>
      <c r="E298">
        <v>51</v>
      </c>
    </row>
    <row r="299" spans="1:5">
      <c r="A299" s="9">
        <v>39014</v>
      </c>
      <c r="C299">
        <v>56</v>
      </c>
      <c r="D299">
        <v>42</v>
      </c>
      <c r="E299">
        <v>49</v>
      </c>
    </row>
    <row r="300" spans="1:5">
      <c r="A300" s="9">
        <v>39015</v>
      </c>
      <c r="C300">
        <v>51</v>
      </c>
      <c r="D300">
        <v>40</v>
      </c>
      <c r="E300">
        <v>46</v>
      </c>
    </row>
    <row r="301" spans="1:5">
      <c r="A301" s="9">
        <v>39016</v>
      </c>
      <c r="C301">
        <v>53</v>
      </c>
      <c r="D301">
        <v>36</v>
      </c>
      <c r="E301">
        <v>45</v>
      </c>
    </row>
    <row r="302" spans="1:5">
      <c r="A302" s="9">
        <v>39017</v>
      </c>
      <c r="C302">
        <v>56</v>
      </c>
      <c r="D302">
        <v>34</v>
      </c>
      <c r="E302">
        <v>45</v>
      </c>
    </row>
    <row r="303" spans="1:5">
      <c r="A303" s="9">
        <v>39018</v>
      </c>
      <c r="C303">
        <v>54</v>
      </c>
      <c r="D303">
        <v>31</v>
      </c>
      <c r="E303">
        <v>43</v>
      </c>
    </row>
    <row r="304" spans="1:5">
      <c r="A304" s="9">
        <v>39019</v>
      </c>
      <c r="C304">
        <v>50</v>
      </c>
      <c r="D304">
        <v>39</v>
      </c>
      <c r="E304">
        <v>45</v>
      </c>
    </row>
    <row r="305" spans="1:5">
      <c r="A305" s="9">
        <v>39020</v>
      </c>
      <c r="B305" s="8" t="s">
        <v>37</v>
      </c>
      <c r="C305" s="8">
        <v>50</v>
      </c>
      <c r="D305" s="8">
        <v>33</v>
      </c>
      <c r="E305" s="8">
        <v>42</v>
      </c>
    </row>
    <row r="306" spans="1:5">
      <c r="A306" s="9">
        <v>39021</v>
      </c>
      <c r="B306" s="9">
        <v>38656</v>
      </c>
      <c r="C306" s="8">
        <v>55</v>
      </c>
      <c r="D306" s="8">
        <v>45</v>
      </c>
      <c r="E306" s="8">
        <v>50</v>
      </c>
    </row>
    <row r="307" spans="1:5">
      <c r="A307" s="9">
        <v>39022</v>
      </c>
      <c r="C307" s="8">
        <v>51</v>
      </c>
      <c r="D307" s="8">
        <v>37</v>
      </c>
      <c r="E307" s="8">
        <v>44</v>
      </c>
    </row>
    <row r="308" spans="1:5">
      <c r="A308" s="9">
        <v>39023</v>
      </c>
      <c r="C308" s="8">
        <v>54</v>
      </c>
      <c r="D308" s="8">
        <v>30</v>
      </c>
      <c r="E308" s="8">
        <v>42</v>
      </c>
    </row>
    <row r="309" spans="1:5">
      <c r="A309" s="9">
        <v>39024</v>
      </c>
      <c r="C309" s="8">
        <v>56</v>
      </c>
      <c r="D309" s="8">
        <v>28</v>
      </c>
      <c r="E309" s="8">
        <v>42</v>
      </c>
    </row>
    <row r="310" spans="1:5">
      <c r="A310" s="9">
        <v>39025</v>
      </c>
      <c r="C310" s="8">
        <v>57</v>
      </c>
      <c r="D310" s="8">
        <v>40</v>
      </c>
      <c r="E310" s="8">
        <v>49</v>
      </c>
    </row>
    <row r="311" spans="1:5">
      <c r="A311" s="9">
        <v>39026</v>
      </c>
      <c r="C311" s="8">
        <v>55</v>
      </c>
      <c r="D311" s="8">
        <v>43</v>
      </c>
      <c r="E311" s="8">
        <v>49</v>
      </c>
    </row>
    <row r="312" spans="1:5">
      <c r="A312" s="9">
        <v>39027</v>
      </c>
      <c r="C312" s="8">
        <v>50</v>
      </c>
      <c r="D312" s="8">
        <v>35</v>
      </c>
      <c r="E312" s="8">
        <v>43</v>
      </c>
    </row>
    <row r="313" spans="1:5">
      <c r="A313" s="9">
        <v>39028</v>
      </c>
      <c r="C313" s="8">
        <v>47</v>
      </c>
      <c r="D313" s="8">
        <v>34</v>
      </c>
      <c r="E313" s="8">
        <v>41</v>
      </c>
    </row>
    <row r="314" spans="1:5">
      <c r="A314" s="9">
        <v>39029</v>
      </c>
      <c r="C314" s="8">
        <v>50</v>
      </c>
      <c r="D314" s="8">
        <v>34</v>
      </c>
      <c r="E314" s="8">
        <v>42</v>
      </c>
    </row>
    <row r="315" spans="1:5">
      <c r="A315" s="9">
        <v>39030</v>
      </c>
      <c r="B315" s="8" t="s">
        <v>33</v>
      </c>
      <c r="C315" s="8">
        <v>39</v>
      </c>
      <c r="D315" s="8">
        <v>31</v>
      </c>
      <c r="E315" s="8">
        <v>35</v>
      </c>
    </row>
    <row r="316" spans="1:5">
      <c r="A316" s="9">
        <v>39031</v>
      </c>
      <c r="C316" s="8">
        <v>50</v>
      </c>
      <c r="D316" s="8">
        <v>30</v>
      </c>
      <c r="E316" s="8">
        <v>40</v>
      </c>
    </row>
    <row r="317" spans="1:5">
      <c r="A317" s="9">
        <v>39032</v>
      </c>
      <c r="C317" s="8">
        <v>64</v>
      </c>
      <c r="D317" s="8">
        <v>31</v>
      </c>
      <c r="E317" s="8">
        <v>48</v>
      </c>
    </row>
    <row r="318" spans="1:5">
      <c r="A318" s="9">
        <v>39033</v>
      </c>
      <c r="C318" s="8">
        <v>49</v>
      </c>
      <c r="D318" s="8">
        <v>40</v>
      </c>
      <c r="E318" s="8">
        <v>45</v>
      </c>
    </row>
    <row r="319" spans="1:5">
      <c r="A319" s="9">
        <v>39034</v>
      </c>
      <c r="C319" s="8">
        <v>52</v>
      </c>
      <c r="D319" s="8">
        <v>35</v>
      </c>
      <c r="E319" s="8">
        <v>44</v>
      </c>
    </row>
    <row r="320" spans="1:5">
      <c r="A320" s="9">
        <v>39035</v>
      </c>
      <c r="C320" s="8">
        <v>51</v>
      </c>
      <c r="D320" s="8">
        <v>30</v>
      </c>
      <c r="E320" s="8">
        <v>41</v>
      </c>
    </row>
    <row r="321" spans="1:5">
      <c r="A321" s="9">
        <v>39036</v>
      </c>
      <c r="C321" s="8">
        <v>39</v>
      </c>
      <c r="D321" s="8">
        <v>24</v>
      </c>
      <c r="E321" s="8">
        <v>32</v>
      </c>
    </row>
    <row r="322" spans="1:5">
      <c r="A322" s="9">
        <v>39037</v>
      </c>
      <c r="C322" s="8">
        <v>32</v>
      </c>
      <c r="D322" s="8">
        <v>16</v>
      </c>
      <c r="E322" s="8">
        <v>24</v>
      </c>
    </row>
    <row r="323" spans="1:5">
      <c r="A323" s="9">
        <v>39038</v>
      </c>
      <c r="C323" s="8">
        <v>48</v>
      </c>
      <c r="D323" s="8">
        <v>32</v>
      </c>
      <c r="E323" s="8">
        <v>40</v>
      </c>
    </row>
    <row r="324" spans="1:5">
      <c r="A324" s="9">
        <v>39039</v>
      </c>
      <c r="C324" s="8">
        <v>37</v>
      </c>
      <c r="D324" s="8">
        <v>23</v>
      </c>
      <c r="E324" s="8">
        <v>30</v>
      </c>
    </row>
    <row r="325" spans="1:5">
      <c r="A325" s="9">
        <v>39040</v>
      </c>
      <c r="B325" s="8" t="s">
        <v>35</v>
      </c>
      <c r="C325" s="8">
        <v>27</v>
      </c>
      <c r="D325" s="8">
        <v>16</v>
      </c>
      <c r="E325" s="8">
        <v>22</v>
      </c>
    </row>
    <row r="326" spans="1:5">
      <c r="A326" s="9">
        <v>39041</v>
      </c>
      <c r="C326" s="8">
        <v>36</v>
      </c>
      <c r="D326" s="8">
        <v>20</v>
      </c>
      <c r="E326" s="8">
        <v>28</v>
      </c>
    </row>
    <row r="327" spans="1:5">
      <c r="A327" s="9">
        <v>39042</v>
      </c>
      <c r="C327" s="8">
        <v>38</v>
      </c>
      <c r="D327" s="8">
        <v>34</v>
      </c>
      <c r="E327" s="8">
        <v>36</v>
      </c>
    </row>
    <row r="328" spans="1:5">
      <c r="A328" s="9">
        <v>39043</v>
      </c>
      <c r="C328" s="8">
        <v>52</v>
      </c>
      <c r="D328" s="8">
        <v>35</v>
      </c>
      <c r="E328" s="8">
        <v>44</v>
      </c>
    </row>
    <row r="329" spans="1:5">
      <c r="A329" s="9">
        <v>39044</v>
      </c>
      <c r="C329" s="8">
        <v>59</v>
      </c>
      <c r="D329" s="8">
        <v>36</v>
      </c>
      <c r="E329" s="8">
        <v>48</v>
      </c>
    </row>
    <row r="330" spans="1:5">
      <c r="A330" s="9">
        <v>39045</v>
      </c>
      <c r="C330" s="8">
        <v>54</v>
      </c>
      <c r="D330" s="8">
        <v>44</v>
      </c>
      <c r="E330" s="8">
        <v>49</v>
      </c>
    </row>
    <row r="331" spans="1:5">
      <c r="A331" s="9">
        <v>39046</v>
      </c>
      <c r="C331" s="8">
        <v>50</v>
      </c>
      <c r="D331" s="8">
        <v>37</v>
      </c>
      <c r="E331" s="8">
        <v>44</v>
      </c>
    </row>
    <row r="332" spans="1:5">
      <c r="A332" s="9">
        <v>39047</v>
      </c>
      <c r="C332" s="8">
        <v>37</v>
      </c>
      <c r="D332" s="8">
        <v>31</v>
      </c>
      <c r="E332" s="8">
        <v>34</v>
      </c>
    </row>
    <row r="333" spans="1:5">
      <c r="A333" s="9">
        <v>39048</v>
      </c>
      <c r="C333" s="8">
        <v>39</v>
      </c>
      <c r="D333" s="8">
        <v>25</v>
      </c>
      <c r="E333" s="8">
        <v>32</v>
      </c>
    </row>
    <row r="334" spans="1:5">
      <c r="A334" s="9">
        <v>39049</v>
      </c>
      <c r="C334" s="8">
        <v>40</v>
      </c>
      <c r="D334" s="8">
        <v>25</v>
      </c>
      <c r="E334" s="8">
        <v>33</v>
      </c>
    </row>
    <row r="335" spans="1:5">
      <c r="A335" s="9">
        <v>39050</v>
      </c>
      <c r="B335" s="8" t="s">
        <v>99</v>
      </c>
      <c r="C335" s="11">
        <v>41</v>
      </c>
      <c r="D335" s="11">
        <v>24</v>
      </c>
      <c r="E335" s="11">
        <v>33</v>
      </c>
    </row>
    <row r="336" spans="1:5">
      <c r="A336" s="9">
        <v>39051</v>
      </c>
      <c r="B336" s="9">
        <v>38686</v>
      </c>
      <c r="C336" s="11">
        <v>32</v>
      </c>
      <c r="D336" s="11">
        <v>17</v>
      </c>
      <c r="E336" s="11">
        <v>25</v>
      </c>
    </row>
    <row r="337" spans="1:5">
      <c r="A337" s="9">
        <v>39052</v>
      </c>
      <c r="C337" s="11">
        <v>34</v>
      </c>
      <c r="D337" s="11">
        <v>14</v>
      </c>
      <c r="E337" s="11">
        <v>24</v>
      </c>
    </row>
    <row r="338" spans="1:5">
      <c r="A338" s="9">
        <v>39053</v>
      </c>
      <c r="C338" s="11">
        <v>34</v>
      </c>
      <c r="D338" s="11">
        <v>29</v>
      </c>
      <c r="E338" s="11">
        <v>32</v>
      </c>
    </row>
    <row r="339" spans="1:5">
      <c r="A339" s="9">
        <v>39054</v>
      </c>
      <c r="C339" s="11">
        <v>29</v>
      </c>
      <c r="D339" s="11">
        <v>22</v>
      </c>
      <c r="E339" s="11">
        <v>26</v>
      </c>
    </row>
    <row r="340" spans="1:5">
      <c r="A340" s="9">
        <v>39055</v>
      </c>
      <c r="C340" s="11">
        <v>22</v>
      </c>
      <c r="D340" s="11">
        <v>17</v>
      </c>
      <c r="E340" s="11">
        <v>20</v>
      </c>
    </row>
    <row r="341" spans="1:5">
      <c r="A341" s="9">
        <v>39056</v>
      </c>
      <c r="C341" s="11">
        <v>19</v>
      </c>
      <c r="D341" s="11">
        <v>10</v>
      </c>
      <c r="E341" s="11">
        <v>15</v>
      </c>
    </row>
    <row r="342" spans="1:5">
      <c r="A342" s="9">
        <v>39057</v>
      </c>
      <c r="C342" s="11">
        <v>29</v>
      </c>
      <c r="D342" s="11">
        <v>14</v>
      </c>
      <c r="E342" s="11">
        <v>22</v>
      </c>
    </row>
    <row r="343" spans="1:5">
      <c r="A343" s="9">
        <v>39058</v>
      </c>
      <c r="C343" s="11">
        <v>29</v>
      </c>
      <c r="D343" s="11">
        <v>12</v>
      </c>
      <c r="E343" s="11">
        <v>21</v>
      </c>
    </row>
    <row r="344" spans="1:5">
      <c r="A344" s="9">
        <v>39059</v>
      </c>
      <c r="C344" s="11">
        <v>17</v>
      </c>
      <c r="D344" s="11">
        <v>5</v>
      </c>
      <c r="E344" s="11">
        <v>11</v>
      </c>
    </row>
    <row r="345" spans="1:5">
      <c r="A345" s="9">
        <v>39060</v>
      </c>
      <c r="B345" s="8" t="s">
        <v>33</v>
      </c>
      <c r="C345" s="11">
        <v>27</v>
      </c>
      <c r="D345" s="11">
        <v>6</v>
      </c>
      <c r="E345" s="11">
        <v>17</v>
      </c>
    </row>
    <row r="346" spans="1:5">
      <c r="A346" s="9">
        <v>39061</v>
      </c>
      <c r="C346" s="11">
        <v>39</v>
      </c>
      <c r="D346" s="11">
        <v>19</v>
      </c>
      <c r="E346" s="11">
        <v>29</v>
      </c>
    </row>
    <row r="347" spans="1:5">
      <c r="A347" s="9">
        <v>39062</v>
      </c>
      <c r="C347" s="11">
        <v>40</v>
      </c>
      <c r="D347" s="11">
        <v>36</v>
      </c>
      <c r="E347" s="11">
        <v>38</v>
      </c>
    </row>
    <row r="348" spans="1:5">
      <c r="A348" s="9">
        <v>39063</v>
      </c>
      <c r="C348" s="11">
        <v>38</v>
      </c>
      <c r="D348" s="11">
        <v>35</v>
      </c>
      <c r="E348" s="11">
        <v>37</v>
      </c>
    </row>
    <row r="349" spans="1:5">
      <c r="A349" s="9">
        <v>39064</v>
      </c>
      <c r="C349" s="11">
        <v>39</v>
      </c>
      <c r="D349" s="11">
        <v>35</v>
      </c>
      <c r="E349" s="11">
        <v>37</v>
      </c>
    </row>
    <row r="350" spans="1:5">
      <c r="A350" s="9">
        <v>39065</v>
      </c>
      <c r="C350" s="11">
        <v>37</v>
      </c>
      <c r="D350" s="11">
        <v>19</v>
      </c>
      <c r="E350" s="11">
        <v>28</v>
      </c>
    </row>
    <row r="351" spans="1:5">
      <c r="A351" s="9">
        <v>39066</v>
      </c>
      <c r="C351" s="11">
        <v>26</v>
      </c>
      <c r="D351" s="11">
        <v>17</v>
      </c>
      <c r="E351" s="11">
        <v>22</v>
      </c>
    </row>
    <row r="352" spans="1:5">
      <c r="A352" s="9">
        <v>39067</v>
      </c>
      <c r="C352" s="11">
        <v>35</v>
      </c>
      <c r="D352" s="11">
        <v>20</v>
      </c>
      <c r="E352" s="11">
        <v>28</v>
      </c>
    </row>
    <row r="353" spans="1:5">
      <c r="A353" s="9">
        <v>39068</v>
      </c>
      <c r="C353" s="11">
        <v>47</v>
      </c>
      <c r="D353" s="11">
        <v>21</v>
      </c>
      <c r="E353" s="11">
        <v>34</v>
      </c>
    </row>
    <row r="354" spans="1:5">
      <c r="A354" s="9">
        <v>39069</v>
      </c>
      <c r="C354" s="11">
        <v>38</v>
      </c>
      <c r="D354" s="11">
        <v>26</v>
      </c>
      <c r="E354" s="11">
        <v>32</v>
      </c>
    </row>
    <row r="355" spans="1:5">
      <c r="A355" s="9">
        <v>39070</v>
      </c>
      <c r="B355" s="8" t="s">
        <v>35</v>
      </c>
      <c r="C355" s="11">
        <v>33</v>
      </c>
      <c r="D355" s="11">
        <v>20</v>
      </c>
      <c r="E355" s="11">
        <v>27</v>
      </c>
    </row>
    <row r="356" spans="1:5">
      <c r="A356" s="9">
        <v>39071</v>
      </c>
      <c r="C356" s="11">
        <v>31</v>
      </c>
      <c r="D356" s="11">
        <v>18</v>
      </c>
      <c r="E356" s="11">
        <v>25</v>
      </c>
    </row>
    <row r="357" spans="1:5">
      <c r="A357" s="9">
        <v>39072</v>
      </c>
      <c r="C357" s="11">
        <v>28</v>
      </c>
      <c r="D357" s="11">
        <v>21</v>
      </c>
      <c r="E357" s="11">
        <v>25</v>
      </c>
    </row>
    <row r="358" spans="1:5">
      <c r="A358" s="9">
        <v>39073</v>
      </c>
      <c r="C358" s="11">
        <v>37</v>
      </c>
      <c r="D358" s="11">
        <v>19</v>
      </c>
      <c r="E358" s="11">
        <v>28</v>
      </c>
    </row>
    <row r="359" spans="1:5">
      <c r="A359" s="9">
        <v>39074</v>
      </c>
      <c r="C359" s="11">
        <v>42</v>
      </c>
      <c r="D359" s="11">
        <v>18</v>
      </c>
      <c r="E359" s="11">
        <v>30</v>
      </c>
    </row>
    <row r="360" spans="1:5">
      <c r="A360" s="9">
        <v>39075</v>
      </c>
      <c r="C360" s="11">
        <v>42</v>
      </c>
      <c r="D360" s="11">
        <v>30</v>
      </c>
      <c r="E360" s="11">
        <v>36</v>
      </c>
    </row>
    <row r="361" spans="1:5">
      <c r="A361" s="9">
        <v>39076</v>
      </c>
      <c r="C361">
        <v>52</v>
      </c>
      <c r="D361">
        <v>25</v>
      </c>
      <c r="E361">
        <v>39</v>
      </c>
    </row>
    <row r="362" spans="1:5">
      <c r="A362" s="9">
        <v>39077</v>
      </c>
      <c r="C362">
        <v>40</v>
      </c>
      <c r="D362">
        <v>24</v>
      </c>
      <c r="E362">
        <v>32</v>
      </c>
    </row>
    <row r="363" spans="1:5">
      <c r="A363" s="9">
        <v>39078</v>
      </c>
      <c r="C363">
        <v>39</v>
      </c>
      <c r="D363">
        <v>23</v>
      </c>
      <c r="E363">
        <v>31</v>
      </c>
    </row>
    <row r="364" spans="1:5">
      <c r="A364" s="9">
        <v>39079</v>
      </c>
      <c r="C364">
        <v>37</v>
      </c>
      <c r="D364">
        <v>28</v>
      </c>
      <c r="E364">
        <v>33</v>
      </c>
    </row>
    <row r="365" spans="1:5">
      <c r="A365" s="9">
        <v>39080</v>
      </c>
      <c r="C365">
        <v>32</v>
      </c>
      <c r="D365">
        <v>28</v>
      </c>
      <c r="E365">
        <v>30</v>
      </c>
    </row>
    <row r="366" spans="1:5">
      <c r="A366" s="9">
        <v>39081</v>
      </c>
      <c r="B366" s="8" t="s">
        <v>37</v>
      </c>
      <c r="C366">
        <v>43</v>
      </c>
      <c r="D366">
        <v>28</v>
      </c>
      <c r="E366">
        <v>36</v>
      </c>
    </row>
    <row r="369" spans="1:5">
      <c r="A369" s="8" t="s">
        <v>59</v>
      </c>
      <c r="C369" s="10">
        <f>AVERAGE(C2:C368)</f>
        <v>56.227397260273975</v>
      </c>
      <c r="D369" s="25">
        <f>AVERAGE(D2:D366)</f>
        <v>39.43013698630137</v>
      </c>
      <c r="E369" s="26">
        <f>AVERAGE(E2:E366)</f>
        <v>48.073972602739723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R378"/>
  <sheetViews>
    <sheetView zoomScale="125" workbookViewId="0">
      <selection activeCell="A2" sqref="A2:K367"/>
    </sheetView>
  </sheetViews>
  <sheetFormatPr baseColWidth="10" defaultRowHeight="13"/>
  <cols>
    <col min="5" max="5" width="12.28515625" customWidth="1"/>
    <col min="6" max="6" width="17.7109375" customWidth="1"/>
    <col min="7" max="7" width="18.85546875" customWidth="1"/>
    <col min="10" max="10" width="12.85546875" customWidth="1"/>
    <col min="11" max="11" width="14.85546875" customWidth="1"/>
    <col min="13" max="13" width="25.85546875" customWidth="1"/>
    <col min="14" max="14" width="25.28515625" customWidth="1"/>
    <col min="16" max="18" width="0" hidden="1" customWidth="1"/>
  </cols>
  <sheetData>
    <row r="1" spans="1:18">
      <c r="B1" t="s">
        <v>38</v>
      </c>
    </row>
    <row r="2" spans="1:18">
      <c r="A2" t="s">
        <v>106</v>
      </c>
      <c r="B2" t="s">
        <v>101</v>
      </c>
      <c r="C2" t="s">
        <v>27</v>
      </c>
      <c r="D2" t="s">
        <v>31</v>
      </c>
      <c r="E2" t="s">
        <v>32</v>
      </c>
      <c r="F2" t="s">
        <v>60</v>
      </c>
      <c r="G2" t="s">
        <v>44</v>
      </c>
      <c r="H2" t="s">
        <v>45</v>
      </c>
      <c r="I2" t="s">
        <v>46</v>
      </c>
      <c r="J2" t="s">
        <v>48</v>
      </c>
      <c r="K2" t="s">
        <v>49</v>
      </c>
      <c r="L2" t="s">
        <v>47</v>
      </c>
      <c r="M2" t="s">
        <v>105</v>
      </c>
      <c r="N2" t="s">
        <v>26</v>
      </c>
    </row>
    <row r="3" spans="1:18">
      <c r="A3" s="6">
        <v>39082</v>
      </c>
      <c r="B3" s="6">
        <v>38352</v>
      </c>
      <c r="C3" s="7">
        <v>1</v>
      </c>
      <c r="D3" s="7">
        <v>9</v>
      </c>
      <c r="E3" s="7">
        <v>1</v>
      </c>
      <c r="F3" s="7">
        <v>5</v>
      </c>
      <c r="G3" s="7">
        <v>-9</v>
      </c>
      <c r="H3" s="7">
        <v>60</v>
      </c>
      <c r="I3" s="7">
        <v>0</v>
      </c>
      <c r="J3" s="7" t="s">
        <v>77</v>
      </c>
      <c r="K3" s="7" t="s">
        <v>77</v>
      </c>
      <c r="L3" s="7">
        <v>9</v>
      </c>
      <c r="M3">
        <v>23.8</v>
      </c>
      <c r="N3">
        <v>8.3000000000000007</v>
      </c>
      <c r="Q3" s="1">
        <v>5</v>
      </c>
      <c r="R3" s="1">
        <v>22</v>
      </c>
    </row>
    <row r="4" spans="1:18">
      <c r="A4" s="6">
        <v>39083</v>
      </c>
      <c r="B4" s="7"/>
      <c r="C4" s="7">
        <v>2</v>
      </c>
      <c r="D4" s="7">
        <v>17</v>
      </c>
      <c r="E4" s="7">
        <v>0</v>
      </c>
      <c r="F4" s="7">
        <v>9</v>
      </c>
      <c r="G4" s="7">
        <v>-5</v>
      </c>
      <c r="H4" s="7">
        <v>56</v>
      </c>
      <c r="I4" s="7">
        <v>0</v>
      </c>
      <c r="J4" s="7" t="s">
        <v>77</v>
      </c>
      <c r="K4" s="7">
        <v>0.1</v>
      </c>
      <c r="L4" s="7">
        <v>9</v>
      </c>
      <c r="M4">
        <v>23.7</v>
      </c>
      <c r="N4">
        <v>8.1999999999999993</v>
      </c>
      <c r="Q4" s="1">
        <v>4</v>
      </c>
      <c r="R4" s="1">
        <v>22</v>
      </c>
    </row>
    <row r="5" spans="1:18">
      <c r="A5" s="6">
        <v>39084</v>
      </c>
      <c r="B5" s="7"/>
      <c r="C5" s="7">
        <v>3</v>
      </c>
      <c r="D5" s="7">
        <v>21</v>
      </c>
      <c r="E5" s="7">
        <v>8</v>
      </c>
      <c r="F5" s="7">
        <v>15</v>
      </c>
      <c r="G5" s="7">
        <v>2</v>
      </c>
      <c r="H5" s="7">
        <v>50</v>
      </c>
      <c r="I5" s="7">
        <v>0</v>
      </c>
      <c r="J5" s="7">
        <v>0.03</v>
      </c>
      <c r="K5" s="7">
        <v>1.1000000000000001</v>
      </c>
      <c r="L5" s="7">
        <v>9</v>
      </c>
      <c r="M5">
        <v>23.6</v>
      </c>
      <c r="N5">
        <v>8.1</v>
      </c>
      <c r="Q5" s="1">
        <v>4</v>
      </c>
      <c r="R5" s="1">
        <v>22</v>
      </c>
    </row>
    <row r="6" spans="1:18">
      <c r="A6" s="6">
        <v>39085</v>
      </c>
      <c r="B6" s="7"/>
      <c r="C6" s="7">
        <v>4</v>
      </c>
      <c r="D6" s="7">
        <v>9</v>
      </c>
      <c r="E6" s="7">
        <v>-5</v>
      </c>
      <c r="F6" s="7">
        <v>2</v>
      </c>
      <c r="G6" s="7">
        <v>-11</v>
      </c>
      <c r="H6" s="7">
        <v>63</v>
      </c>
      <c r="I6" s="7">
        <v>0</v>
      </c>
      <c r="J6" s="7" t="s">
        <v>77</v>
      </c>
      <c r="K6" s="7" t="s">
        <v>77</v>
      </c>
      <c r="L6" s="7">
        <v>10</v>
      </c>
      <c r="M6">
        <v>23.5</v>
      </c>
      <c r="N6">
        <v>7.9</v>
      </c>
      <c r="Q6" s="1">
        <v>4</v>
      </c>
      <c r="R6" s="1">
        <v>21</v>
      </c>
    </row>
    <row r="7" spans="1:18">
      <c r="A7" s="6">
        <v>39086</v>
      </c>
      <c r="B7" s="7"/>
      <c r="C7" s="7">
        <v>5</v>
      </c>
      <c r="D7" s="7">
        <v>25</v>
      </c>
      <c r="E7" s="7">
        <v>3</v>
      </c>
      <c r="F7" s="7">
        <v>14</v>
      </c>
      <c r="G7" s="7">
        <v>1</v>
      </c>
      <c r="H7" s="7">
        <v>51</v>
      </c>
      <c r="I7" s="7">
        <v>0</v>
      </c>
      <c r="J7" s="7">
        <v>0.04</v>
      </c>
      <c r="K7" s="7">
        <v>0.4</v>
      </c>
      <c r="L7" s="7">
        <v>10</v>
      </c>
      <c r="M7">
        <v>23.5</v>
      </c>
      <c r="N7">
        <v>7.8</v>
      </c>
      <c r="Q7" s="1">
        <v>4</v>
      </c>
      <c r="R7" s="1">
        <v>21</v>
      </c>
    </row>
    <row r="8" spans="1:18">
      <c r="A8" s="6">
        <v>39087</v>
      </c>
      <c r="B8" s="7"/>
      <c r="C8" s="7">
        <v>6</v>
      </c>
      <c r="D8" s="7">
        <v>18</v>
      </c>
      <c r="E8" s="7">
        <v>7</v>
      </c>
      <c r="F8" s="7">
        <v>13</v>
      </c>
      <c r="G8" s="7">
        <v>0</v>
      </c>
      <c r="H8" s="7">
        <v>52</v>
      </c>
      <c r="I8" s="7">
        <v>0</v>
      </c>
      <c r="J8" s="7" t="s">
        <v>77</v>
      </c>
      <c r="K8" s="7" t="s">
        <v>77</v>
      </c>
      <c r="L8" s="7">
        <v>10</v>
      </c>
      <c r="M8">
        <v>23.4</v>
      </c>
      <c r="N8">
        <v>7.7</v>
      </c>
      <c r="Q8" s="1">
        <v>4</v>
      </c>
      <c r="R8" s="1">
        <v>21</v>
      </c>
    </row>
    <row r="9" spans="1:18">
      <c r="A9" s="6">
        <v>39088</v>
      </c>
      <c r="B9" s="7"/>
      <c r="C9" s="7">
        <v>7</v>
      </c>
      <c r="D9" s="7">
        <v>15</v>
      </c>
      <c r="E9" s="7">
        <v>8</v>
      </c>
      <c r="F9" s="7">
        <v>12</v>
      </c>
      <c r="G9" s="7">
        <v>-1</v>
      </c>
      <c r="H9" s="7">
        <v>53</v>
      </c>
      <c r="I9" s="7">
        <v>0</v>
      </c>
      <c r="J9" s="7">
        <v>0.01</v>
      </c>
      <c r="K9" s="7">
        <v>0.3</v>
      </c>
      <c r="L9" s="7">
        <v>10</v>
      </c>
      <c r="M9">
        <v>23.4</v>
      </c>
      <c r="N9">
        <v>7.6</v>
      </c>
      <c r="Q9" s="1">
        <v>4</v>
      </c>
      <c r="R9" s="1">
        <v>21</v>
      </c>
    </row>
    <row r="10" spans="1:18">
      <c r="A10" s="6">
        <v>39089</v>
      </c>
      <c r="B10" s="7"/>
      <c r="C10" s="7">
        <v>8</v>
      </c>
      <c r="D10" s="7">
        <v>12</v>
      </c>
      <c r="E10" s="7">
        <v>1</v>
      </c>
      <c r="F10" s="7">
        <v>7</v>
      </c>
      <c r="G10" s="7">
        <v>-6</v>
      </c>
      <c r="H10" s="7">
        <v>58</v>
      </c>
      <c r="I10" s="7">
        <v>0</v>
      </c>
      <c r="J10" s="7" t="s">
        <v>77</v>
      </c>
      <c r="K10" s="7" t="s">
        <v>77</v>
      </c>
      <c r="L10" s="7">
        <v>10</v>
      </c>
      <c r="M10">
        <v>23.3</v>
      </c>
      <c r="N10">
        <v>7.5</v>
      </c>
      <c r="Q10" s="1">
        <v>4</v>
      </c>
      <c r="R10" s="1">
        <v>21</v>
      </c>
    </row>
    <row r="11" spans="1:18">
      <c r="A11" s="6">
        <v>39090</v>
      </c>
      <c r="B11" s="7"/>
      <c r="C11" s="7">
        <v>9</v>
      </c>
      <c r="D11" s="7">
        <v>16</v>
      </c>
      <c r="E11" s="7">
        <v>-4</v>
      </c>
      <c r="F11" s="7">
        <v>6</v>
      </c>
      <c r="G11" s="7">
        <v>-7</v>
      </c>
      <c r="H11" s="7">
        <v>59</v>
      </c>
      <c r="I11" s="7">
        <v>0</v>
      </c>
      <c r="J11" s="7" t="s">
        <v>77</v>
      </c>
      <c r="K11" s="7" t="s">
        <v>77</v>
      </c>
      <c r="L11" s="7">
        <v>10</v>
      </c>
      <c r="M11">
        <v>23.3</v>
      </c>
      <c r="N11">
        <v>7.4</v>
      </c>
      <c r="Q11" s="1">
        <v>3</v>
      </c>
      <c r="R11" s="1">
        <v>21</v>
      </c>
    </row>
    <row r="12" spans="1:18">
      <c r="A12" s="6">
        <v>39091</v>
      </c>
      <c r="B12" s="7" t="s">
        <v>34</v>
      </c>
      <c r="C12" s="7">
        <v>10</v>
      </c>
      <c r="D12" s="7">
        <v>22</v>
      </c>
      <c r="E12" s="7">
        <v>12</v>
      </c>
      <c r="F12" s="7">
        <v>17</v>
      </c>
      <c r="G12" s="7">
        <v>5</v>
      </c>
      <c r="H12" s="7">
        <v>48</v>
      </c>
      <c r="I12" s="7">
        <v>0</v>
      </c>
      <c r="J12" s="7">
        <v>0.16</v>
      </c>
      <c r="K12" s="7">
        <v>1.5</v>
      </c>
      <c r="L12" s="7">
        <v>8</v>
      </c>
      <c r="M12">
        <v>23.3</v>
      </c>
      <c r="N12">
        <v>7.3</v>
      </c>
      <c r="Q12" s="1">
        <v>3</v>
      </c>
      <c r="R12" s="1">
        <v>21</v>
      </c>
    </row>
    <row r="13" spans="1:18">
      <c r="A13" s="6">
        <v>39092</v>
      </c>
      <c r="B13" s="7"/>
      <c r="C13" s="7">
        <v>11</v>
      </c>
      <c r="D13" s="7">
        <v>23</v>
      </c>
      <c r="E13" s="7">
        <v>18</v>
      </c>
      <c r="F13" s="7">
        <v>21</v>
      </c>
      <c r="G13" s="7">
        <v>9</v>
      </c>
      <c r="H13" s="7">
        <v>44</v>
      </c>
      <c r="I13" s="7">
        <v>0</v>
      </c>
      <c r="J13" s="7">
        <v>0.1</v>
      </c>
      <c r="K13" s="7">
        <v>1.2</v>
      </c>
      <c r="L13" s="7">
        <v>10</v>
      </c>
      <c r="M13">
        <v>23.3</v>
      </c>
      <c r="N13">
        <v>7.3</v>
      </c>
      <c r="Q13" s="1">
        <v>3</v>
      </c>
      <c r="R13" s="1">
        <v>21</v>
      </c>
    </row>
    <row r="14" spans="1:18">
      <c r="A14" s="6">
        <v>39093</v>
      </c>
      <c r="B14" s="7"/>
      <c r="C14" s="7">
        <v>12</v>
      </c>
      <c r="D14" s="7">
        <v>21</v>
      </c>
      <c r="E14" s="7">
        <v>2</v>
      </c>
      <c r="F14" s="7">
        <v>12</v>
      </c>
      <c r="G14" s="7">
        <v>0</v>
      </c>
      <c r="H14" s="7">
        <v>53</v>
      </c>
      <c r="I14" s="7">
        <v>0</v>
      </c>
      <c r="J14" s="7">
        <v>0</v>
      </c>
      <c r="K14" s="7">
        <v>0</v>
      </c>
      <c r="L14" s="7">
        <v>11</v>
      </c>
      <c r="M14">
        <v>23.3</v>
      </c>
      <c r="N14">
        <v>7.2</v>
      </c>
      <c r="Q14" s="1">
        <v>3</v>
      </c>
      <c r="R14" s="1">
        <v>21</v>
      </c>
    </row>
    <row r="15" spans="1:18">
      <c r="A15" s="6">
        <v>39094</v>
      </c>
      <c r="B15" s="7"/>
      <c r="C15" s="7">
        <v>13</v>
      </c>
      <c r="D15" s="7">
        <v>16</v>
      </c>
      <c r="E15" s="7">
        <v>0</v>
      </c>
      <c r="F15" s="7">
        <v>8</v>
      </c>
      <c r="G15" s="7">
        <v>-4</v>
      </c>
      <c r="H15" s="7">
        <v>57</v>
      </c>
      <c r="I15" s="7">
        <v>0</v>
      </c>
      <c r="J15" s="7">
        <v>0.08</v>
      </c>
      <c r="K15" s="7">
        <v>1.9</v>
      </c>
      <c r="L15" s="7">
        <v>10</v>
      </c>
      <c r="M15">
        <v>23.3</v>
      </c>
      <c r="N15">
        <v>7.1</v>
      </c>
      <c r="Q15" s="1">
        <v>3</v>
      </c>
      <c r="R15" s="1">
        <v>21</v>
      </c>
    </row>
    <row r="16" spans="1:18">
      <c r="A16" s="6">
        <v>39095</v>
      </c>
      <c r="B16" s="7"/>
      <c r="C16" s="7">
        <v>14</v>
      </c>
      <c r="D16" s="7">
        <v>18</v>
      </c>
      <c r="E16" s="7">
        <v>14</v>
      </c>
      <c r="F16" s="7">
        <v>16</v>
      </c>
      <c r="G16" s="7">
        <v>4</v>
      </c>
      <c r="H16" s="7">
        <v>49</v>
      </c>
      <c r="I16" s="7">
        <v>0</v>
      </c>
      <c r="J16" s="7">
        <v>0.17</v>
      </c>
      <c r="K16" s="7">
        <v>2.5</v>
      </c>
      <c r="L16" s="7">
        <v>12</v>
      </c>
      <c r="M16">
        <v>23.3</v>
      </c>
      <c r="N16">
        <v>7.1</v>
      </c>
      <c r="Q16" s="1">
        <v>4</v>
      </c>
      <c r="R16" s="1">
        <v>21</v>
      </c>
    </row>
    <row r="17" spans="1:18">
      <c r="A17" s="6">
        <v>39096</v>
      </c>
      <c r="B17" s="7"/>
      <c r="C17" s="7">
        <v>15</v>
      </c>
      <c r="D17" s="7">
        <v>16</v>
      </c>
      <c r="E17" s="7">
        <v>2</v>
      </c>
      <c r="F17" s="7">
        <v>9</v>
      </c>
      <c r="G17" s="7">
        <v>-3</v>
      </c>
      <c r="H17" s="7">
        <v>56</v>
      </c>
      <c r="I17" s="7">
        <v>0</v>
      </c>
      <c r="J17" s="7">
        <v>0</v>
      </c>
      <c r="K17" s="7">
        <v>0</v>
      </c>
      <c r="L17" s="7">
        <v>14</v>
      </c>
      <c r="M17">
        <v>23.3</v>
      </c>
      <c r="N17">
        <v>7.1</v>
      </c>
      <c r="Q17" s="1">
        <v>4</v>
      </c>
      <c r="R17" s="1">
        <v>22</v>
      </c>
    </row>
    <row r="18" spans="1:18">
      <c r="A18" s="6">
        <v>39097</v>
      </c>
      <c r="B18" s="7"/>
      <c r="C18" s="7">
        <v>16</v>
      </c>
      <c r="D18" s="7">
        <v>15</v>
      </c>
      <c r="E18" s="7">
        <v>4</v>
      </c>
      <c r="F18" s="7">
        <v>10</v>
      </c>
      <c r="G18" s="7">
        <v>-2</v>
      </c>
      <c r="H18" s="7">
        <v>55</v>
      </c>
      <c r="I18" s="7">
        <v>0</v>
      </c>
      <c r="J18" s="7">
        <v>0.01</v>
      </c>
      <c r="K18" s="7">
        <v>0.2</v>
      </c>
      <c r="L18" s="7">
        <v>13</v>
      </c>
      <c r="M18">
        <v>23.3</v>
      </c>
      <c r="N18">
        <v>7</v>
      </c>
      <c r="Q18" s="1">
        <v>4</v>
      </c>
      <c r="R18" s="1">
        <v>22</v>
      </c>
    </row>
    <row r="19" spans="1:18">
      <c r="A19" s="6">
        <v>39098</v>
      </c>
      <c r="B19" s="7"/>
      <c r="C19" s="7">
        <v>17</v>
      </c>
      <c r="D19" s="7">
        <v>25</v>
      </c>
      <c r="E19" s="7">
        <v>15</v>
      </c>
      <c r="F19" s="7">
        <v>20</v>
      </c>
      <c r="G19" s="7">
        <v>8</v>
      </c>
      <c r="H19" s="7">
        <v>45</v>
      </c>
      <c r="I19" s="7">
        <v>0</v>
      </c>
      <c r="J19" s="7">
        <v>7.0000000000000007E-2</v>
      </c>
      <c r="K19" s="7">
        <v>1.3</v>
      </c>
      <c r="L19" s="7">
        <v>14</v>
      </c>
      <c r="M19">
        <v>23.4</v>
      </c>
      <c r="N19">
        <v>7</v>
      </c>
      <c r="Q19" s="1">
        <v>4</v>
      </c>
      <c r="R19" s="1">
        <v>22</v>
      </c>
    </row>
    <row r="20" spans="1:18">
      <c r="A20" s="6">
        <v>39099</v>
      </c>
      <c r="B20" s="7"/>
      <c r="C20" s="7">
        <v>18</v>
      </c>
      <c r="D20" s="7">
        <v>19</v>
      </c>
      <c r="E20" s="7">
        <v>7</v>
      </c>
      <c r="F20" s="7">
        <v>13</v>
      </c>
      <c r="G20" s="7">
        <v>0</v>
      </c>
      <c r="H20" s="7">
        <v>52</v>
      </c>
      <c r="I20" s="7">
        <v>0</v>
      </c>
      <c r="J20" s="7" t="s">
        <v>77</v>
      </c>
      <c r="K20" s="7" t="s">
        <v>77</v>
      </c>
      <c r="L20" s="7">
        <v>12</v>
      </c>
      <c r="M20">
        <v>23.4</v>
      </c>
      <c r="N20">
        <v>7</v>
      </c>
      <c r="Q20" s="1">
        <v>4</v>
      </c>
      <c r="R20" s="1">
        <v>22</v>
      </c>
    </row>
    <row r="21" spans="1:18">
      <c r="A21" s="6">
        <v>39100</v>
      </c>
      <c r="B21" s="7"/>
      <c r="C21" s="7">
        <v>19</v>
      </c>
      <c r="D21" s="7">
        <v>13</v>
      </c>
      <c r="E21" s="7">
        <v>-3</v>
      </c>
      <c r="F21" s="7">
        <v>5</v>
      </c>
      <c r="G21" s="7">
        <v>-8</v>
      </c>
      <c r="H21" s="7">
        <v>60</v>
      </c>
      <c r="I21" s="7">
        <v>0</v>
      </c>
      <c r="J21" s="7">
        <v>0.01</v>
      </c>
      <c r="K21" s="7">
        <v>0.2</v>
      </c>
      <c r="L21" s="7">
        <v>12</v>
      </c>
      <c r="M21">
        <v>23.5</v>
      </c>
      <c r="N21">
        <v>7.1</v>
      </c>
      <c r="Q21" s="1">
        <v>4</v>
      </c>
      <c r="R21" s="1">
        <v>22</v>
      </c>
    </row>
    <row r="22" spans="1:18">
      <c r="A22" s="6">
        <v>39101</v>
      </c>
      <c r="B22" s="7" t="s">
        <v>36</v>
      </c>
      <c r="C22" s="7">
        <v>20</v>
      </c>
      <c r="D22" s="7">
        <v>9</v>
      </c>
      <c r="E22" s="7">
        <v>-11</v>
      </c>
      <c r="F22" s="7">
        <v>-1</v>
      </c>
      <c r="G22" s="7">
        <v>-14</v>
      </c>
      <c r="H22" s="7">
        <v>66</v>
      </c>
      <c r="I22" s="7">
        <v>0</v>
      </c>
      <c r="J22" s="7">
        <v>0.01</v>
      </c>
      <c r="K22" s="7">
        <v>0.1</v>
      </c>
      <c r="L22" s="7">
        <v>12</v>
      </c>
      <c r="M22">
        <v>23.6</v>
      </c>
      <c r="N22">
        <v>7.1</v>
      </c>
      <c r="Q22" s="1">
        <v>4</v>
      </c>
      <c r="R22" s="1">
        <v>22</v>
      </c>
    </row>
    <row r="23" spans="1:18">
      <c r="A23" s="6">
        <v>39102</v>
      </c>
      <c r="B23" s="7"/>
      <c r="C23" s="7">
        <v>21</v>
      </c>
      <c r="D23" s="7">
        <v>3</v>
      </c>
      <c r="E23" s="7">
        <v>-16</v>
      </c>
      <c r="F23" s="7">
        <v>-6</v>
      </c>
      <c r="G23" s="7">
        <v>-19</v>
      </c>
      <c r="H23" s="7">
        <v>71</v>
      </c>
      <c r="I23" s="7">
        <v>0</v>
      </c>
      <c r="J23" s="7">
        <v>0.01</v>
      </c>
      <c r="K23" s="7">
        <v>1.1000000000000001</v>
      </c>
      <c r="L23" s="7">
        <v>12</v>
      </c>
      <c r="M23">
        <v>23.6</v>
      </c>
      <c r="N23">
        <v>7.1</v>
      </c>
      <c r="Q23" s="1">
        <v>4</v>
      </c>
      <c r="R23" s="1">
        <v>22</v>
      </c>
    </row>
    <row r="24" spans="1:18">
      <c r="A24" s="6">
        <v>39103</v>
      </c>
      <c r="B24" s="7"/>
      <c r="C24" s="7">
        <v>22</v>
      </c>
      <c r="D24" s="7">
        <v>6</v>
      </c>
      <c r="E24" s="7">
        <v>-3</v>
      </c>
      <c r="F24" s="7">
        <v>2</v>
      </c>
      <c r="G24" s="7">
        <v>-11</v>
      </c>
      <c r="H24" s="7">
        <v>63</v>
      </c>
      <c r="I24" s="7">
        <v>0</v>
      </c>
      <c r="J24" s="7" t="s">
        <v>77</v>
      </c>
      <c r="K24" s="7">
        <v>0.1</v>
      </c>
      <c r="L24" s="7">
        <v>12</v>
      </c>
      <c r="M24">
        <v>23.7</v>
      </c>
      <c r="N24">
        <v>7.2</v>
      </c>
      <c r="Q24" s="1">
        <v>5</v>
      </c>
      <c r="R24" s="1">
        <v>22</v>
      </c>
    </row>
    <row r="25" spans="1:18">
      <c r="A25" s="6">
        <v>39104</v>
      </c>
      <c r="B25" s="7"/>
      <c r="C25" s="7">
        <v>23</v>
      </c>
      <c r="D25" s="7">
        <v>13</v>
      </c>
      <c r="E25" s="7">
        <v>-8</v>
      </c>
      <c r="F25" s="7">
        <v>3</v>
      </c>
      <c r="G25" s="7">
        <v>-10</v>
      </c>
      <c r="H25" s="7">
        <v>62</v>
      </c>
      <c r="I25" s="7">
        <v>0</v>
      </c>
      <c r="J25" s="7">
        <v>0</v>
      </c>
      <c r="K25" s="7">
        <v>0</v>
      </c>
      <c r="L25" s="7">
        <v>12</v>
      </c>
      <c r="M25">
        <v>23.8</v>
      </c>
      <c r="N25">
        <v>7.2</v>
      </c>
      <c r="Q25" s="1">
        <v>5</v>
      </c>
      <c r="R25" s="1">
        <v>23</v>
      </c>
    </row>
    <row r="26" spans="1:18">
      <c r="A26" s="6">
        <v>39105</v>
      </c>
      <c r="B26" s="7"/>
      <c r="C26" s="7">
        <v>24</v>
      </c>
      <c r="D26" s="7">
        <v>27</v>
      </c>
      <c r="E26" s="7">
        <v>11</v>
      </c>
      <c r="F26" s="7">
        <v>19</v>
      </c>
      <c r="G26" s="7">
        <v>6</v>
      </c>
      <c r="H26" s="7">
        <v>46</v>
      </c>
      <c r="I26" s="7">
        <v>0</v>
      </c>
      <c r="J26" s="7">
        <v>0.01</v>
      </c>
      <c r="K26" s="7">
        <v>0.1</v>
      </c>
      <c r="L26" s="7">
        <v>12</v>
      </c>
      <c r="M26">
        <v>23.9</v>
      </c>
      <c r="N26">
        <v>7.3</v>
      </c>
      <c r="Q26" s="1">
        <v>5</v>
      </c>
      <c r="R26" s="1">
        <v>23</v>
      </c>
    </row>
    <row r="27" spans="1:18">
      <c r="A27" s="6">
        <v>39106</v>
      </c>
      <c r="B27" s="7"/>
      <c r="C27" s="7">
        <v>25</v>
      </c>
      <c r="D27" s="7">
        <v>20</v>
      </c>
      <c r="E27" s="7">
        <v>13</v>
      </c>
      <c r="F27" s="7">
        <v>17</v>
      </c>
      <c r="G27" s="7">
        <v>3</v>
      </c>
      <c r="H27" s="7">
        <v>48</v>
      </c>
      <c r="I27" s="7">
        <v>0</v>
      </c>
      <c r="J27" s="7" t="s">
        <v>77</v>
      </c>
      <c r="K27" s="7" t="s">
        <v>77</v>
      </c>
      <c r="L27" s="7">
        <v>12</v>
      </c>
      <c r="M27">
        <v>24</v>
      </c>
      <c r="N27">
        <v>7.4</v>
      </c>
      <c r="Q27" s="1">
        <v>5</v>
      </c>
      <c r="R27" s="1">
        <v>23</v>
      </c>
    </row>
    <row r="28" spans="1:18">
      <c r="A28" s="6">
        <v>39107</v>
      </c>
      <c r="B28" s="7"/>
      <c r="C28" s="7">
        <v>26</v>
      </c>
      <c r="D28" s="7">
        <v>25</v>
      </c>
      <c r="E28" s="7">
        <v>15</v>
      </c>
      <c r="F28" s="7">
        <v>20</v>
      </c>
      <c r="G28" s="7">
        <v>6</v>
      </c>
      <c r="H28" s="7">
        <v>45</v>
      </c>
      <c r="I28" s="7">
        <v>0</v>
      </c>
      <c r="J28" s="7" t="s">
        <v>77</v>
      </c>
      <c r="K28" s="7" t="s">
        <v>77</v>
      </c>
      <c r="L28" s="7">
        <v>12</v>
      </c>
      <c r="M28">
        <v>24.2</v>
      </c>
      <c r="N28">
        <v>7.5</v>
      </c>
      <c r="Q28" s="1">
        <v>6</v>
      </c>
      <c r="R28" s="1">
        <v>23</v>
      </c>
    </row>
    <row r="29" spans="1:18">
      <c r="A29" s="6">
        <v>39108</v>
      </c>
      <c r="B29" s="7"/>
      <c r="C29" s="7">
        <v>27</v>
      </c>
      <c r="D29" s="7">
        <v>27</v>
      </c>
      <c r="E29" s="7">
        <v>22</v>
      </c>
      <c r="F29" s="7">
        <v>25</v>
      </c>
      <c r="G29" s="7">
        <v>11</v>
      </c>
      <c r="H29" s="7">
        <v>40</v>
      </c>
      <c r="I29" s="7">
        <v>0</v>
      </c>
      <c r="J29" s="7">
        <v>0.01</v>
      </c>
      <c r="K29" s="7">
        <v>0.2</v>
      </c>
      <c r="L29" s="7">
        <v>11</v>
      </c>
      <c r="M29">
        <v>24.3</v>
      </c>
      <c r="N29">
        <v>7.6</v>
      </c>
      <c r="Q29" s="1">
        <v>6</v>
      </c>
      <c r="R29" s="1">
        <v>24</v>
      </c>
    </row>
    <row r="30" spans="1:18">
      <c r="A30" s="6">
        <v>39109</v>
      </c>
      <c r="B30" s="7"/>
      <c r="C30" s="7">
        <v>28</v>
      </c>
      <c r="D30" s="7">
        <v>31</v>
      </c>
      <c r="E30" s="7">
        <v>23</v>
      </c>
      <c r="F30" s="7">
        <v>27</v>
      </c>
      <c r="G30" s="7">
        <v>13</v>
      </c>
      <c r="H30" s="7">
        <v>38</v>
      </c>
      <c r="I30" s="7">
        <v>0</v>
      </c>
      <c r="J30" s="7">
        <v>0</v>
      </c>
      <c r="K30" s="7">
        <v>0</v>
      </c>
      <c r="L30" s="7">
        <v>11</v>
      </c>
      <c r="M30">
        <v>24.5</v>
      </c>
      <c r="N30">
        <v>7.8</v>
      </c>
      <c r="Q30" s="1">
        <v>6</v>
      </c>
      <c r="R30" s="1">
        <v>24</v>
      </c>
    </row>
    <row r="31" spans="1:18">
      <c r="A31" s="6">
        <v>39110</v>
      </c>
      <c r="B31" s="7"/>
      <c r="C31" s="7">
        <v>29</v>
      </c>
      <c r="D31" s="7">
        <v>32</v>
      </c>
      <c r="E31" s="7">
        <v>15</v>
      </c>
      <c r="F31" s="7">
        <v>24</v>
      </c>
      <c r="G31" s="7">
        <v>10</v>
      </c>
      <c r="H31" s="7">
        <v>41</v>
      </c>
      <c r="I31" s="7">
        <v>0</v>
      </c>
      <c r="J31" s="7" t="s">
        <v>77</v>
      </c>
      <c r="K31" s="7" t="s">
        <v>77</v>
      </c>
      <c r="L31" s="7">
        <v>10</v>
      </c>
      <c r="M31">
        <v>24.6</v>
      </c>
      <c r="N31">
        <v>7.9</v>
      </c>
      <c r="Q31" s="1">
        <v>7</v>
      </c>
      <c r="R31" s="1">
        <v>24</v>
      </c>
    </row>
    <row r="32" spans="1:18">
      <c r="A32" s="6">
        <v>39111</v>
      </c>
      <c r="B32" s="7"/>
      <c r="C32" s="7">
        <v>30</v>
      </c>
      <c r="D32" s="7">
        <v>23</v>
      </c>
      <c r="E32" s="7">
        <v>14</v>
      </c>
      <c r="F32" s="7">
        <v>19</v>
      </c>
      <c r="G32" s="7">
        <v>4</v>
      </c>
      <c r="H32" s="7">
        <v>46</v>
      </c>
      <c r="I32" s="7">
        <v>0</v>
      </c>
      <c r="J32" s="7">
        <v>0.03</v>
      </c>
      <c r="K32" s="7">
        <v>0.5</v>
      </c>
      <c r="L32" s="7">
        <v>10</v>
      </c>
      <c r="M32">
        <v>24.8</v>
      </c>
      <c r="N32">
        <v>8.1</v>
      </c>
      <c r="Q32" s="1">
        <v>7</v>
      </c>
      <c r="R32" s="1">
        <v>24</v>
      </c>
    </row>
    <row r="33" spans="1:18">
      <c r="A33" s="6">
        <v>39112</v>
      </c>
      <c r="B33" s="7" t="s">
        <v>98</v>
      </c>
      <c r="C33" s="7">
        <v>31</v>
      </c>
      <c r="D33" s="7">
        <v>21</v>
      </c>
      <c r="E33" s="7">
        <v>14</v>
      </c>
      <c r="F33" s="7">
        <v>18</v>
      </c>
      <c r="G33" s="7">
        <v>3</v>
      </c>
      <c r="H33" s="7">
        <v>47</v>
      </c>
      <c r="I33" s="7">
        <v>0</v>
      </c>
      <c r="J33" s="7">
        <v>0.25</v>
      </c>
      <c r="K33" s="7">
        <v>4.2</v>
      </c>
      <c r="L33" s="7">
        <v>12</v>
      </c>
      <c r="M33">
        <v>25</v>
      </c>
      <c r="N33">
        <v>8.3000000000000007</v>
      </c>
      <c r="Q33" s="1">
        <v>7</v>
      </c>
      <c r="R33" s="1">
        <v>25</v>
      </c>
    </row>
    <row r="34" spans="1:18">
      <c r="A34" s="6">
        <v>39113</v>
      </c>
      <c r="B34" s="2">
        <v>38383</v>
      </c>
      <c r="C34">
        <v>1</v>
      </c>
      <c r="D34">
        <v>15</v>
      </c>
      <c r="E34">
        <v>5</v>
      </c>
      <c r="F34">
        <v>10</v>
      </c>
      <c r="G34">
        <v>-5</v>
      </c>
      <c r="H34">
        <v>55</v>
      </c>
      <c r="I34">
        <v>0</v>
      </c>
      <c r="J34" t="s">
        <v>77</v>
      </c>
      <c r="K34" t="s">
        <v>77</v>
      </c>
      <c r="L34">
        <v>14</v>
      </c>
      <c r="M34">
        <v>25.1</v>
      </c>
      <c r="N34">
        <v>8.5</v>
      </c>
      <c r="Q34" s="1">
        <v>8</v>
      </c>
      <c r="R34" s="1">
        <v>25</v>
      </c>
    </row>
    <row r="35" spans="1:18">
      <c r="A35" s="6">
        <v>39114</v>
      </c>
      <c r="C35">
        <v>2</v>
      </c>
      <c r="D35">
        <v>12</v>
      </c>
      <c r="E35">
        <v>-4</v>
      </c>
      <c r="F35">
        <v>4</v>
      </c>
      <c r="G35">
        <v>-12</v>
      </c>
      <c r="H35">
        <v>61</v>
      </c>
      <c r="I35">
        <v>0</v>
      </c>
      <c r="J35">
        <v>0</v>
      </c>
      <c r="K35">
        <v>0</v>
      </c>
      <c r="L35">
        <v>13</v>
      </c>
      <c r="M35">
        <v>25.3</v>
      </c>
      <c r="N35">
        <v>8.6999999999999993</v>
      </c>
      <c r="Q35" s="1">
        <v>8</v>
      </c>
      <c r="R35" s="1">
        <v>25</v>
      </c>
    </row>
    <row r="36" spans="1:18">
      <c r="A36" s="6">
        <v>39115</v>
      </c>
      <c r="C36">
        <v>3</v>
      </c>
      <c r="D36">
        <v>19</v>
      </c>
      <c r="E36">
        <v>-2</v>
      </c>
      <c r="F36">
        <v>9</v>
      </c>
      <c r="G36">
        <v>-7</v>
      </c>
      <c r="H36">
        <v>56</v>
      </c>
      <c r="I36">
        <v>0</v>
      </c>
      <c r="J36">
        <v>0</v>
      </c>
      <c r="K36">
        <v>0</v>
      </c>
      <c r="L36">
        <v>13</v>
      </c>
      <c r="M36">
        <v>25.6</v>
      </c>
      <c r="N36">
        <v>9</v>
      </c>
      <c r="Q36" s="1">
        <v>9</v>
      </c>
      <c r="R36" s="1">
        <v>26</v>
      </c>
    </row>
    <row r="37" spans="1:18">
      <c r="A37" s="6">
        <v>39116</v>
      </c>
      <c r="C37">
        <v>4</v>
      </c>
      <c r="D37">
        <v>34</v>
      </c>
      <c r="E37">
        <v>10</v>
      </c>
      <c r="F37">
        <v>22</v>
      </c>
      <c r="G37">
        <v>6</v>
      </c>
      <c r="H37">
        <v>43</v>
      </c>
      <c r="I37">
        <v>0</v>
      </c>
      <c r="J37">
        <v>0</v>
      </c>
      <c r="K37">
        <v>0</v>
      </c>
      <c r="L37">
        <v>13</v>
      </c>
      <c r="M37">
        <v>25.8</v>
      </c>
      <c r="N37">
        <v>9.1999999999999993</v>
      </c>
      <c r="Q37" s="1">
        <v>9</v>
      </c>
      <c r="R37" s="1">
        <v>26</v>
      </c>
    </row>
    <row r="38" spans="1:18">
      <c r="A38" s="6">
        <v>39117</v>
      </c>
      <c r="C38">
        <v>5</v>
      </c>
      <c r="D38">
        <v>27</v>
      </c>
      <c r="E38">
        <v>14</v>
      </c>
      <c r="F38">
        <v>21</v>
      </c>
      <c r="G38">
        <v>4</v>
      </c>
      <c r="H38">
        <v>44</v>
      </c>
      <c r="I38">
        <v>0</v>
      </c>
      <c r="J38">
        <v>0.01</v>
      </c>
      <c r="K38">
        <v>0.2</v>
      </c>
      <c r="L38">
        <v>12</v>
      </c>
      <c r="M38">
        <v>26</v>
      </c>
      <c r="N38">
        <v>9.5</v>
      </c>
      <c r="Q38" s="1">
        <v>9</v>
      </c>
      <c r="R38" s="1">
        <v>26</v>
      </c>
    </row>
    <row r="39" spans="1:18">
      <c r="A39" s="6">
        <v>39118</v>
      </c>
      <c r="C39">
        <v>6</v>
      </c>
      <c r="D39">
        <v>29</v>
      </c>
      <c r="E39">
        <v>23</v>
      </c>
      <c r="F39">
        <v>26</v>
      </c>
      <c r="G39">
        <v>9</v>
      </c>
      <c r="H39">
        <v>39</v>
      </c>
      <c r="I39">
        <v>0</v>
      </c>
      <c r="J39">
        <v>0.01</v>
      </c>
      <c r="K39">
        <v>0.3</v>
      </c>
      <c r="L39">
        <v>12</v>
      </c>
      <c r="M39">
        <v>26.2</v>
      </c>
      <c r="N39">
        <v>9.6999999999999993</v>
      </c>
      <c r="Q39" s="1">
        <v>10</v>
      </c>
      <c r="R39" s="1">
        <v>26</v>
      </c>
    </row>
    <row r="40" spans="1:18">
      <c r="A40" s="6">
        <v>39119</v>
      </c>
      <c r="C40">
        <v>7</v>
      </c>
      <c r="D40">
        <v>23</v>
      </c>
      <c r="E40">
        <v>0</v>
      </c>
      <c r="F40">
        <v>12</v>
      </c>
      <c r="G40">
        <v>-5</v>
      </c>
      <c r="H40">
        <v>53</v>
      </c>
      <c r="I40">
        <v>0</v>
      </c>
      <c r="J40" t="s">
        <v>77</v>
      </c>
      <c r="K40" t="s">
        <v>77</v>
      </c>
      <c r="L40">
        <v>12</v>
      </c>
      <c r="M40">
        <v>26.5</v>
      </c>
      <c r="N40">
        <v>10</v>
      </c>
      <c r="Q40" s="1">
        <v>10</v>
      </c>
      <c r="R40" s="1">
        <v>27</v>
      </c>
    </row>
    <row r="41" spans="1:18">
      <c r="A41" s="6">
        <v>39120</v>
      </c>
      <c r="C41">
        <v>8</v>
      </c>
      <c r="D41">
        <v>3</v>
      </c>
      <c r="E41">
        <v>-10</v>
      </c>
      <c r="F41">
        <v>-3</v>
      </c>
      <c r="G41">
        <v>-21</v>
      </c>
      <c r="H41">
        <v>68</v>
      </c>
      <c r="I41">
        <v>0</v>
      </c>
      <c r="J41">
        <v>0</v>
      </c>
      <c r="K41">
        <v>0</v>
      </c>
      <c r="L41">
        <v>12</v>
      </c>
      <c r="M41">
        <v>26.7</v>
      </c>
      <c r="N41">
        <v>10.3</v>
      </c>
      <c r="Q41" s="1">
        <v>10</v>
      </c>
      <c r="R41" s="1">
        <v>27</v>
      </c>
    </row>
    <row r="42" spans="1:18">
      <c r="A42" s="6">
        <v>39121</v>
      </c>
      <c r="C42">
        <v>9</v>
      </c>
      <c r="D42">
        <v>8</v>
      </c>
      <c r="E42">
        <v>-7</v>
      </c>
      <c r="F42">
        <v>1</v>
      </c>
      <c r="G42">
        <v>-17</v>
      </c>
      <c r="H42">
        <v>64</v>
      </c>
      <c r="I42">
        <v>0</v>
      </c>
      <c r="J42">
        <v>0</v>
      </c>
      <c r="K42">
        <v>0</v>
      </c>
      <c r="L42">
        <v>11</v>
      </c>
      <c r="M42">
        <v>27</v>
      </c>
      <c r="N42">
        <v>10.6</v>
      </c>
      <c r="Q42" s="1">
        <v>11</v>
      </c>
      <c r="R42" s="1">
        <v>27</v>
      </c>
    </row>
    <row r="43" spans="1:18">
      <c r="A43" s="6">
        <v>39122</v>
      </c>
      <c r="B43" t="s">
        <v>34</v>
      </c>
      <c r="C43">
        <v>10</v>
      </c>
      <c r="D43">
        <v>12</v>
      </c>
      <c r="E43">
        <v>-11</v>
      </c>
      <c r="F43">
        <v>1</v>
      </c>
      <c r="G43">
        <v>-17</v>
      </c>
      <c r="H43">
        <v>64</v>
      </c>
      <c r="I43">
        <v>0</v>
      </c>
      <c r="J43">
        <v>0</v>
      </c>
      <c r="K43">
        <v>0</v>
      </c>
      <c r="L43">
        <v>11</v>
      </c>
      <c r="M43">
        <v>27.3</v>
      </c>
      <c r="N43">
        <v>11</v>
      </c>
      <c r="Q43" s="1">
        <v>11</v>
      </c>
      <c r="R43" s="1">
        <v>28</v>
      </c>
    </row>
    <row r="44" spans="1:18">
      <c r="A44" s="6">
        <v>39123</v>
      </c>
      <c r="C44">
        <v>11</v>
      </c>
      <c r="D44">
        <v>32</v>
      </c>
      <c r="E44">
        <v>-6</v>
      </c>
      <c r="F44">
        <v>13</v>
      </c>
      <c r="G44">
        <v>-6</v>
      </c>
      <c r="H44">
        <v>52</v>
      </c>
      <c r="I44">
        <v>0</v>
      </c>
      <c r="J44">
        <v>0.01</v>
      </c>
      <c r="K44">
        <v>0.2</v>
      </c>
      <c r="L44">
        <v>11</v>
      </c>
      <c r="M44">
        <v>27.6</v>
      </c>
      <c r="N44">
        <v>11.3</v>
      </c>
      <c r="Q44" s="1">
        <v>12</v>
      </c>
      <c r="R44" s="1">
        <v>28</v>
      </c>
    </row>
    <row r="45" spans="1:18">
      <c r="A45" s="6">
        <v>39124</v>
      </c>
      <c r="C45">
        <v>12</v>
      </c>
      <c r="D45">
        <v>38</v>
      </c>
      <c r="E45">
        <v>18</v>
      </c>
      <c r="F45">
        <v>28</v>
      </c>
      <c r="G45">
        <v>9</v>
      </c>
      <c r="H45">
        <v>37</v>
      </c>
      <c r="I45">
        <v>0</v>
      </c>
      <c r="J45">
        <v>0</v>
      </c>
      <c r="K45">
        <v>0</v>
      </c>
      <c r="L45">
        <v>11</v>
      </c>
      <c r="M45">
        <v>27.9</v>
      </c>
      <c r="N45">
        <v>11.6</v>
      </c>
      <c r="Q45" s="1">
        <v>12</v>
      </c>
      <c r="R45" s="1">
        <v>28</v>
      </c>
    </row>
    <row r="46" spans="1:18">
      <c r="A46" s="6">
        <v>39125</v>
      </c>
      <c r="C46">
        <v>13</v>
      </c>
      <c r="D46">
        <v>48</v>
      </c>
      <c r="E46">
        <v>29</v>
      </c>
      <c r="F46">
        <v>39</v>
      </c>
      <c r="G46">
        <v>19</v>
      </c>
      <c r="H46">
        <v>26</v>
      </c>
      <c r="I46">
        <v>0</v>
      </c>
      <c r="J46">
        <v>0</v>
      </c>
      <c r="K46">
        <v>0</v>
      </c>
      <c r="L46">
        <v>11</v>
      </c>
      <c r="M46">
        <v>28.2</v>
      </c>
      <c r="N46">
        <v>12</v>
      </c>
      <c r="Q46" s="1">
        <v>12</v>
      </c>
      <c r="R46" s="1">
        <v>29</v>
      </c>
    </row>
    <row r="47" spans="1:18">
      <c r="A47" s="6">
        <v>39126</v>
      </c>
      <c r="C47">
        <v>14</v>
      </c>
      <c r="D47">
        <v>39</v>
      </c>
      <c r="E47">
        <v>32</v>
      </c>
      <c r="F47">
        <v>36</v>
      </c>
      <c r="G47">
        <v>16</v>
      </c>
      <c r="H47">
        <v>29</v>
      </c>
      <c r="I47">
        <v>0</v>
      </c>
      <c r="J47">
        <v>0</v>
      </c>
      <c r="K47">
        <v>0</v>
      </c>
      <c r="L47">
        <v>6</v>
      </c>
      <c r="M47">
        <v>28.5</v>
      </c>
      <c r="N47">
        <v>12.4</v>
      </c>
      <c r="Q47" s="1">
        <v>13</v>
      </c>
      <c r="R47" s="1">
        <v>29</v>
      </c>
    </row>
    <row r="48" spans="1:18">
      <c r="A48" s="6">
        <v>39127</v>
      </c>
      <c r="C48">
        <v>15</v>
      </c>
      <c r="D48">
        <v>42</v>
      </c>
      <c r="E48">
        <v>32</v>
      </c>
      <c r="F48">
        <v>37</v>
      </c>
      <c r="G48">
        <v>17</v>
      </c>
      <c r="H48">
        <v>28</v>
      </c>
      <c r="I48">
        <v>0</v>
      </c>
      <c r="J48">
        <v>0</v>
      </c>
      <c r="K48">
        <v>0</v>
      </c>
      <c r="L48">
        <v>5</v>
      </c>
      <c r="M48">
        <v>28.8</v>
      </c>
      <c r="N48">
        <v>12.7</v>
      </c>
      <c r="Q48" s="1">
        <v>13</v>
      </c>
      <c r="R48" s="1">
        <v>30</v>
      </c>
    </row>
    <row r="49" spans="1:18">
      <c r="A49" s="6">
        <v>39128</v>
      </c>
      <c r="C49">
        <v>16</v>
      </c>
      <c r="D49">
        <v>52</v>
      </c>
      <c r="E49">
        <v>28</v>
      </c>
      <c r="F49">
        <v>40</v>
      </c>
      <c r="G49">
        <v>19</v>
      </c>
      <c r="H49">
        <v>25</v>
      </c>
      <c r="I49">
        <v>0</v>
      </c>
      <c r="J49" t="s">
        <v>77</v>
      </c>
      <c r="K49">
        <v>0</v>
      </c>
      <c r="L49">
        <v>5</v>
      </c>
      <c r="M49">
        <v>29.1</v>
      </c>
      <c r="N49">
        <v>13.1</v>
      </c>
      <c r="Q49" s="1">
        <v>13</v>
      </c>
      <c r="R49" s="1">
        <v>30</v>
      </c>
    </row>
    <row r="50" spans="1:18">
      <c r="A50" s="6">
        <v>39129</v>
      </c>
      <c r="C50">
        <v>17</v>
      </c>
      <c r="D50">
        <v>46</v>
      </c>
      <c r="E50">
        <v>30</v>
      </c>
      <c r="F50">
        <v>38</v>
      </c>
      <c r="G50">
        <v>17</v>
      </c>
      <c r="H50">
        <v>27</v>
      </c>
      <c r="I50">
        <v>0</v>
      </c>
      <c r="J50">
        <v>0.01</v>
      </c>
      <c r="K50">
        <v>0</v>
      </c>
      <c r="L50">
        <v>4</v>
      </c>
      <c r="M50">
        <v>29.5</v>
      </c>
      <c r="N50">
        <v>13.5</v>
      </c>
      <c r="Q50" s="1">
        <v>14</v>
      </c>
      <c r="R50" s="1">
        <v>30</v>
      </c>
    </row>
    <row r="51" spans="1:18">
      <c r="A51" s="6">
        <v>39130</v>
      </c>
      <c r="C51">
        <v>18</v>
      </c>
      <c r="D51">
        <v>30</v>
      </c>
      <c r="E51">
        <v>15</v>
      </c>
      <c r="F51">
        <v>23</v>
      </c>
      <c r="G51">
        <v>2</v>
      </c>
      <c r="H51">
        <v>42</v>
      </c>
      <c r="I51">
        <v>0</v>
      </c>
      <c r="J51">
        <v>0</v>
      </c>
      <c r="K51">
        <v>0</v>
      </c>
      <c r="L51">
        <v>2</v>
      </c>
      <c r="M51">
        <v>29.8</v>
      </c>
      <c r="N51">
        <v>13.9</v>
      </c>
      <c r="Q51" s="1">
        <v>14</v>
      </c>
      <c r="R51" s="1">
        <v>31</v>
      </c>
    </row>
    <row r="52" spans="1:18">
      <c r="A52" s="6">
        <v>39131</v>
      </c>
      <c r="C52">
        <v>19</v>
      </c>
      <c r="D52">
        <v>29</v>
      </c>
      <c r="E52">
        <v>10</v>
      </c>
      <c r="F52">
        <v>20</v>
      </c>
      <c r="G52">
        <v>-2</v>
      </c>
      <c r="H52">
        <v>45</v>
      </c>
      <c r="I52">
        <v>0</v>
      </c>
      <c r="J52">
        <v>0</v>
      </c>
      <c r="K52">
        <v>0</v>
      </c>
      <c r="L52">
        <v>2</v>
      </c>
      <c r="M52">
        <v>30.1</v>
      </c>
      <c r="N52">
        <v>14.3</v>
      </c>
      <c r="Q52" s="1">
        <v>15</v>
      </c>
      <c r="R52" s="1">
        <v>31</v>
      </c>
    </row>
    <row r="53" spans="1:18">
      <c r="A53" s="6">
        <v>39132</v>
      </c>
      <c r="B53" t="s">
        <v>36</v>
      </c>
      <c r="C53">
        <v>20</v>
      </c>
      <c r="D53">
        <v>27</v>
      </c>
      <c r="E53">
        <v>24</v>
      </c>
      <c r="F53">
        <v>26</v>
      </c>
      <c r="G53">
        <v>4</v>
      </c>
      <c r="H53">
        <v>39</v>
      </c>
      <c r="I53">
        <v>0</v>
      </c>
      <c r="J53">
        <v>0.85</v>
      </c>
      <c r="K53">
        <v>11.8</v>
      </c>
      <c r="L53">
        <v>2</v>
      </c>
      <c r="M53">
        <v>30.5</v>
      </c>
      <c r="N53">
        <v>14.7</v>
      </c>
      <c r="Q53" s="1">
        <v>15</v>
      </c>
      <c r="R53" s="1">
        <v>31</v>
      </c>
    </row>
    <row r="54" spans="1:18">
      <c r="A54" s="6">
        <v>39133</v>
      </c>
      <c r="C54">
        <v>21</v>
      </c>
      <c r="D54">
        <v>24</v>
      </c>
      <c r="E54">
        <v>16</v>
      </c>
      <c r="F54">
        <v>20</v>
      </c>
      <c r="G54">
        <v>-2</v>
      </c>
      <c r="H54">
        <v>45</v>
      </c>
      <c r="I54">
        <v>0</v>
      </c>
      <c r="J54">
        <v>0.11</v>
      </c>
      <c r="K54">
        <v>2</v>
      </c>
      <c r="L54">
        <v>14</v>
      </c>
      <c r="M54">
        <v>30.9</v>
      </c>
      <c r="N54">
        <v>15.1</v>
      </c>
      <c r="Q54" s="1">
        <v>15</v>
      </c>
      <c r="R54" s="1">
        <v>32</v>
      </c>
    </row>
    <row r="55" spans="1:18">
      <c r="A55" s="6">
        <v>39134</v>
      </c>
      <c r="C55">
        <v>22</v>
      </c>
      <c r="D55">
        <v>27</v>
      </c>
      <c r="E55">
        <v>6</v>
      </c>
      <c r="F55">
        <v>17</v>
      </c>
      <c r="G55">
        <v>-6</v>
      </c>
      <c r="H55">
        <v>48</v>
      </c>
      <c r="I55">
        <v>0</v>
      </c>
      <c r="J55" t="s">
        <v>77</v>
      </c>
      <c r="K55" t="s">
        <v>77</v>
      </c>
      <c r="L55">
        <v>15</v>
      </c>
      <c r="M55">
        <v>31.2</v>
      </c>
      <c r="N55">
        <v>15.5</v>
      </c>
      <c r="Q55" s="1">
        <v>16</v>
      </c>
      <c r="R55" s="1">
        <v>32</v>
      </c>
    </row>
    <row r="56" spans="1:18">
      <c r="A56" s="6">
        <v>39135</v>
      </c>
      <c r="C56">
        <v>23</v>
      </c>
      <c r="D56">
        <v>34</v>
      </c>
      <c r="E56">
        <v>25</v>
      </c>
      <c r="F56">
        <v>30</v>
      </c>
      <c r="G56">
        <v>7</v>
      </c>
      <c r="H56">
        <v>35</v>
      </c>
      <c r="I56">
        <v>0</v>
      </c>
      <c r="J56" t="s">
        <v>77</v>
      </c>
      <c r="K56" t="s">
        <v>77</v>
      </c>
      <c r="L56">
        <v>13</v>
      </c>
      <c r="M56">
        <v>31.6</v>
      </c>
      <c r="N56">
        <v>15.9</v>
      </c>
      <c r="Q56" s="1">
        <v>16</v>
      </c>
      <c r="R56" s="1">
        <v>32</v>
      </c>
    </row>
    <row r="57" spans="1:18">
      <c r="A57" s="6">
        <v>39136</v>
      </c>
      <c r="C57">
        <v>24</v>
      </c>
      <c r="D57">
        <v>29</v>
      </c>
      <c r="E57">
        <v>15</v>
      </c>
      <c r="F57">
        <v>22</v>
      </c>
      <c r="G57">
        <v>-2</v>
      </c>
      <c r="H57">
        <v>43</v>
      </c>
      <c r="I57">
        <v>0</v>
      </c>
      <c r="J57">
        <v>0</v>
      </c>
      <c r="K57">
        <v>0</v>
      </c>
      <c r="L57">
        <v>11</v>
      </c>
      <c r="M57">
        <v>32</v>
      </c>
      <c r="N57">
        <v>16.3</v>
      </c>
      <c r="Q57" s="1">
        <v>17</v>
      </c>
      <c r="R57" s="1">
        <v>33</v>
      </c>
    </row>
    <row r="58" spans="1:18">
      <c r="A58" s="6">
        <v>39137</v>
      </c>
      <c r="C58">
        <v>25</v>
      </c>
      <c r="D58">
        <v>15</v>
      </c>
      <c r="E58">
        <v>0</v>
      </c>
      <c r="F58">
        <v>8</v>
      </c>
      <c r="G58">
        <v>-16</v>
      </c>
      <c r="H58">
        <v>57</v>
      </c>
      <c r="I58">
        <v>0</v>
      </c>
      <c r="J58">
        <v>0.02</v>
      </c>
      <c r="K58">
        <v>0.3</v>
      </c>
      <c r="L58">
        <v>11</v>
      </c>
      <c r="M58">
        <v>32.4</v>
      </c>
      <c r="N58">
        <v>16.7</v>
      </c>
      <c r="Q58" s="1">
        <v>17</v>
      </c>
      <c r="R58" s="1">
        <v>33</v>
      </c>
    </row>
    <row r="59" spans="1:18">
      <c r="A59" s="6">
        <v>39138</v>
      </c>
      <c r="C59">
        <v>26</v>
      </c>
      <c r="D59">
        <v>8</v>
      </c>
      <c r="E59">
        <v>-2</v>
      </c>
      <c r="F59">
        <v>3</v>
      </c>
      <c r="G59">
        <v>-21</v>
      </c>
      <c r="H59">
        <v>62</v>
      </c>
      <c r="I59">
        <v>0</v>
      </c>
      <c r="J59">
        <v>0.1</v>
      </c>
      <c r="K59">
        <v>1.3</v>
      </c>
      <c r="L59">
        <v>11</v>
      </c>
      <c r="M59">
        <v>32.799999999999997</v>
      </c>
      <c r="N59">
        <v>17.2</v>
      </c>
      <c r="Q59" s="1">
        <v>17</v>
      </c>
      <c r="R59" s="1">
        <v>34</v>
      </c>
    </row>
    <row r="60" spans="1:18">
      <c r="A60" s="6">
        <v>39139</v>
      </c>
      <c r="C60">
        <v>27</v>
      </c>
      <c r="D60">
        <v>28</v>
      </c>
      <c r="E60">
        <v>2</v>
      </c>
      <c r="F60">
        <v>15</v>
      </c>
      <c r="G60">
        <v>-10</v>
      </c>
      <c r="H60">
        <v>50</v>
      </c>
      <c r="I60">
        <v>0</v>
      </c>
      <c r="J60" t="s">
        <v>77</v>
      </c>
      <c r="K60" t="s">
        <v>77</v>
      </c>
      <c r="L60">
        <v>12</v>
      </c>
      <c r="M60">
        <v>33.200000000000003</v>
      </c>
      <c r="N60">
        <v>17.600000000000001</v>
      </c>
      <c r="Q60" s="1">
        <v>18</v>
      </c>
      <c r="R60" s="1">
        <v>34</v>
      </c>
    </row>
    <row r="61" spans="1:18">
      <c r="A61" s="6">
        <v>39140</v>
      </c>
      <c r="C61">
        <v>28</v>
      </c>
      <c r="D61">
        <v>25</v>
      </c>
      <c r="E61">
        <v>2</v>
      </c>
      <c r="F61">
        <v>14</v>
      </c>
      <c r="G61">
        <v>-11</v>
      </c>
      <c r="H61">
        <v>51</v>
      </c>
      <c r="I61">
        <v>0</v>
      </c>
      <c r="J61">
        <v>0</v>
      </c>
      <c r="K61">
        <v>0</v>
      </c>
      <c r="L61">
        <v>11</v>
      </c>
      <c r="M61">
        <v>33.6</v>
      </c>
      <c r="N61">
        <v>18</v>
      </c>
      <c r="Q61" s="1">
        <v>18</v>
      </c>
      <c r="R61" s="1">
        <v>34</v>
      </c>
    </row>
    <row r="62" spans="1:18">
      <c r="A62" s="6">
        <v>39141</v>
      </c>
      <c r="B62" s="6">
        <v>38411</v>
      </c>
      <c r="C62" s="7">
        <v>1</v>
      </c>
      <c r="D62" s="7">
        <v>41</v>
      </c>
      <c r="E62" s="7">
        <v>5</v>
      </c>
      <c r="F62" s="7">
        <v>23</v>
      </c>
      <c r="G62" s="7">
        <v>-3</v>
      </c>
      <c r="H62" s="7">
        <v>42</v>
      </c>
      <c r="I62" s="7">
        <v>0</v>
      </c>
      <c r="J62" s="7">
        <v>0</v>
      </c>
      <c r="K62" s="7">
        <v>0</v>
      </c>
      <c r="L62" s="7">
        <v>11</v>
      </c>
      <c r="M62">
        <v>34</v>
      </c>
      <c r="N62">
        <v>18.399999999999999</v>
      </c>
      <c r="Q62" s="1">
        <v>19</v>
      </c>
      <c r="R62" s="1">
        <v>35</v>
      </c>
    </row>
    <row r="63" spans="1:18">
      <c r="A63" s="6">
        <v>39142</v>
      </c>
      <c r="B63" s="7"/>
      <c r="C63" s="7">
        <v>2</v>
      </c>
      <c r="D63" s="7">
        <v>17</v>
      </c>
      <c r="E63" s="7">
        <v>-3</v>
      </c>
      <c r="F63" s="7">
        <v>7</v>
      </c>
      <c r="G63" s="7">
        <v>-19</v>
      </c>
      <c r="H63" s="7">
        <v>58</v>
      </c>
      <c r="I63" s="7">
        <v>0</v>
      </c>
      <c r="J63" s="7">
        <v>0</v>
      </c>
      <c r="K63" s="7">
        <v>0</v>
      </c>
      <c r="L63" s="7">
        <v>9</v>
      </c>
      <c r="M63">
        <v>34.5</v>
      </c>
      <c r="N63">
        <v>18.8</v>
      </c>
      <c r="Q63" s="1">
        <v>19</v>
      </c>
      <c r="R63" s="1">
        <v>35</v>
      </c>
    </row>
    <row r="64" spans="1:18">
      <c r="A64" s="6">
        <v>39143</v>
      </c>
      <c r="B64" s="7"/>
      <c r="C64" s="7">
        <v>3</v>
      </c>
      <c r="D64" s="7">
        <v>32</v>
      </c>
      <c r="E64" s="7">
        <v>14</v>
      </c>
      <c r="F64" s="7">
        <v>23</v>
      </c>
      <c r="G64" s="7">
        <v>-3</v>
      </c>
      <c r="H64" s="7">
        <v>42</v>
      </c>
      <c r="I64" s="7">
        <v>0</v>
      </c>
      <c r="J64" s="7">
        <v>0.01</v>
      </c>
      <c r="K64" s="7">
        <v>0.1</v>
      </c>
      <c r="L64" s="7">
        <v>9</v>
      </c>
      <c r="M64">
        <v>34.9</v>
      </c>
      <c r="N64">
        <v>19.2</v>
      </c>
      <c r="Q64" s="1">
        <v>19</v>
      </c>
      <c r="R64" s="1">
        <v>36</v>
      </c>
    </row>
    <row r="65" spans="1:18">
      <c r="A65" s="6">
        <v>39144</v>
      </c>
      <c r="B65" s="7"/>
      <c r="C65" s="7">
        <v>4</v>
      </c>
      <c r="D65" s="7">
        <v>30</v>
      </c>
      <c r="E65" s="7">
        <v>23</v>
      </c>
      <c r="F65" s="7">
        <v>27</v>
      </c>
      <c r="G65" s="7">
        <v>0</v>
      </c>
      <c r="H65" s="7">
        <v>38</v>
      </c>
      <c r="I65" s="7">
        <v>0</v>
      </c>
      <c r="J65" s="7">
        <v>0</v>
      </c>
      <c r="K65" s="7">
        <v>0</v>
      </c>
      <c r="L65" s="7">
        <v>9</v>
      </c>
      <c r="M65">
        <v>35.299999999999997</v>
      </c>
      <c r="N65">
        <v>19.600000000000001</v>
      </c>
      <c r="Q65" s="1">
        <v>20</v>
      </c>
      <c r="R65" s="1">
        <v>36</v>
      </c>
    </row>
    <row r="66" spans="1:18">
      <c r="A66" s="6">
        <v>39145</v>
      </c>
      <c r="B66" s="7"/>
      <c r="C66" s="7">
        <v>5</v>
      </c>
      <c r="D66" s="7">
        <v>29</v>
      </c>
      <c r="E66" s="7">
        <v>17</v>
      </c>
      <c r="F66" s="7">
        <v>23</v>
      </c>
      <c r="G66" s="7">
        <v>-4</v>
      </c>
      <c r="H66" s="7">
        <v>42</v>
      </c>
      <c r="I66" s="7">
        <v>0</v>
      </c>
      <c r="J66" s="7">
        <v>0</v>
      </c>
      <c r="K66" s="7">
        <v>0</v>
      </c>
      <c r="L66" s="7">
        <v>9</v>
      </c>
      <c r="M66">
        <v>35.799999999999997</v>
      </c>
      <c r="N66">
        <v>20</v>
      </c>
      <c r="Q66" s="1">
        <v>20</v>
      </c>
      <c r="R66" s="1">
        <v>37</v>
      </c>
    </row>
    <row r="67" spans="1:18">
      <c r="A67" s="6">
        <v>39146</v>
      </c>
      <c r="B67" s="7"/>
      <c r="C67" s="7">
        <v>6</v>
      </c>
      <c r="D67" s="7">
        <v>30</v>
      </c>
      <c r="E67" s="7">
        <v>11</v>
      </c>
      <c r="F67" s="7">
        <v>21</v>
      </c>
      <c r="G67" s="7">
        <v>-7</v>
      </c>
      <c r="H67" s="7">
        <v>44</v>
      </c>
      <c r="I67" s="7">
        <v>0</v>
      </c>
      <c r="J67" s="7">
        <v>0.12</v>
      </c>
      <c r="K67" s="7">
        <v>1.7</v>
      </c>
      <c r="L67" s="7">
        <v>8</v>
      </c>
      <c r="M67">
        <v>36.200000000000003</v>
      </c>
      <c r="N67">
        <v>20.399999999999999</v>
      </c>
      <c r="Q67" s="1">
        <v>21</v>
      </c>
      <c r="R67" s="1">
        <v>37</v>
      </c>
    </row>
    <row r="68" spans="1:18">
      <c r="A68" s="6">
        <v>39147</v>
      </c>
      <c r="B68" s="7"/>
      <c r="C68" s="7">
        <v>7</v>
      </c>
      <c r="D68" s="7">
        <v>30</v>
      </c>
      <c r="E68" s="7">
        <v>24</v>
      </c>
      <c r="F68" s="7">
        <v>27</v>
      </c>
      <c r="G68" s="7">
        <v>-1</v>
      </c>
      <c r="H68" s="7">
        <v>38</v>
      </c>
      <c r="I68" s="7">
        <v>0</v>
      </c>
      <c r="J68" s="7">
        <v>0.03</v>
      </c>
      <c r="K68" s="7">
        <v>0.4</v>
      </c>
      <c r="L68" s="7">
        <v>10</v>
      </c>
      <c r="M68">
        <v>36.700000000000003</v>
      </c>
      <c r="N68">
        <v>20.8</v>
      </c>
      <c r="Q68" s="1">
        <v>21</v>
      </c>
      <c r="R68" s="1">
        <v>38</v>
      </c>
    </row>
    <row r="69" spans="1:18">
      <c r="A69" s="6">
        <v>39148</v>
      </c>
      <c r="B69" s="7"/>
      <c r="C69" s="7">
        <v>8</v>
      </c>
      <c r="D69" s="7">
        <v>39</v>
      </c>
      <c r="E69" s="7">
        <v>27</v>
      </c>
      <c r="F69" s="7">
        <v>33</v>
      </c>
      <c r="G69" s="7">
        <v>5</v>
      </c>
      <c r="H69" s="7">
        <v>32</v>
      </c>
      <c r="I69" s="7">
        <v>0</v>
      </c>
      <c r="J69" s="7" t="s">
        <v>77</v>
      </c>
      <c r="K69" s="7" t="s">
        <v>77</v>
      </c>
      <c r="L69" s="7">
        <v>10</v>
      </c>
      <c r="M69">
        <v>37.1</v>
      </c>
      <c r="N69">
        <v>21.2</v>
      </c>
      <c r="Q69" s="1">
        <v>21</v>
      </c>
      <c r="R69" s="1">
        <v>38</v>
      </c>
    </row>
    <row r="70" spans="1:18">
      <c r="A70" s="6">
        <v>39149</v>
      </c>
      <c r="B70" s="7"/>
      <c r="C70" s="7">
        <v>9</v>
      </c>
      <c r="D70" s="7">
        <v>36</v>
      </c>
      <c r="E70" s="7">
        <v>30</v>
      </c>
      <c r="F70" s="7">
        <v>33</v>
      </c>
      <c r="G70" s="7">
        <v>4</v>
      </c>
      <c r="H70" s="7">
        <v>32</v>
      </c>
      <c r="I70" s="7">
        <v>0</v>
      </c>
      <c r="J70" s="7">
        <v>0.09</v>
      </c>
      <c r="K70" s="7">
        <v>1</v>
      </c>
      <c r="L70" s="7">
        <v>10</v>
      </c>
      <c r="M70">
        <v>37.6</v>
      </c>
      <c r="N70">
        <v>21.6</v>
      </c>
      <c r="Q70" s="1">
        <v>22</v>
      </c>
      <c r="R70" s="1">
        <v>38</v>
      </c>
    </row>
    <row r="71" spans="1:18">
      <c r="A71" s="6">
        <v>39150</v>
      </c>
      <c r="B71" s="7" t="s">
        <v>34</v>
      </c>
      <c r="C71" s="7">
        <v>10</v>
      </c>
      <c r="D71" s="7">
        <v>33</v>
      </c>
      <c r="E71" s="7">
        <v>22</v>
      </c>
      <c r="F71" s="7">
        <v>28</v>
      </c>
      <c r="G71" s="7">
        <v>-1</v>
      </c>
      <c r="H71" s="7">
        <v>37</v>
      </c>
      <c r="I71" s="7">
        <v>0</v>
      </c>
      <c r="J71" s="7">
        <v>0</v>
      </c>
      <c r="K71" s="7">
        <v>0</v>
      </c>
      <c r="L71" s="7">
        <v>9</v>
      </c>
      <c r="M71">
        <v>38.1</v>
      </c>
      <c r="N71">
        <v>22</v>
      </c>
      <c r="Q71" s="1">
        <v>22</v>
      </c>
      <c r="R71" s="1">
        <v>39</v>
      </c>
    </row>
    <row r="72" spans="1:18">
      <c r="A72" s="6">
        <v>39151</v>
      </c>
      <c r="B72" s="7"/>
      <c r="C72" s="7">
        <v>11</v>
      </c>
      <c r="D72" s="7">
        <v>43</v>
      </c>
      <c r="E72" s="7">
        <v>20</v>
      </c>
      <c r="F72" s="7">
        <v>32</v>
      </c>
      <c r="G72" s="7">
        <v>2</v>
      </c>
      <c r="H72" s="7">
        <v>33</v>
      </c>
      <c r="I72" s="7">
        <v>0</v>
      </c>
      <c r="J72" s="7">
        <v>0.04</v>
      </c>
      <c r="K72" s="7">
        <v>0.5</v>
      </c>
      <c r="L72" s="7">
        <v>9</v>
      </c>
      <c r="M72">
        <v>38.6</v>
      </c>
      <c r="N72">
        <v>22.4</v>
      </c>
      <c r="Q72" s="1">
        <v>23</v>
      </c>
      <c r="R72" s="1">
        <v>39</v>
      </c>
    </row>
    <row r="73" spans="1:18">
      <c r="A73" s="6">
        <v>39152</v>
      </c>
      <c r="B73" s="7"/>
      <c r="C73" s="7">
        <v>12</v>
      </c>
      <c r="D73" s="7">
        <v>31</v>
      </c>
      <c r="E73" s="7">
        <v>16</v>
      </c>
      <c r="F73" s="7">
        <v>24</v>
      </c>
      <c r="G73" s="7">
        <v>-6</v>
      </c>
      <c r="H73" s="7">
        <v>41</v>
      </c>
      <c r="I73" s="7">
        <v>0</v>
      </c>
      <c r="J73" s="7" t="s">
        <v>77</v>
      </c>
      <c r="K73" s="7" t="s">
        <v>77</v>
      </c>
      <c r="L73" s="7">
        <v>7</v>
      </c>
      <c r="M73">
        <v>39.1</v>
      </c>
      <c r="N73">
        <v>22.8</v>
      </c>
      <c r="Q73" s="1">
        <v>23</v>
      </c>
      <c r="R73" s="1">
        <v>40</v>
      </c>
    </row>
    <row r="74" spans="1:18">
      <c r="A74" s="6">
        <v>39153</v>
      </c>
      <c r="B74" s="7"/>
      <c r="C74" s="7">
        <v>13</v>
      </c>
      <c r="D74" s="7">
        <v>30</v>
      </c>
      <c r="E74" s="7">
        <v>15</v>
      </c>
      <c r="F74" s="7">
        <v>23</v>
      </c>
      <c r="G74" s="7">
        <v>-8</v>
      </c>
      <c r="H74" s="7">
        <v>42</v>
      </c>
      <c r="I74" s="7">
        <v>0</v>
      </c>
      <c r="J74" s="7" t="s">
        <v>77</v>
      </c>
      <c r="K74" s="7" t="s">
        <v>77</v>
      </c>
      <c r="L74" s="7">
        <v>7</v>
      </c>
      <c r="M74">
        <v>39.5</v>
      </c>
      <c r="N74">
        <v>23.1</v>
      </c>
      <c r="Q74" s="1">
        <v>23</v>
      </c>
      <c r="R74" s="1">
        <v>40</v>
      </c>
    </row>
    <row r="75" spans="1:18">
      <c r="A75" s="6">
        <v>39154</v>
      </c>
      <c r="B75" s="7"/>
      <c r="C75" s="7">
        <v>14</v>
      </c>
      <c r="D75" s="7">
        <v>38</v>
      </c>
      <c r="E75" s="7">
        <v>14</v>
      </c>
      <c r="F75" s="7">
        <v>26</v>
      </c>
      <c r="G75" s="7">
        <v>-5</v>
      </c>
      <c r="H75" s="7">
        <v>39</v>
      </c>
      <c r="I75" s="7">
        <v>0</v>
      </c>
      <c r="J75" s="7">
        <v>0</v>
      </c>
      <c r="K75" s="7">
        <v>0</v>
      </c>
      <c r="L75" s="7">
        <v>6</v>
      </c>
      <c r="M75">
        <v>40</v>
      </c>
      <c r="N75">
        <v>23.5</v>
      </c>
      <c r="Q75" s="1">
        <v>24</v>
      </c>
      <c r="R75" s="1">
        <v>41</v>
      </c>
    </row>
    <row r="76" spans="1:18">
      <c r="A76" s="6">
        <v>39155</v>
      </c>
      <c r="B76" s="7"/>
      <c r="C76" s="7">
        <v>15</v>
      </c>
      <c r="D76" s="7">
        <v>44</v>
      </c>
      <c r="E76" s="7">
        <v>30</v>
      </c>
      <c r="F76" s="7">
        <v>37</v>
      </c>
      <c r="G76" s="7">
        <v>6</v>
      </c>
      <c r="H76" s="7">
        <v>28</v>
      </c>
      <c r="I76" s="7">
        <v>0</v>
      </c>
      <c r="J76" s="7">
        <v>0.04</v>
      </c>
      <c r="K76" s="7">
        <v>0</v>
      </c>
      <c r="L76" s="7">
        <v>6</v>
      </c>
      <c r="M76">
        <v>40.6</v>
      </c>
      <c r="N76">
        <v>23.9</v>
      </c>
      <c r="Q76" s="1">
        <v>24</v>
      </c>
      <c r="R76" s="1">
        <v>41</v>
      </c>
    </row>
    <row r="77" spans="1:18">
      <c r="A77" s="6">
        <v>39156</v>
      </c>
      <c r="B77" s="7"/>
      <c r="C77" s="7">
        <v>16</v>
      </c>
      <c r="D77" s="7">
        <v>52</v>
      </c>
      <c r="E77" s="7">
        <v>29</v>
      </c>
      <c r="F77" s="7">
        <v>41</v>
      </c>
      <c r="G77" s="7">
        <v>9</v>
      </c>
      <c r="H77" s="7">
        <v>24</v>
      </c>
      <c r="I77" s="7">
        <v>0</v>
      </c>
      <c r="J77" s="7">
        <v>0</v>
      </c>
      <c r="K77" s="7">
        <v>0</v>
      </c>
      <c r="L77" s="7">
        <v>5</v>
      </c>
      <c r="M77">
        <v>41.1</v>
      </c>
      <c r="N77">
        <v>24.3</v>
      </c>
      <c r="Q77" s="1">
        <v>25</v>
      </c>
      <c r="R77" s="1">
        <v>42</v>
      </c>
    </row>
    <row r="78" spans="1:18">
      <c r="A78" s="6">
        <v>39157</v>
      </c>
      <c r="B78" s="7"/>
      <c r="C78" s="7">
        <v>17</v>
      </c>
      <c r="D78" s="7">
        <v>53</v>
      </c>
      <c r="E78" s="7">
        <v>38</v>
      </c>
      <c r="F78" s="7">
        <v>46</v>
      </c>
      <c r="G78" s="7">
        <v>14</v>
      </c>
      <c r="H78" s="7">
        <v>19</v>
      </c>
      <c r="I78" s="7">
        <v>0</v>
      </c>
      <c r="J78" s="7">
        <v>0</v>
      </c>
      <c r="K78" s="7">
        <v>0</v>
      </c>
      <c r="L78" s="7">
        <v>1</v>
      </c>
      <c r="M78">
        <v>41.6</v>
      </c>
      <c r="N78">
        <v>24.7</v>
      </c>
      <c r="Q78" s="1">
        <v>25</v>
      </c>
      <c r="R78" s="1">
        <v>42</v>
      </c>
    </row>
    <row r="79" spans="1:18">
      <c r="A79" s="6">
        <v>39158</v>
      </c>
      <c r="B79" s="7"/>
      <c r="C79" s="7">
        <v>18</v>
      </c>
      <c r="D79" s="7">
        <v>40</v>
      </c>
      <c r="E79" s="7">
        <v>28</v>
      </c>
      <c r="F79" s="7">
        <v>34</v>
      </c>
      <c r="G79" s="7">
        <v>1</v>
      </c>
      <c r="H79" s="7">
        <v>31</v>
      </c>
      <c r="I79" s="7">
        <v>0</v>
      </c>
      <c r="J79" s="7">
        <v>0</v>
      </c>
      <c r="K79" s="7">
        <v>0</v>
      </c>
      <c r="L79" s="7" t="s">
        <v>77</v>
      </c>
      <c r="M79">
        <v>42.1</v>
      </c>
      <c r="N79">
        <v>25.1</v>
      </c>
      <c r="Q79" s="1">
        <v>26</v>
      </c>
      <c r="R79" s="1">
        <v>43</v>
      </c>
    </row>
    <row r="80" spans="1:18">
      <c r="A80" s="6">
        <v>39159</v>
      </c>
      <c r="B80" s="7"/>
      <c r="C80" s="7">
        <v>19</v>
      </c>
      <c r="D80" s="7">
        <v>50</v>
      </c>
      <c r="E80" s="7">
        <v>24</v>
      </c>
      <c r="F80" s="7">
        <v>37</v>
      </c>
      <c r="G80" s="7">
        <v>4</v>
      </c>
      <c r="H80" s="7">
        <v>28</v>
      </c>
      <c r="I80" s="7">
        <v>0</v>
      </c>
      <c r="J80" s="7">
        <v>0.04</v>
      </c>
      <c r="K80" s="7" t="s">
        <v>77</v>
      </c>
      <c r="L80" s="7" t="s">
        <v>77</v>
      </c>
      <c r="M80">
        <v>42.6</v>
      </c>
      <c r="N80">
        <v>25.4</v>
      </c>
      <c r="Q80" s="1">
        <v>26</v>
      </c>
      <c r="R80" s="1">
        <v>43</v>
      </c>
    </row>
    <row r="81" spans="1:18">
      <c r="A81" s="6">
        <v>39160</v>
      </c>
      <c r="B81" s="7" t="s">
        <v>36</v>
      </c>
      <c r="C81" s="7">
        <v>20</v>
      </c>
      <c r="D81" s="7">
        <v>44</v>
      </c>
      <c r="E81" s="7">
        <v>37</v>
      </c>
      <c r="F81" s="7">
        <v>41</v>
      </c>
      <c r="G81" s="7">
        <v>7</v>
      </c>
      <c r="H81" s="7">
        <v>24</v>
      </c>
      <c r="I81" s="7">
        <v>0</v>
      </c>
      <c r="J81" s="7">
        <v>0.1</v>
      </c>
      <c r="K81" s="7">
        <v>0</v>
      </c>
      <c r="L81" s="7">
        <v>0</v>
      </c>
      <c r="M81">
        <v>43.2</v>
      </c>
      <c r="N81">
        <v>25.8</v>
      </c>
      <c r="Q81" s="1">
        <v>26</v>
      </c>
      <c r="R81" s="1">
        <v>44</v>
      </c>
    </row>
    <row r="82" spans="1:18">
      <c r="A82" s="6">
        <v>39161</v>
      </c>
      <c r="B82" s="7"/>
      <c r="C82" s="7">
        <v>21</v>
      </c>
      <c r="D82" s="7">
        <v>46</v>
      </c>
      <c r="E82" s="7">
        <v>35</v>
      </c>
      <c r="F82" s="7">
        <v>41</v>
      </c>
      <c r="G82" s="7">
        <v>7</v>
      </c>
      <c r="H82" s="7">
        <v>24</v>
      </c>
      <c r="I82" s="7">
        <v>0</v>
      </c>
      <c r="J82" s="7">
        <v>0</v>
      </c>
      <c r="K82" s="7">
        <v>0</v>
      </c>
      <c r="L82" s="7">
        <v>0</v>
      </c>
      <c r="M82">
        <v>43.7</v>
      </c>
      <c r="N82">
        <v>26.2</v>
      </c>
      <c r="Q82" s="1">
        <v>27</v>
      </c>
      <c r="R82" s="1">
        <v>45</v>
      </c>
    </row>
    <row r="83" spans="1:18">
      <c r="A83" s="6">
        <v>39162</v>
      </c>
      <c r="B83" s="7"/>
      <c r="C83" s="7">
        <v>22</v>
      </c>
      <c r="D83" s="7">
        <v>39</v>
      </c>
      <c r="E83" s="7">
        <v>33</v>
      </c>
      <c r="F83" s="7">
        <v>36</v>
      </c>
      <c r="G83" s="7">
        <v>1</v>
      </c>
      <c r="H83" s="7">
        <v>29</v>
      </c>
      <c r="I83" s="7">
        <v>0</v>
      </c>
      <c r="J83" s="7">
        <v>1.1399999999999999</v>
      </c>
      <c r="K83" s="7">
        <v>0.4</v>
      </c>
      <c r="L83" s="7" t="s">
        <v>77</v>
      </c>
      <c r="M83">
        <v>44.3</v>
      </c>
      <c r="N83">
        <v>26.6</v>
      </c>
      <c r="Q83" s="1">
        <v>27</v>
      </c>
      <c r="R83" s="1">
        <v>45</v>
      </c>
    </row>
    <row r="84" spans="1:18">
      <c r="A84" s="6">
        <v>39163</v>
      </c>
      <c r="B84" s="7"/>
      <c r="C84" s="7">
        <v>23</v>
      </c>
      <c r="D84" s="7">
        <v>33</v>
      </c>
      <c r="E84" s="7">
        <v>18</v>
      </c>
      <c r="F84" s="7">
        <v>26</v>
      </c>
      <c r="G84" s="7">
        <v>-9</v>
      </c>
      <c r="H84" s="7">
        <v>39</v>
      </c>
      <c r="I84" s="7">
        <v>0</v>
      </c>
      <c r="J84" s="7">
        <v>0.34</v>
      </c>
      <c r="K84" s="7">
        <v>4.0999999999999996</v>
      </c>
      <c r="L84" s="7">
        <v>2</v>
      </c>
      <c r="M84">
        <v>44.8</v>
      </c>
      <c r="N84">
        <v>27</v>
      </c>
      <c r="Q84" s="1">
        <v>28</v>
      </c>
      <c r="R84" s="1">
        <v>46</v>
      </c>
    </row>
    <row r="85" spans="1:18">
      <c r="A85" s="6">
        <v>39164</v>
      </c>
      <c r="B85" s="7"/>
      <c r="C85" s="7">
        <v>24</v>
      </c>
      <c r="D85" s="7">
        <v>33</v>
      </c>
      <c r="E85" s="7">
        <v>13</v>
      </c>
      <c r="F85" s="7">
        <v>23</v>
      </c>
      <c r="G85" s="7">
        <v>-13</v>
      </c>
      <c r="H85" s="7">
        <v>42</v>
      </c>
      <c r="I85" s="7">
        <v>0</v>
      </c>
      <c r="J85" s="7">
        <v>0</v>
      </c>
      <c r="K85" s="7">
        <v>0</v>
      </c>
      <c r="L85" s="7">
        <v>4</v>
      </c>
      <c r="M85">
        <v>45.4</v>
      </c>
      <c r="N85">
        <v>27.4</v>
      </c>
      <c r="Q85" s="1">
        <v>28</v>
      </c>
      <c r="R85" s="1">
        <v>46</v>
      </c>
    </row>
    <row r="86" spans="1:18">
      <c r="A86" s="6">
        <v>39165</v>
      </c>
      <c r="B86" s="7"/>
      <c r="C86" s="7">
        <v>25</v>
      </c>
      <c r="D86" s="7">
        <v>33</v>
      </c>
      <c r="E86" s="7">
        <v>18</v>
      </c>
      <c r="F86" s="7">
        <v>26</v>
      </c>
      <c r="G86" s="7">
        <v>-10</v>
      </c>
      <c r="H86" s="7">
        <v>39</v>
      </c>
      <c r="I86" s="7">
        <v>0</v>
      </c>
      <c r="J86" s="7">
        <v>0</v>
      </c>
      <c r="K86" s="7">
        <v>0</v>
      </c>
      <c r="L86" s="7">
        <v>4</v>
      </c>
      <c r="M86">
        <v>45.9</v>
      </c>
      <c r="N86">
        <v>27.8</v>
      </c>
      <c r="Q86" s="1">
        <v>28</v>
      </c>
      <c r="R86" s="1">
        <v>47</v>
      </c>
    </row>
    <row r="87" spans="1:18">
      <c r="A87" s="6">
        <v>39166</v>
      </c>
      <c r="B87" s="7"/>
      <c r="C87" s="7">
        <v>26</v>
      </c>
      <c r="D87" s="7">
        <v>30</v>
      </c>
      <c r="E87" s="7">
        <v>16</v>
      </c>
      <c r="F87" s="7">
        <v>23</v>
      </c>
      <c r="G87" s="7">
        <v>-14</v>
      </c>
      <c r="H87" s="7">
        <v>42</v>
      </c>
      <c r="I87" s="7">
        <v>0</v>
      </c>
      <c r="J87" s="7">
        <v>0</v>
      </c>
      <c r="K87" s="7">
        <v>0</v>
      </c>
      <c r="L87" s="7">
        <v>4</v>
      </c>
      <c r="M87">
        <v>46.5</v>
      </c>
      <c r="N87">
        <v>28.2</v>
      </c>
      <c r="Q87" s="1">
        <v>29</v>
      </c>
      <c r="R87" s="1">
        <v>47</v>
      </c>
    </row>
    <row r="88" spans="1:18">
      <c r="A88" s="6">
        <v>39167</v>
      </c>
      <c r="B88" s="7"/>
      <c r="C88" s="7">
        <v>27</v>
      </c>
      <c r="D88" s="7">
        <v>34</v>
      </c>
      <c r="E88" s="7">
        <v>16</v>
      </c>
      <c r="F88" s="7">
        <v>25</v>
      </c>
      <c r="G88" s="7">
        <v>-12</v>
      </c>
      <c r="H88" s="7">
        <v>40</v>
      </c>
      <c r="I88" s="7">
        <v>0</v>
      </c>
      <c r="J88" s="7">
        <v>0</v>
      </c>
      <c r="K88" s="7">
        <v>0</v>
      </c>
      <c r="L88" s="7">
        <v>3</v>
      </c>
      <c r="M88">
        <v>47.1</v>
      </c>
      <c r="N88">
        <v>28.6</v>
      </c>
      <c r="Q88" s="1">
        <v>29</v>
      </c>
      <c r="R88" s="1">
        <v>48</v>
      </c>
    </row>
    <row r="89" spans="1:18">
      <c r="A89" s="6">
        <v>39168</v>
      </c>
      <c r="B89" s="7"/>
      <c r="C89" s="7">
        <v>28</v>
      </c>
      <c r="D89" s="7">
        <v>36</v>
      </c>
      <c r="E89" s="7">
        <v>18</v>
      </c>
      <c r="F89" s="7">
        <v>27</v>
      </c>
      <c r="G89" s="7">
        <v>-11</v>
      </c>
      <c r="H89" s="7">
        <v>38</v>
      </c>
      <c r="I89" s="7">
        <v>0</v>
      </c>
      <c r="J89" s="7">
        <v>0</v>
      </c>
      <c r="K89" s="7">
        <v>0</v>
      </c>
      <c r="L89" s="7">
        <v>3</v>
      </c>
      <c r="M89">
        <v>47.7</v>
      </c>
      <c r="N89">
        <v>29</v>
      </c>
      <c r="Q89" s="1">
        <v>30</v>
      </c>
      <c r="R89" s="1">
        <v>49</v>
      </c>
    </row>
    <row r="90" spans="1:18">
      <c r="A90" s="6">
        <v>39169</v>
      </c>
      <c r="B90" s="7"/>
      <c r="C90" s="7">
        <v>29</v>
      </c>
      <c r="D90" s="7">
        <v>42</v>
      </c>
      <c r="E90" s="7">
        <v>21</v>
      </c>
      <c r="F90" s="7">
        <v>32</v>
      </c>
      <c r="G90" s="7">
        <v>-6</v>
      </c>
      <c r="H90" s="7">
        <v>33</v>
      </c>
      <c r="I90" s="7">
        <v>0</v>
      </c>
      <c r="J90" s="7">
        <v>0</v>
      </c>
      <c r="K90" s="7">
        <v>0</v>
      </c>
      <c r="L90" s="7">
        <v>2</v>
      </c>
      <c r="M90">
        <v>48.2</v>
      </c>
      <c r="N90">
        <v>29.4</v>
      </c>
      <c r="Q90" s="1">
        <v>30</v>
      </c>
      <c r="R90" s="1">
        <v>49</v>
      </c>
    </row>
    <row r="91" spans="1:18">
      <c r="A91" s="6">
        <v>39170</v>
      </c>
      <c r="B91" s="7"/>
      <c r="C91" s="7">
        <v>30</v>
      </c>
      <c r="D91" s="7">
        <v>44</v>
      </c>
      <c r="E91" s="7">
        <v>21</v>
      </c>
      <c r="F91" s="7">
        <v>33</v>
      </c>
      <c r="G91" s="7">
        <v>-6</v>
      </c>
      <c r="H91" s="7">
        <v>32</v>
      </c>
      <c r="I91" s="7">
        <v>0</v>
      </c>
      <c r="J91" s="7">
        <v>0</v>
      </c>
      <c r="K91" s="7">
        <v>0</v>
      </c>
      <c r="L91" s="7">
        <v>1</v>
      </c>
      <c r="M91">
        <v>48.8</v>
      </c>
      <c r="N91">
        <v>29.8</v>
      </c>
      <c r="Q91" s="1">
        <v>31</v>
      </c>
      <c r="R91" s="1">
        <v>50</v>
      </c>
    </row>
    <row r="92" spans="1:18">
      <c r="A92" s="6">
        <v>39171</v>
      </c>
      <c r="B92" s="7" t="s">
        <v>98</v>
      </c>
      <c r="C92" s="7">
        <v>31</v>
      </c>
      <c r="D92" s="7">
        <v>48</v>
      </c>
      <c r="E92" s="7">
        <v>35</v>
      </c>
      <c r="F92" s="7">
        <v>42</v>
      </c>
      <c r="G92" s="7">
        <v>3</v>
      </c>
      <c r="H92" s="7">
        <v>23</v>
      </c>
      <c r="I92" s="7">
        <v>0</v>
      </c>
      <c r="J92" s="7">
        <v>0.11</v>
      </c>
      <c r="K92" s="7">
        <v>0</v>
      </c>
      <c r="L92" s="7" t="s">
        <v>77</v>
      </c>
      <c r="M92">
        <v>49.4</v>
      </c>
      <c r="N92">
        <v>30.2</v>
      </c>
      <c r="Q92" s="1">
        <v>31</v>
      </c>
      <c r="R92" s="1">
        <v>50</v>
      </c>
    </row>
    <row r="93" spans="1:18">
      <c r="A93" s="6">
        <v>39172</v>
      </c>
      <c r="B93" s="2">
        <v>38442</v>
      </c>
      <c r="C93">
        <v>1</v>
      </c>
      <c r="D93">
        <v>47</v>
      </c>
      <c r="E93">
        <v>35</v>
      </c>
      <c r="F93">
        <v>41</v>
      </c>
      <c r="G93">
        <v>1</v>
      </c>
      <c r="H93">
        <v>24</v>
      </c>
      <c r="I93">
        <v>0</v>
      </c>
      <c r="J93">
        <v>7.0000000000000007E-2</v>
      </c>
      <c r="K93" t="s">
        <v>77</v>
      </c>
      <c r="L93" t="s">
        <v>77</v>
      </c>
      <c r="M93">
        <v>50</v>
      </c>
      <c r="N93">
        <v>30.7</v>
      </c>
      <c r="Q93" s="1">
        <v>31</v>
      </c>
      <c r="R93" s="1">
        <v>51</v>
      </c>
    </row>
    <row r="94" spans="1:18">
      <c r="A94" s="6">
        <v>39173</v>
      </c>
      <c r="C94">
        <v>2</v>
      </c>
      <c r="D94">
        <v>54</v>
      </c>
      <c r="E94">
        <v>31</v>
      </c>
      <c r="F94">
        <v>43</v>
      </c>
      <c r="G94">
        <v>3</v>
      </c>
      <c r="H94">
        <v>22</v>
      </c>
      <c r="I94">
        <v>0</v>
      </c>
      <c r="J94">
        <v>0</v>
      </c>
      <c r="K94">
        <v>0</v>
      </c>
      <c r="L94">
        <v>0</v>
      </c>
      <c r="M94">
        <v>50.5</v>
      </c>
      <c r="N94">
        <v>31.1</v>
      </c>
      <c r="Q94" s="1">
        <v>32</v>
      </c>
      <c r="R94" s="1">
        <v>52</v>
      </c>
    </row>
    <row r="95" spans="1:18">
      <c r="A95" s="6">
        <v>39174</v>
      </c>
      <c r="C95">
        <v>3</v>
      </c>
      <c r="D95">
        <v>56</v>
      </c>
      <c r="E95">
        <v>43</v>
      </c>
      <c r="F95">
        <v>50</v>
      </c>
      <c r="G95">
        <v>9</v>
      </c>
      <c r="H95">
        <v>15</v>
      </c>
      <c r="I95">
        <v>0</v>
      </c>
      <c r="J95" t="s">
        <v>77</v>
      </c>
      <c r="K95">
        <v>0</v>
      </c>
      <c r="L95">
        <v>0</v>
      </c>
      <c r="M95">
        <v>51.1</v>
      </c>
      <c r="N95">
        <v>31.5</v>
      </c>
      <c r="Q95" s="1">
        <v>32</v>
      </c>
      <c r="R95" s="1">
        <v>52</v>
      </c>
    </row>
    <row r="96" spans="1:18">
      <c r="A96" s="6">
        <v>39175</v>
      </c>
      <c r="C96">
        <v>4</v>
      </c>
      <c r="D96">
        <v>48</v>
      </c>
      <c r="E96">
        <v>34</v>
      </c>
      <c r="F96">
        <v>41</v>
      </c>
      <c r="G96">
        <v>0</v>
      </c>
      <c r="H96">
        <v>24</v>
      </c>
      <c r="I96">
        <v>0</v>
      </c>
      <c r="J96">
        <v>0.01</v>
      </c>
      <c r="K96" t="s">
        <v>77</v>
      </c>
      <c r="L96">
        <v>0</v>
      </c>
      <c r="M96">
        <v>51.7</v>
      </c>
      <c r="N96">
        <v>32</v>
      </c>
      <c r="Q96" s="1">
        <v>33</v>
      </c>
      <c r="R96" s="1">
        <v>53</v>
      </c>
    </row>
    <row r="97" spans="1:18">
      <c r="A97" s="6">
        <v>39176</v>
      </c>
      <c r="C97">
        <v>5</v>
      </c>
      <c r="D97">
        <v>56</v>
      </c>
      <c r="E97">
        <v>30</v>
      </c>
      <c r="F97">
        <v>43</v>
      </c>
      <c r="G97">
        <v>1</v>
      </c>
      <c r="H97">
        <v>22</v>
      </c>
      <c r="I97">
        <v>0</v>
      </c>
      <c r="J97">
        <v>0</v>
      </c>
      <c r="K97">
        <v>0</v>
      </c>
      <c r="L97">
        <v>0</v>
      </c>
      <c r="M97">
        <v>52.3</v>
      </c>
      <c r="N97">
        <v>32.4</v>
      </c>
      <c r="Q97" s="1">
        <v>33</v>
      </c>
      <c r="R97" s="1">
        <v>53</v>
      </c>
    </row>
    <row r="98" spans="1:18">
      <c r="A98" s="6">
        <v>39177</v>
      </c>
      <c r="C98">
        <v>6</v>
      </c>
      <c r="D98">
        <v>58</v>
      </c>
      <c r="E98">
        <v>39</v>
      </c>
      <c r="F98">
        <v>49</v>
      </c>
      <c r="G98">
        <v>7</v>
      </c>
      <c r="H98">
        <v>16</v>
      </c>
      <c r="I98">
        <v>0</v>
      </c>
      <c r="J98">
        <v>0</v>
      </c>
      <c r="K98">
        <v>0</v>
      </c>
      <c r="L98">
        <v>0</v>
      </c>
      <c r="M98">
        <v>52.9</v>
      </c>
      <c r="N98">
        <v>32.9</v>
      </c>
      <c r="Q98" s="1">
        <v>33</v>
      </c>
      <c r="R98" s="1">
        <v>54</v>
      </c>
    </row>
    <row r="99" spans="1:18">
      <c r="A99" s="6">
        <v>39178</v>
      </c>
      <c r="C99">
        <v>7</v>
      </c>
      <c r="D99">
        <v>64</v>
      </c>
      <c r="E99">
        <v>36</v>
      </c>
      <c r="F99">
        <v>50</v>
      </c>
      <c r="G99">
        <v>7</v>
      </c>
      <c r="H99">
        <v>15</v>
      </c>
      <c r="I99">
        <v>0</v>
      </c>
      <c r="J99">
        <v>0</v>
      </c>
      <c r="K99">
        <v>0</v>
      </c>
      <c r="L99">
        <v>0</v>
      </c>
      <c r="M99">
        <v>53.4</v>
      </c>
      <c r="N99">
        <v>33.299999999999997</v>
      </c>
      <c r="Q99" s="1">
        <v>34</v>
      </c>
      <c r="R99" s="1">
        <v>54</v>
      </c>
    </row>
    <row r="100" spans="1:18">
      <c r="A100" s="6">
        <v>39179</v>
      </c>
      <c r="C100">
        <v>8</v>
      </c>
      <c r="D100">
        <v>64</v>
      </c>
      <c r="E100">
        <v>41</v>
      </c>
      <c r="F100">
        <v>53</v>
      </c>
      <c r="G100">
        <v>10</v>
      </c>
      <c r="H100">
        <v>12</v>
      </c>
      <c r="I100">
        <v>0</v>
      </c>
      <c r="J100">
        <v>0</v>
      </c>
      <c r="K100">
        <v>0</v>
      </c>
      <c r="L100">
        <v>0</v>
      </c>
      <c r="M100">
        <v>54</v>
      </c>
      <c r="N100">
        <v>33.799999999999997</v>
      </c>
      <c r="Q100" s="1">
        <v>34</v>
      </c>
      <c r="R100" s="1">
        <v>55</v>
      </c>
    </row>
    <row r="101" spans="1:18">
      <c r="A101" s="6">
        <v>39180</v>
      </c>
      <c r="C101">
        <v>9</v>
      </c>
      <c r="D101">
        <v>58</v>
      </c>
      <c r="E101">
        <v>48</v>
      </c>
      <c r="F101">
        <v>53</v>
      </c>
      <c r="G101">
        <v>9</v>
      </c>
      <c r="H101">
        <v>12</v>
      </c>
      <c r="I101">
        <v>0</v>
      </c>
      <c r="J101">
        <v>0.01</v>
      </c>
      <c r="K101">
        <v>0</v>
      </c>
      <c r="L101">
        <v>0</v>
      </c>
      <c r="M101">
        <v>54.6</v>
      </c>
      <c r="N101">
        <v>34.200000000000003</v>
      </c>
      <c r="Q101" s="1">
        <v>35</v>
      </c>
      <c r="R101" s="1">
        <v>55</v>
      </c>
    </row>
    <row r="102" spans="1:18">
      <c r="A102" s="6">
        <v>39181</v>
      </c>
      <c r="B102" t="s">
        <v>34</v>
      </c>
      <c r="C102">
        <v>10</v>
      </c>
      <c r="D102">
        <v>76</v>
      </c>
      <c r="E102">
        <v>46</v>
      </c>
      <c r="F102">
        <v>61</v>
      </c>
      <c r="G102">
        <v>17</v>
      </c>
      <c r="H102">
        <v>4</v>
      </c>
      <c r="I102">
        <v>0</v>
      </c>
      <c r="J102">
        <v>0.1</v>
      </c>
      <c r="K102">
        <v>0</v>
      </c>
      <c r="L102">
        <v>0</v>
      </c>
      <c r="M102">
        <v>55.1</v>
      </c>
      <c r="N102">
        <v>34.700000000000003</v>
      </c>
      <c r="Q102" s="1">
        <v>35</v>
      </c>
      <c r="R102" s="1">
        <v>56</v>
      </c>
    </row>
    <row r="103" spans="1:18">
      <c r="A103" s="6">
        <v>39182</v>
      </c>
      <c r="C103">
        <v>11</v>
      </c>
      <c r="D103">
        <v>63</v>
      </c>
      <c r="E103">
        <v>43</v>
      </c>
      <c r="F103">
        <v>53</v>
      </c>
      <c r="G103">
        <v>8</v>
      </c>
      <c r="H103">
        <v>12</v>
      </c>
      <c r="I103">
        <v>0</v>
      </c>
      <c r="J103">
        <v>0</v>
      </c>
      <c r="K103">
        <v>0</v>
      </c>
      <c r="L103">
        <v>0</v>
      </c>
      <c r="M103">
        <v>55.7</v>
      </c>
      <c r="N103">
        <v>35.200000000000003</v>
      </c>
      <c r="Q103" s="1">
        <v>36</v>
      </c>
      <c r="R103" s="1">
        <v>56</v>
      </c>
    </row>
    <row r="104" spans="1:18">
      <c r="A104" s="6">
        <v>39183</v>
      </c>
      <c r="C104">
        <v>12</v>
      </c>
      <c r="D104">
        <v>68</v>
      </c>
      <c r="E104">
        <v>42</v>
      </c>
      <c r="F104">
        <v>55</v>
      </c>
      <c r="G104">
        <v>10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56.2</v>
      </c>
      <c r="N104">
        <v>35.6</v>
      </c>
      <c r="Q104" s="1">
        <v>36</v>
      </c>
      <c r="R104" s="1">
        <v>57</v>
      </c>
    </row>
    <row r="105" spans="1:18">
      <c r="A105" s="6">
        <v>39184</v>
      </c>
      <c r="C105">
        <v>13</v>
      </c>
      <c r="D105">
        <v>62</v>
      </c>
      <c r="E105">
        <v>44</v>
      </c>
      <c r="F105">
        <v>53</v>
      </c>
      <c r="G105">
        <v>8</v>
      </c>
      <c r="H105">
        <v>12</v>
      </c>
      <c r="I105">
        <v>0</v>
      </c>
      <c r="J105" t="s">
        <v>77</v>
      </c>
      <c r="K105">
        <v>0</v>
      </c>
      <c r="L105">
        <v>0</v>
      </c>
      <c r="M105">
        <v>56.8</v>
      </c>
      <c r="N105">
        <v>36.1</v>
      </c>
      <c r="Q105" s="1">
        <v>36</v>
      </c>
      <c r="R105" s="1">
        <v>58</v>
      </c>
    </row>
    <row r="106" spans="1:18">
      <c r="A106" s="6">
        <v>39185</v>
      </c>
      <c r="C106">
        <v>14</v>
      </c>
      <c r="D106">
        <v>48</v>
      </c>
      <c r="E106">
        <v>35</v>
      </c>
      <c r="F106">
        <v>42</v>
      </c>
      <c r="G106">
        <v>-4</v>
      </c>
      <c r="H106">
        <v>23</v>
      </c>
      <c r="I106">
        <v>0</v>
      </c>
      <c r="J106" t="s">
        <v>77</v>
      </c>
      <c r="K106">
        <v>0</v>
      </c>
      <c r="L106">
        <v>0</v>
      </c>
      <c r="M106">
        <v>57.3</v>
      </c>
      <c r="N106">
        <v>36.5</v>
      </c>
      <c r="Q106" s="1">
        <v>37</v>
      </c>
      <c r="R106" s="1">
        <v>58</v>
      </c>
    </row>
    <row r="107" spans="1:18">
      <c r="A107" s="6">
        <v>39186</v>
      </c>
      <c r="C107">
        <v>15</v>
      </c>
      <c r="D107">
        <v>49</v>
      </c>
      <c r="E107">
        <v>33</v>
      </c>
      <c r="F107">
        <v>41</v>
      </c>
      <c r="G107">
        <v>-5</v>
      </c>
      <c r="H107">
        <v>24</v>
      </c>
      <c r="I107">
        <v>0</v>
      </c>
      <c r="J107">
        <v>0.13</v>
      </c>
      <c r="K107">
        <v>0.6</v>
      </c>
      <c r="L107">
        <v>0</v>
      </c>
      <c r="M107">
        <v>57.9</v>
      </c>
      <c r="N107">
        <v>37</v>
      </c>
      <c r="Q107" s="1">
        <v>37</v>
      </c>
      <c r="R107" s="1">
        <v>59</v>
      </c>
    </row>
    <row r="108" spans="1:18">
      <c r="A108" s="6">
        <v>39187</v>
      </c>
      <c r="C108">
        <v>16</v>
      </c>
      <c r="D108">
        <v>41</v>
      </c>
      <c r="E108">
        <v>32</v>
      </c>
      <c r="F108">
        <v>37</v>
      </c>
      <c r="G108">
        <v>-10</v>
      </c>
      <c r="H108">
        <v>28</v>
      </c>
      <c r="I108">
        <v>0</v>
      </c>
      <c r="J108" t="s">
        <v>77</v>
      </c>
      <c r="K108" t="s">
        <v>77</v>
      </c>
      <c r="L108">
        <v>1</v>
      </c>
      <c r="M108">
        <v>58.4</v>
      </c>
      <c r="N108">
        <v>37.5</v>
      </c>
      <c r="Q108" s="1">
        <v>38</v>
      </c>
      <c r="R108" s="1">
        <v>59</v>
      </c>
    </row>
    <row r="109" spans="1:18">
      <c r="A109" s="6">
        <v>39188</v>
      </c>
      <c r="C109">
        <v>17</v>
      </c>
      <c r="D109">
        <v>49</v>
      </c>
      <c r="E109">
        <v>32</v>
      </c>
      <c r="F109">
        <v>41</v>
      </c>
      <c r="G109">
        <v>-6</v>
      </c>
      <c r="H109">
        <v>24</v>
      </c>
      <c r="I109">
        <v>0</v>
      </c>
      <c r="J109">
        <v>0</v>
      </c>
      <c r="K109">
        <v>0</v>
      </c>
      <c r="L109">
        <v>0</v>
      </c>
      <c r="M109">
        <v>58.9</v>
      </c>
      <c r="N109">
        <v>37.9</v>
      </c>
      <c r="Q109" s="1">
        <v>38</v>
      </c>
      <c r="R109" s="1">
        <v>59</v>
      </c>
    </row>
    <row r="110" spans="1:18">
      <c r="A110" s="6">
        <v>39189</v>
      </c>
      <c r="C110">
        <v>18</v>
      </c>
      <c r="D110">
        <v>50</v>
      </c>
      <c r="E110">
        <v>35</v>
      </c>
      <c r="F110">
        <v>43</v>
      </c>
      <c r="G110">
        <v>-5</v>
      </c>
      <c r="H110">
        <v>22</v>
      </c>
      <c r="I110">
        <v>0</v>
      </c>
      <c r="J110">
        <v>0</v>
      </c>
      <c r="K110">
        <v>0</v>
      </c>
      <c r="L110">
        <v>0</v>
      </c>
      <c r="M110">
        <v>59.4</v>
      </c>
      <c r="N110">
        <v>38.4</v>
      </c>
      <c r="Q110" s="1">
        <v>39</v>
      </c>
      <c r="R110" s="1">
        <v>60</v>
      </c>
    </row>
    <row r="111" spans="1:18">
      <c r="A111" s="6">
        <v>39190</v>
      </c>
      <c r="C111">
        <v>19</v>
      </c>
      <c r="D111">
        <v>45</v>
      </c>
      <c r="E111">
        <v>35</v>
      </c>
      <c r="F111">
        <v>40</v>
      </c>
      <c r="G111">
        <v>-8</v>
      </c>
      <c r="H111">
        <v>25</v>
      </c>
      <c r="I111">
        <v>0</v>
      </c>
      <c r="J111" t="s">
        <v>77</v>
      </c>
      <c r="K111" t="s">
        <v>77</v>
      </c>
      <c r="L111">
        <v>0</v>
      </c>
      <c r="M111">
        <v>59.9</v>
      </c>
      <c r="N111">
        <v>38.9</v>
      </c>
      <c r="Q111" s="1">
        <v>39</v>
      </c>
      <c r="R111" s="1">
        <v>60</v>
      </c>
    </row>
    <row r="112" spans="1:18">
      <c r="A112" s="6">
        <v>39191</v>
      </c>
      <c r="B112" t="s">
        <v>36</v>
      </c>
      <c r="C112">
        <v>20</v>
      </c>
      <c r="D112">
        <v>46</v>
      </c>
      <c r="E112">
        <v>32</v>
      </c>
      <c r="F112">
        <v>39</v>
      </c>
      <c r="G112">
        <v>-10</v>
      </c>
      <c r="H112">
        <v>26</v>
      </c>
      <c r="I112">
        <v>0</v>
      </c>
      <c r="J112">
        <v>0.2</v>
      </c>
      <c r="K112">
        <v>1.3</v>
      </c>
      <c r="L112">
        <v>1</v>
      </c>
      <c r="M112">
        <v>60.4</v>
      </c>
      <c r="N112">
        <v>39.299999999999997</v>
      </c>
      <c r="Q112" s="1">
        <v>39</v>
      </c>
      <c r="R112" s="1">
        <v>61</v>
      </c>
    </row>
    <row r="113" spans="1:18">
      <c r="A113" s="6">
        <v>39192</v>
      </c>
      <c r="C113">
        <v>21</v>
      </c>
      <c r="D113">
        <v>50</v>
      </c>
      <c r="E113">
        <v>32</v>
      </c>
      <c r="F113">
        <v>41</v>
      </c>
      <c r="G113">
        <v>-8</v>
      </c>
      <c r="H113">
        <v>24</v>
      </c>
      <c r="I113">
        <v>0</v>
      </c>
      <c r="J113">
        <v>0.16</v>
      </c>
      <c r="K113">
        <v>0</v>
      </c>
      <c r="L113">
        <v>0</v>
      </c>
      <c r="M113">
        <v>60.8</v>
      </c>
      <c r="N113">
        <v>39.799999999999997</v>
      </c>
      <c r="Q113" s="1">
        <v>40</v>
      </c>
      <c r="R113" s="1">
        <v>61</v>
      </c>
    </row>
    <row r="114" spans="1:18">
      <c r="A114" s="6">
        <v>39193</v>
      </c>
      <c r="C114">
        <v>22</v>
      </c>
      <c r="D114">
        <v>45</v>
      </c>
      <c r="E114">
        <v>39</v>
      </c>
      <c r="F114">
        <v>42</v>
      </c>
      <c r="G114">
        <v>-8</v>
      </c>
      <c r="H114">
        <v>23</v>
      </c>
      <c r="I114">
        <v>0</v>
      </c>
      <c r="J114">
        <v>0.09</v>
      </c>
      <c r="K114">
        <v>0</v>
      </c>
      <c r="L114">
        <v>0</v>
      </c>
      <c r="M114">
        <v>61.3</v>
      </c>
      <c r="N114">
        <v>40.200000000000003</v>
      </c>
      <c r="Q114" s="1">
        <v>40</v>
      </c>
      <c r="R114" s="1">
        <v>62</v>
      </c>
    </row>
    <row r="115" spans="1:18">
      <c r="A115" s="6">
        <v>39194</v>
      </c>
      <c r="C115">
        <v>23</v>
      </c>
      <c r="D115">
        <v>48</v>
      </c>
      <c r="E115">
        <v>39</v>
      </c>
      <c r="F115">
        <v>44</v>
      </c>
      <c r="G115">
        <v>-6</v>
      </c>
      <c r="H115">
        <v>21</v>
      </c>
      <c r="I115">
        <v>0</v>
      </c>
      <c r="J115">
        <v>0.04</v>
      </c>
      <c r="K115">
        <v>0</v>
      </c>
      <c r="L115">
        <v>0</v>
      </c>
      <c r="M115">
        <v>61.7</v>
      </c>
      <c r="N115">
        <v>40.700000000000003</v>
      </c>
      <c r="Q115" s="1">
        <v>41</v>
      </c>
      <c r="R115" s="1">
        <v>62</v>
      </c>
    </row>
    <row r="116" spans="1:18">
      <c r="A116" s="6">
        <v>39195</v>
      </c>
      <c r="C116">
        <v>24</v>
      </c>
      <c r="D116">
        <v>62</v>
      </c>
      <c r="E116">
        <v>36</v>
      </c>
      <c r="F116">
        <v>49</v>
      </c>
      <c r="G116">
        <v>-2</v>
      </c>
      <c r="H116">
        <v>16</v>
      </c>
      <c r="I116">
        <v>0</v>
      </c>
      <c r="J116">
        <v>0</v>
      </c>
      <c r="K116">
        <v>0</v>
      </c>
      <c r="L116">
        <v>0</v>
      </c>
      <c r="M116">
        <v>62.2</v>
      </c>
      <c r="N116">
        <v>41.1</v>
      </c>
      <c r="Q116" s="1">
        <v>41</v>
      </c>
      <c r="R116" s="1">
        <v>63</v>
      </c>
    </row>
    <row r="117" spans="1:18">
      <c r="A117" s="6">
        <v>39196</v>
      </c>
      <c r="C117">
        <v>25</v>
      </c>
      <c r="D117">
        <v>65</v>
      </c>
      <c r="E117">
        <v>39</v>
      </c>
      <c r="F117">
        <v>52</v>
      </c>
      <c r="G117">
        <v>1</v>
      </c>
      <c r="H117">
        <v>13</v>
      </c>
      <c r="I117">
        <v>0</v>
      </c>
      <c r="J117">
        <v>0</v>
      </c>
      <c r="K117">
        <v>0</v>
      </c>
      <c r="L117">
        <v>0</v>
      </c>
      <c r="M117">
        <v>62.6</v>
      </c>
      <c r="N117">
        <v>41.5</v>
      </c>
      <c r="Q117" s="1">
        <v>41</v>
      </c>
      <c r="R117" s="1">
        <v>63</v>
      </c>
    </row>
    <row r="118" spans="1:18">
      <c r="A118" s="6">
        <v>39197</v>
      </c>
      <c r="C118">
        <v>26</v>
      </c>
      <c r="D118">
        <v>57</v>
      </c>
      <c r="E118">
        <v>38</v>
      </c>
      <c r="F118">
        <v>48</v>
      </c>
      <c r="G118">
        <v>-3</v>
      </c>
      <c r="H118">
        <v>17</v>
      </c>
      <c r="I118">
        <v>0</v>
      </c>
      <c r="J118">
        <v>1.46</v>
      </c>
      <c r="K118">
        <v>0</v>
      </c>
      <c r="L118">
        <v>0</v>
      </c>
      <c r="M118">
        <v>63</v>
      </c>
      <c r="N118">
        <v>41.9</v>
      </c>
      <c r="Q118" s="1">
        <v>42</v>
      </c>
      <c r="R118" s="1">
        <v>64</v>
      </c>
    </row>
    <row r="119" spans="1:18">
      <c r="A119" s="6">
        <v>39198</v>
      </c>
      <c r="C119">
        <v>27</v>
      </c>
      <c r="D119">
        <v>44</v>
      </c>
      <c r="E119">
        <v>35</v>
      </c>
      <c r="F119">
        <v>40</v>
      </c>
      <c r="G119">
        <v>-12</v>
      </c>
      <c r="H119">
        <v>25</v>
      </c>
      <c r="I119">
        <v>0</v>
      </c>
      <c r="J119" t="s">
        <v>77</v>
      </c>
      <c r="K119" t="s">
        <v>77</v>
      </c>
      <c r="L119">
        <v>0</v>
      </c>
      <c r="M119">
        <v>63.4</v>
      </c>
      <c r="N119">
        <v>42.4</v>
      </c>
      <c r="Q119" s="1">
        <v>42</v>
      </c>
      <c r="R119" s="1">
        <v>64</v>
      </c>
    </row>
    <row r="120" spans="1:18">
      <c r="A120" s="6">
        <v>39199</v>
      </c>
      <c r="C120">
        <v>28</v>
      </c>
      <c r="D120">
        <v>56</v>
      </c>
      <c r="E120">
        <v>35</v>
      </c>
      <c r="F120">
        <v>46</v>
      </c>
      <c r="G120">
        <v>-6</v>
      </c>
      <c r="H120">
        <v>19</v>
      </c>
      <c r="I120">
        <v>0</v>
      </c>
      <c r="J120">
        <v>0.06</v>
      </c>
      <c r="K120" t="s">
        <v>77</v>
      </c>
      <c r="L120">
        <v>0</v>
      </c>
      <c r="M120">
        <v>63.8</v>
      </c>
      <c r="N120">
        <v>42.8</v>
      </c>
      <c r="Q120" s="1">
        <v>43</v>
      </c>
      <c r="R120" s="1">
        <v>64</v>
      </c>
    </row>
    <row r="121" spans="1:18">
      <c r="A121" s="6">
        <v>39200</v>
      </c>
      <c r="C121">
        <v>29</v>
      </c>
      <c r="D121">
        <v>65</v>
      </c>
      <c r="E121">
        <v>36</v>
      </c>
      <c r="F121">
        <v>51</v>
      </c>
      <c r="G121">
        <v>-2</v>
      </c>
      <c r="H121">
        <v>14</v>
      </c>
      <c r="I121">
        <v>0</v>
      </c>
      <c r="J121" t="s">
        <v>77</v>
      </c>
      <c r="K121">
        <v>0</v>
      </c>
      <c r="L121">
        <v>0</v>
      </c>
      <c r="M121">
        <v>64.2</v>
      </c>
      <c r="N121">
        <v>43.2</v>
      </c>
      <c r="Q121" s="1">
        <v>43</v>
      </c>
      <c r="R121" s="1">
        <v>65</v>
      </c>
    </row>
    <row r="122" spans="1:18">
      <c r="A122" s="6">
        <v>39201</v>
      </c>
      <c r="B122" t="s">
        <v>99</v>
      </c>
      <c r="C122">
        <v>30</v>
      </c>
      <c r="D122">
        <v>60</v>
      </c>
      <c r="E122">
        <v>43</v>
      </c>
      <c r="F122">
        <v>52</v>
      </c>
      <c r="G122">
        <v>-1</v>
      </c>
      <c r="H122">
        <v>13</v>
      </c>
      <c r="I122">
        <v>0</v>
      </c>
      <c r="J122">
        <v>0.47</v>
      </c>
      <c r="K122">
        <v>0</v>
      </c>
      <c r="L122">
        <v>0</v>
      </c>
      <c r="M122">
        <v>64.5</v>
      </c>
      <c r="N122">
        <v>43.6</v>
      </c>
      <c r="Q122" s="1">
        <v>44</v>
      </c>
      <c r="R122" s="1">
        <v>65</v>
      </c>
    </row>
    <row r="123" spans="1:18">
      <c r="A123" s="6">
        <v>39202</v>
      </c>
      <c r="B123" s="6">
        <v>38472</v>
      </c>
      <c r="C123" s="7">
        <v>1</v>
      </c>
      <c r="D123" s="7">
        <v>43</v>
      </c>
      <c r="E123" s="7">
        <v>33</v>
      </c>
      <c r="F123" s="7">
        <v>38</v>
      </c>
      <c r="G123" s="7">
        <v>-16</v>
      </c>
      <c r="H123" s="7">
        <v>27</v>
      </c>
      <c r="I123" s="7">
        <v>0</v>
      </c>
      <c r="J123" s="7" t="s">
        <v>77</v>
      </c>
      <c r="K123" s="7" t="s">
        <v>77</v>
      </c>
      <c r="L123" s="7">
        <v>0</v>
      </c>
      <c r="M123">
        <v>64.900000000000006</v>
      </c>
      <c r="N123">
        <v>44</v>
      </c>
      <c r="Q123" s="1">
        <v>44</v>
      </c>
      <c r="R123" s="1">
        <v>66</v>
      </c>
    </row>
    <row r="124" spans="1:18">
      <c r="A124" s="6">
        <v>39203</v>
      </c>
      <c r="B124" s="7"/>
      <c r="C124" s="7">
        <v>2</v>
      </c>
      <c r="D124" s="7">
        <v>40</v>
      </c>
      <c r="E124" s="7">
        <v>33</v>
      </c>
      <c r="F124" s="7">
        <v>37</v>
      </c>
      <c r="G124" s="7">
        <v>-17</v>
      </c>
      <c r="H124" s="7">
        <v>28</v>
      </c>
      <c r="I124" s="7">
        <v>0</v>
      </c>
      <c r="J124" s="7" t="s">
        <v>77</v>
      </c>
      <c r="K124" s="7" t="s">
        <v>77</v>
      </c>
      <c r="L124" s="7">
        <v>0</v>
      </c>
      <c r="M124">
        <v>65.3</v>
      </c>
      <c r="N124">
        <v>44.3</v>
      </c>
      <c r="Q124" s="1">
        <v>44</v>
      </c>
      <c r="R124" s="1">
        <v>66</v>
      </c>
    </row>
    <row r="125" spans="1:18">
      <c r="A125" s="6">
        <v>39204</v>
      </c>
      <c r="B125" s="7"/>
      <c r="C125" s="7">
        <v>3</v>
      </c>
      <c r="D125" s="7">
        <v>59</v>
      </c>
      <c r="E125" s="7">
        <v>32</v>
      </c>
      <c r="F125" s="7">
        <v>46</v>
      </c>
      <c r="G125" s="7">
        <v>-8</v>
      </c>
      <c r="H125" s="7">
        <v>19</v>
      </c>
      <c r="I125" s="7">
        <v>0</v>
      </c>
      <c r="J125" s="7">
        <v>0</v>
      </c>
      <c r="K125" s="7">
        <v>0</v>
      </c>
      <c r="L125" s="7">
        <v>0</v>
      </c>
      <c r="M125">
        <v>65.599999999999994</v>
      </c>
      <c r="N125">
        <v>44.7</v>
      </c>
      <c r="Q125" s="1">
        <v>45</v>
      </c>
      <c r="R125" s="1">
        <v>66</v>
      </c>
    </row>
    <row r="126" spans="1:18">
      <c r="A126" s="6">
        <v>39205</v>
      </c>
      <c r="B126" s="7"/>
      <c r="C126" s="7">
        <v>4</v>
      </c>
      <c r="D126" s="7">
        <v>66</v>
      </c>
      <c r="E126" s="7">
        <v>37</v>
      </c>
      <c r="F126" s="7">
        <v>52</v>
      </c>
      <c r="G126" s="7">
        <v>-3</v>
      </c>
      <c r="H126" s="7">
        <v>13</v>
      </c>
      <c r="I126" s="7">
        <v>0</v>
      </c>
      <c r="J126" s="7" t="s">
        <v>77</v>
      </c>
      <c r="K126" s="7">
        <v>0</v>
      </c>
      <c r="L126" s="7">
        <v>0</v>
      </c>
      <c r="M126">
        <v>65.900000000000006</v>
      </c>
      <c r="N126">
        <v>45.1</v>
      </c>
      <c r="Q126" s="1">
        <v>45</v>
      </c>
      <c r="R126" s="1">
        <v>67</v>
      </c>
    </row>
    <row r="127" spans="1:18">
      <c r="A127" s="6">
        <v>39206</v>
      </c>
      <c r="B127" s="7"/>
      <c r="C127" s="7">
        <v>5</v>
      </c>
      <c r="D127" s="7">
        <v>63</v>
      </c>
      <c r="E127" s="7">
        <v>46</v>
      </c>
      <c r="F127" s="7">
        <v>55</v>
      </c>
      <c r="G127" s="7">
        <v>0</v>
      </c>
      <c r="H127" s="7">
        <v>10</v>
      </c>
      <c r="I127" s="7">
        <v>0</v>
      </c>
      <c r="J127" s="7">
        <v>0.15</v>
      </c>
      <c r="K127" s="7">
        <v>0</v>
      </c>
      <c r="L127" s="7">
        <v>0</v>
      </c>
      <c r="M127">
        <v>66.2</v>
      </c>
      <c r="N127">
        <v>45.4</v>
      </c>
      <c r="Q127" s="1">
        <v>46</v>
      </c>
      <c r="R127" s="1">
        <v>67</v>
      </c>
    </row>
    <row r="128" spans="1:18">
      <c r="A128" s="6">
        <v>39207</v>
      </c>
      <c r="B128" s="7"/>
      <c r="C128" s="7">
        <v>6</v>
      </c>
      <c r="D128" s="7">
        <v>70</v>
      </c>
      <c r="E128" s="7">
        <v>45</v>
      </c>
      <c r="F128" s="7">
        <v>58</v>
      </c>
      <c r="G128" s="7">
        <v>2</v>
      </c>
      <c r="H128" s="7">
        <v>7</v>
      </c>
      <c r="I128" s="7">
        <v>0</v>
      </c>
      <c r="J128" s="7">
        <v>0</v>
      </c>
      <c r="K128" s="7">
        <v>0</v>
      </c>
      <c r="L128" s="7">
        <v>0</v>
      </c>
      <c r="M128">
        <v>66.599999999999994</v>
      </c>
      <c r="N128">
        <v>45.8</v>
      </c>
      <c r="Q128" s="1">
        <v>46</v>
      </c>
      <c r="R128" s="1">
        <v>68</v>
      </c>
    </row>
    <row r="129" spans="1:18">
      <c r="A129" s="6">
        <v>39208</v>
      </c>
      <c r="B129" s="7"/>
      <c r="C129" s="7">
        <v>7</v>
      </c>
      <c r="D129" s="7">
        <v>72</v>
      </c>
      <c r="E129" s="7">
        <v>53</v>
      </c>
      <c r="F129" s="7">
        <v>63</v>
      </c>
      <c r="G129" s="7">
        <v>7</v>
      </c>
      <c r="H129" s="7">
        <v>2</v>
      </c>
      <c r="I129" s="7">
        <v>0</v>
      </c>
      <c r="J129" s="7">
        <v>0</v>
      </c>
      <c r="K129" s="7">
        <v>0</v>
      </c>
      <c r="L129" s="7">
        <v>0</v>
      </c>
      <c r="M129">
        <v>66.900000000000006</v>
      </c>
      <c r="N129">
        <v>46.1</v>
      </c>
      <c r="Q129" s="1">
        <v>46</v>
      </c>
      <c r="R129" s="1">
        <v>68</v>
      </c>
    </row>
    <row r="130" spans="1:18">
      <c r="A130" s="6">
        <v>39209</v>
      </c>
      <c r="B130" s="7"/>
      <c r="C130" s="7">
        <v>8</v>
      </c>
      <c r="D130" s="7">
        <v>65</v>
      </c>
      <c r="E130" s="7">
        <v>53</v>
      </c>
      <c r="F130" s="7">
        <v>59</v>
      </c>
      <c r="G130" s="7">
        <v>3</v>
      </c>
      <c r="H130" s="7">
        <v>6</v>
      </c>
      <c r="I130" s="7">
        <v>0</v>
      </c>
      <c r="J130" s="7">
        <v>0.18</v>
      </c>
      <c r="K130" s="7">
        <v>0</v>
      </c>
      <c r="L130" s="7">
        <v>0</v>
      </c>
      <c r="M130">
        <v>67.2</v>
      </c>
      <c r="N130">
        <v>46.5</v>
      </c>
      <c r="Q130" s="1">
        <v>47</v>
      </c>
      <c r="R130" s="1">
        <v>68</v>
      </c>
    </row>
    <row r="131" spans="1:18">
      <c r="A131" s="6">
        <v>39210</v>
      </c>
      <c r="B131" s="7"/>
      <c r="C131" s="7">
        <v>9</v>
      </c>
      <c r="D131" s="7">
        <v>70</v>
      </c>
      <c r="E131" s="7">
        <v>54</v>
      </c>
      <c r="F131" s="7">
        <v>62</v>
      </c>
      <c r="G131" s="7">
        <v>5</v>
      </c>
      <c r="H131" s="7">
        <v>3</v>
      </c>
      <c r="I131" s="7">
        <v>0</v>
      </c>
      <c r="J131" s="7">
        <v>0.47</v>
      </c>
      <c r="K131" s="7" t="s">
        <v>77</v>
      </c>
      <c r="L131" s="7">
        <v>0</v>
      </c>
      <c r="M131">
        <v>67.5</v>
      </c>
      <c r="N131">
        <v>46.8</v>
      </c>
      <c r="Q131" s="1">
        <v>47</v>
      </c>
      <c r="R131" s="1">
        <v>69</v>
      </c>
    </row>
    <row r="132" spans="1:18">
      <c r="A132" s="6">
        <v>39211</v>
      </c>
      <c r="B132" s="7" t="s">
        <v>33</v>
      </c>
      <c r="C132" s="7">
        <v>10</v>
      </c>
      <c r="D132" s="7">
        <v>88</v>
      </c>
      <c r="E132" s="7">
        <v>56</v>
      </c>
      <c r="F132" s="7">
        <v>72</v>
      </c>
      <c r="G132" s="7">
        <v>15</v>
      </c>
      <c r="H132" s="7">
        <v>0</v>
      </c>
      <c r="I132" s="7">
        <v>7</v>
      </c>
      <c r="J132" s="7" t="s">
        <v>77</v>
      </c>
      <c r="K132" s="7">
        <v>0</v>
      </c>
      <c r="L132" s="7">
        <v>0</v>
      </c>
      <c r="M132">
        <v>67.8</v>
      </c>
      <c r="N132">
        <v>47.1</v>
      </c>
      <c r="Q132" s="1">
        <v>48</v>
      </c>
      <c r="R132" s="1">
        <v>69</v>
      </c>
    </row>
    <row r="133" spans="1:18">
      <c r="A133" s="6">
        <v>39212</v>
      </c>
      <c r="B133" s="7"/>
      <c r="C133" s="7">
        <v>11</v>
      </c>
      <c r="D133" s="7">
        <v>78</v>
      </c>
      <c r="E133" s="7">
        <v>61</v>
      </c>
      <c r="F133" s="7">
        <v>70</v>
      </c>
      <c r="G133" s="7">
        <v>12</v>
      </c>
      <c r="H133" s="7">
        <v>0</v>
      </c>
      <c r="I133" s="7">
        <v>5</v>
      </c>
      <c r="J133" s="7">
        <v>0.02</v>
      </c>
      <c r="K133" s="7">
        <v>0</v>
      </c>
      <c r="L133" s="7">
        <v>0</v>
      </c>
      <c r="M133">
        <v>68</v>
      </c>
      <c r="N133">
        <v>47.4</v>
      </c>
      <c r="Q133" s="1">
        <v>48</v>
      </c>
      <c r="R133" s="1">
        <v>70</v>
      </c>
    </row>
    <row r="134" spans="1:18">
      <c r="A134" s="6">
        <v>39213</v>
      </c>
      <c r="B134" s="7"/>
      <c r="C134" s="7">
        <v>12</v>
      </c>
      <c r="D134" s="7">
        <v>65</v>
      </c>
      <c r="E134" s="7">
        <v>51</v>
      </c>
      <c r="F134" s="7">
        <v>58</v>
      </c>
      <c r="G134" s="7">
        <v>0</v>
      </c>
      <c r="H134" s="7">
        <v>7</v>
      </c>
      <c r="I134" s="7">
        <v>0</v>
      </c>
      <c r="J134" s="7">
        <v>0.02</v>
      </c>
      <c r="K134" s="7">
        <v>0</v>
      </c>
      <c r="L134" s="7">
        <v>0</v>
      </c>
      <c r="M134">
        <v>68.3</v>
      </c>
      <c r="N134">
        <v>47.8</v>
      </c>
      <c r="Q134" s="1">
        <v>48</v>
      </c>
      <c r="R134" s="1">
        <v>70</v>
      </c>
    </row>
    <row r="135" spans="1:18">
      <c r="A135" s="6">
        <v>39214</v>
      </c>
      <c r="B135" s="7"/>
      <c r="C135" s="7">
        <v>13</v>
      </c>
      <c r="D135" s="7">
        <v>56</v>
      </c>
      <c r="E135" s="7">
        <v>46</v>
      </c>
      <c r="F135" s="7">
        <v>51</v>
      </c>
      <c r="G135" s="7">
        <v>-7</v>
      </c>
      <c r="H135" s="7">
        <v>14</v>
      </c>
      <c r="I135" s="7">
        <v>0</v>
      </c>
      <c r="J135" s="7" t="s">
        <v>77</v>
      </c>
      <c r="K135" s="7">
        <v>0</v>
      </c>
      <c r="L135" s="7">
        <v>0</v>
      </c>
      <c r="M135">
        <v>68.599999999999994</v>
      </c>
      <c r="N135">
        <v>48.1</v>
      </c>
      <c r="Q135" s="1">
        <v>49</v>
      </c>
      <c r="R135" s="1">
        <v>70</v>
      </c>
    </row>
    <row r="136" spans="1:18">
      <c r="A136" s="6">
        <v>39215</v>
      </c>
      <c r="B136" s="7"/>
      <c r="C136" s="7">
        <v>14</v>
      </c>
      <c r="D136" s="7">
        <v>52</v>
      </c>
      <c r="E136" s="7">
        <v>44</v>
      </c>
      <c r="F136" s="7">
        <v>48</v>
      </c>
      <c r="G136" s="7">
        <v>-11</v>
      </c>
      <c r="H136" s="7">
        <v>17</v>
      </c>
      <c r="I136" s="7">
        <v>0</v>
      </c>
      <c r="J136" s="7">
        <v>0.08</v>
      </c>
      <c r="K136" s="7">
        <v>0</v>
      </c>
      <c r="L136" s="7">
        <v>0</v>
      </c>
      <c r="M136">
        <v>68.900000000000006</v>
      </c>
      <c r="N136">
        <v>48.4</v>
      </c>
      <c r="Q136" s="1">
        <v>49</v>
      </c>
      <c r="R136" s="1">
        <v>71</v>
      </c>
    </row>
    <row r="137" spans="1:18">
      <c r="A137" s="6">
        <v>39216</v>
      </c>
      <c r="B137" s="7"/>
      <c r="C137" s="7">
        <v>15</v>
      </c>
      <c r="D137" s="7">
        <v>64</v>
      </c>
      <c r="E137" s="7">
        <v>44</v>
      </c>
      <c r="F137" s="7">
        <v>54</v>
      </c>
      <c r="G137" s="7">
        <v>-5</v>
      </c>
      <c r="H137" s="7">
        <v>11</v>
      </c>
      <c r="I137" s="7">
        <v>0</v>
      </c>
      <c r="J137" s="7">
        <v>0</v>
      </c>
      <c r="K137" s="7">
        <v>0</v>
      </c>
      <c r="L137" s="7">
        <v>0</v>
      </c>
      <c r="M137">
        <v>69.099999999999994</v>
      </c>
      <c r="N137">
        <v>48.7</v>
      </c>
      <c r="Q137" s="1">
        <v>49</v>
      </c>
      <c r="R137" s="1">
        <v>71</v>
      </c>
    </row>
    <row r="138" spans="1:18">
      <c r="A138" s="6">
        <v>39217</v>
      </c>
      <c r="B138" s="7"/>
      <c r="C138" s="7">
        <v>16</v>
      </c>
      <c r="D138" s="7">
        <v>69</v>
      </c>
      <c r="E138" s="7">
        <v>40</v>
      </c>
      <c r="F138" s="7">
        <v>55</v>
      </c>
      <c r="G138" s="7">
        <v>-4</v>
      </c>
      <c r="H138" s="7">
        <v>10</v>
      </c>
      <c r="I138" s="7">
        <v>0</v>
      </c>
      <c r="J138" s="7">
        <v>0</v>
      </c>
      <c r="K138" s="7">
        <v>0</v>
      </c>
      <c r="L138" s="7">
        <v>0</v>
      </c>
      <c r="M138">
        <v>69.400000000000006</v>
      </c>
      <c r="N138">
        <v>49</v>
      </c>
      <c r="Q138" s="1">
        <v>50</v>
      </c>
      <c r="R138" s="1">
        <v>71</v>
      </c>
    </row>
    <row r="139" spans="1:18">
      <c r="A139" s="6">
        <v>39218</v>
      </c>
      <c r="B139" s="7"/>
      <c r="C139" s="7">
        <v>17</v>
      </c>
      <c r="D139" s="7">
        <v>68</v>
      </c>
      <c r="E139" s="7">
        <v>44</v>
      </c>
      <c r="F139" s="7">
        <v>56</v>
      </c>
      <c r="G139" s="7">
        <v>-4</v>
      </c>
      <c r="H139" s="7">
        <v>9</v>
      </c>
      <c r="I139" s="7">
        <v>0</v>
      </c>
      <c r="J139" s="7">
        <v>0</v>
      </c>
      <c r="K139" s="7">
        <v>0</v>
      </c>
      <c r="L139" s="7">
        <v>0</v>
      </c>
      <c r="M139">
        <v>69.7</v>
      </c>
      <c r="N139">
        <v>49.3</v>
      </c>
      <c r="Q139" s="1">
        <v>50</v>
      </c>
      <c r="R139" s="1">
        <v>72</v>
      </c>
    </row>
    <row r="140" spans="1:18">
      <c r="A140" s="6">
        <v>39219</v>
      </c>
      <c r="B140" s="7"/>
      <c r="C140" s="7">
        <v>18</v>
      </c>
      <c r="D140" s="7">
        <v>73</v>
      </c>
      <c r="E140" s="7">
        <v>49</v>
      </c>
      <c r="F140" s="7">
        <v>61</v>
      </c>
      <c r="G140" s="7">
        <v>1</v>
      </c>
      <c r="H140" s="7">
        <v>4</v>
      </c>
      <c r="I140" s="7">
        <v>0</v>
      </c>
      <c r="J140" s="7">
        <v>0</v>
      </c>
      <c r="K140" s="7">
        <v>0</v>
      </c>
      <c r="L140" s="7">
        <v>0</v>
      </c>
      <c r="M140">
        <v>70</v>
      </c>
      <c r="N140">
        <v>49.6</v>
      </c>
      <c r="Q140" s="1">
        <v>50</v>
      </c>
      <c r="R140" s="1">
        <v>72</v>
      </c>
    </row>
    <row r="141" spans="1:18">
      <c r="A141" s="6">
        <v>39220</v>
      </c>
      <c r="B141" s="7"/>
      <c r="C141" s="7">
        <v>19</v>
      </c>
      <c r="D141" s="7">
        <v>71</v>
      </c>
      <c r="E141" s="7">
        <v>58</v>
      </c>
      <c r="F141" s="7">
        <v>65</v>
      </c>
      <c r="G141" s="7">
        <v>4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>
        <v>70.2</v>
      </c>
      <c r="N141">
        <v>49.9</v>
      </c>
      <c r="Q141" s="1">
        <v>51</v>
      </c>
      <c r="R141" s="1">
        <v>72</v>
      </c>
    </row>
    <row r="142" spans="1:18">
      <c r="A142" s="6">
        <v>39221</v>
      </c>
      <c r="B142" s="7" t="s">
        <v>35</v>
      </c>
      <c r="C142" s="7">
        <v>20</v>
      </c>
      <c r="D142" s="7">
        <v>73</v>
      </c>
      <c r="E142" s="7">
        <v>59</v>
      </c>
      <c r="F142" s="7">
        <v>66</v>
      </c>
      <c r="G142" s="7">
        <v>5</v>
      </c>
      <c r="H142" s="7">
        <v>0</v>
      </c>
      <c r="I142" s="7">
        <v>1</v>
      </c>
      <c r="J142" s="7">
        <v>0.28000000000000003</v>
      </c>
      <c r="K142" s="7">
        <v>0</v>
      </c>
      <c r="L142" s="7">
        <v>0</v>
      </c>
      <c r="M142">
        <v>70.5</v>
      </c>
      <c r="N142">
        <v>50.2</v>
      </c>
      <c r="Q142" s="1">
        <v>51</v>
      </c>
      <c r="R142" s="1">
        <v>73</v>
      </c>
    </row>
    <row r="143" spans="1:18">
      <c r="A143" s="6">
        <v>39222</v>
      </c>
      <c r="B143" s="7"/>
      <c r="C143" s="7">
        <v>21</v>
      </c>
      <c r="D143" s="7">
        <v>73</v>
      </c>
      <c r="E143" s="7">
        <v>61</v>
      </c>
      <c r="F143" s="7">
        <v>67</v>
      </c>
      <c r="G143" s="7">
        <v>6</v>
      </c>
      <c r="H143" s="7">
        <v>0</v>
      </c>
      <c r="I143" s="7">
        <v>2</v>
      </c>
      <c r="J143" s="7">
        <v>1.74</v>
      </c>
      <c r="K143" s="7">
        <v>0</v>
      </c>
      <c r="L143" s="7">
        <v>0</v>
      </c>
      <c r="M143">
        <v>70.8</v>
      </c>
      <c r="N143">
        <v>50.5</v>
      </c>
      <c r="Q143" s="1">
        <v>51</v>
      </c>
      <c r="R143" s="1">
        <v>73</v>
      </c>
    </row>
    <row r="144" spans="1:18">
      <c r="A144" s="6">
        <v>39223</v>
      </c>
      <c r="B144" s="7"/>
      <c r="C144" s="7">
        <v>22</v>
      </c>
      <c r="D144" s="7">
        <v>69</v>
      </c>
      <c r="E144" s="7">
        <v>58</v>
      </c>
      <c r="F144" s="7">
        <v>64</v>
      </c>
      <c r="G144" s="7">
        <v>2</v>
      </c>
      <c r="H144" s="7">
        <v>1</v>
      </c>
      <c r="I144" s="7">
        <v>0</v>
      </c>
      <c r="J144" s="7">
        <v>0.56999999999999995</v>
      </c>
      <c r="K144" s="7">
        <v>0</v>
      </c>
      <c r="L144" s="7">
        <v>0</v>
      </c>
      <c r="M144">
        <v>71.099999999999994</v>
      </c>
      <c r="N144">
        <v>50.8</v>
      </c>
      <c r="Q144" s="1">
        <v>52</v>
      </c>
      <c r="R144" s="1">
        <v>73</v>
      </c>
    </row>
    <row r="145" spans="1:18">
      <c r="A145" s="6">
        <v>39224</v>
      </c>
      <c r="B145" s="7"/>
      <c r="C145" s="7">
        <v>23</v>
      </c>
      <c r="D145" s="7">
        <v>75</v>
      </c>
      <c r="E145" s="7">
        <v>59</v>
      </c>
      <c r="F145" s="7">
        <v>67</v>
      </c>
      <c r="G145" s="7">
        <v>5</v>
      </c>
      <c r="H145" s="7">
        <v>0</v>
      </c>
      <c r="I145" s="7">
        <v>2</v>
      </c>
      <c r="J145" s="7">
        <v>0.01</v>
      </c>
      <c r="K145" s="7">
        <v>0</v>
      </c>
      <c r="L145" s="7">
        <v>0</v>
      </c>
      <c r="M145">
        <v>71.400000000000006</v>
      </c>
      <c r="N145">
        <v>51.1</v>
      </c>
      <c r="Q145" s="1">
        <v>52</v>
      </c>
      <c r="R145" s="1">
        <v>74</v>
      </c>
    </row>
    <row r="146" spans="1:18">
      <c r="A146" s="6">
        <v>39225</v>
      </c>
      <c r="B146" s="7"/>
      <c r="C146" s="7">
        <v>24</v>
      </c>
      <c r="D146" s="7">
        <v>67</v>
      </c>
      <c r="E146" s="7">
        <v>56</v>
      </c>
      <c r="F146" s="7">
        <v>62</v>
      </c>
      <c r="G146" s="7">
        <v>0</v>
      </c>
      <c r="H146" s="7">
        <v>3</v>
      </c>
      <c r="I146" s="7">
        <v>0</v>
      </c>
      <c r="J146" s="7">
        <v>0.01</v>
      </c>
      <c r="K146" s="7">
        <v>0</v>
      </c>
      <c r="L146" s="7">
        <v>0</v>
      </c>
      <c r="M146">
        <v>71.599999999999994</v>
      </c>
      <c r="N146">
        <v>51.4</v>
      </c>
      <c r="Q146" s="1">
        <v>52</v>
      </c>
      <c r="R146" s="1">
        <v>74</v>
      </c>
    </row>
    <row r="147" spans="1:18">
      <c r="A147" s="6">
        <v>39226</v>
      </c>
      <c r="B147" s="7"/>
      <c r="C147" s="7">
        <v>25</v>
      </c>
      <c r="D147" s="7">
        <v>64</v>
      </c>
      <c r="E147" s="7">
        <v>50</v>
      </c>
      <c r="F147" s="7">
        <v>57</v>
      </c>
      <c r="G147" s="7">
        <v>-6</v>
      </c>
      <c r="H147" s="7">
        <v>8</v>
      </c>
      <c r="I147" s="7">
        <v>0</v>
      </c>
      <c r="J147" s="7">
        <v>0.1</v>
      </c>
      <c r="K147" s="7">
        <v>0</v>
      </c>
      <c r="L147" s="7">
        <v>0</v>
      </c>
      <c r="M147">
        <v>71.900000000000006</v>
      </c>
      <c r="N147">
        <v>51.7</v>
      </c>
      <c r="Q147" s="1">
        <v>53</v>
      </c>
      <c r="R147" s="1">
        <v>74</v>
      </c>
    </row>
    <row r="148" spans="1:18">
      <c r="A148" s="6">
        <v>39227</v>
      </c>
      <c r="B148" s="7"/>
      <c r="C148" s="7">
        <v>26</v>
      </c>
      <c r="D148" s="7">
        <v>64</v>
      </c>
      <c r="E148" s="7">
        <v>45</v>
      </c>
      <c r="F148" s="7">
        <v>55</v>
      </c>
      <c r="G148" s="7">
        <v>-8</v>
      </c>
      <c r="H148" s="7">
        <v>10</v>
      </c>
      <c r="I148" s="7">
        <v>0</v>
      </c>
      <c r="J148" s="7">
        <v>0</v>
      </c>
      <c r="K148" s="7">
        <v>0</v>
      </c>
      <c r="L148" s="7">
        <v>0</v>
      </c>
      <c r="M148">
        <v>72.2</v>
      </c>
      <c r="N148">
        <v>52</v>
      </c>
      <c r="Q148" s="1">
        <v>53</v>
      </c>
      <c r="R148" s="1">
        <v>75</v>
      </c>
    </row>
    <row r="149" spans="1:18">
      <c r="A149" s="6">
        <v>39228</v>
      </c>
      <c r="B149" s="7"/>
      <c r="C149" s="7">
        <v>27</v>
      </c>
      <c r="D149" s="7">
        <v>63</v>
      </c>
      <c r="E149" s="7">
        <v>47</v>
      </c>
      <c r="F149" s="7">
        <v>55</v>
      </c>
      <c r="G149" s="7">
        <v>-8</v>
      </c>
      <c r="H149" s="7">
        <v>10</v>
      </c>
      <c r="I149" s="7">
        <v>0</v>
      </c>
      <c r="J149" s="7">
        <v>0.22</v>
      </c>
      <c r="K149" s="7">
        <v>0</v>
      </c>
      <c r="L149" s="7">
        <v>0</v>
      </c>
      <c r="M149">
        <v>72.5</v>
      </c>
      <c r="N149">
        <v>52.3</v>
      </c>
      <c r="Q149" s="1">
        <v>53</v>
      </c>
      <c r="R149" s="1">
        <v>75</v>
      </c>
    </row>
    <row r="150" spans="1:18">
      <c r="A150" s="6">
        <v>39229</v>
      </c>
      <c r="B150" s="7"/>
      <c r="C150" s="7">
        <v>28</v>
      </c>
      <c r="D150" s="7">
        <v>70</v>
      </c>
      <c r="E150" s="7">
        <v>50</v>
      </c>
      <c r="F150" s="7">
        <v>60</v>
      </c>
      <c r="G150" s="7">
        <v>-3</v>
      </c>
      <c r="H150" s="7">
        <v>5</v>
      </c>
      <c r="I150" s="7">
        <v>0</v>
      </c>
      <c r="J150" s="7">
        <v>0.15</v>
      </c>
      <c r="K150" s="7">
        <v>0</v>
      </c>
      <c r="L150" s="7">
        <v>0</v>
      </c>
      <c r="M150">
        <v>72.8</v>
      </c>
      <c r="N150">
        <v>52.6</v>
      </c>
      <c r="Q150" s="1">
        <v>54</v>
      </c>
      <c r="R150" s="1">
        <v>75</v>
      </c>
    </row>
    <row r="151" spans="1:18">
      <c r="A151" s="6">
        <v>39230</v>
      </c>
      <c r="B151" s="7"/>
      <c r="C151" s="7">
        <v>29</v>
      </c>
      <c r="D151" s="7">
        <v>68</v>
      </c>
      <c r="E151" s="7">
        <v>54</v>
      </c>
      <c r="F151" s="7">
        <v>61</v>
      </c>
      <c r="G151" s="7">
        <v>-3</v>
      </c>
      <c r="H151" s="7">
        <v>4</v>
      </c>
      <c r="I151" s="7">
        <v>0</v>
      </c>
      <c r="J151" s="7">
        <v>0.01</v>
      </c>
      <c r="K151" s="7">
        <v>0</v>
      </c>
      <c r="L151" s="7">
        <v>0</v>
      </c>
      <c r="M151">
        <v>73.2</v>
      </c>
      <c r="N151">
        <v>52.9</v>
      </c>
      <c r="Q151" s="1">
        <v>54</v>
      </c>
      <c r="R151" s="1">
        <v>75</v>
      </c>
    </row>
    <row r="152" spans="1:18">
      <c r="A152" s="6">
        <v>39231</v>
      </c>
      <c r="B152" s="7"/>
      <c r="C152" s="7">
        <v>30</v>
      </c>
      <c r="D152" s="7">
        <v>88</v>
      </c>
      <c r="E152" s="7">
        <v>62</v>
      </c>
      <c r="F152" s="7">
        <v>75</v>
      </c>
      <c r="G152" s="7">
        <v>11</v>
      </c>
      <c r="H152" s="7">
        <v>0</v>
      </c>
      <c r="I152" s="7">
        <v>10</v>
      </c>
      <c r="J152" s="7">
        <v>0.03</v>
      </c>
      <c r="K152" s="7">
        <v>0</v>
      </c>
      <c r="L152" s="7">
        <v>0</v>
      </c>
      <c r="M152">
        <v>73.5</v>
      </c>
      <c r="N152">
        <v>53.3</v>
      </c>
      <c r="Q152" s="1">
        <v>54</v>
      </c>
      <c r="R152" s="1">
        <v>76</v>
      </c>
    </row>
    <row r="153" spans="1:18">
      <c r="A153" s="6">
        <v>39232</v>
      </c>
      <c r="B153" s="7" t="s">
        <v>98</v>
      </c>
      <c r="C153" s="7">
        <v>31</v>
      </c>
      <c r="D153" s="7">
        <v>77</v>
      </c>
      <c r="E153" s="7">
        <v>59</v>
      </c>
      <c r="F153" s="7">
        <v>68</v>
      </c>
      <c r="G153" s="7">
        <v>4</v>
      </c>
      <c r="H153" s="7">
        <v>0</v>
      </c>
      <c r="I153" s="7">
        <v>3</v>
      </c>
      <c r="J153" s="7" t="s">
        <v>77</v>
      </c>
      <c r="K153" s="7">
        <v>0</v>
      </c>
      <c r="L153" s="7">
        <v>0</v>
      </c>
      <c r="M153">
        <v>73.8</v>
      </c>
      <c r="N153">
        <v>53.6</v>
      </c>
      <c r="Q153" s="1">
        <v>55</v>
      </c>
      <c r="R153" s="1">
        <v>76</v>
      </c>
    </row>
    <row r="154" spans="1:18">
      <c r="A154" s="6">
        <v>39233</v>
      </c>
      <c r="B154" s="2">
        <v>38503</v>
      </c>
      <c r="C154">
        <v>1</v>
      </c>
      <c r="D154">
        <v>76</v>
      </c>
      <c r="E154">
        <v>55</v>
      </c>
      <c r="F154">
        <v>66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74.099999999999994</v>
      </c>
      <c r="N154">
        <v>53.9</v>
      </c>
      <c r="Q154" s="1">
        <v>55</v>
      </c>
      <c r="R154" s="1">
        <v>76</v>
      </c>
    </row>
    <row r="155" spans="1:18">
      <c r="A155" s="6">
        <v>39234</v>
      </c>
      <c r="C155">
        <v>2</v>
      </c>
      <c r="D155">
        <v>80</v>
      </c>
      <c r="E155">
        <v>60</v>
      </c>
      <c r="F155">
        <v>70</v>
      </c>
      <c r="G155">
        <v>5</v>
      </c>
      <c r="H155">
        <v>0</v>
      </c>
      <c r="I155">
        <v>5</v>
      </c>
      <c r="J155">
        <v>0</v>
      </c>
      <c r="K155">
        <v>0</v>
      </c>
      <c r="L155">
        <v>0</v>
      </c>
      <c r="M155">
        <v>74.400000000000006</v>
      </c>
      <c r="N155">
        <v>54.2</v>
      </c>
      <c r="Q155" s="1">
        <v>55</v>
      </c>
      <c r="R155" s="1">
        <v>77</v>
      </c>
    </row>
    <row r="156" spans="1:18">
      <c r="A156" s="6">
        <v>39235</v>
      </c>
      <c r="C156">
        <v>3</v>
      </c>
      <c r="D156">
        <v>91</v>
      </c>
      <c r="E156">
        <v>68</v>
      </c>
      <c r="F156">
        <v>80</v>
      </c>
      <c r="G156">
        <v>15</v>
      </c>
      <c r="H156">
        <v>0</v>
      </c>
      <c r="I156">
        <v>15</v>
      </c>
      <c r="J156">
        <v>0.02</v>
      </c>
      <c r="K156">
        <v>0</v>
      </c>
      <c r="L156">
        <v>0</v>
      </c>
      <c r="M156">
        <v>74.8</v>
      </c>
      <c r="N156">
        <v>54.6</v>
      </c>
      <c r="Q156" s="1">
        <v>55</v>
      </c>
      <c r="R156" s="1">
        <v>77</v>
      </c>
    </row>
    <row r="157" spans="1:18">
      <c r="A157" s="6">
        <v>39236</v>
      </c>
      <c r="C157">
        <v>4</v>
      </c>
      <c r="D157">
        <v>84</v>
      </c>
      <c r="E157">
        <v>64</v>
      </c>
      <c r="F157">
        <v>74</v>
      </c>
      <c r="G157">
        <v>8</v>
      </c>
      <c r="H157">
        <v>0</v>
      </c>
      <c r="I157">
        <v>9</v>
      </c>
      <c r="J157">
        <v>0</v>
      </c>
      <c r="K157">
        <v>0</v>
      </c>
      <c r="L157">
        <v>0</v>
      </c>
      <c r="M157">
        <v>75.099999999999994</v>
      </c>
      <c r="N157">
        <v>54.9</v>
      </c>
      <c r="Q157" s="1">
        <v>56</v>
      </c>
      <c r="R157" s="1">
        <v>77</v>
      </c>
    </row>
    <row r="158" spans="1:18">
      <c r="A158" s="6">
        <v>39237</v>
      </c>
      <c r="C158">
        <v>5</v>
      </c>
      <c r="D158">
        <v>84</v>
      </c>
      <c r="E158">
        <v>62</v>
      </c>
      <c r="F158">
        <v>73</v>
      </c>
      <c r="G158">
        <v>7</v>
      </c>
      <c r="H158">
        <v>0</v>
      </c>
      <c r="I158">
        <v>8</v>
      </c>
      <c r="J158">
        <v>0</v>
      </c>
      <c r="K158">
        <v>0</v>
      </c>
      <c r="L158">
        <v>0</v>
      </c>
      <c r="M158">
        <v>75.5</v>
      </c>
      <c r="N158">
        <v>55.3</v>
      </c>
      <c r="Q158" s="1">
        <v>56</v>
      </c>
      <c r="R158" s="1">
        <v>77</v>
      </c>
    </row>
    <row r="159" spans="1:18">
      <c r="A159" s="6">
        <v>39238</v>
      </c>
      <c r="C159">
        <v>6</v>
      </c>
      <c r="D159">
        <v>97</v>
      </c>
      <c r="E159">
        <v>70</v>
      </c>
      <c r="F159">
        <v>84</v>
      </c>
      <c r="G159">
        <v>18</v>
      </c>
      <c r="H159">
        <v>0</v>
      </c>
      <c r="I159">
        <v>19</v>
      </c>
      <c r="J159">
        <v>0</v>
      </c>
      <c r="K159">
        <v>0</v>
      </c>
      <c r="L159">
        <v>0</v>
      </c>
      <c r="M159">
        <v>75.8</v>
      </c>
      <c r="N159">
        <v>55.6</v>
      </c>
      <c r="Q159" s="1">
        <v>56</v>
      </c>
      <c r="R159" s="1">
        <v>78</v>
      </c>
    </row>
    <row r="160" spans="1:18">
      <c r="A160" s="6">
        <v>39239</v>
      </c>
      <c r="C160">
        <v>7</v>
      </c>
      <c r="D160">
        <v>103</v>
      </c>
      <c r="E160">
        <v>78</v>
      </c>
      <c r="F160">
        <v>91</v>
      </c>
      <c r="G160">
        <v>25</v>
      </c>
      <c r="H160">
        <v>0</v>
      </c>
      <c r="I160">
        <v>26</v>
      </c>
      <c r="J160">
        <v>0</v>
      </c>
      <c r="K160">
        <v>0</v>
      </c>
      <c r="L160">
        <v>0</v>
      </c>
      <c r="M160">
        <v>76.099999999999994</v>
      </c>
      <c r="N160">
        <v>56</v>
      </c>
      <c r="Q160" s="1">
        <v>56</v>
      </c>
      <c r="R160" s="1">
        <v>78</v>
      </c>
    </row>
    <row r="161" spans="1:18">
      <c r="A161" s="6">
        <v>39240</v>
      </c>
      <c r="C161">
        <v>8</v>
      </c>
      <c r="D161">
        <v>83</v>
      </c>
      <c r="E161">
        <v>58</v>
      </c>
      <c r="F161">
        <v>71</v>
      </c>
      <c r="G161">
        <v>4</v>
      </c>
      <c r="H161">
        <v>0</v>
      </c>
      <c r="I161">
        <v>6</v>
      </c>
      <c r="J161">
        <v>0</v>
      </c>
      <c r="K161">
        <v>0</v>
      </c>
      <c r="L161">
        <v>0</v>
      </c>
      <c r="M161">
        <v>76.5</v>
      </c>
      <c r="N161">
        <v>56.3</v>
      </c>
      <c r="Q161" s="1">
        <v>57</v>
      </c>
      <c r="R161" s="1">
        <v>78</v>
      </c>
    </row>
    <row r="162" spans="1:18">
      <c r="A162" s="6">
        <v>39241</v>
      </c>
      <c r="C162">
        <v>9</v>
      </c>
      <c r="D162">
        <v>68</v>
      </c>
      <c r="E162">
        <v>52</v>
      </c>
      <c r="F162">
        <v>60</v>
      </c>
      <c r="G162">
        <v>-7</v>
      </c>
      <c r="H162">
        <v>5</v>
      </c>
      <c r="I162">
        <v>0</v>
      </c>
      <c r="J162" t="s">
        <v>77</v>
      </c>
      <c r="K162">
        <v>0</v>
      </c>
      <c r="L162">
        <v>0</v>
      </c>
      <c r="M162">
        <v>76.8</v>
      </c>
      <c r="N162">
        <v>56.7</v>
      </c>
      <c r="Q162" s="1">
        <v>57</v>
      </c>
      <c r="R162" s="1">
        <v>78</v>
      </c>
    </row>
    <row r="163" spans="1:18">
      <c r="A163" s="6">
        <v>39242</v>
      </c>
      <c r="B163" t="s">
        <v>33</v>
      </c>
      <c r="C163">
        <v>10</v>
      </c>
      <c r="D163">
        <v>62</v>
      </c>
      <c r="E163">
        <v>53</v>
      </c>
      <c r="F163">
        <v>58</v>
      </c>
      <c r="G163">
        <v>-9</v>
      </c>
      <c r="H163">
        <v>7</v>
      </c>
      <c r="I163">
        <v>0</v>
      </c>
      <c r="J163">
        <v>0.28999999999999998</v>
      </c>
      <c r="K163">
        <v>0</v>
      </c>
      <c r="L163">
        <v>0</v>
      </c>
      <c r="M163">
        <v>77.2</v>
      </c>
      <c r="N163">
        <v>57</v>
      </c>
      <c r="Q163" s="1">
        <v>57</v>
      </c>
      <c r="R163" s="1">
        <v>79</v>
      </c>
    </row>
    <row r="164" spans="1:18">
      <c r="A164" s="6">
        <v>39243</v>
      </c>
      <c r="C164">
        <v>11</v>
      </c>
      <c r="D164">
        <v>69</v>
      </c>
      <c r="E164">
        <v>52</v>
      </c>
      <c r="F164">
        <v>61</v>
      </c>
      <c r="G164">
        <v>-6</v>
      </c>
      <c r="H164">
        <v>4</v>
      </c>
      <c r="I164">
        <v>0</v>
      </c>
      <c r="J164">
        <v>0.02</v>
      </c>
      <c r="K164">
        <v>0</v>
      </c>
      <c r="L164">
        <v>0</v>
      </c>
      <c r="M164">
        <v>77.5</v>
      </c>
      <c r="N164">
        <v>57.4</v>
      </c>
      <c r="Q164" s="1">
        <v>58</v>
      </c>
      <c r="R164" s="1">
        <v>79</v>
      </c>
    </row>
    <row r="165" spans="1:18">
      <c r="A165" s="6">
        <v>39244</v>
      </c>
      <c r="C165">
        <v>12</v>
      </c>
      <c r="D165">
        <v>68</v>
      </c>
      <c r="E165">
        <v>52</v>
      </c>
      <c r="F165">
        <v>60</v>
      </c>
      <c r="G165">
        <v>-8</v>
      </c>
      <c r="H165">
        <v>5</v>
      </c>
      <c r="I165">
        <v>0</v>
      </c>
      <c r="J165">
        <v>0</v>
      </c>
      <c r="K165">
        <v>0</v>
      </c>
      <c r="L165">
        <v>0</v>
      </c>
      <c r="M165">
        <v>77.8</v>
      </c>
      <c r="N165">
        <v>57.7</v>
      </c>
      <c r="Q165" s="1">
        <v>58</v>
      </c>
      <c r="R165" s="1">
        <v>79</v>
      </c>
    </row>
    <row r="166" spans="1:18">
      <c r="A166" s="6">
        <v>39245</v>
      </c>
      <c r="C166">
        <v>13</v>
      </c>
      <c r="D166">
        <v>77</v>
      </c>
      <c r="E166">
        <v>55</v>
      </c>
      <c r="F166">
        <v>66</v>
      </c>
      <c r="G166">
        <v>-2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78.2</v>
      </c>
      <c r="N166">
        <v>58.1</v>
      </c>
      <c r="Q166" s="1">
        <v>58</v>
      </c>
      <c r="R166" s="1">
        <v>79</v>
      </c>
    </row>
    <row r="167" spans="1:18">
      <c r="A167" s="6">
        <v>39246</v>
      </c>
      <c r="C167">
        <v>14</v>
      </c>
      <c r="D167">
        <v>80</v>
      </c>
      <c r="E167">
        <v>61</v>
      </c>
      <c r="F167">
        <v>71</v>
      </c>
      <c r="G167">
        <v>3</v>
      </c>
      <c r="H167">
        <v>0</v>
      </c>
      <c r="I167">
        <v>6</v>
      </c>
      <c r="J167">
        <v>0.92</v>
      </c>
      <c r="K167">
        <v>0</v>
      </c>
      <c r="L167">
        <v>0</v>
      </c>
      <c r="M167">
        <v>78.5</v>
      </c>
      <c r="N167">
        <v>58.5</v>
      </c>
      <c r="Q167" s="1">
        <v>58</v>
      </c>
      <c r="R167" s="1">
        <v>79</v>
      </c>
    </row>
    <row r="168" spans="1:18">
      <c r="A168" s="6">
        <v>39247</v>
      </c>
      <c r="C168">
        <v>15</v>
      </c>
      <c r="D168">
        <v>74</v>
      </c>
      <c r="E168">
        <v>58</v>
      </c>
      <c r="F168">
        <v>66</v>
      </c>
      <c r="G168">
        <v>-2</v>
      </c>
      <c r="H168">
        <v>0</v>
      </c>
      <c r="I168">
        <v>1</v>
      </c>
      <c r="J168">
        <v>0.43</v>
      </c>
      <c r="K168">
        <v>0</v>
      </c>
      <c r="L168">
        <v>0</v>
      </c>
      <c r="M168">
        <v>78.8</v>
      </c>
      <c r="N168">
        <v>58.8</v>
      </c>
      <c r="Q168" s="1">
        <v>59</v>
      </c>
      <c r="R168" s="1">
        <v>80</v>
      </c>
    </row>
    <row r="169" spans="1:18">
      <c r="A169" s="6">
        <v>39248</v>
      </c>
      <c r="C169">
        <v>16</v>
      </c>
      <c r="D169">
        <v>80</v>
      </c>
      <c r="E169">
        <v>62</v>
      </c>
      <c r="F169">
        <v>71</v>
      </c>
      <c r="G169">
        <v>2</v>
      </c>
      <c r="H169">
        <v>0</v>
      </c>
      <c r="I169">
        <v>6</v>
      </c>
      <c r="J169">
        <v>0</v>
      </c>
      <c r="K169">
        <v>0</v>
      </c>
      <c r="L169">
        <v>0</v>
      </c>
      <c r="M169">
        <v>79.2</v>
      </c>
      <c r="N169">
        <v>59.1</v>
      </c>
      <c r="Q169" s="1">
        <v>59</v>
      </c>
      <c r="R169" s="1">
        <v>80</v>
      </c>
    </row>
    <row r="170" spans="1:18">
      <c r="A170" s="6">
        <v>39249</v>
      </c>
      <c r="C170">
        <v>17</v>
      </c>
      <c r="D170">
        <v>84</v>
      </c>
      <c r="E170">
        <v>60</v>
      </c>
      <c r="F170">
        <v>72</v>
      </c>
      <c r="G170">
        <v>3</v>
      </c>
      <c r="H170">
        <v>0</v>
      </c>
      <c r="I170">
        <v>7</v>
      </c>
      <c r="J170">
        <v>0.8</v>
      </c>
      <c r="K170">
        <v>0</v>
      </c>
      <c r="L170">
        <v>0</v>
      </c>
      <c r="M170">
        <v>79.5</v>
      </c>
      <c r="N170">
        <v>59.5</v>
      </c>
      <c r="Q170" s="1">
        <v>59</v>
      </c>
      <c r="R170" s="1">
        <v>80</v>
      </c>
    </row>
    <row r="171" spans="1:18">
      <c r="A171" s="6">
        <v>39250</v>
      </c>
      <c r="C171">
        <v>18</v>
      </c>
      <c r="D171">
        <v>72</v>
      </c>
      <c r="E171">
        <v>67</v>
      </c>
      <c r="F171">
        <v>70</v>
      </c>
      <c r="G171">
        <v>1</v>
      </c>
      <c r="H171">
        <v>0</v>
      </c>
      <c r="I171">
        <v>5</v>
      </c>
      <c r="J171">
        <v>0.28000000000000003</v>
      </c>
      <c r="K171">
        <v>0</v>
      </c>
      <c r="L171">
        <v>0</v>
      </c>
      <c r="M171">
        <v>79.8</v>
      </c>
      <c r="N171">
        <v>59.8</v>
      </c>
      <c r="Q171" s="1">
        <v>59</v>
      </c>
      <c r="R171" s="1">
        <v>80</v>
      </c>
    </row>
    <row r="172" spans="1:18">
      <c r="A172" s="6">
        <v>39251</v>
      </c>
      <c r="C172">
        <v>19</v>
      </c>
      <c r="D172">
        <v>79</v>
      </c>
      <c r="E172">
        <v>63</v>
      </c>
      <c r="F172">
        <v>71</v>
      </c>
      <c r="G172">
        <v>2</v>
      </c>
      <c r="H172">
        <v>0</v>
      </c>
      <c r="I172">
        <v>6</v>
      </c>
      <c r="J172">
        <v>0</v>
      </c>
      <c r="K172">
        <v>0</v>
      </c>
      <c r="L172">
        <v>0</v>
      </c>
      <c r="M172">
        <v>80.099999999999994</v>
      </c>
      <c r="N172">
        <v>60.1</v>
      </c>
      <c r="Q172" s="1">
        <v>59</v>
      </c>
      <c r="R172" s="1">
        <v>81</v>
      </c>
    </row>
    <row r="173" spans="1:18">
      <c r="A173" s="6">
        <v>39252</v>
      </c>
      <c r="B173" t="s">
        <v>35</v>
      </c>
      <c r="C173">
        <v>20</v>
      </c>
      <c r="D173">
        <v>77</v>
      </c>
      <c r="E173">
        <v>62</v>
      </c>
      <c r="F173">
        <v>70</v>
      </c>
      <c r="G173">
        <v>0</v>
      </c>
      <c r="H173">
        <v>0</v>
      </c>
      <c r="I173">
        <v>5</v>
      </c>
      <c r="J173">
        <v>0</v>
      </c>
      <c r="K173">
        <v>0</v>
      </c>
      <c r="L173">
        <v>0</v>
      </c>
      <c r="M173">
        <v>80.400000000000006</v>
      </c>
      <c r="N173">
        <v>60.5</v>
      </c>
      <c r="Q173" s="1">
        <v>60</v>
      </c>
      <c r="R173" s="1">
        <v>81</v>
      </c>
    </row>
    <row r="174" spans="1:18">
      <c r="A174" s="6">
        <v>39253</v>
      </c>
      <c r="C174">
        <v>21</v>
      </c>
      <c r="D174">
        <v>79</v>
      </c>
      <c r="E174">
        <v>65</v>
      </c>
      <c r="F174">
        <v>72</v>
      </c>
      <c r="G174">
        <v>2</v>
      </c>
      <c r="H174">
        <v>0</v>
      </c>
      <c r="I174">
        <v>7</v>
      </c>
      <c r="J174">
        <v>1.2</v>
      </c>
      <c r="K174">
        <v>0</v>
      </c>
      <c r="L174">
        <v>0</v>
      </c>
      <c r="M174">
        <v>80.7</v>
      </c>
      <c r="N174">
        <v>60.8</v>
      </c>
      <c r="Q174" s="1">
        <v>60</v>
      </c>
      <c r="R174" s="1">
        <v>81</v>
      </c>
    </row>
    <row r="175" spans="1:18">
      <c r="A175" s="6">
        <v>39254</v>
      </c>
      <c r="C175">
        <v>22</v>
      </c>
      <c r="D175">
        <v>70</v>
      </c>
      <c r="E175">
        <v>53</v>
      </c>
      <c r="F175">
        <v>62</v>
      </c>
      <c r="G175">
        <v>-8</v>
      </c>
      <c r="H175">
        <v>3</v>
      </c>
      <c r="I175">
        <v>0</v>
      </c>
      <c r="J175">
        <v>1.29</v>
      </c>
      <c r="K175">
        <v>0</v>
      </c>
      <c r="L175">
        <v>0</v>
      </c>
      <c r="M175">
        <v>81</v>
      </c>
      <c r="N175">
        <v>61.1</v>
      </c>
      <c r="Q175" s="1">
        <v>60</v>
      </c>
      <c r="R175" s="1">
        <v>81</v>
      </c>
    </row>
    <row r="176" spans="1:18">
      <c r="A176" s="6">
        <v>39255</v>
      </c>
      <c r="C176">
        <v>23</v>
      </c>
      <c r="D176">
        <v>63</v>
      </c>
      <c r="E176">
        <v>53</v>
      </c>
      <c r="F176">
        <v>58</v>
      </c>
      <c r="G176">
        <v>-12</v>
      </c>
      <c r="H176">
        <v>7</v>
      </c>
      <c r="I176">
        <v>0</v>
      </c>
      <c r="J176">
        <v>0.01</v>
      </c>
      <c r="K176">
        <v>0</v>
      </c>
      <c r="L176">
        <v>0</v>
      </c>
      <c r="M176">
        <v>81.2</v>
      </c>
      <c r="N176">
        <v>61.4</v>
      </c>
      <c r="Q176" s="1">
        <v>60</v>
      </c>
      <c r="R176" s="1">
        <v>81</v>
      </c>
    </row>
    <row r="177" spans="1:18">
      <c r="A177" s="6">
        <v>39256</v>
      </c>
      <c r="C177">
        <v>24</v>
      </c>
      <c r="D177">
        <v>78</v>
      </c>
      <c r="E177">
        <v>52</v>
      </c>
      <c r="F177">
        <v>65</v>
      </c>
      <c r="G177">
        <v>-5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81.5</v>
      </c>
      <c r="N177">
        <v>61.6</v>
      </c>
      <c r="Q177" s="1">
        <v>61</v>
      </c>
      <c r="R177" s="1">
        <v>81</v>
      </c>
    </row>
    <row r="178" spans="1:18">
      <c r="A178" s="6">
        <v>39257</v>
      </c>
      <c r="C178">
        <v>25</v>
      </c>
      <c r="D178">
        <v>68</v>
      </c>
      <c r="E178">
        <v>61</v>
      </c>
      <c r="F178">
        <v>65</v>
      </c>
      <c r="G178">
        <v>-6</v>
      </c>
      <c r="H178">
        <v>0</v>
      </c>
      <c r="I178">
        <v>0</v>
      </c>
      <c r="J178">
        <v>0.02</v>
      </c>
      <c r="K178">
        <v>0</v>
      </c>
      <c r="L178">
        <v>0</v>
      </c>
      <c r="M178">
        <v>81.7</v>
      </c>
      <c r="N178">
        <v>61.9</v>
      </c>
      <c r="Q178" s="1">
        <v>61</v>
      </c>
      <c r="R178" s="1">
        <v>82</v>
      </c>
    </row>
    <row r="179" spans="1:18">
      <c r="A179" s="6">
        <v>39258</v>
      </c>
      <c r="C179">
        <v>26</v>
      </c>
      <c r="D179">
        <v>79</v>
      </c>
      <c r="E179">
        <v>61</v>
      </c>
      <c r="F179">
        <v>70</v>
      </c>
      <c r="G179">
        <v>-1</v>
      </c>
      <c r="H179">
        <v>0</v>
      </c>
      <c r="I179">
        <v>5</v>
      </c>
      <c r="J179" t="s">
        <v>77</v>
      </c>
      <c r="K179">
        <v>0</v>
      </c>
      <c r="L179">
        <v>0</v>
      </c>
      <c r="M179">
        <v>82</v>
      </c>
      <c r="N179">
        <v>62.2</v>
      </c>
      <c r="Q179" s="1">
        <v>61</v>
      </c>
      <c r="R179" s="1">
        <v>82</v>
      </c>
    </row>
    <row r="180" spans="1:18">
      <c r="A180" s="6">
        <v>39259</v>
      </c>
      <c r="C180">
        <v>27</v>
      </c>
      <c r="D180">
        <v>77</v>
      </c>
      <c r="E180">
        <v>61</v>
      </c>
      <c r="F180">
        <v>69</v>
      </c>
      <c r="G180">
        <v>-2</v>
      </c>
      <c r="H180">
        <v>0</v>
      </c>
      <c r="I180">
        <v>4</v>
      </c>
      <c r="J180" t="s">
        <v>77</v>
      </c>
      <c r="K180">
        <v>0</v>
      </c>
      <c r="L180">
        <v>0</v>
      </c>
      <c r="M180">
        <v>82.2</v>
      </c>
      <c r="N180">
        <v>62.4</v>
      </c>
      <c r="Q180" s="1">
        <v>61</v>
      </c>
      <c r="R180" s="1">
        <v>82</v>
      </c>
    </row>
    <row r="181" spans="1:18">
      <c r="A181" s="6">
        <v>39260</v>
      </c>
      <c r="C181">
        <v>28</v>
      </c>
      <c r="D181">
        <v>79</v>
      </c>
      <c r="E181">
        <v>58</v>
      </c>
      <c r="F181">
        <v>69</v>
      </c>
      <c r="G181">
        <v>-2</v>
      </c>
      <c r="H181">
        <v>0</v>
      </c>
      <c r="I181">
        <v>4</v>
      </c>
      <c r="J181">
        <v>0</v>
      </c>
      <c r="K181">
        <v>0</v>
      </c>
      <c r="L181">
        <v>0</v>
      </c>
      <c r="M181">
        <v>82.4</v>
      </c>
      <c r="N181">
        <v>62.6</v>
      </c>
      <c r="Q181" s="1">
        <v>61</v>
      </c>
      <c r="R181" s="1">
        <v>82</v>
      </c>
    </row>
    <row r="182" spans="1:18">
      <c r="A182" s="6">
        <v>39261</v>
      </c>
      <c r="C182">
        <v>29</v>
      </c>
      <c r="D182">
        <v>86</v>
      </c>
      <c r="E182">
        <v>62</v>
      </c>
      <c r="F182">
        <v>74</v>
      </c>
      <c r="G182">
        <v>3</v>
      </c>
      <c r="H182">
        <v>0</v>
      </c>
      <c r="I182">
        <v>9</v>
      </c>
      <c r="J182">
        <v>0</v>
      </c>
      <c r="K182">
        <v>0</v>
      </c>
      <c r="L182">
        <v>0</v>
      </c>
      <c r="M182">
        <v>82.6</v>
      </c>
      <c r="N182">
        <v>62.9</v>
      </c>
      <c r="Q182" s="1">
        <v>62</v>
      </c>
      <c r="R182" s="1">
        <v>82</v>
      </c>
    </row>
    <row r="183" spans="1:18">
      <c r="A183" s="6">
        <v>39262</v>
      </c>
      <c r="B183" t="s">
        <v>100</v>
      </c>
      <c r="C183">
        <v>30</v>
      </c>
      <c r="D183">
        <v>95</v>
      </c>
      <c r="E183">
        <v>72</v>
      </c>
      <c r="F183">
        <v>84</v>
      </c>
      <c r="G183">
        <v>12</v>
      </c>
      <c r="H183">
        <v>0</v>
      </c>
      <c r="I183">
        <v>19</v>
      </c>
      <c r="J183">
        <v>0</v>
      </c>
      <c r="K183">
        <v>0</v>
      </c>
      <c r="L183">
        <v>0</v>
      </c>
      <c r="M183">
        <v>82.7</v>
      </c>
      <c r="N183">
        <v>63.1</v>
      </c>
      <c r="Q183" s="1">
        <v>62</v>
      </c>
      <c r="R183" s="1">
        <v>82</v>
      </c>
    </row>
    <row r="184" spans="1:18">
      <c r="A184" s="6">
        <v>39263</v>
      </c>
      <c r="B184" s="6">
        <v>38533</v>
      </c>
      <c r="C184" s="7">
        <v>1</v>
      </c>
      <c r="D184" s="7">
        <v>99</v>
      </c>
      <c r="E184" s="7">
        <v>71</v>
      </c>
      <c r="F184" s="7">
        <v>85</v>
      </c>
      <c r="G184" s="7">
        <v>13</v>
      </c>
      <c r="H184" s="7">
        <v>0</v>
      </c>
      <c r="I184" s="7">
        <v>20</v>
      </c>
      <c r="J184" s="7">
        <v>0.14000000000000001</v>
      </c>
      <c r="K184" s="7">
        <v>0</v>
      </c>
      <c r="L184" s="7">
        <v>0</v>
      </c>
      <c r="M184">
        <v>82.9</v>
      </c>
      <c r="N184">
        <v>63.3</v>
      </c>
      <c r="Q184" s="1">
        <v>62</v>
      </c>
      <c r="R184" s="1">
        <v>83</v>
      </c>
    </row>
    <row r="185" spans="1:18">
      <c r="A185" s="6">
        <v>39264</v>
      </c>
      <c r="B185" s="7"/>
      <c r="C185" s="7">
        <v>2</v>
      </c>
      <c r="D185" s="7">
        <v>85</v>
      </c>
      <c r="E185" s="7">
        <v>67</v>
      </c>
      <c r="F185" s="7">
        <v>76</v>
      </c>
      <c r="G185" s="7">
        <v>4</v>
      </c>
      <c r="H185" s="7">
        <v>0</v>
      </c>
      <c r="I185" s="7">
        <v>11</v>
      </c>
      <c r="J185" s="7">
        <v>0</v>
      </c>
      <c r="K185" s="7">
        <v>0</v>
      </c>
      <c r="L185" s="7">
        <v>0</v>
      </c>
      <c r="M185">
        <v>83</v>
      </c>
      <c r="N185">
        <v>63.4</v>
      </c>
      <c r="Q185" s="1">
        <v>62</v>
      </c>
      <c r="R185" s="1">
        <v>83</v>
      </c>
    </row>
    <row r="186" spans="1:18">
      <c r="A186" s="6">
        <v>39265</v>
      </c>
      <c r="B186" s="7"/>
      <c r="C186" s="7">
        <v>3</v>
      </c>
      <c r="D186" s="7">
        <v>86</v>
      </c>
      <c r="E186" s="7">
        <v>64</v>
      </c>
      <c r="F186" s="7">
        <v>75</v>
      </c>
      <c r="G186" s="7">
        <v>3</v>
      </c>
      <c r="H186" s="7">
        <v>0</v>
      </c>
      <c r="I186" s="7">
        <v>10</v>
      </c>
      <c r="J186" s="7">
        <v>0</v>
      </c>
      <c r="K186" s="7">
        <v>0</v>
      </c>
      <c r="L186" s="7">
        <v>0</v>
      </c>
      <c r="M186">
        <v>83.2</v>
      </c>
      <c r="N186">
        <v>63.6</v>
      </c>
      <c r="Q186" s="1">
        <v>62</v>
      </c>
      <c r="R186" s="1">
        <v>83</v>
      </c>
    </row>
    <row r="187" spans="1:18">
      <c r="A187" s="6">
        <v>39266</v>
      </c>
      <c r="B187" s="7"/>
      <c r="C187" s="7">
        <v>4</v>
      </c>
      <c r="D187" s="7">
        <v>90</v>
      </c>
      <c r="E187" s="7">
        <v>68</v>
      </c>
      <c r="F187" s="7">
        <v>79</v>
      </c>
      <c r="G187" s="7">
        <v>7</v>
      </c>
      <c r="H187" s="7">
        <v>0</v>
      </c>
      <c r="I187" s="7">
        <v>14</v>
      </c>
      <c r="J187" s="7">
        <v>0</v>
      </c>
      <c r="K187" s="7">
        <v>0</v>
      </c>
      <c r="L187" s="7">
        <v>0</v>
      </c>
      <c r="M187">
        <v>83.3</v>
      </c>
      <c r="N187">
        <v>63.7</v>
      </c>
      <c r="Q187" s="1">
        <v>62</v>
      </c>
      <c r="R187" s="1">
        <v>83</v>
      </c>
    </row>
    <row r="188" spans="1:18">
      <c r="A188" s="6">
        <v>39267</v>
      </c>
      <c r="B188" s="7"/>
      <c r="C188" s="7">
        <v>5</v>
      </c>
      <c r="D188" s="7">
        <v>88</v>
      </c>
      <c r="E188" s="7">
        <v>70</v>
      </c>
      <c r="F188" s="7">
        <v>79</v>
      </c>
      <c r="G188" s="7">
        <v>7</v>
      </c>
      <c r="H188" s="7">
        <v>0</v>
      </c>
      <c r="I188" s="7">
        <v>14</v>
      </c>
      <c r="J188" s="7">
        <v>0.01</v>
      </c>
      <c r="K188" s="7">
        <v>0</v>
      </c>
      <c r="L188" s="7">
        <v>0</v>
      </c>
      <c r="M188">
        <v>83.4</v>
      </c>
      <c r="N188">
        <v>63.9</v>
      </c>
      <c r="Q188" s="1">
        <v>62</v>
      </c>
      <c r="R188" s="1">
        <v>83</v>
      </c>
    </row>
    <row r="189" spans="1:18">
      <c r="A189" s="6">
        <v>39268</v>
      </c>
      <c r="B189" s="7"/>
      <c r="C189" s="7">
        <v>6</v>
      </c>
      <c r="D189" s="7">
        <v>87</v>
      </c>
      <c r="E189" s="7">
        <v>64</v>
      </c>
      <c r="F189" s="7">
        <v>76</v>
      </c>
      <c r="G189" s="7">
        <v>3</v>
      </c>
      <c r="H189" s="7">
        <v>0</v>
      </c>
      <c r="I189" s="7">
        <v>11</v>
      </c>
      <c r="J189" s="7">
        <v>0</v>
      </c>
      <c r="K189" s="7">
        <v>0</v>
      </c>
      <c r="L189" s="7">
        <v>0</v>
      </c>
      <c r="M189">
        <v>83.5</v>
      </c>
      <c r="N189">
        <v>64</v>
      </c>
      <c r="Q189" s="1">
        <v>63</v>
      </c>
      <c r="R189" s="1">
        <v>83</v>
      </c>
    </row>
    <row r="190" spans="1:18">
      <c r="A190" s="6">
        <v>39269</v>
      </c>
      <c r="B190" s="7"/>
      <c r="C190" s="7">
        <v>7</v>
      </c>
      <c r="D190" s="7">
        <v>87</v>
      </c>
      <c r="E190" s="7">
        <v>69</v>
      </c>
      <c r="F190" s="7">
        <v>78</v>
      </c>
      <c r="G190" s="7">
        <v>5</v>
      </c>
      <c r="H190" s="7">
        <v>0</v>
      </c>
      <c r="I190" s="7">
        <v>13</v>
      </c>
      <c r="J190" s="7" t="s">
        <v>77</v>
      </c>
      <c r="K190" s="7">
        <v>0</v>
      </c>
      <c r="L190" s="7">
        <v>0</v>
      </c>
      <c r="M190">
        <v>83.6</v>
      </c>
      <c r="N190">
        <v>64.099999999999994</v>
      </c>
      <c r="Q190" s="1">
        <v>63</v>
      </c>
      <c r="R190" s="1">
        <v>83</v>
      </c>
    </row>
    <row r="191" spans="1:18">
      <c r="A191" s="6">
        <v>39270</v>
      </c>
      <c r="B191" s="7"/>
      <c r="C191" s="7">
        <v>8</v>
      </c>
      <c r="D191" s="7">
        <v>91</v>
      </c>
      <c r="E191" s="7">
        <v>71</v>
      </c>
      <c r="F191" s="7">
        <v>81</v>
      </c>
      <c r="G191" s="7">
        <v>8</v>
      </c>
      <c r="H191" s="7">
        <v>0</v>
      </c>
      <c r="I191" s="7">
        <v>16</v>
      </c>
      <c r="J191" s="7">
        <v>0</v>
      </c>
      <c r="K191" s="7">
        <v>0</v>
      </c>
      <c r="L191" s="7">
        <v>0</v>
      </c>
      <c r="M191">
        <v>83.6</v>
      </c>
      <c r="N191">
        <v>64.2</v>
      </c>
      <c r="Q191" s="1">
        <v>63</v>
      </c>
      <c r="R191" s="1">
        <v>83</v>
      </c>
    </row>
    <row r="192" spans="1:18">
      <c r="A192" s="6">
        <v>39271</v>
      </c>
      <c r="B192" s="7"/>
      <c r="C192" s="7">
        <v>9</v>
      </c>
      <c r="D192" s="7">
        <v>88</v>
      </c>
      <c r="E192" s="7">
        <v>76</v>
      </c>
      <c r="F192" s="7">
        <v>82</v>
      </c>
      <c r="G192" s="7">
        <v>9</v>
      </c>
      <c r="H192" s="7">
        <v>0</v>
      </c>
      <c r="I192" s="7">
        <v>17</v>
      </c>
      <c r="J192" s="7" t="s">
        <v>77</v>
      </c>
      <c r="K192" s="7">
        <v>0</v>
      </c>
      <c r="L192" s="7">
        <v>0</v>
      </c>
      <c r="M192">
        <v>83.7</v>
      </c>
      <c r="N192">
        <v>64.3</v>
      </c>
      <c r="Q192" s="1">
        <v>63</v>
      </c>
      <c r="R192" s="1">
        <v>83</v>
      </c>
    </row>
    <row r="193" spans="1:18">
      <c r="A193" s="6">
        <v>39272</v>
      </c>
      <c r="B193" s="7" t="s">
        <v>34</v>
      </c>
      <c r="C193" s="7">
        <v>10</v>
      </c>
      <c r="D193" s="7">
        <v>92</v>
      </c>
      <c r="E193" s="7">
        <v>69</v>
      </c>
      <c r="F193" s="7">
        <v>81</v>
      </c>
      <c r="G193" s="7">
        <v>8</v>
      </c>
      <c r="H193" s="7">
        <v>0</v>
      </c>
      <c r="I193" s="7">
        <v>16</v>
      </c>
      <c r="J193" s="7">
        <v>0.62</v>
      </c>
      <c r="K193" s="7">
        <v>0</v>
      </c>
      <c r="L193" s="7">
        <v>0</v>
      </c>
      <c r="M193">
        <v>83.7</v>
      </c>
      <c r="N193">
        <v>64.3</v>
      </c>
      <c r="Q193" s="1">
        <v>63</v>
      </c>
      <c r="R193" s="1">
        <v>83</v>
      </c>
    </row>
    <row r="194" spans="1:18">
      <c r="A194" s="6">
        <v>39273</v>
      </c>
      <c r="B194" s="7"/>
      <c r="C194" s="7">
        <v>11</v>
      </c>
      <c r="D194" s="7">
        <v>88</v>
      </c>
      <c r="E194" s="7">
        <v>69</v>
      </c>
      <c r="F194" s="7">
        <v>79</v>
      </c>
      <c r="G194" s="7">
        <v>6</v>
      </c>
      <c r="H194" s="7">
        <v>0</v>
      </c>
      <c r="I194" s="7">
        <v>14</v>
      </c>
      <c r="J194" s="7" t="s">
        <v>77</v>
      </c>
      <c r="K194" s="7">
        <v>0</v>
      </c>
      <c r="L194" s="7">
        <v>0</v>
      </c>
      <c r="M194">
        <v>83.8</v>
      </c>
      <c r="N194">
        <v>64.400000000000006</v>
      </c>
      <c r="Q194" s="1">
        <v>63</v>
      </c>
      <c r="R194" s="1">
        <v>83</v>
      </c>
    </row>
    <row r="195" spans="1:18">
      <c r="A195" s="6">
        <v>39274</v>
      </c>
      <c r="B195" s="7"/>
      <c r="C195" s="7">
        <v>12</v>
      </c>
      <c r="D195" s="7">
        <v>78</v>
      </c>
      <c r="E195" s="7">
        <v>65</v>
      </c>
      <c r="F195" s="7">
        <v>72</v>
      </c>
      <c r="G195" s="7">
        <v>-1</v>
      </c>
      <c r="H195" s="7">
        <v>0</v>
      </c>
      <c r="I195" s="7">
        <v>7</v>
      </c>
      <c r="J195" s="7">
        <v>0</v>
      </c>
      <c r="K195" s="7">
        <v>0</v>
      </c>
      <c r="L195" s="7">
        <v>0</v>
      </c>
      <c r="M195">
        <v>83.8</v>
      </c>
      <c r="N195">
        <v>64.400000000000006</v>
      </c>
      <c r="Q195" s="1">
        <v>63</v>
      </c>
      <c r="R195" s="1">
        <v>84</v>
      </c>
    </row>
    <row r="196" spans="1:18">
      <c r="A196" s="6">
        <v>39275</v>
      </c>
      <c r="B196" s="7"/>
      <c r="C196" s="7">
        <v>13</v>
      </c>
      <c r="D196" s="7">
        <v>77</v>
      </c>
      <c r="E196" s="7">
        <v>61</v>
      </c>
      <c r="F196" s="7">
        <v>69</v>
      </c>
      <c r="G196" s="7">
        <v>-4</v>
      </c>
      <c r="H196" s="7">
        <v>0</v>
      </c>
      <c r="I196" s="7">
        <v>4</v>
      </c>
      <c r="J196" s="7">
        <v>0</v>
      </c>
      <c r="K196" s="7">
        <v>0</v>
      </c>
      <c r="L196" s="7">
        <v>0</v>
      </c>
      <c r="M196">
        <v>83.8</v>
      </c>
      <c r="N196">
        <v>64.400000000000006</v>
      </c>
      <c r="Q196" s="1">
        <v>63</v>
      </c>
      <c r="R196" s="1">
        <v>84</v>
      </c>
    </row>
    <row r="197" spans="1:18">
      <c r="A197" s="6">
        <v>39276</v>
      </c>
      <c r="B197" s="7"/>
      <c r="C197" s="7">
        <v>14</v>
      </c>
      <c r="D197" s="7">
        <v>74</v>
      </c>
      <c r="E197" s="7">
        <v>64</v>
      </c>
      <c r="F197" s="7">
        <v>69</v>
      </c>
      <c r="G197" s="7">
        <v>-4</v>
      </c>
      <c r="H197" s="7">
        <v>0</v>
      </c>
      <c r="I197" s="7">
        <v>4</v>
      </c>
      <c r="J197" s="7">
        <v>0.13</v>
      </c>
      <c r="K197" s="7">
        <v>0</v>
      </c>
      <c r="L197" s="7">
        <v>0</v>
      </c>
      <c r="M197">
        <v>83.8</v>
      </c>
      <c r="N197">
        <v>64.5</v>
      </c>
      <c r="Q197" s="1">
        <v>63</v>
      </c>
      <c r="R197" s="1">
        <v>84</v>
      </c>
    </row>
    <row r="198" spans="1:18">
      <c r="A198" s="6">
        <v>39277</v>
      </c>
      <c r="B198" s="7"/>
      <c r="C198" s="7">
        <v>15</v>
      </c>
      <c r="D198" s="7">
        <v>77</v>
      </c>
      <c r="E198" s="7">
        <v>71</v>
      </c>
      <c r="F198" s="7">
        <v>74</v>
      </c>
      <c r="G198" s="7">
        <v>1</v>
      </c>
      <c r="H198" s="7">
        <v>0</v>
      </c>
      <c r="I198" s="7">
        <v>9</v>
      </c>
      <c r="J198" s="7">
        <v>1.84</v>
      </c>
      <c r="K198" s="7">
        <v>0</v>
      </c>
      <c r="L198" s="7">
        <v>0</v>
      </c>
      <c r="M198">
        <v>83.8</v>
      </c>
      <c r="N198">
        <v>64.5</v>
      </c>
      <c r="Q198" s="1">
        <v>63</v>
      </c>
      <c r="R198" s="1">
        <v>84</v>
      </c>
    </row>
    <row r="199" spans="1:18">
      <c r="A199" s="6">
        <v>39278</v>
      </c>
      <c r="B199" s="7"/>
      <c r="C199" s="7">
        <v>16</v>
      </c>
      <c r="D199" s="7">
        <v>87</v>
      </c>
      <c r="E199" s="7">
        <v>71</v>
      </c>
      <c r="F199" s="7">
        <v>79</v>
      </c>
      <c r="G199" s="7">
        <v>6</v>
      </c>
      <c r="H199" s="7">
        <v>0</v>
      </c>
      <c r="I199" s="7">
        <v>14</v>
      </c>
      <c r="J199" s="7">
        <v>1.08</v>
      </c>
      <c r="K199" s="7">
        <v>0</v>
      </c>
      <c r="L199" s="7">
        <v>0</v>
      </c>
      <c r="M199">
        <v>83.7</v>
      </c>
      <c r="N199">
        <v>64.5</v>
      </c>
      <c r="Q199" s="1">
        <v>63</v>
      </c>
      <c r="R199" s="1">
        <v>84</v>
      </c>
    </row>
    <row r="200" spans="1:18">
      <c r="A200" s="6">
        <v>39279</v>
      </c>
      <c r="B200" s="7"/>
      <c r="C200" s="7">
        <v>17</v>
      </c>
      <c r="D200" s="7">
        <v>93</v>
      </c>
      <c r="E200" s="7">
        <v>79</v>
      </c>
      <c r="F200" s="7">
        <v>86</v>
      </c>
      <c r="G200" s="7">
        <v>12</v>
      </c>
      <c r="H200" s="7">
        <v>0</v>
      </c>
      <c r="I200" s="7">
        <v>21</v>
      </c>
      <c r="J200" s="7" t="s">
        <v>77</v>
      </c>
      <c r="K200" s="7">
        <v>0</v>
      </c>
      <c r="L200" s="7">
        <v>0</v>
      </c>
      <c r="M200">
        <v>83.7</v>
      </c>
      <c r="N200">
        <v>64.400000000000006</v>
      </c>
      <c r="Q200" s="1">
        <v>64</v>
      </c>
      <c r="R200" s="1">
        <v>84</v>
      </c>
    </row>
    <row r="201" spans="1:18">
      <c r="A201" s="6">
        <v>39280</v>
      </c>
      <c r="B201" s="7"/>
      <c r="C201" s="7">
        <v>18</v>
      </c>
      <c r="D201" s="7">
        <v>98</v>
      </c>
      <c r="E201" s="7">
        <v>80</v>
      </c>
      <c r="F201" s="7">
        <v>89</v>
      </c>
      <c r="G201" s="7">
        <v>15</v>
      </c>
      <c r="H201" s="7">
        <v>0</v>
      </c>
      <c r="I201" s="7">
        <v>24</v>
      </c>
      <c r="J201" s="7" t="s">
        <v>77</v>
      </c>
      <c r="K201" s="7">
        <v>0</v>
      </c>
      <c r="L201" s="7">
        <v>0</v>
      </c>
      <c r="M201">
        <v>83.7</v>
      </c>
      <c r="N201">
        <v>64.400000000000006</v>
      </c>
      <c r="Q201" s="1">
        <v>64</v>
      </c>
      <c r="R201" s="1">
        <v>84</v>
      </c>
    </row>
    <row r="202" spans="1:18">
      <c r="A202" s="6">
        <v>39281</v>
      </c>
      <c r="B202" s="7"/>
      <c r="C202" s="7">
        <v>19</v>
      </c>
      <c r="D202" s="7">
        <v>97</v>
      </c>
      <c r="E202" s="7">
        <v>74</v>
      </c>
      <c r="F202" s="7">
        <v>86</v>
      </c>
      <c r="G202" s="7">
        <v>12</v>
      </c>
      <c r="H202" s="7">
        <v>0</v>
      </c>
      <c r="I202" s="7">
        <v>21</v>
      </c>
      <c r="J202" s="7">
        <v>0.28000000000000003</v>
      </c>
      <c r="K202" s="7">
        <v>0</v>
      </c>
      <c r="L202" s="7">
        <v>0</v>
      </c>
      <c r="M202">
        <v>83.6</v>
      </c>
      <c r="N202">
        <v>64.400000000000006</v>
      </c>
      <c r="Q202" s="1">
        <v>64</v>
      </c>
      <c r="R202" s="1">
        <v>84</v>
      </c>
    </row>
    <row r="203" spans="1:18">
      <c r="A203" s="6">
        <v>39282</v>
      </c>
      <c r="B203" s="7" t="s">
        <v>36</v>
      </c>
      <c r="C203" s="7">
        <v>20</v>
      </c>
      <c r="D203" s="7">
        <v>96</v>
      </c>
      <c r="E203" s="7">
        <v>80</v>
      </c>
      <c r="F203" s="7">
        <v>88</v>
      </c>
      <c r="G203" s="7">
        <v>14</v>
      </c>
      <c r="H203" s="7">
        <v>0</v>
      </c>
      <c r="I203" s="7">
        <v>23</v>
      </c>
      <c r="J203" s="7">
        <v>0</v>
      </c>
      <c r="K203" s="7">
        <v>0</v>
      </c>
      <c r="L203" s="7">
        <v>0</v>
      </c>
      <c r="M203">
        <v>83.6</v>
      </c>
      <c r="N203">
        <v>64.400000000000006</v>
      </c>
      <c r="Q203" s="1">
        <v>64</v>
      </c>
      <c r="R203" s="1">
        <v>84</v>
      </c>
    </row>
    <row r="204" spans="1:18">
      <c r="A204" s="6">
        <v>39283</v>
      </c>
      <c r="B204" s="7"/>
      <c r="C204" s="7">
        <v>21</v>
      </c>
      <c r="D204" s="7">
        <v>86</v>
      </c>
      <c r="E204" s="7">
        <v>71</v>
      </c>
      <c r="F204" s="7">
        <v>79</v>
      </c>
      <c r="G204" s="7">
        <v>5</v>
      </c>
      <c r="H204" s="7">
        <v>0</v>
      </c>
      <c r="I204" s="7">
        <v>14</v>
      </c>
      <c r="J204" s="7">
        <v>0</v>
      </c>
      <c r="K204" s="7">
        <v>0</v>
      </c>
      <c r="L204" s="7">
        <v>0</v>
      </c>
      <c r="M204">
        <v>83.5</v>
      </c>
      <c r="N204">
        <v>64.3</v>
      </c>
      <c r="Q204" s="1">
        <v>64</v>
      </c>
      <c r="R204" s="1">
        <v>84</v>
      </c>
    </row>
    <row r="205" spans="1:18">
      <c r="A205" s="6">
        <v>39284</v>
      </c>
      <c r="B205" s="7"/>
      <c r="C205" s="7">
        <v>22</v>
      </c>
      <c r="D205" s="7">
        <v>89</v>
      </c>
      <c r="E205" s="7">
        <v>71</v>
      </c>
      <c r="F205" s="7">
        <v>80</v>
      </c>
      <c r="G205" s="7">
        <v>6</v>
      </c>
      <c r="H205" s="7">
        <v>0</v>
      </c>
      <c r="I205" s="7">
        <v>15</v>
      </c>
      <c r="J205" s="7">
        <v>0</v>
      </c>
      <c r="K205" s="7">
        <v>0</v>
      </c>
      <c r="L205" s="7">
        <v>0</v>
      </c>
      <c r="M205">
        <v>83.4</v>
      </c>
      <c r="N205">
        <v>64.3</v>
      </c>
      <c r="Q205" s="1">
        <v>64</v>
      </c>
      <c r="R205" s="1">
        <v>84</v>
      </c>
    </row>
    <row r="206" spans="1:18">
      <c r="A206" s="6">
        <v>39285</v>
      </c>
      <c r="B206" s="7"/>
      <c r="C206" s="7">
        <v>23</v>
      </c>
      <c r="D206" s="7">
        <v>85</v>
      </c>
      <c r="E206" s="7">
        <v>68</v>
      </c>
      <c r="F206" s="7">
        <v>77</v>
      </c>
      <c r="G206" s="7">
        <v>3</v>
      </c>
      <c r="H206" s="7">
        <v>0</v>
      </c>
      <c r="I206" s="7">
        <v>12</v>
      </c>
      <c r="J206" s="7">
        <v>0.68</v>
      </c>
      <c r="K206" s="7">
        <v>0</v>
      </c>
      <c r="L206" s="7">
        <v>0</v>
      </c>
      <c r="M206">
        <v>83.4</v>
      </c>
      <c r="N206">
        <v>64.2</v>
      </c>
      <c r="Q206" s="1">
        <v>64</v>
      </c>
      <c r="R206" s="1">
        <v>84</v>
      </c>
    </row>
    <row r="207" spans="1:18">
      <c r="A207" s="6">
        <v>39286</v>
      </c>
      <c r="B207" s="7"/>
      <c r="C207" s="7">
        <v>24</v>
      </c>
      <c r="D207" s="7">
        <v>83</v>
      </c>
      <c r="E207" s="7">
        <v>63</v>
      </c>
      <c r="F207" s="7">
        <v>73</v>
      </c>
      <c r="G207" s="7">
        <v>-1</v>
      </c>
      <c r="H207" s="7">
        <v>0</v>
      </c>
      <c r="I207" s="7">
        <v>8</v>
      </c>
      <c r="J207" s="7">
        <v>0</v>
      </c>
      <c r="K207" s="7">
        <v>0</v>
      </c>
      <c r="L207" s="7">
        <v>0</v>
      </c>
      <c r="M207">
        <v>83.3</v>
      </c>
      <c r="N207">
        <v>64.2</v>
      </c>
      <c r="Q207" s="1">
        <v>64</v>
      </c>
      <c r="R207" s="1">
        <v>83</v>
      </c>
    </row>
    <row r="208" spans="1:18">
      <c r="A208" s="6">
        <v>39287</v>
      </c>
      <c r="B208" s="7"/>
      <c r="C208" s="7">
        <v>25</v>
      </c>
      <c r="D208" s="7">
        <v>89</v>
      </c>
      <c r="E208" s="7">
        <v>68</v>
      </c>
      <c r="F208" s="7">
        <v>79</v>
      </c>
      <c r="G208" s="7">
        <v>5</v>
      </c>
      <c r="H208" s="7">
        <v>0</v>
      </c>
      <c r="I208" s="7">
        <v>14</v>
      </c>
      <c r="J208" s="7">
        <v>0</v>
      </c>
      <c r="K208" s="7">
        <v>0</v>
      </c>
      <c r="L208" s="7">
        <v>0</v>
      </c>
      <c r="M208">
        <v>83.2</v>
      </c>
      <c r="N208">
        <v>64.099999999999994</v>
      </c>
      <c r="Q208" s="1">
        <v>64</v>
      </c>
      <c r="R208" s="1">
        <v>83</v>
      </c>
    </row>
    <row r="209" spans="1:18">
      <c r="A209" s="6">
        <v>39288</v>
      </c>
      <c r="B209" s="7"/>
      <c r="C209" s="7">
        <v>26</v>
      </c>
      <c r="D209" s="7">
        <v>84</v>
      </c>
      <c r="E209" s="7">
        <v>68</v>
      </c>
      <c r="F209" s="7">
        <v>76</v>
      </c>
      <c r="G209" s="7">
        <v>2</v>
      </c>
      <c r="H209" s="7">
        <v>0</v>
      </c>
      <c r="I209" s="7">
        <v>11</v>
      </c>
      <c r="J209" s="7" t="s">
        <v>77</v>
      </c>
      <c r="K209" s="7">
        <v>0</v>
      </c>
      <c r="L209" s="7">
        <v>0</v>
      </c>
      <c r="M209">
        <v>83.1</v>
      </c>
      <c r="N209">
        <v>64</v>
      </c>
      <c r="Q209" s="1">
        <v>63</v>
      </c>
      <c r="R209" s="1">
        <v>83</v>
      </c>
    </row>
    <row r="210" spans="1:18">
      <c r="A210" s="6">
        <v>39289</v>
      </c>
      <c r="B210" s="7"/>
      <c r="C210" s="7">
        <v>27</v>
      </c>
      <c r="D210" s="7">
        <v>89</v>
      </c>
      <c r="E210" s="7">
        <v>72</v>
      </c>
      <c r="F210" s="7">
        <v>81</v>
      </c>
      <c r="G210" s="7">
        <v>7</v>
      </c>
      <c r="H210" s="7">
        <v>0</v>
      </c>
      <c r="I210" s="7">
        <v>16</v>
      </c>
      <c r="J210" s="7">
        <v>0.44</v>
      </c>
      <c r="K210" s="7">
        <v>0</v>
      </c>
      <c r="L210" s="7">
        <v>0</v>
      </c>
      <c r="M210">
        <v>83</v>
      </c>
      <c r="N210">
        <v>64</v>
      </c>
      <c r="Q210" s="1">
        <v>63</v>
      </c>
      <c r="R210" s="1">
        <v>83</v>
      </c>
    </row>
    <row r="211" spans="1:18">
      <c r="A211" s="6">
        <v>39290</v>
      </c>
      <c r="B211" s="7"/>
      <c r="C211" s="7">
        <v>28</v>
      </c>
      <c r="D211" s="7">
        <v>89</v>
      </c>
      <c r="E211" s="7">
        <v>73</v>
      </c>
      <c r="F211" s="7">
        <v>81</v>
      </c>
      <c r="G211" s="7">
        <v>8</v>
      </c>
      <c r="H211" s="7">
        <v>0</v>
      </c>
      <c r="I211" s="7">
        <v>16</v>
      </c>
      <c r="J211" s="7">
        <v>0</v>
      </c>
      <c r="K211" s="7">
        <v>0</v>
      </c>
      <c r="L211" s="7">
        <v>0</v>
      </c>
      <c r="M211">
        <v>82.9</v>
      </c>
      <c r="N211">
        <v>63.9</v>
      </c>
      <c r="Q211" s="1">
        <v>63</v>
      </c>
      <c r="R211" s="1">
        <v>83</v>
      </c>
    </row>
    <row r="212" spans="1:18">
      <c r="A212" s="6">
        <v>39291</v>
      </c>
      <c r="B212" s="7"/>
      <c r="C212" s="7">
        <v>29</v>
      </c>
      <c r="D212" s="7">
        <v>89</v>
      </c>
      <c r="E212" s="7">
        <v>68</v>
      </c>
      <c r="F212" s="7">
        <v>79</v>
      </c>
      <c r="G212" s="7">
        <v>6</v>
      </c>
      <c r="H212" s="7">
        <v>0</v>
      </c>
      <c r="I212" s="7">
        <v>14</v>
      </c>
      <c r="J212" s="7">
        <v>0</v>
      </c>
      <c r="K212" s="7">
        <v>0</v>
      </c>
      <c r="L212" s="7">
        <v>0</v>
      </c>
      <c r="M212">
        <v>82.9</v>
      </c>
      <c r="N212">
        <v>63.8</v>
      </c>
      <c r="Q212" s="1">
        <v>63</v>
      </c>
      <c r="R212" s="1">
        <v>83</v>
      </c>
    </row>
    <row r="213" spans="1:18">
      <c r="A213" s="6">
        <v>39292</v>
      </c>
      <c r="B213" s="7"/>
      <c r="C213" s="7">
        <v>30</v>
      </c>
      <c r="D213" s="7">
        <v>90</v>
      </c>
      <c r="E213" s="7">
        <v>68</v>
      </c>
      <c r="F213" s="7">
        <v>79</v>
      </c>
      <c r="G213" s="7">
        <v>6</v>
      </c>
      <c r="H213" s="7">
        <v>0</v>
      </c>
      <c r="I213" s="7">
        <v>14</v>
      </c>
      <c r="J213" s="7">
        <v>0.01</v>
      </c>
      <c r="K213" s="7">
        <v>0</v>
      </c>
      <c r="L213" s="7">
        <v>0</v>
      </c>
      <c r="M213">
        <v>82.8</v>
      </c>
      <c r="N213">
        <v>63.7</v>
      </c>
      <c r="Q213" s="1">
        <v>63</v>
      </c>
      <c r="R213" s="1">
        <v>83</v>
      </c>
    </row>
    <row r="214" spans="1:18">
      <c r="A214" s="6">
        <v>39293</v>
      </c>
      <c r="B214" s="7" t="s">
        <v>98</v>
      </c>
      <c r="C214" s="7">
        <v>31</v>
      </c>
      <c r="D214" s="7">
        <v>93</v>
      </c>
      <c r="E214" s="7">
        <v>68</v>
      </c>
      <c r="F214" s="7">
        <v>81</v>
      </c>
      <c r="G214" s="7">
        <v>8</v>
      </c>
      <c r="H214" s="7">
        <v>0</v>
      </c>
      <c r="I214" s="7">
        <v>16</v>
      </c>
      <c r="J214" s="7">
        <v>0</v>
      </c>
      <c r="K214" s="7">
        <v>0</v>
      </c>
      <c r="L214" s="7">
        <v>0</v>
      </c>
      <c r="M214">
        <v>82.7</v>
      </c>
      <c r="N214">
        <v>63.7</v>
      </c>
      <c r="Q214" s="1">
        <v>63</v>
      </c>
      <c r="R214" s="1">
        <v>83</v>
      </c>
    </row>
    <row r="215" spans="1:18">
      <c r="A215" s="6">
        <v>39294</v>
      </c>
      <c r="B215" s="2">
        <v>38564</v>
      </c>
      <c r="C215">
        <v>1</v>
      </c>
      <c r="D215">
        <v>83</v>
      </c>
      <c r="E215">
        <v>71</v>
      </c>
      <c r="F215">
        <v>77</v>
      </c>
      <c r="G215">
        <v>4</v>
      </c>
      <c r="H215">
        <v>0</v>
      </c>
      <c r="I215">
        <v>12</v>
      </c>
      <c r="J215">
        <v>0.82</v>
      </c>
      <c r="K215">
        <v>0</v>
      </c>
      <c r="L215">
        <v>0</v>
      </c>
      <c r="M215">
        <v>82.6</v>
      </c>
      <c r="N215">
        <v>63.6</v>
      </c>
      <c r="Q215" s="1">
        <v>63</v>
      </c>
      <c r="R215" s="1">
        <v>83</v>
      </c>
    </row>
    <row r="216" spans="1:18">
      <c r="A216" s="6">
        <v>39295</v>
      </c>
      <c r="C216">
        <v>2</v>
      </c>
      <c r="D216">
        <v>88</v>
      </c>
      <c r="E216">
        <v>74</v>
      </c>
      <c r="F216">
        <v>81</v>
      </c>
      <c r="G216">
        <v>8</v>
      </c>
      <c r="H216">
        <v>0</v>
      </c>
      <c r="I216">
        <v>16</v>
      </c>
      <c r="J216">
        <v>0.01</v>
      </c>
      <c r="K216">
        <v>0</v>
      </c>
      <c r="L216">
        <v>0</v>
      </c>
      <c r="M216">
        <v>82.5</v>
      </c>
      <c r="N216">
        <v>63.5</v>
      </c>
      <c r="Q216" s="1">
        <v>63</v>
      </c>
      <c r="R216" s="1">
        <v>83</v>
      </c>
    </row>
    <row r="217" spans="1:18">
      <c r="A217" s="6">
        <v>39296</v>
      </c>
      <c r="C217">
        <v>3</v>
      </c>
      <c r="D217">
        <v>87</v>
      </c>
      <c r="E217">
        <v>67</v>
      </c>
      <c r="F217">
        <v>77</v>
      </c>
      <c r="G217">
        <v>4</v>
      </c>
      <c r="H217">
        <v>0</v>
      </c>
      <c r="I217">
        <v>12</v>
      </c>
      <c r="J217">
        <v>0</v>
      </c>
      <c r="K217">
        <v>0</v>
      </c>
      <c r="L217">
        <v>0</v>
      </c>
      <c r="M217">
        <v>82.3</v>
      </c>
      <c r="N217">
        <v>63.4</v>
      </c>
      <c r="Q217" s="1">
        <v>63</v>
      </c>
      <c r="R217" s="1">
        <v>82</v>
      </c>
    </row>
    <row r="218" spans="1:18">
      <c r="A218" s="6">
        <v>39297</v>
      </c>
      <c r="C218">
        <v>4</v>
      </c>
      <c r="D218">
        <v>85</v>
      </c>
      <c r="E218">
        <v>68</v>
      </c>
      <c r="F218">
        <v>77</v>
      </c>
      <c r="G218">
        <v>4</v>
      </c>
      <c r="H218">
        <v>0</v>
      </c>
      <c r="I218">
        <v>12</v>
      </c>
      <c r="J218">
        <v>0</v>
      </c>
      <c r="K218">
        <v>0</v>
      </c>
      <c r="L218">
        <v>0</v>
      </c>
      <c r="M218">
        <v>82.2</v>
      </c>
      <c r="N218">
        <v>63.3</v>
      </c>
      <c r="Q218" s="1">
        <v>63</v>
      </c>
      <c r="R218" s="1">
        <v>82</v>
      </c>
    </row>
    <row r="219" spans="1:18">
      <c r="A219" s="6">
        <v>39298</v>
      </c>
      <c r="C219">
        <v>5</v>
      </c>
      <c r="D219">
        <v>85</v>
      </c>
      <c r="E219">
        <v>70</v>
      </c>
      <c r="F219">
        <v>78</v>
      </c>
      <c r="G219">
        <v>5</v>
      </c>
      <c r="H219">
        <v>0</v>
      </c>
      <c r="I219">
        <v>13</v>
      </c>
      <c r="J219">
        <v>0</v>
      </c>
      <c r="K219">
        <v>0</v>
      </c>
      <c r="L219">
        <v>0</v>
      </c>
      <c r="M219">
        <v>82.1</v>
      </c>
      <c r="N219">
        <v>63.3</v>
      </c>
      <c r="Q219" s="1">
        <v>63</v>
      </c>
      <c r="R219" s="1">
        <v>82</v>
      </c>
    </row>
    <row r="220" spans="1:18">
      <c r="A220" s="6">
        <v>39299</v>
      </c>
      <c r="C220">
        <v>6</v>
      </c>
      <c r="D220">
        <v>88</v>
      </c>
      <c r="E220">
        <v>73</v>
      </c>
      <c r="F220">
        <v>81</v>
      </c>
      <c r="G220">
        <v>8</v>
      </c>
      <c r="H220">
        <v>0</v>
      </c>
      <c r="I220">
        <v>16</v>
      </c>
      <c r="J220" t="s">
        <v>77</v>
      </c>
      <c r="K220">
        <v>0</v>
      </c>
      <c r="L220">
        <v>0</v>
      </c>
      <c r="M220">
        <v>82</v>
      </c>
      <c r="N220">
        <v>63.2</v>
      </c>
      <c r="Q220" s="1">
        <v>63</v>
      </c>
      <c r="R220" s="1">
        <v>82</v>
      </c>
    </row>
    <row r="221" spans="1:18">
      <c r="A221" s="6">
        <v>39300</v>
      </c>
      <c r="C221">
        <v>7</v>
      </c>
      <c r="D221">
        <v>82</v>
      </c>
      <c r="E221">
        <v>67</v>
      </c>
      <c r="F221">
        <v>75</v>
      </c>
      <c r="G221">
        <v>3</v>
      </c>
      <c r="H221">
        <v>0</v>
      </c>
      <c r="I221">
        <v>10</v>
      </c>
      <c r="J221">
        <v>0</v>
      </c>
      <c r="K221">
        <v>0</v>
      </c>
      <c r="L221">
        <v>0</v>
      </c>
      <c r="M221">
        <v>81.900000000000006</v>
      </c>
      <c r="N221">
        <v>63.1</v>
      </c>
      <c r="Q221" s="1">
        <v>62</v>
      </c>
      <c r="R221" s="1">
        <v>82</v>
      </c>
    </row>
    <row r="222" spans="1:18">
      <c r="A222" s="6">
        <v>39301</v>
      </c>
      <c r="C222">
        <v>8</v>
      </c>
      <c r="D222">
        <v>82</v>
      </c>
      <c r="E222">
        <v>68</v>
      </c>
      <c r="F222">
        <v>75</v>
      </c>
      <c r="G222">
        <v>3</v>
      </c>
      <c r="H222">
        <v>0</v>
      </c>
      <c r="I222">
        <v>10</v>
      </c>
      <c r="J222">
        <v>0</v>
      </c>
      <c r="K222">
        <v>0</v>
      </c>
      <c r="L222">
        <v>0</v>
      </c>
      <c r="M222">
        <v>81.8</v>
      </c>
      <c r="N222">
        <v>63</v>
      </c>
      <c r="Q222" s="1">
        <v>62</v>
      </c>
      <c r="R222" s="1">
        <v>82</v>
      </c>
    </row>
    <row r="223" spans="1:18">
      <c r="A223" s="6">
        <v>39302</v>
      </c>
      <c r="C223">
        <v>9</v>
      </c>
      <c r="D223">
        <v>76</v>
      </c>
      <c r="E223">
        <v>62</v>
      </c>
      <c r="F223">
        <v>69</v>
      </c>
      <c r="G223">
        <v>-3</v>
      </c>
      <c r="H223">
        <v>0</v>
      </c>
      <c r="I223">
        <v>4</v>
      </c>
      <c r="J223">
        <v>0</v>
      </c>
      <c r="K223">
        <v>0</v>
      </c>
      <c r="L223">
        <v>0</v>
      </c>
      <c r="M223">
        <v>81.7</v>
      </c>
      <c r="N223">
        <v>62.9</v>
      </c>
      <c r="Q223" s="1">
        <v>62</v>
      </c>
      <c r="R223" s="1">
        <v>82</v>
      </c>
    </row>
    <row r="224" spans="1:18">
      <c r="A224" s="6">
        <v>39303</v>
      </c>
      <c r="B224" t="s">
        <v>33</v>
      </c>
      <c r="C224">
        <v>10</v>
      </c>
      <c r="D224">
        <v>81</v>
      </c>
      <c r="E224">
        <v>58</v>
      </c>
      <c r="F224">
        <v>70</v>
      </c>
      <c r="G224">
        <v>-2</v>
      </c>
      <c r="H224">
        <v>0</v>
      </c>
      <c r="I224">
        <v>5</v>
      </c>
      <c r="J224">
        <v>0</v>
      </c>
      <c r="K224">
        <v>0</v>
      </c>
      <c r="L224">
        <v>0</v>
      </c>
      <c r="M224">
        <v>81.599999999999994</v>
      </c>
      <c r="N224">
        <v>62.8</v>
      </c>
      <c r="Q224" s="1">
        <v>62</v>
      </c>
      <c r="R224" s="1">
        <v>81</v>
      </c>
    </row>
    <row r="225" spans="1:18">
      <c r="A225" s="6">
        <v>39304</v>
      </c>
      <c r="C225">
        <v>11</v>
      </c>
      <c r="D225">
        <v>84</v>
      </c>
      <c r="E225">
        <v>63</v>
      </c>
      <c r="F225">
        <v>74</v>
      </c>
      <c r="G225">
        <v>2</v>
      </c>
      <c r="H225">
        <v>0</v>
      </c>
      <c r="I225">
        <v>9</v>
      </c>
      <c r="J225">
        <v>0</v>
      </c>
      <c r="K225">
        <v>0</v>
      </c>
      <c r="L225">
        <v>0</v>
      </c>
      <c r="M225">
        <v>81.400000000000006</v>
      </c>
      <c r="N225">
        <v>62.7</v>
      </c>
      <c r="Q225" s="1">
        <v>62</v>
      </c>
      <c r="R225" s="1">
        <v>81</v>
      </c>
    </row>
    <row r="226" spans="1:18">
      <c r="A226" s="6">
        <v>39305</v>
      </c>
      <c r="C226">
        <v>12</v>
      </c>
      <c r="D226">
        <v>77</v>
      </c>
      <c r="E226">
        <v>65</v>
      </c>
      <c r="F226">
        <v>71</v>
      </c>
      <c r="G226">
        <v>-1</v>
      </c>
      <c r="H226">
        <v>0</v>
      </c>
      <c r="I226">
        <v>6</v>
      </c>
      <c r="J226">
        <v>0.01</v>
      </c>
      <c r="K226">
        <v>0</v>
      </c>
      <c r="L226">
        <v>0</v>
      </c>
      <c r="M226">
        <v>81.3</v>
      </c>
      <c r="N226">
        <v>62.6</v>
      </c>
      <c r="Q226" s="1">
        <v>61</v>
      </c>
      <c r="R226" s="1">
        <v>81</v>
      </c>
    </row>
    <row r="227" spans="1:18">
      <c r="A227" s="6">
        <v>39306</v>
      </c>
      <c r="C227">
        <v>13</v>
      </c>
      <c r="D227">
        <v>81</v>
      </c>
      <c r="E227">
        <v>62</v>
      </c>
      <c r="F227">
        <v>72</v>
      </c>
      <c r="G227">
        <v>0</v>
      </c>
      <c r="H227">
        <v>0</v>
      </c>
      <c r="I227">
        <v>7</v>
      </c>
      <c r="J227">
        <v>0.61</v>
      </c>
      <c r="K227">
        <v>0</v>
      </c>
      <c r="L227">
        <v>0</v>
      </c>
      <c r="M227">
        <v>81.2</v>
      </c>
      <c r="N227">
        <v>62.5</v>
      </c>
      <c r="Q227" s="1">
        <v>61</v>
      </c>
      <c r="R227" s="1">
        <v>81</v>
      </c>
    </row>
    <row r="228" spans="1:18">
      <c r="A228" s="6">
        <v>39307</v>
      </c>
      <c r="C228">
        <v>14</v>
      </c>
      <c r="D228">
        <v>84</v>
      </c>
      <c r="E228">
        <v>63</v>
      </c>
      <c r="F228">
        <v>74</v>
      </c>
      <c r="G228">
        <v>2</v>
      </c>
      <c r="H228">
        <v>0</v>
      </c>
      <c r="I228">
        <v>9</v>
      </c>
      <c r="J228">
        <v>0</v>
      </c>
      <c r="K228">
        <v>0</v>
      </c>
      <c r="L228">
        <v>0</v>
      </c>
      <c r="M228">
        <v>81</v>
      </c>
      <c r="N228">
        <v>62.4</v>
      </c>
      <c r="Q228" s="1">
        <v>61</v>
      </c>
      <c r="R228" s="1">
        <v>80</v>
      </c>
    </row>
    <row r="229" spans="1:18">
      <c r="A229" s="6">
        <v>39308</v>
      </c>
      <c r="C229">
        <v>15</v>
      </c>
      <c r="D229">
        <v>84</v>
      </c>
      <c r="E229">
        <v>67</v>
      </c>
      <c r="F229">
        <v>76</v>
      </c>
      <c r="G229">
        <v>4</v>
      </c>
      <c r="H229">
        <v>0</v>
      </c>
      <c r="I229">
        <v>11</v>
      </c>
      <c r="J229">
        <v>0</v>
      </c>
      <c r="K229">
        <v>0</v>
      </c>
      <c r="L229">
        <v>0</v>
      </c>
      <c r="M229">
        <v>80.900000000000006</v>
      </c>
      <c r="N229">
        <v>62.2</v>
      </c>
      <c r="Q229" s="1">
        <v>61</v>
      </c>
      <c r="R229" s="1">
        <v>80</v>
      </c>
    </row>
    <row r="230" spans="1:18">
      <c r="A230" s="6">
        <v>39309</v>
      </c>
      <c r="C230">
        <v>16</v>
      </c>
      <c r="D230">
        <v>84</v>
      </c>
      <c r="E230">
        <v>68</v>
      </c>
      <c r="F230">
        <v>76</v>
      </c>
      <c r="G230">
        <v>5</v>
      </c>
      <c r="H230">
        <v>0</v>
      </c>
      <c r="I230">
        <v>11</v>
      </c>
      <c r="J230">
        <v>1.42</v>
      </c>
      <c r="K230">
        <v>0</v>
      </c>
      <c r="L230">
        <v>0</v>
      </c>
      <c r="M230">
        <v>80.7</v>
      </c>
      <c r="N230">
        <v>62.1</v>
      </c>
      <c r="Q230" s="1">
        <v>61</v>
      </c>
      <c r="R230" s="1">
        <v>80</v>
      </c>
    </row>
    <row r="231" spans="1:18">
      <c r="A231" s="6">
        <v>39310</v>
      </c>
      <c r="C231">
        <v>17</v>
      </c>
      <c r="D231">
        <v>81</v>
      </c>
      <c r="E231">
        <v>62</v>
      </c>
      <c r="F231">
        <v>72</v>
      </c>
      <c r="G231">
        <v>1</v>
      </c>
      <c r="H231">
        <v>0</v>
      </c>
      <c r="I231">
        <v>7</v>
      </c>
      <c r="J231">
        <v>0</v>
      </c>
      <c r="K231">
        <v>0</v>
      </c>
      <c r="L231">
        <v>0</v>
      </c>
      <c r="M231">
        <v>80.599999999999994</v>
      </c>
      <c r="N231">
        <v>62</v>
      </c>
      <c r="Q231" s="1">
        <v>60</v>
      </c>
      <c r="R231" s="1">
        <v>80</v>
      </c>
    </row>
    <row r="232" spans="1:18">
      <c r="A232" s="6">
        <v>39311</v>
      </c>
      <c r="C232">
        <v>18</v>
      </c>
      <c r="D232">
        <v>84</v>
      </c>
      <c r="E232">
        <v>61</v>
      </c>
      <c r="F232">
        <v>73</v>
      </c>
      <c r="G232">
        <v>2</v>
      </c>
      <c r="H232">
        <v>0</v>
      </c>
      <c r="I232">
        <v>8</v>
      </c>
      <c r="J232">
        <v>0</v>
      </c>
      <c r="K232">
        <v>0</v>
      </c>
      <c r="L232">
        <v>0</v>
      </c>
      <c r="M232">
        <v>80.400000000000006</v>
      </c>
      <c r="N232">
        <v>61.8</v>
      </c>
      <c r="Q232" s="1">
        <v>60</v>
      </c>
      <c r="R232" s="1">
        <v>80</v>
      </c>
    </row>
    <row r="233" spans="1:18">
      <c r="A233" s="6">
        <v>39312</v>
      </c>
      <c r="C233">
        <v>19</v>
      </c>
      <c r="D233">
        <v>84</v>
      </c>
      <c r="E233">
        <v>65</v>
      </c>
      <c r="F233">
        <v>75</v>
      </c>
      <c r="G233">
        <v>4</v>
      </c>
      <c r="H233">
        <v>0</v>
      </c>
      <c r="I233">
        <v>10</v>
      </c>
      <c r="J233">
        <v>0.01</v>
      </c>
      <c r="K233">
        <v>0</v>
      </c>
      <c r="L233">
        <v>0</v>
      </c>
      <c r="M233">
        <v>80.3</v>
      </c>
      <c r="N233">
        <v>61.7</v>
      </c>
      <c r="Q233" s="1">
        <v>60</v>
      </c>
      <c r="R233" s="1">
        <v>79</v>
      </c>
    </row>
    <row r="234" spans="1:18">
      <c r="A234" s="6">
        <v>39313</v>
      </c>
      <c r="B234" t="s">
        <v>35</v>
      </c>
      <c r="C234">
        <v>20</v>
      </c>
      <c r="D234">
        <v>78</v>
      </c>
      <c r="E234">
        <v>61</v>
      </c>
      <c r="F234">
        <v>70</v>
      </c>
      <c r="G234">
        <v>-1</v>
      </c>
      <c r="H234">
        <v>0</v>
      </c>
      <c r="I234">
        <v>5</v>
      </c>
      <c r="J234">
        <v>0.01</v>
      </c>
      <c r="K234">
        <v>0</v>
      </c>
      <c r="L234">
        <v>0</v>
      </c>
      <c r="M234">
        <v>80.099999999999994</v>
      </c>
      <c r="N234">
        <v>61.5</v>
      </c>
      <c r="Q234" s="1">
        <v>59</v>
      </c>
      <c r="R234" s="1">
        <v>79</v>
      </c>
    </row>
    <row r="235" spans="1:18">
      <c r="A235" s="6">
        <v>39314</v>
      </c>
      <c r="C235">
        <v>21</v>
      </c>
      <c r="D235">
        <v>79</v>
      </c>
      <c r="E235">
        <v>61</v>
      </c>
      <c r="F235">
        <v>70</v>
      </c>
      <c r="G235">
        <v>-1</v>
      </c>
      <c r="H235">
        <v>0</v>
      </c>
      <c r="I235">
        <v>5</v>
      </c>
      <c r="J235" t="s">
        <v>77</v>
      </c>
      <c r="K235">
        <v>0</v>
      </c>
      <c r="L235">
        <v>0</v>
      </c>
      <c r="M235">
        <v>79.900000000000006</v>
      </c>
      <c r="N235">
        <v>61.3</v>
      </c>
      <c r="Q235" s="1">
        <v>59</v>
      </c>
      <c r="R235" s="1">
        <v>79</v>
      </c>
    </row>
    <row r="236" spans="1:18">
      <c r="A236" s="6">
        <v>39315</v>
      </c>
      <c r="C236">
        <v>22</v>
      </c>
      <c r="D236">
        <v>85</v>
      </c>
      <c r="E236">
        <v>62</v>
      </c>
      <c r="F236">
        <v>74</v>
      </c>
      <c r="G236">
        <v>4</v>
      </c>
      <c r="H236">
        <v>0</v>
      </c>
      <c r="I236">
        <v>9</v>
      </c>
      <c r="J236">
        <v>0</v>
      </c>
      <c r="K236">
        <v>0</v>
      </c>
      <c r="L236">
        <v>0</v>
      </c>
      <c r="M236">
        <v>79.7</v>
      </c>
      <c r="N236">
        <v>61.1</v>
      </c>
      <c r="Q236" s="1">
        <v>59</v>
      </c>
      <c r="R236" s="1">
        <v>78</v>
      </c>
    </row>
    <row r="237" spans="1:18">
      <c r="A237" s="6">
        <v>39316</v>
      </c>
      <c r="C237">
        <v>23</v>
      </c>
      <c r="D237">
        <v>87</v>
      </c>
      <c r="E237">
        <v>68</v>
      </c>
      <c r="F237">
        <v>78</v>
      </c>
      <c r="G237">
        <v>8</v>
      </c>
      <c r="H237">
        <v>0</v>
      </c>
      <c r="I237">
        <v>13</v>
      </c>
      <c r="J237">
        <v>0.12</v>
      </c>
      <c r="K237">
        <v>0</v>
      </c>
      <c r="L237">
        <v>0</v>
      </c>
      <c r="M237">
        <v>79.5</v>
      </c>
      <c r="N237">
        <v>60.9</v>
      </c>
      <c r="Q237" s="1">
        <v>59</v>
      </c>
      <c r="R237" s="1">
        <v>78</v>
      </c>
    </row>
    <row r="238" spans="1:18">
      <c r="A238" s="6">
        <v>39317</v>
      </c>
      <c r="C238">
        <v>24</v>
      </c>
      <c r="D238">
        <v>81</v>
      </c>
      <c r="E238">
        <v>67</v>
      </c>
      <c r="F238">
        <v>74</v>
      </c>
      <c r="G238">
        <v>4</v>
      </c>
      <c r="H238">
        <v>0</v>
      </c>
      <c r="I238">
        <v>9</v>
      </c>
      <c r="J238">
        <v>0</v>
      </c>
      <c r="K238">
        <v>0</v>
      </c>
      <c r="L238">
        <v>0</v>
      </c>
      <c r="M238">
        <v>79.3</v>
      </c>
      <c r="N238">
        <v>60.7</v>
      </c>
      <c r="Q238" s="1">
        <v>58</v>
      </c>
      <c r="R238" s="1">
        <v>78</v>
      </c>
    </row>
    <row r="239" spans="1:18">
      <c r="A239" s="6">
        <v>39318</v>
      </c>
      <c r="C239">
        <v>25</v>
      </c>
      <c r="D239">
        <v>83</v>
      </c>
      <c r="E239">
        <v>63</v>
      </c>
      <c r="F239">
        <v>73</v>
      </c>
      <c r="G239">
        <v>3</v>
      </c>
      <c r="H239">
        <v>0</v>
      </c>
      <c r="I239">
        <v>8</v>
      </c>
      <c r="J239">
        <v>0</v>
      </c>
      <c r="K239">
        <v>0</v>
      </c>
      <c r="L239">
        <v>0</v>
      </c>
      <c r="M239">
        <v>79.099999999999994</v>
      </c>
      <c r="N239">
        <v>60.5</v>
      </c>
      <c r="Q239" s="1">
        <v>58</v>
      </c>
      <c r="R239" s="1">
        <v>77</v>
      </c>
    </row>
    <row r="240" spans="1:18">
      <c r="A240" s="6">
        <v>39319</v>
      </c>
      <c r="C240">
        <v>26</v>
      </c>
      <c r="D240">
        <v>87</v>
      </c>
      <c r="E240">
        <v>66</v>
      </c>
      <c r="F240">
        <v>77</v>
      </c>
      <c r="G240">
        <v>7</v>
      </c>
      <c r="H240">
        <v>0</v>
      </c>
      <c r="I240">
        <v>12</v>
      </c>
      <c r="J240">
        <v>0</v>
      </c>
      <c r="K240">
        <v>0</v>
      </c>
      <c r="L240">
        <v>0</v>
      </c>
      <c r="M240">
        <v>78.8</v>
      </c>
      <c r="N240">
        <v>60.3</v>
      </c>
      <c r="Q240" s="1">
        <v>57</v>
      </c>
      <c r="R240" s="1">
        <v>77</v>
      </c>
    </row>
    <row r="241" spans="1:18">
      <c r="A241" s="6">
        <v>39320</v>
      </c>
      <c r="C241">
        <v>27</v>
      </c>
      <c r="D241">
        <v>79</v>
      </c>
      <c r="E241">
        <v>60</v>
      </c>
      <c r="F241">
        <v>70</v>
      </c>
      <c r="G241">
        <v>1</v>
      </c>
      <c r="H241">
        <v>0</v>
      </c>
      <c r="I241">
        <v>5</v>
      </c>
      <c r="J241" t="s">
        <v>77</v>
      </c>
      <c r="K241">
        <v>0</v>
      </c>
      <c r="L241">
        <v>0</v>
      </c>
      <c r="M241">
        <v>78.599999999999994</v>
      </c>
      <c r="N241">
        <v>60</v>
      </c>
      <c r="Q241" s="1">
        <v>57</v>
      </c>
      <c r="R241" s="1">
        <v>77</v>
      </c>
    </row>
    <row r="242" spans="1:18">
      <c r="A242" s="6">
        <v>39321</v>
      </c>
      <c r="C242">
        <v>28</v>
      </c>
      <c r="D242">
        <v>78</v>
      </c>
      <c r="E242">
        <v>59</v>
      </c>
      <c r="F242">
        <v>69</v>
      </c>
      <c r="G242">
        <v>0</v>
      </c>
      <c r="H242">
        <v>0</v>
      </c>
      <c r="I242">
        <v>4</v>
      </c>
      <c r="J242">
        <v>0</v>
      </c>
      <c r="K242">
        <v>0</v>
      </c>
      <c r="L242">
        <v>0</v>
      </c>
      <c r="M242">
        <v>78.400000000000006</v>
      </c>
      <c r="N242">
        <v>59.8</v>
      </c>
      <c r="Q242" s="1">
        <v>57</v>
      </c>
      <c r="R242" s="1">
        <v>77</v>
      </c>
    </row>
    <row r="243" spans="1:18">
      <c r="A243" s="6">
        <v>39322</v>
      </c>
      <c r="C243">
        <v>29</v>
      </c>
      <c r="D243">
        <v>81</v>
      </c>
      <c r="E243">
        <v>59</v>
      </c>
      <c r="F243">
        <v>70</v>
      </c>
      <c r="G243">
        <v>1</v>
      </c>
      <c r="H243">
        <v>0</v>
      </c>
      <c r="I243">
        <v>5</v>
      </c>
      <c r="J243">
        <v>0</v>
      </c>
      <c r="K243">
        <v>0</v>
      </c>
      <c r="L243">
        <v>0</v>
      </c>
      <c r="M243">
        <v>78.099999999999994</v>
      </c>
      <c r="N243">
        <v>59.5</v>
      </c>
      <c r="Q243" s="1">
        <v>56</v>
      </c>
      <c r="R243" s="1">
        <v>76</v>
      </c>
    </row>
    <row r="244" spans="1:18">
      <c r="A244" s="6">
        <v>39323</v>
      </c>
      <c r="C244">
        <v>30</v>
      </c>
      <c r="D244">
        <v>71</v>
      </c>
      <c r="E244">
        <v>64</v>
      </c>
      <c r="F244">
        <v>68</v>
      </c>
      <c r="G244">
        <v>0</v>
      </c>
      <c r="H244">
        <v>0</v>
      </c>
      <c r="I244">
        <v>3</v>
      </c>
      <c r="J244">
        <v>0.02</v>
      </c>
      <c r="K244">
        <v>0</v>
      </c>
      <c r="L244">
        <v>0</v>
      </c>
      <c r="M244">
        <v>77.8</v>
      </c>
      <c r="N244">
        <v>59.2</v>
      </c>
      <c r="Q244" s="1">
        <v>56</v>
      </c>
      <c r="R244" s="1">
        <v>76</v>
      </c>
    </row>
    <row r="245" spans="1:18">
      <c r="A245" s="6">
        <v>39324</v>
      </c>
      <c r="B245" t="s">
        <v>37</v>
      </c>
      <c r="C245">
        <v>31</v>
      </c>
      <c r="D245">
        <v>85</v>
      </c>
      <c r="E245">
        <v>64</v>
      </c>
      <c r="F245">
        <v>75</v>
      </c>
      <c r="G245">
        <v>7</v>
      </c>
      <c r="H245">
        <v>0</v>
      </c>
      <c r="I245">
        <v>10</v>
      </c>
      <c r="J245" t="s">
        <v>77</v>
      </c>
      <c r="K245">
        <v>0</v>
      </c>
      <c r="L245">
        <v>0</v>
      </c>
      <c r="M245">
        <v>77.5</v>
      </c>
      <c r="N245">
        <v>58.9</v>
      </c>
      <c r="Q245" s="1">
        <v>56</v>
      </c>
      <c r="R245" s="1">
        <v>76</v>
      </c>
    </row>
    <row r="246" spans="1:18">
      <c r="A246" s="6">
        <v>39325</v>
      </c>
      <c r="B246" s="6">
        <v>38595</v>
      </c>
      <c r="C246" s="7">
        <v>1</v>
      </c>
      <c r="D246" s="7">
        <v>94</v>
      </c>
      <c r="E246" s="7">
        <v>71</v>
      </c>
      <c r="F246" s="7">
        <v>83</v>
      </c>
      <c r="G246" s="7">
        <v>15</v>
      </c>
      <c r="H246" s="7">
        <v>0</v>
      </c>
      <c r="I246" s="7">
        <v>18</v>
      </c>
      <c r="J246" s="7">
        <v>0</v>
      </c>
      <c r="K246" s="7">
        <v>0</v>
      </c>
      <c r="L246" s="7">
        <v>0</v>
      </c>
      <c r="M246">
        <v>77.2</v>
      </c>
      <c r="N246">
        <v>58.5</v>
      </c>
      <c r="Q246" s="1">
        <v>55</v>
      </c>
      <c r="R246" s="1">
        <v>75</v>
      </c>
    </row>
    <row r="247" spans="1:18">
      <c r="A247" s="6">
        <v>39326</v>
      </c>
      <c r="B247" s="7"/>
      <c r="C247" s="7">
        <v>2</v>
      </c>
      <c r="D247" s="7">
        <v>82</v>
      </c>
      <c r="E247" s="7">
        <v>72</v>
      </c>
      <c r="F247" s="7">
        <v>77</v>
      </c>
      <c r="G247" s="7">
        <v>9</v>
      </c>
      <c r="H247" s="7">
        <v>0</v>
      </c>
      <c r="I247" s="7">
        <v>12</v>
      </c>
      <c r="J247" s="7">
        <v>0.02</v>
      </c>
      <c r="K247" s="7">
        <v>0</v>
      </c>
      <c r="L247" s="7">
        <v>0</v>
      </c>
      <c r="M247">
        <v>76.900000000000006</v>
      </c>
      <c r="N247">
        <v>58.2</v>
      </c>
      <c r="Q247" s="1">
        <v>55</v>
      </c>
      <c r="R247" s="1">
        <v>75</v>
      </c>
    </row>
    <row r="248" spans="1:18">
      <c r="A248" s="6">
        <v>39327</v>
      </c>
      <c r="B248" s="7"/>
      <c r="C248" s="7">
        <v>3</v>
      </c>
      <c r="D248" s="7">
        <v>81</v>
      </c>
      <c r="E248" s="7">
        <v>60</v>
      </c>
      <c r="F248" s="7">
        <v>71</v>
      </c>
      <c r="G248" s="7">
        <v>4</v>
      </c>
      <c r="H248" s="7">
        <v>0</v>
      </c>
      <c r="I248" s="7">
        <v>6</v>
      </c>
      <c r="J248" s="7" t="s">
        <v>77</v>
      </c>
      <c r="K248" s="7">
        <v>0</v>
      </c>
      <c r="L248" s="7">
        <v>0</v>
      </c>
      <c r="M248">
        <v>76.599999999999994</v>
      </c>
      <c r="N248">
        <v>57.9</v>
      </c>
      <c r="Q248" s="1">
        <v>54</v>
      </c>
      <c r="R248" s="1">
        <v>74</v>
      </c>
    </row>
    <row r="249" spans="1:18">
      <c r="A249" s="6">
        <v>39328</v>
      </c>
      <c r="B249" s="7"/>
      <c r="C249" s="7">
        <v>4</v>
      </c>
      <c r="D249" s="7">
        <v>71</v>
      </c>
      <c r="E249" s="7">
        <v>53</v>
      </c>
      <c r="F249" s="7">
        <v>62</v>
      </c>
      <c r="G249" s="7">
        <v>-5</v>
      </c>
      <c r="H249" s="7">
        <v>3</v>
      </c>
      <c r="I249" s="7">
        <v>0</v>
      </c>
      <c r="J249" s="7" t="s">
        <v>77</v>
      </c>
      <c r="K249" s="7">
        <v>0</v>
      </c>
      <c r="L249" s="7">
        <v>0</v>
      </c>
      <c r="M249">
        <v>76.3</v>
      </c>
      <c r="N249">
        <v>57.5</v>
      </c>
      <c r="Q249" s="1">
        <v>54</v>
      </c>
      <c r="R249" s="1">
        <v>74</v>
      </c>
    </row>
    <row r="250" spans="1:18">
      <c r="A250" s="6">
        <v>39329</v>
      </c>
      <c r="B250" s="7"/>
      <c r="C250" s="7">
        <v>5</v>
      </c>
      <c r="D250" s="7">
        <v>72</v>
      </c>
      <c r="E250" s="7">
        <v>48</v>
      </c>
      <c r="F250" s="7">
        <v>60</v>
      </c>
      <c r="G250" s="7">
        <v>-6</v>
      </c>
      <c r="H250" s="7">
        <v>5</v>
      </c>
      <c r="I250" s="7">
        <v>0</v>
      </c>
      <c r="J250" s="7">
        <v>0</v>
      </c>
      <c r="K250" s="7">
        <v>0</v>
      </c>
      <c r="L250" s="7">
        <v>0</v>
      </c>
      <c r="M250">
        <v>76</v>
      </c>
      <c r="N250">
        <v>57.1</v>
      </c>
      <c r="Q250" s="1">
        <v>54</v>
      </c>
      <c r="R250" s="1">
        <v>74</v>
      </c>
    </row>
    <row r="251" spans="1:18">
      <c r="A251" s="6">
        <v>39330</v>
      </c>
      <c r="B251" s="7"/>
      <c r="C251" s="7">
        <v>6</v>
      </c>
      <c r="D251" s="7">
        <v>74</v>
      </c>
      <c r="E251" s="7">
        <v>51</v>
      </c>
      <c r="F251" s="7">
        <v>63</v>
      </c>
      <c r="G251" s="7">
        <v>-3</v>
      </c>
      <c r="H251" s="7">
        <v>2</v>
      </c>
      <c r="I251" s="7">
        <v>0</v>
      </c>
      <c r="J251" s="7">
        <v>0</v>
      </c>
      <c r="K251" s="7">
        <v>0</v>
      </c>
      <c r="L251" s="7">
        <v>0</v>
      </c>
      <c r="M251">
        <v>75.599999999999994</v>
      </c>
      <c r="N251">
        <v>56.7</v>
      </c>
      <c r="Q251" s="1">
        <v>53</v>
      </c>
      <c r="R251" s="1">
        <v>73</v>
      </c>
    </row>
    <row r="252" spans="1:18">
      <c r="A252" s="6">
        <v>39331</v>
      </c>
      <c r="B252" s="7"/>
      <c r="C252" s="7">
        <v>7</v>
      </c>
      <c r="D252" s="7">
        <v>79</v>
      </c>
      <c r="E252" s="7">
        <v>53</v>
      </c>
      <c r="F252" s="7">
        <v>66</v>
      </c>
      <c r="G252" s="7">
        <v>0</v>
      </c>
      <c r="H252" s="7">
        <v>0</v>
      </c>
      <c r="I252" s="7">
        <v>1</v>
      </c>
      <c r="J252" s="7">
        <v>0</v>
      </c>
      <c r="K252" s="7">
        <v>0</v>
      </c>
      <c r="L252" s="7">
        <v>0</v>
      </c>
      <c r="M252">
        <v>75.3</v>
      </c>
      <c r="N252">
        <v>56.3</v>
      </c>
      <c r="Q252" s="1">
        <v>53</v>
      </c>
      <c r="R252" s="1">
        <v>73</v>
      </c>
    </row>
    <row r="253" spans="1:18">
      <c r="A253" s="6">
        <v>39332</v>
      </c>
      <c r="B253" s="7"/>
      <c r="C253" s="7">
        <v>8</v>
      </c>
      <c r="D253" s="7">
        <v>86</v>
      </c>
      <c r="E253" s="7">
        <v>57</v>
      </c>
      <c r="F253" s="7">
        <v>72</v>
      </c>
      <c r="G253" s="7">
        <v>7</v>
      </c>
      <c r="H253" s="7">
        <v>0</v>
      </c>
      <c r="I253" s="7">
        <v>7</v>
      </c>
      <c r="J253" s="7">
        <v>0</v>
      </c>
      <c r="K253" s="7">
        <v>0</v>
      </c>
      <c r="L253" s="7">
        <v>0</v>
      </c>
      <c r="M253">
        <v>74.900000000000006</v>
      </c>
      <c r="N253">
        <v>55.9</v>
      </c>
      <c r="Q253" s="1">
        <v>53</v>
      </c>
      <c r="R253" s="1">
        <v>73</v>
      </c>
    </row>
    <row r="254" spans="1:18">
      <c r="A254" s="6">
        <v>39333</v>
      </c>
      <c r="B254" s="7"/>
      <c r="C254" s="7">
        <v>9</v>
      </c>
      <c r="D254" s="7">
        <v>90</v>
      </c>
      <c r="E254" s="7">
        <v>63</v>
      </c>
      <c r="F254" s="7">
        <v>77</v>
      </c>
      <c r="G254" s="7">
        <v>12</v>
      </c>
      <c r="H254" s="7">
        <v>0</v>
      </c>
      <c r="I254" s="7">
        <v>12</v>
      </c>
      <c r="J254" s="7">
        <v>0</v>
      </c>
      <c r="K254" s="7">
        <v>0</v>
      </c>
      <c r="L254" s="7">
        <v>0</v>
      </c>
      <c r="M254">
        <v>74.5</v>
      </c>
      <c r="N254">
        <v>55.5</v>
      </c>
      <c r="Q254" s="1">
        <v>52</v>
      </c>
      <c r="R254" s="1">
        <v>72</v>
      </c>
    </row>
    <row r="255" spans="1:18">
      <c r="A255" s="6">
        <v>39334</v>
      </c>
      <c r="B255" s="7" t="s">
        <v>33</v>
      </c>
      <c r="C255" s="7">
        <v>10</v>
      </c>
      <c r="D255" s="7">
        <v>89</v>
      </c>
      <c r="E255" s="7">
        <v>63</v>
      </c>
      <c r="F255" s="7">
        <v>76</v>
      </c>
      <c r="G255" s="7">
        <v>11</v>
      </c>
      <c r="H255" s="7">
        <v>0</v>
      </c>
      <c r="I255" s="7">
        <v>11</v>
      </c>
      <c r="J255" s="7">
        <v>0</v>
      </c>
      <c r="K255" s="7">
        <v>0</v>
      </c>
      <c r="L255" s="7">
        <v>0</v>
      </c>
      <c r="M255">
        <v>74.099999999999994</v>
      </c>
      <c r="N255">
        <v>55.1</v>
      </c>
      <c r="Q255" s="1">
        <v>52</v>
      </c>
      <c r="R255" s="1">
        <v>72</v>
      </c>
    </row>
    <row r="256" spans="1:18">
      <c r="A256" s="6">
        <v>39335</v>
      </c>
      <c r="B256" s="7"/>
      <c r="C256" s="7">
        <v>11</v>
      </c>
      <c r="D256" s="7">
        <v>89</v>
      </c>
      <c r="E256" s="7">
        <v>65</v>
      </c>
      <c r="F256" s="7">
        <v>77</v>
      </c>
      <c r="G256" s="7">
        <v>13</v>
      </c>
      <c r="H256" s="7">
        <v>0</v>
      </c>
      <c r="I256" s="7">
        <v>12</v>
      </c>
      <c r="J256" s="7">
        <v>0</v>
      </c>
      <c r="K256" s="7">
        <v>0</v>
      </c>
      <c r="L256" s="7">
        <v>0</v>
      </c>
      <c r="M256">
        <v>73.7</v>
      </c>
      <c r="N256">
        <v>54.6</v>
      </c>
      <c r="Q256" s="1">
        <v>51</v>
      </c>
      <c r="R256" s="1">
        <v>72</v>
      </c>
    </row>
    <row r="257" spans="1:18">
      <c r="A257" s="6">
        <v>39336</v>
      </c>
      <c r="B257" s="7"/>
      <c r="C257" s="7">
        <v>12</v>
      </c>
      <c r="D257" s="7">
        <v>90</v>
      </c>
      <c r="E257" s="7">
        <v>61</v>
      </c>
      <c r="F257" s="7">
        <v>76</v>
      </c>
      <c r="G257" s="7">
        <v>12</v>
      </c>
      <c r="H257" s="7">
        <v>0</v>
      </c>
      <c r="I257" s="7">
        <v>11</v>
      </c>
      <c r="J257" s="7">
        <v>0</v>
      </c>
      <c r="K257" s="7">
        <v>0</v>
      </c>
      <c r="L257" s="7">
        <v>0</v>
      </c>
      <c r="M257">
        <v>73.3</v>
      </c>
      <c r="N257">
        <v>54.2</v>
      </c>
      <c r="Q257" s="1">
        <v>51</v>
      </c>
      <c r="R257" s="1">
        <v>71</v>
      </c>
    </row>
    <row r="258" spans="1:18">
      <c r="A258" s="6">
        <v>39337</v>
      </c>
      <c r="B258" s="7"/>
      <c r="C258" s="7">
        <v>13</v>
      </c>
      <c r="D258" s="7">
        <v>70</v>
      </c>
      <c r="E258" s="7">
        <v>54</v>
      </c>
      <c r="F258" s="7">
        <v>62</v>
      </c>
      <c r="G258" s="7">
        <v>-1</v>
      </c>
      <c r="H258" s="7">
        <v>3</v>
      </c>
      <c r="I258" s="7">
        <v>0</v>
      </c>
      <c r="J258" s="7">
        <v>0</v>
      </c>
      <c r="K258" s="7">
        <v>0</v>
      </c>
      <c r="L258" s="7">
        <v>0</v>
      </c>
      <c r="M258">
        <v>72.900000000000006</v>
      </c>
      <c r="N258">
        <v>53.7</v>
      </c>
      <c r="Q258" s="1">
        <v>51</v>
      </c>
      <c r="R258" s="1">
        <v>71</v>
      </c>
    </row>
    <row r="259" spans="1:18">
      <c r="A259" s="6">
        <v>39338</v>
      </c>
      <c r="B259" s="7"/>
      <c r="C259" s="7">
        <v>14</v>
      </c>
      <c r="D259" s="7">
        <v>60</v>
      </c>
      <c r="E259" s="7">
        <v>41</v>
      </c>
      <c r="F259" s="7">
        <v>51</v>
      </c>
      <c r="G259" s="7">
        <v>-12</v>
      </c>
      <c r="H259" s="7">
        <v>14</v>
      </c>
      <c r="I259" s="7">
        <v>0</v>
      </c>
      <c r="J259" s="7">
        <v>0</v>
      </c>
      <c r="K259" s="7">
        <v>0</v>
      </c>
      <c r="L259" s="7">
        <v>0</v>
      </c>
      <c r="M259">
        <v>72.5</v>
      </c>
      <c r="N259">
        <v>53.2</v>
      </c>
      <c r="Q259" s="1">
        <v>50</v>
      </c>
      <c r="R259" s="1">
        <v>71</v>
      </c>
    </row>
    <row r="260" spans="1:18">
      <c r="A260" s="6">
        <v>39339</v>
      </c>
      <c r="B260" s="7"/>
      <c r="C260" s="7">
        <v>15</v>
      </c>
      <c r="D260" s="7">
        <v>58</v>
      </c>
      <c r="E260" s="7">
        <v>36</v>
      </c>
      <c r="F260" s="7">
        <v>47</v>
      </c>
      <c r="G260" s="7">
        <v>-15</v>
      </c>
      <c r="H260" s="7">
        <v>18</v>
      </c>
      <c r="I260" s="7">
        <v>0</v>
      </c>
      <c r="J260" s="7">
        <v>0</v>
      </c>
      <c r="K260" s="7">
        <v>0</v>
      </c>
      <c r="L260" s="7">
        <v>0</v>
      </c>
      <c r="M260">
        <v>72.099999999999994</v>
      </c>
      <c r="N260">
        <v>52.8</v>
      </c>
      <c r="Q260" s="1">
        <v>50</v>
      </c>
      <c r="R260" s="1">
        <v>70</v>
      </c>
    </row>
    <row r="261" spans="1:18">
      <c r="A261" s="6">
        <v>39340</v>
      </c>
      <c r="B261" s="7"/>
      <c r="C261" s="7">
        <v>16</v>
      </c>
      <c r="D261" s="7">
        <v>60</v>
      </c>
      <c r="E261" s="7">
        <v>48</v>
      </c>
      <c r="F261" s="7">
        <v>54</v>
      </c>
      <c r="G261" s="7">
        <v>-8</v>
      </c>
      <c r="H261" s="7">
        <v>11</v>
      </c>
      <c r="I261" s="7">
        <v>0</v>
      </c>
      <c r="J261" s="7">
        <v>0</v>
      </c>
      <c r="K261" s="7">
        <v>0</v>
      </c>
      <c r="L261" s="7">
        <v>0</v>
      </c>
      <c r="M261">
        <v>71.7</v>
      </c>
      <c r="N261">
        <v>52.3</v>
      </c>
      <c r="Q261" s="1">
        <v>49</v>
      </c>
      <c r="R261" s="1">
        <v>70</v>
      </c>
    </row>
    <row r="262" spans="1:18">
      <c r="A262" s="6">
        <v>39341</v>
      </c>
      <c r="B262" s="7"/>
      <c r="C262" s="7">
        <v>17</v>
      </c>
      <c r="D262" s="7">
        <v>67</v>
      </c>
      <c r="E262" s="7">
        <v>49</v>
      </c>
      <c r="F262" s="7">
        <v>58</v>
      </c>
      <c r="G262" s="7">
        <v>-4</v>
      </c>
      <c r="H262" s="7">
        <v>7</v>
      </c>
      <c r="I262" s="7">
        <v>0</v>
      </c>
      <c r="J262" s="7" t="s">
        <v>77</v>
      </c>
      <c r="K262" s="7">
        <v>0</v>
      </c>
      <c r="L262" s="7">
        <v>0</v>
      </c>
      <c r="M262">
        <v>71.3</v>
      </c>
      <c r="N262">
        <v>51.8</v>
      </c>
      <c r="Q262" s="1">
        <v>49</v>
      </c>
      <c r="R262" s="1">
        <v>70</v>
      </c>
    </row>
    <row r="263" spans="1:18">
      <c r="A263" s="6">
        <v>39342</v>
      </c>
      <c r="B263" s="7"/>
      <c r="C263" s="7">
        <v>18</v>
      </c>
      <c r="D263" s="7">
        <v>61</v>
      </c>
      <c r="E263" s="7">
        <v>53</v>
      </c>
      <c r="F263" s="7">
        <v>57</v>
      </c>
      <c r="G263" s="7">
        <v>-4</v>
      </c>
      <c r="H263" s="7">
        <v>8</v>
      </c>
      <c r="I263" s="7">
        <v>0</v>
      </c>
      <c r="J263" s="7">
        <v>0.2</v>
      </c>
      <c r="K263" s="7">
        <v>0</v>
      </c>
      <c r="L263" s="7">
        <v>0</v>
      </c>
      <c r="M263">
        <v>70.8</v>
      </c>
      <c r="N263">
        <v>51.3</v>
      </c>
      <c r="Q263" s="1">
        <v>49</v>
      </c>
      <c r="R263" s="1">
        <v>69</v>
      </c>
    </row>
    <row r="264" spans="1:18">
      <c r="A264" s="6">
        <v>39343</v>
      </c>
      <c r="B264" s="7"/>
      <c r="C264" s="7">
        <v>19</v>
      </c>
      <c r="D264" s="7">
        <v>75</v>
      </c>
      <c r="E264" s="7">
        <v>51</v>
      </c>
      <c r="F264" s="7">
        <v>63</v>
      </c>
      <c r="G264" s="7">
        <v>2</v>
      </c>
      <c r="H264" s="7">
        <v>2</v>
      </c>
      <c r="I264" s="7">
        <v>0</v>
      </c>
      <c r="J264" s="7">
        <v>0</v>
      </c>
      <c r="K264" s="7">
        <v>0</v>
      </c>
      <c r="L264" s="7">
        <v>0</v>
      </c>
      <c r="M264">
        <v>70.400000000000006</v>
      </c>
      <c r="N264">
        <v>50.9</v>
      </c>
      <c r="Q264" s="1">
        <v>48</v>
      </c>
      <c r="R264" s="1">
        <v>69</v>
      </c>
    </row>
    <row r="265" spans="1:18">
      <c r="A265" s="6">
        <v>39344</v>
      </c>
      <c r="B265" s="7" t="s">
        <v>35</v>
      </c>
      <c r="C265" s="7">
        <v>20</v>
      </c>
      <c r="D265" s="7">
        <v>73</v>
      </c>
      <c r="E265" s="7">
        <v>55</v>
      </c>
      <c r="F265" s="7">
        <v>64</v>
      </c>
      <c r="G265" s="7">
        <v>4</v>
      </c>
      <c r="H265" s="7">
        <v>1</v>
      </c>
      <c r="I265" s="7">
        <v>0</v>
      </c>
      <c r="J265" s="7">
        <v>0.04</v>
      </c>
      <c r="K265" s="7">
        <v>0</v>
      </c>
      <c r="L265" s="7">
        <v>0</v>
      </c>
      <c r="M265">
        <v>69.900000000000006</v>
      </c>
      <c r="N265">
        <v>50.4</v>
      </c>
      <c r="Q265" s="1">
        <v>48</v>
      </c>
      <c r="R265" s="1">
        <v>68</v>
      </c>
    </row>
    <row r="266" spans="1:18">
      <c r="A266" s="6">
        <v>39345</v>
      </c>
      <c r="B266" s="7"/>
      <c r="C266" s="7">
        <v>21</v>
      </c>
      <c r="D266" s="7">
        <v>61</v>
      </c>
      <c r="E266" s="7">
        <v>49</v>
      </c>
      <c r="F266" s="7">
        <v>55</v>
      </c>
      <c r="G266" s="7">
        <v>-5</v>
      </c>
      <c r="H266" s="7">
        <v>10</v>
      </c>
      <c r="I266" s="7">
        <v>0</v>
      </c>
      <c r="J266" s="7">
        <v>0.05</v>
      </c>
      <c r="K266" s="7">
        <v>0</v>
      </c>
      <c r="L266" s="7">
        <v>0</v>
      </c>
      <c r="M266">
        <v>69.5</v>
      </c>
      <c r="N266">
        <v>49.9</v>
      </c>
      <c r="Q266" s="1">
        <v>48</v>
      </c>
      <c r="R266" s="1">
        <v>68</v>
      </c>
    </row>
    <row r="267" spans="1:18">
      <c r="A267" s="6">
        <v>39346</v>
      </c>
      <c r="B267" s="7"/>
      <c r="C267" s="7">
        <v>22</v>
      </c>
      <c r="D267" s="7">
        <v>57</v>
      </c>
      <c r="E267" s="7">
        <v>46</v>
      </c>
      <c r="F267" s="7">
        <v>52</v>
      </c>
      <c r="G267" s="7">
        <v>-7</v>
      </c>
      <c r="H267" s="7">
        <v>13</v>
      </c>
      <c r="I267" s="7">
        <v>0</v>
      </c>
      <c r="J267" s="7" t="s">
        <v>77</v>
      </c>
      <c r="K267" s="7">
        <v>0</v>
      </c>
      <c r="L267" s="7">
        <v>0</v>
      </c>
      <c r="M267">
        <v>69.099999999999994</v>
      </c>
      <c r="N267">
        <v>49.4</v>
      </c>
      <c r="Q267" s="1">
        <v>47</v>
      </c>
      <c r="R267" s="1">
        <v>68</v>
      </c>
    </row>
    <row r="268" spans="1:18">
      <c r="A268" s="6">
        <v>39347</v>
      </c>
      <c r="B268" s="7"/>
      <c r="C268" s="7">
        <v>23</v>
      </c>
      <c r="D268" s="7">
        <v>60</v>
      </c>
      <c r="E268" s="7">
        <v>47</v>
      </c>
      <c r="F268" s="7">
        <v>54</v>
      </c>
      <c r="G268" s="7">
        <v>-5</v>
      </c>
      <c r="H268" s="7">
        <v>11</v>
      </c>
      <c r="I268" s="7">
        <v>0</v>
      </c>
      <c r="J268" s="7">
        <v>0</v>
      </c>
      <c r="K268" s="7">
        <v>0</v>
      </c>
      <c r="L268" s="7">
        <v>0</v>
      </c>
      <c r="M268">
        <v>68.599999999999994</v>
      </c>
      <c r="N268">
        <v>49</v>
      </c>
      <c r="Q268" s="1">
        <v>47</v>
      </c>
      <c r="R268" s="1">
        <v>67</v>
      </c>
    </row>
    <row r="269" spans="1:18">
      <c r="A269" s="6">
        <v>39348</v>
      </c>
      <c r="B269" s="7"/>
      <c r="C269" s="7">
        <v>24</v>
      </c>
      <c r="D269" s="7">
        <v>62</v>
      </c>
      <c r="E269" s="7">
        <v>41</v>
      </c>
      <c r="F269" s="7">
        <v>52</v>
      </c>
      <c r="G269" s="7">
        <v>-6</v>
      </c>
      <c r="H269" s="7">
        <v>13</v>
      </c>
      <c r="I269" s="7">
        <v>0</v>
      </c>
      <c r="J269" s="7">
        <v>0</v>
      </c>
      <c r="K269" s="7">
        <v>0</v>
      </c>
      <c r="L269" s="7">
        <v>0</v>
      </c>
      <c r="M269">
        <v>68.2</v>
      </c>
      <c r="N269">
        <v>48.5</v>
      </c>
      <c r="Q269" s="1">
        <v>46</v>
      </c>
      <c r="R269" s="1">
        <v>67</v>
      </c>
    </row>
    <row r="270" spans="1:18">
      <c r="A270" s="6">
        <v>39349</v>
      </c>
      <c r="B270" s="7"/>
      <c r="C270" s="7">
        <v>25</v>
      </c>
      <c r="D270" s="7">
        <v>67</v>
      </c>
      <c r="E270" s="7">
        <v>45</v>
      </c>
      <c r="F270" s="7">
        <v>56</v>
      </c>
      <c r="G270" s="7">
        <v>-2</v>
      </c>
      <c r="H270" s="7">
        <v>9</v>
      </c>
      <c r="I270" s="7">
        <v>0</v>
      </c>
      <c r="J270" s="7" t="s">
        <v>77</v>
      </c>
      <c r="K270" s="7">
        <v>0</v>
      </c>
      <c r="L270" s="7">
        <v>0</v>
      </c>
      <c r="M270">
        <v>67.7</v>
      </c>
      <c r="N270">
        <v>48</v>
      </c>
      <c r="Q270" s="1">
        <v>46</v>
      </c>
      <c r="R270" s="1">
        <v>67</v>
      </c>
    </row>
    <row r="271" spans="1:18">
      <c r="A271" s="6">
        <v>39350</v>
      </c>
      <c r="B271" s="7"/>
      <c r="C271" s="7">
        <v>26</v>
      </c>
      <c r="D271" s="7">
        <v>70</v>
      </c>
      <c r="E271" s="7">
        <v>53</v>
      </c>
      <c r="F271" s="7">
        <v>62</v>
      </c>
      <c r="G271" s="7">
        <v>5</v>
      </c>
      <c r="H271" s="7">
        <v>3</v>
      </c>
      <c r="I271" s="7">
        <v>0</v>
      </c>
      <c r="J271" s="7" t="s">
        <v>77</v>
      </c>
      <c r="K271" s="7">
        <v>0</v>
      </c>
      <c r="L271" s="7">
        <v>0</v>
      </c>
      <c r="M271">
        <v>67.2</v>
      </c>
      <c r="N271">
        <v>47.5</v>
      </c>
      <c r="Q271" s="1">
        <v>46</v>
      </c>
      <c r="R271" s="1">
        <v>66</v>
      </c>
    </row>
    <row r="272" spans="1:18">
      <c r="A272" s="6">
        <v>39351</v>
      </c>
      <c r="B272" s="7"/>
      <c r="C272" s="7">
        <v>27</v>
      </c>
      <c r="D272" s="7">
        <v>67</v>
      </c>
      <c r="E272" s="7">
        <v>58</v>
      </c>
      <c r="F272" s="7">
        <v>63</v>
      </c>
      <c r="G272" s="7">
        <v>6</v>
      </c>
      <c r="H272" s="7">
        <v>2</v>
      </c>
      <c r="I272" s="7">
        <v>0</v>
      </c>
      <c r="J272" s="7">
        <v>0.05</v>
      </c>
      <c r="K272" s="7">
        <v>0</v>
      </c>
      <c r="L272" s="7">
        <v>0</v>
      </c>
      <c r="M272">
        <v>66.8</v>
      </c>
      <c r="N272">
        <v>47.1</v>
      </c>
      <c r="Q272" s="1">
        <v>45</v>
      </c>
      <c r="R272" s="1">
        <v>66</v>
      </c>
    </row>
    <row r="273" spans="1:18">
      <c r="A273" s="6">
        <v>39352</v>
      </c>
      <c r="B273" s="7"/>
      <c r="C273" s="7">
        <v>28</v>
      </c>
      <c r="D273" s="7">
        <v>81</v>
      </c>
      <c r="E273" s="7">
        <v>56</v>
      </c>
      <c r="F273" s="7">
        <v>69</v>
      </c>
      <c r="G273" s="7">
        <v>13</v>
      </c>
      <c r="H273" s="7">
        <v>0</v>
      </c>
      <c r="I273" s="7">
        <v>4</v>
      </c>
      <c r="J273" s="7">
        <v>0</v>
      </c>
      <c r="K273" s="7">
        <v>0</v>
      </c>
      <c r="L273" s="7">
        <v>0</v>
      </c>
      <c r="M273">
        <v>66.3</v>
      </c>
      <c r="N273">
        <v>46.6</v>
      </c>
      <c r="Q273" s="1">
        <v>45</v>
      </c>
      <c r="R273" s="1">
        <v>66</v>
      </c>
    </row>
    <row r="274" spans="1:18">
      <c r="A274" s="6">
        <v>39353</v>
      </c>
      <c r="B274" s="7"/>
      <c r="C274" s="7">
        <v>29</v>
      </c>
      <c r="D274" s="7">
        <v>66</v>
      </c>
      <c r="E274" s="7">
        <v>55</v>
      </c>
      <c r="F274" s="7">
        <v>61</v>
      </c>
      <c r="G274" s="7">
        <v>5</v>
      </c>
      <c r="H274" s="7">
        <v>4</v>
      </c>
      <c r="I274" s="7">
        <v>0</v>
      </c>
      <c r="J274" s="7" t="s">
        <v>77</v>
      </c>
      <c r="K274" s="7">
        <v>0</v>
      </c>
      <c r="L274" s="7">
        <v>0</v>
      </c>
      <c r="M274">
        <v>65.900000000000006</v>
      </c>
      <c r="N274">
        <v>46.2</v>
      </c>
      <c r="Q274" s="1">
        <v>45</v>
      </c>
      <c r="R274" s="1">
        <v>65</v>
      </c>
    </row>
    <row r="275" spans="1:18">
      <c r="A275" s="6">
        <v>39354</v>
      </c>
      <c r="B275" s="7" t="s">
        <v>99</v>
      </c>
      <c r="C275" s="7">
        <v>30</v>
      </c>
      <c r="D275" s="7">
        <v>64</v>
      </c>
      <c r="E275" s="7">
        <v>44</v>
      </c>
      <c r="F275" s="7">
        <v>54</v>
      </c>
      <c r="G275" s="7">
        <v>-2</v>
      </c>
      <c r="H275" s="7">
        <v>11</v>
      </c>
      <c r="I275" s="7">
        <v>0</v>
      </c>
      <c r="J275" s="7">
        <v>0</v>
      </c>
      <c r="K275" s="7">
        <v>0</v>
      </c>
      <c r="L275" s="7">
        <v>0</v>
      </c>
      <c r="M275">
        <v>65.400000000000006</v>
      </c>
      <c r="N275">
        <v>45.8</v>
      </c>
      <c r="Q275" s="1">
        <v>44</v>
      </c>
      <c r="R275" s="1">
        <v>65</v>
      </c>
    </row>
    <row r="276" spans="1:18" s="8" customFormat="1">
      <c r="A276" s="9">
        <v>39355</v>
      </c>
      <c r="B276" s="9">
        <v>38990</v>
      </c>
      <c r="C276" s="8">
        <v>1</v>
      </c>
      <c r="D276" s="8">
        <v>64</v>
      </c>
      <c r="E276" s="8">
        <v>38</v>
      </c>
      <c r="F276" s="8">
        <v>51</v>
      </c>
      <c r="G276" s="8">
        <v>-4</v>
      </c>
      <c r="H276" s="8">
        <v>14</v>
      </c>
      <c r="I276" s="8">
        <v>0</v>
      </c>
      <c r="J276" s="8">
        <v>0</v>
      </c>
      <c r="K276" s="8">
        <v>0</v>
      </c>
      <c r="L276" s="8">
        <v>0</v>
      </c>
      <c r="M276" s="8">
        <v>65</v>
      </c>
      <c r="N276" s="8">
        <v>45.3</v>
      </c>
      <c r="Q276" s="12">
        <v>44</v>
      </c>
      <c r="R276" s="12">
        <v>64</v>
      </c>
    </row>
    <row r="277" spans="1:18" s="8" customFormat="1">
      <c r="A277" s="9">
        <v>39356</v>
      </c>
      <c r="C277" s="8">
        <v>2</v>
      </c>
      <c r="D277" s="8">
        <v>80</v>
      </c>
      <c r="E277" s="8">
        <v>43</v>
      </c>
      <c r="F277" s="8">
        <v>62</v>
      </c>
      <c r="G277" s="8">
        <v>7</v>
      </c>
      <c r="H277" s="8">
        <v>3</v>
      </c>
      <c r="I277" s="8">
        <v>0</v>
      </c>
      <c r="J277" s="8">
        <v>0</v>
      </c>
      <c r="K277" s="8">
        <v>0</v>
      </c>
      <c r="L277" s="8">
        <v>0</v>
      </c>
      <c r="M277" s="8">
        <v>64.5</v>
      </c>
      <c r="N277" s="8">
        <v>44.9</v>
      </c>
      <c r="Q277" s="12">
        <v>43</v>
      </c>
      <c r="R277" s="12">
        <v>64</v>
      </c>
    </row>
    <row r="278" spans="1:18" s="8" customFormat="1">
      <c r="A278" s="9">
        <v>39357</v>
      </c>
      <c r="C278" s="8">
        <v>3</v>
      </c>
      <c r="D278" s="8">
        <v>83</v>
      </c>
      <c r="E278" s="8">
        <v>50</v>
      </c>
      <c r="F278" s="8">
        <v>67</v>
      </c>
      <c r="G278" s="8">
        <v>13</v>
      </c>
      <c r="H278" s="8">
        <v>0</v>
      </c>
      <c r="I278" s="8">
        <v>2</v>
      </c>
      <c r="J278" s="8">
        <v>0</v>
      </c>
      <c r="K278" s="8">
        <v>0</v>
      </c>
      <c r="L278" s="8">
        <v>0</v>
      </c>
      <c r="M278" s="8">
        <v>64.099999999999994</v>
      </c>
      <c r="N278" s="8">
        <v>44.5</v>
      </c>
      <c r="Q278" s="12">
        <v>43</v>
      </c>
      <c r="R278" s="12">
        <v>64</v>
      </c>
    </row>
    <row r="279" spans="1:18" s="8" customFormat="1">
      <c r="A279" s="9">
        <v>39358</v>
      </c>
      <c r="C279" s="8">
        <v>4</v>
      </c>
      <c r="D279" s="8">
        <v>85</v>
      </c>
      <c r="E279" s="8">
        <v>52</v>
      </c>
      <c r="F279" s="8">
        <v>69</v>
      </c>
      <c r="G279" s="8">
        <v>15</v>
      </c>
      <c r="H279" s="8">
        <v>0</v>
      </c>
      <c r="I279" s="8">
        <v>4</v>
      </c>
      <c r="J279" s="8">
        <v>0</v>
      </c>
      <c r="K279" s="8">
        <v>0</v>
      </c>
      <c r="L279" s="8">
        <v>0</v>
      </c>
      <c r="M279" s="8">
        <v>63.6</v>
      </c>
      <c r="N279" s="8">
        <v>44.1</v>
      </c>
      <c r="Q279" s="12">
        <v>43</v>
      </c>
      <c r="R279" s="12">
        <v>63</v>
      </c>
    </row>
    <row r="280" spans="1:18" s="8" customFormat="1">
      <c r="A280" s="9">
        <v>39359</v>
      </c>
      <c r="C280" s="8">
        <v>5</v>
      </c>
      <c r="D280" s="8">
        <v>88</v>
      </c>
      <c r="E280" s="8">
        <v>62</v>
      </c>
      <c r="F280" s="8">
        <v>75</v>
      </c>
      <c r="G280" s="8">
        <v>22</v>
      </c>
      <c r="H280" s="8">
        <v>0</v>
      </c>
      <c r="I280" s="8">
        <v>10</v>
      </c>
      <c r="J280" s="8">
        <v>0</v>
      </c>
      <c r="K280" s="8">
        <v>0</v>
      </c>
      <c r="L280" s="8">
        <v>0</v>
      </c>
      <c r="M280" s="8">
        <v>63.2</v>
      </c>
      <c r="N280" s="8">
        <v>43.7</v>
      </c>
      <c r="Q280" s="12">
        <v>42</v>
      </c>
      <c r="R280" s="12">
        <v>63</v>
      </c>
    </row>
    <row r="281" spans="1:18" s="8" customFormat="1">
      <c r="A281" s="9">
        <v>39360</v>
      </c>
      <c r="C281" s="8">
        <v>6</v>
      </c>
      <c r="D281" s="8">
        <v>83</v>
      </c>
      <c r="E281" s="8">
        <v>57</v>
      </c>
      <c r="F281" s="8">
        <v>70</v>
      </c>
      <c r="G281" s="8">
        <v>17</v>
      </c>
      <c r="H281" s="8">
        <v>0</v>
      </c>
      <c r="I281" s="8">
        <v>5</v>
      </c>
      <c r="J281" s="8">
        <v>0</v>
      </c>
      <c r="K281" s="8">
        <v>0</v>
      </c>
      <c r="L281" s="8">
        <v>0</v>
      </c>
      <c r="M281" s="8">
        <v>62.7</v>
      </c>
      <c r="N281" s="8">
        <v>43.3</v>
      </c>
      <c r="Q281" s="12">
        <v>42</v>
      </c>
      <c r="R281" s="12">
        <v>62</v>
      </c>
    </row>
    <row r="282" spans="1:18" s="8" customFormat="1">
      <c r="A282" s="9">
        <v>39361</v>
      </c>
      <c r="C282" s="8">
        <v>7</v>
      </c>
      <c r="D282" s="8">
        <v>85</v>
      </c>
      <c r="E282" s="8">
        <v>65</v>
      </c>
      <c r="F282" s="8">
        <v>75</v>
      </c>
      <c r="G282" s="8">
        <v>22</v>
      </c>
      <c r="H282" s="8">
        <v>0</v>
      </c>
      <c r="I282" s="8">
        <v>10</v>
      </c>
      <c r="J282" s="8">
        <v>0</v>
      </c>
      <c r="K282" s="8">
        <v>0</v>
      </c>
      <c r="L282" s="8">
        <v>0</v>
      </c>
      <c r="M282" s="8">
        <v>62.3</v>
      </c>
      <c r="N282" s="8">
        <v>42.9</v>
      </c>
      <c r="Q282" s="12">
        <v>42</v>
      </c>
      <c r="R282" s="12">
        <v>62</v>
      </c>
    </row>
    <row r="283" spans="1:18" s="8" customFormat="1">
      <c r="A283" s="9">
        <v>39362</v>
      </c>
      <c r="C283" s="8">
        <v>8</v>
      </c>
      <c r="D283" s="8">
        <v>83</v>
      </c>
      <c r="E283" s="8">
        <v>71</v>
      </c>
      <c r="F283" s="8">
        <v>77</v>
      </c>
      <c r="G283" s="8">
        <v>25</v>
      </c>
      <c r="H283" s="8">
        <v>0</v>
      </c>
      <c r="I283" s="8">
        <v>12</v>
      </c>
      <c r="J283" s="8" t="s">
        <v>77</v>
      </c>
      <c r="K283" s="8">
        <v>0</v>
      </c>
      <c r="L283" s="8">
        <v>0</v>
      </c>
      <c r="M283" s="8">
        <v>61.8</v>
      </c>
      <c r="N283" s="8">
        <v>42.5</v>
      </c>
      <c r="Q283" s="12">
        <v>41</v>
      </c>
      <c r="R283" s="12">
        <v>61</v>
      </c>
    </row>
    <row r="284" spans="1:18" s="8" customFormat="1">
      <c r="A284" s="9">
        <v>39363</v>
      </c>
      <c r="C284" s="8">
        <v>9</v>
      </c>
      <c r="D284" s="8">
        <v>83</v>
      </c>
      <c r="E284" s="8">
        <v>64</v>
      </c>
      <c r="F284" s="8">
        <v>74</v>
      </c>
      <c r="G284" s="8">
        <v>22</v>
      </c>
      <c r="H284" s="8">
        <v>0</v>
      </c>
      <c r="I284" s="8">
        <v>9</v>
      </c>
      <c r="J284" s="8">
        <v>0</v>
      </c>
      <c r="K284" s="8">
        <v>0</v>
      </c>
      <c r="L284" s="8">
        <v>0</v>
      </c>
      <c r="M284" s="8">
        <v>61.4</v>
      </c>
      <c r="N284" s="8">
        <v>42.2</v>
      </c>
      <c r="Q284" s="12">
        <v>41</v>
      </c>
      <c r="R284" s="12">
        <v>61</v>
      </c>
    </row>
    <row r="285" spans="1:18" s="8" customFormat="1">
      <c r="A285" s="9">
        <v>39364</v>
      </c>
      <c r="B285" s="8" t="s">
        <v>33</v>
      </c>
      <c r="C285" s="8">
        <v>10</v>
      </c>
      <c r="D285" s="8">
        <v>76</v>
      </c>
      <c r="E285" s="8">
        <v>57</v>
      </c>
      <c r="F285" s="8">
        <v>67</v>
      </c>
      <c r="G285" s="8">
        <v>16</v>
      </c>
      <c r="H285" s="8">
        <v>0</v>
      </c>
      <c r="I285" s="8">
        <v>2</v>
      </c>
      <c r="J285" s="8">
        <v>0.12</v>
      </c>
      <c r="K285" s="8">
        <v>0</v>
      </c>
      <c r="L285" s="8">
        <v>0</v>
      </c>
      <c r="M285" s="8">
        <v>60.9</v>
      </c>
      <c r="N285" s="8">
        <v>41.8</v>
      </c>
      <c r="Q285" s="12">
        <v>40</v>
      </c>
      <c r="R285" s="12">
        <v>60</v>
      </c>
    </row>
    <row r="286" spans="1:18" s="8" customFormat="1">
      <c r="A286" s="9">
        <v>39365</v>
      </c>
      <c r="C286" s="8">
        <v>11</v>
      </c>
      <c r="D286" s="8">
        <v>76</v>
      </c>
      <c r="E286" s="8">
        <v>54</v>
      </c>
      <c r="F286" s="8">
        <v>65</v>
      </c>
      <c r="G286" s="8">
        <v>14</v>
      </c>
      <c r="H286" s="8">
        <v>0</v>
      </c>
      <c r="I286" s="8">
        <v>0</v>
      </c>
      <c r="J286" s="8">
        <v>0.02</v>
      </c>
      <c r="K286" s="8">
        <v>0</v>
      </c>
      <c r="L286" s="8">
        <v>0</v>
      </c>
      <c r="M286" s="8">
        <v>60.5</v>
      </c>
      <c r="N286" s="8">
        <v>41.4</v>
      </c>
      <c r="Q286" s="12">
        <v>40</v>
      </c>
      <c r="R286" s="12">
        <v>60</v>
      </c>
    </row>
    <row r="287" spans="1:18" s="8" customFormat="1">
      <c r="A287" s="9">
        <v>39366</v>
      </c>
      <c r="C287" s="8">
        <v>12</v>
      </c>
      <c r="D287" s="8">
        <v>69</v>
      </c>
      <c r="E287" s="8">
        <v>57</v>
      </c>
      <c r="F287" s="8">
        <v>63</v>
      </c>
      <c r="G287" s="8">
        <v>13</v>
      </c>
      <c r="H287" s="8">
        <v>2</v>
      </c>
      <c r="I287" s="8">
        <v>0</v>
      </c>
      <c r="J287" s="8">
        <v>0.54</v>
      </c>
      <c r="K287" s="8">
        <v>0</v>
      </c>
      <c r="L287" s="8">
        <v>0</v>
      </c>
      <c r="M287" s="8">
        <v>60</v>
      </c>
      <c r="N287" s="8">
        <v>41.1</v>
      </c>
      <c r="Q287" s="12">
        <v>39</v>
      </c>
      <c r="R287" s="12">
        <v>59</v>
      </c>
    </row>
    <row r="288" spans="1:18" s="8" customFormat="1">
      <c r="A288" s="9">
        <v>39367</v>
      </c>
      <c r="C288" s="8">
        <v>13</v>
      </c>
      <c r="D288" s="8">
        <v>60</v>
      </c>
      <c r="E288" s="8">
        <v>48</v>
      </c>
      <c r="F288" s="8">
        <v>54</v>
      </c>
      <c r="G288" s="8">
        <v>4</v>
      </c>
      <c r="H288" s="8">
        <v>11</v>
      </c>
      <c r="I288" s="8">
        <v>0</v>
      </c>
      <c r="J288" s="8" t="s">
        <v>77</v>
      </c>
      <c r="K288" s="8">
        <v>0</v>
      </c>
      <c r="L288" s="8">
        <v>0</v>
      </c>
      <c r="M288" s="8">
        <v>59.5</v>
      </c>
      <c r="N288" s="8">
        <v>40.700000000000003</v>
      </c>
      <c r="Q288" s="12">
        <v>39</v>
      </c>
      <c r="R288" s="12">
        <v>59</v>
      </c>
    </row>
    <row r="289" spans="1:18" s="8" customFormat="1">
      <c r="A289" s="9">
        <v>39368</v>
      </c>
      <c r="C289" s="8">
        <v>14</v>
      </c>
      <c r="D289" s="8">
        <v>57</v>
      </c>
      <c r="E289" s="8">
        <v>48</v>
      </c>
      <c r="F289" s="8">
        <v>53</v>
      </c>
      <c r="G289" s="8">
        <v>3</v>
      </c>
      <c r="H289" s="8">
        <v>12</v>
      </c>
      <c r="I289" s="8">
        <v>0</v>
      </c>
      <c r="J289" s="8">
        <v>0</v>
      </c>
      <c r="K289" s="8">
        <v>0</v>
      </c>
      <c r="L289" s="8">
        <v>0</v>
      </c>
      <c r="M289" s="8">
        <v>59.1</v>
      </c>
      <c r="N289" s="8">
        <v>40.4</v>
      </c>
      <c r="Q289" s="12">
        <v>39</v>
      </c>
      <c r="R289" s="12">
        <v>58</v>
      </c>
    </row>
    <row r="290" spans="1:18" s="8" customFormat="1">
      <c r="A290" s="9">
        <v>39369</v>
      </c>
      <c r="C290" s="8">
        <v>15</v>
      </c>
      <c r="D290" s="8">
        <v>60</v>
      </c>
      <c r="E290" s="8">
        <v>43</v>
      </c>
      <c r="F290" s="8">
        <v>52</v>
      </c>
      <c r="G290" s="8">
        <v>3</v>
      </c>
      <c r="H290" s="8">
        <v>13</v>
      </c>
      <c r="I290" s="8">
        <v>0</v>
      </c>
      <c r="J290" s="8" t="s">
        <v>77</v>
      </c>
      <c r="K290" s="8">
        <v>0</v>
      </c>
      <c r="L290" s="8">
        <v>0</v>
      </c>
      <c r="M290" s="8">
        <v>58.6</v>
      </c>
      <c r="N290" s="8">
        <v>40</v>
      </c>
      <c r="Q290" s="12">
        <v>38</v>
      </c>
      <c r="R290" s="12">
        <v>58</v>
      </c>
    </row>
    <row r="291" spans="1:18" s="8" customFormat="1">
      <c r="A291" s="9">
        <v>39370</v>
      </c>
      <c r="C291" s="8">
        <v>16</v>
      </c>
      <c r="D291" s="8">
        <v>59</v>
      </c>
      <c r="E291" s="8">
        <v>45</v>
      </c>
      <c r="F291" s="8">
        <v>52</v>
      </c>
      <c r="G291" s="8">
        <v>3</v>
      </c>
      <c r="H291" s="8">
        <v>13</v>
      </c>
      <c r="I291" s="8">
        <v>0</v>
      </c>
      <c r="J291" s="8">
        <v>0</v>
      </c>
      <c r="K291" s="8">
        <v>0</v>
      </c>
      <c r="L291" s="8">
        <v>0</v>
      </c>
      <c r="M291" s="8">
        <v>58.2</v>
      </c>
      <c r="N291" s="8">
        <v>39.700000000000003</v>
      </c>
      <c r="Q291" s="12">
        <v>38</v>
      </c>
      <c r="R291" s="12">
        <v>57</v>
      </c>
    </row>
    <row r="292" spans="1:18" s="8" customFormat="1">
      <c r="A292" s="9">
        <v>39371</v>
      </c>
      <c r="C292" s="8">
        <v>17</v>
      </c>
      <c r="D292" s="8">
        <v>58</v>
      </c>
      <c r="E292" s="8">
        <v>41</v>
      </c>
      <c r="F292" s="8">
        <v>50</v>
      </c>
      <c r="G292" s="8">
        <v>2</v>
      </c>
      <c r="H292" s="8">
        <v>15</v>
      </c>
      <c r="I292" s="8">
        <v>0</v>
      </c>
      <c r="J292" s="8">
        <v>0</v>
      </c>
      <c r="K292" s="8">
        <v>0</v>
      </c>
      <c r="L292" s="8">
        <v>0</v>
      </c>
      <c r="M292" s="8">
        <v>57.7</v>
      </c>
      <c r="N292" s="8">
        <v>39.299999999999997</v>
      </c>
      <c r="Q292" s="12">
        <v>37</v>
      </c>
      <c r="R292" s="12">
        <v>57</v>
      </c>
    </row>
    <row r="293" spans="1:18" s="8" customFormat="1">
      <c r="A293" s="9">
        <v>39372</v>
      </c>
      <c r="C293" s="8">
        <v>18</v>
      </c>
      <c r="D293" s="8">
        <v>47</v>
      </c>
      <c r="E293" s="8">
        <v>42</v>
      </c>
      <c r="F293" s="8">
        <v>45</v>
      </c>
      <c r="G293" s="8">
        <v>-3</v>
      </c>
      <c r="H293" s="8">
        <v>20</v>
      </c>
      <c r="I293" s="8">
        <v>0</v>
      </c>
      <c r="J293" s="8" t="s">
        <v>77</v>
      </c>
      <c r="K293" s="8">
        <v>0</v>
      </c>
      <c r="L293" s="8">
        <v>0</v>
      </c>
      <c r="M293" s="8">
        <v>57.2</v>
      </c>
      <c r="N293" s="8">
        <v>39</v>
      </c>
      <c r="Q293" s="12">
        <v>37</v>
      </c>
      <c r="R293" s="12">
        <v>56</v>
      </c>
    </row>
    <row r="294" spans="1:18" s="8" customFormat="1">
      <c r="A294" s="9">
        <v>39373</v>
      </c>
      <c r="C294" s="8">
        <v>19</v>
      </c>
      <c r="D294" s="8">
        <v>49</v>
      </c>
      <c r="E294" s="8">
        <v>39</v>
      </c>
      <c r="F294" s="8">
        <v>44</v>
      </c>
      <c r="G294" s="8">
        <v>-4</v>
      </c>
      <c r="H294" s="8">
        <v>21</v>
      </c>
      <c r="I294" s="8">
        <v>0</v>
      </c>
      <c r="J294" s="8">
        <v>0</v>
      </c>
      <c r="K294" s="8">
        <v>0</v>
      </c>
      <c r="L294" s="8">
        <v>0</v>
      </c>
      <c r="M294" s="8">
        <v>56.7</v>
      </c>
      <c r="N294" s="8">
        <v>38.6</v>
      </c>
      <c r="Q294" s="12">
        <v>36</v>
      </c>
      <c r="R294" s="12">
        <v>55</v>
      </c>
    </row>
    <row r="295" spans="1:18" s="8" customFormat="1">
      <c r="A295" s="9">
        <v>39374</v>
      </c>
      <c r="B295" s="8" t="s">
        <v>35</v>
      </c>
      <c r="C295" s="8">
        <v>20</v>
      </c>
      <c r="D295" s="8">
        <v>55</v>
      </c>
      <c r="E295" s="8">
        <v>35</v>
      </c>
      <c r="F295" s="8">
        <v>45</v>
      </c>
      <c r="G295" s="8">
        <v>-2</v>
      </c>
      <c r="H295" s="8">
        <v>20</v>
      </c>
      <c r="I295" s="8">
        <v>0</v>
      </c>
      <c r="J295" s="8">
        <v>0</v>
      </c>
      <c r="K295" s="8">
        <v>0</v>
      </c>
      <c r="L295" s="8">
        <v>0</v>
      </c>
      <c r="M295" s="8">
        <v>56.2</v>
      </c>
      <c r="N295" s="8">
        <v>38.299999999999997</v>
      </c>
      <c r="Q295" s="12">
        <v>36</v>
      </c>
      <c r="R295" s="12">
        <v>55</v>
      </c>
    </row>
    <row r="296" spans="1:18" s="8" customFormat="1">
      <c r="A296" s="9">
        <v>39375</v>
      </c>
      <c r="C296" s="8">
        <v>21</v>
      </c>
      <c r="D296" s="8">
        <v>61</v>
      </c>
      <c r="E296" s="8">
        <v>32</v>
      </c>
      <c r="F296" s="8">
        <v>47</v>
      </c>
      <c r="G296" s="8">
        <v>0</v>
      </c>
      <c r="H296" s="8">
        <v>18</v>
      </c>
      <c r="I296" s="8">
        <v>0</v>
      </c>
      <c r="J296" s="8">
        <v>0</v>
      </c>
      <c r="K296" s="8">
        <v>0</v>
      </c>
      <c r="L296" s="8">
        <v>0</v>
      </c>
      <c r="M296" s="8">
        <v>55.7</v>
      </c>
      <c r="N296" s="8">
        <v>38</v>
      </c>
      <c r="Q296" s="12">
        <v>36</v>
      </c>
      <c r="R296" s="12">
        <v>54</v>
      </c>
    </row>
    <row r="297" spans="1:18" s="8" customFormat="1">
      <c r="A297" s="9">
        <v>39376</v>
      </c>
      <c r="C297" s="8">
        <v>22</v>
      </c>
      <c r="D297" s="8">
        <v>61</v>
      </c>
      <c r="E297" s="8">
        <v>40</v>
      </c>
      <c r="F297" s="8">
        <v>51</v>
      </c>
      <c r="G297" s="8">
        <v>5</v>
      </c>
      <c r="H297" s="8">
        <v>14</v>
      </c>
      <c r="I297" s="8">
        <v>0</v>
      </c>
      <c r="J297" s="8">
        <v>0</v>
      </c>
      <c r="K297" s="8">
        <v>0</v>
      </c>
      <c r="L297" s="8">
        <v>0</v>
      </c>
      <c r="M297" s="8">
        <v>55.2</v>
      </c>
      <c r="N297" s="8">
        <v>37.6</v>
      </c>
      <c r="Q297" s="12">
        <v>35</v>
      </c>
      <c r="R297" s="12">
        <v>54</v>
      </c>
    </row>
    <row r="298" spans="1:18" s="8" customFormat="1">
      <c r="A298" s="9">
        <v>39377</v>
      </c>
      <c r="C298" s="8">
        <v>23</v>
      </c>
      <c r="D298" s="8">
        <v>58</v>
      </c>
      <c r="E298" s="8">
        <v>42</v>
      </c>
      <c r="F298" s="8">
        <v>50</v>
      </c>
      <c r="G298" s="8">
        <v>4</v>
      </c>
      <c r="H298" s="8">
        <v>15</v>
      </c>
      <c r="I298" s="8">
        <v>0</v>
      </c>
      <c r="J298" s="8">
        <v>0.01</v>
      </c>
      <c r="K298" s="8">
        <v>0</v>
      </c>
      <c r="L298" s="8">
        <v>0</v>
      </c>
      <c r="M298" s="8">
        <v>54.7</v>
      </c>
      <c r="N298" s="8">
        <v>37.200000000000003</v>
      </c>
      <c r="Q298" s="12">
        <v>35</v>
      </c>
      <c r="R298" s="12">
        <v>53</v>
      </c>
    </row>
    <row r="299" spans="1:18" s="8" customFormat="1">
      <c r="A299" s="9">
        <v>39378</v>
      </c>
      <c r="C299" s="8">
        <v>24</v>
      </c>
      <c r="D299" s="8">
        <v>62</v>
      </c>
      <c r="E299" s="8">
        <v>39</v>
      </c>
      <c r="F299" s="8">
        <v>51</v>
      </c>
      <c r="G299" s="8">
        <v>5</v>
      </c>
      <c r="H299" s="8">
        <v>14</v>
      </c>
      <c r="I299" s="8">
        <v>0</v>
      </c>
      <c r="J299" s="8">
        <v>0</v>
      </c>
      <c r="K299" s="8">
        <v>0</v>
      </c>
      <c r="L299" s="8">
        <v>0</v>
      </c>
      <c r="M299" s="8">
        <v>54.2</v>
      </c>
      <c r="N299" s="8">
        <v>36.9</v>
      </c>
      <c r="Q299" s="12">
        <v>34</v>
      </c>
      <c r="R299" s="12">
        <v>52</v>
      </c>
    </row>
    <row r="300" spans="1:18" s="8" customFormat="1">
      <c r="A300" s="9">
        <v>39379</v>
      </c>
      <c r="C300" s="8">
        <v>25</v>
      </c>
      <c r="D300" s="8">
        <v>56</v>
      </c>
      <c r="E300" s="8">
        <v>42</v>
      </c>
      <c r="F300" s="8">
        <v>49</v>
      </c>
      <c r="G300" s="8">
        <v>4</v>
      </c>
      <c r="H300" s="8">
        <v>16</v>
      </c>
      <c r="I300" s="8">
        <v>0</v>
      </c>
      <c r="J300" s="8" t="s">
        <v>77</v>
      </c>
      <c r="K300" s="8">
        <v>0</v>
      </c>
      <c r="L300" s="8">
        <v>0</v>
      </c>
      <c r="M300" s="8">
        <v>53.7</v>
      </c>
      <c r="N300" s="8">
        <v>36.5</v>
      </c>
      <c r="Q300" s="12">
        <v>34</v>
      </c>
      <c r="R300" s="12">
        <v>52</v>
      </c>
    </row>
    <row r="301" spans="1:18" s="8" customFormat="1">
      <c r="A301" s="9">
        <v>39380</v>
      </c>
      <c r="C301" s="8">
        <v>26</v>
      </c>
      <c r="D301" s="8">
        <v>51</v>
      </c>
      <c r="E301" s="8">
        <v>40</v>
      </c>
      <c r="F301" s="8">
        <v>46</v>
      </c>
      <c r="G301" s="8">
        <v>1</v>
      </c>
      <c r="H301" s="8">
        <v>19</v>
      </c>
      <c r="I301" s="8">
        <v>0</v>
      </c>
      <c r="J301" s="8" t="s">
        <v>77</v>
      </c>
      <c r="K301" s="8">
        <v>0</v>
      </c>
      <c r="L301" s="8">
        <v>0</v>
      </c>
      <c r="M301" s="8">
        <v>53.2</v>
      </c>
      <c r="N301" s="8">
        <v>36.1</v>
      </c>
      <c r="Q301" s="12">
        <v>33</v>
      </c>
      <c r="R301" s="12">
        <v>51</v>
      </c>
    </row>
    <row r="302" spans="1:18" s="8" customFormat="1">
      <c r="A302" s="9">
        <v>39381</v>
      </c>
      <c r="C302" s="8">
        <v>27</v>
      </c>
      <c r="D302" s="8">
        <v>53</v>
      </c>
      <c r="E302" s="8">
        <v>36</v>
      </c>
      <c r="F302" s="8">
        <v>45</v>
      </c>
      <c r="G302" s="8">
        <v>1</v>
      </c>
      <c r="H302" s="8">
        <v>20</v>
      </c>
      <c r="I302" s="8">
        <v>0</v>
      </c>
      <c r="J302" s="8">
        <v>0.01</v>
      </c>
      <c r="K302" s="8">
        <v>0</v>
      </c>
      <c r="L302" s="8">
        <v>0</v>
      </c>
      <c r="M302" s="8">
        <v>52.7</v>
      </c>
      <c r="N302" s="8">
        <v>35.700000000000003</v>
      </c>
      <c r="Q302" s="12">
        <v>33</v>
      </c>
      <c r="R302" s="12">
        <v>50</v>
      </c>
    </row>
    <row r="303" spans="1:18" s="8" customFormat="1">
      <c r="A303" s="9">
        <v>39382</v>
      </c>
      <c r="C303" s="8">
        <v>28</v>
      </c>
      <c r="D303" s="8">
        <v>56</v>
      </c>
      <c r="E303" s="8">
        <v>34</v>
      </c>
      <c r="F303" s="8">
        <v>45</v>
      </c>
      <c r="G303" s="8">
        <v>1</v>
      </c>
      <c r="H303" s="8">
        <v>20</v>
      </c>
      <c r="I303" s="8">
        <v>0</v>
      </c>
      <c r="J303" s="8">
        <v>0</v>
      </c>
      <c r="K303" s="8">
        <v>0</v>
      </c>
      <c r="L303" s="8">
        <v>0</v>
      </c>
      <c r="M303" s="8">
        <v>52.1</v>
      </c>
      <c r="N303" s="8">
        <v>35.299999999999997</v>
      </c>
      <c r="Q303" s="12">
        <v>32</v>
      </c>
      <c r="R303" s="12">
        <v>50</v>
      </c>
    </row>
    <row r="304" spans="1:18" s="8" customFormat="1">
      <c r="A304" s="9">
        <v>39383</v>
      </c>
      <c r="C304" s="8">
        <v>29</v>
      </c>
      <c r="D304" s="8">
        <v>54</v>
      </c>
      <c r="E304" s="8">
        <v>31</v>
      </c>
      <c r="F304" s="8">
        <v>43</v>
      </c>
      <c r="G304" s="8">
        <v>0</v>
      </c>
      <c r="H304" s="8">
        <v>22</v>
      </c>
      <c r="I304" s="8">
        <v>0</v>
      </c>
      <c r="J304" s="8">
        <v>0</v>
      </c>
      <c r="K304" s="8">
        <v>0</v>
      </c>
      <c r="L304" s="8">
        <v>0</v>
      </c>
      <c r="M304" s="8">
        <v>51.6</v>
      </c>
      <c r="N304" s="8">
        <v>34.9</v>
      </c>
      <c r="Q304" s="12">
        <v>32</v>
      </c>
      <c r="R304" s="12">
        <v>49</v>
      </c>
    </row>
    <row r="305" spans="1:18" s="8" customFormat="1">
      <c r="A305" s="9">
        <v>39384</v>
      </c>
      <c r="C305" s="8">
        <v>30</v>
      </c>
      <c r="D305" s="8">
        <v>50</v>
      </c>
      <c r="E305" s="8">
        <v>39</v>
      </c>
      <c r="F305" s="8">
        <v>45</v>
      </c>
      <c r="G305" s="8">
        <v>2</v>
      </c>
      <c r="H305" s="8">
        <v>20</v>
      </c>
      <c r="I305" s="8">
        <v>0</v>
      </c>
      <c r="J305" s="8" t="s">
        <v>77</v>
      </c>
      <c r="K305" s="8">
        <v>0</v>
      </c>
      <c r="L305" s="8">
        <v>0</v>
      </c>
      <c r="M305" s="8">
        <v>51</v>
      </c>
      <c r="N305" s="8">
        <v>34.5</v>
      </c>
      <c r="Q305" s="12">
        <v>31</v>
      </c>
      <c r="R305" s="12">
        <v>48</v>
      </c>
    </row>
    <row r="306" spans="1:18" s="8" customFormat="1">
      <c r="A306" s="9">
        <v>39385</v>
      </c>
      <c r="B306" s="8" t="s">
        <v>37</v>
      </c>
      <c r="C306" s="8">
        <v>31</v>
      </c>
      <c r="D306" s="8">
        <v>50</v>
      </c>
      <c r="E306" s="8">
        <v>33</v>
      </c>
      <c r="F306" s="8">
        <v>42</v>
      </c>
      <c r="G306" s="8">
        <v>0</v>
      </c>
      <c r="H306" s="8">
        <v>23</v>
      </c>
      <c r="I306" s="8">
        <v>0</v>
      </c>
      <c r="J306" s="8">
        <v>0</v>
      </c>
      <c r="K306" s="8">
        <v>0</v>
      </c>
      <c r="L306" s="8">
        <v>0</v>
      </c>
      <c r="M306" s="8">
        <v>50.5</v>
      </c>
      <c r="N306" s="8">
        <v>34.1</v>
      </c>
      <c r="Q306" s="12">
        <v>31</v>
      </c>
      <c r="R306" s="12">
        <v>48</v>
      </c>
    </row>
    <row r="307" spans="1:18">
      <c r="A307" s="6">
        <v>39021</v>
      </c>
      <c r="B307" s="6">
        <v>38656</v>
      </c>
      <c r="C307" s="7">
        <v>1</v>
      </c>
      <c r="D307" s="7">
        <v>55</v>
      </c>
      <c r="E307" s="7">
        <v>45</v>
      </c>
      <c r="F307" s="7">
        <v>50</v>
      </c>
      <c r="G307" s="7">
        <v>8</v>
      </c>
      <c r="H307" s="7">
        <v>15</v>
      </c>
      <c r="I307" s="7">
        <v>0</v>
      </c>
      <c r="J307" s="7" t="s">
        <v>77</v>
      </c>
      <c r="K307" s="7">
        <v>0</v>
      </c>
      <c r="L307" s="7">
        <v>0</v>
      </c>
      <c r="M307">
        <v>49.9</v>
      </c>
      <c r="N307">
        <v>33.700000000000003</v>
      </c>
      <c r="Q307" s="1">
        <v>30</v>
      </c>
      <c r="R307" s="1">
        <v>47</v>
      </c>
    </row>
    <row r="308" spans="1:18">
      <c r="A308" s="6">
        <v>39022</v>
      </c>
      <c r="B308" s="7"/>
      <c r="C308" s="7">
        <v>2</v>
      </c>
      <c r="D308" s="7">
        <v>51</v>
      </c>
      <c r="E308" s="7">
        <v>37</v>
      </c>
      <c r="F308" s="7">
        <v>44</v>
      </c>
      <c r="G308" s="7">
        <v>3</v>
      </c>
      <c r="H308" s="7">
        <v>21</v>
      </c>
      <c r="I308" s="7">
        <v>0</v>
      </c>
      <c r="J308" s="7" t="s">
        <v>77</v>
      </c>
      <c r="K308" s="7">
        <v>0</v>
      </c>
      <c r="L308" s="7">
        <v>0</v>
      </c>
      <c r="M308">
        <v>49.3</v>
      </c>
      <c r="N308">
        <v>33.200000000000003</v>
      </c>
      <c r="Q308" s="1">
        <v>30</v>
      </c>
      <c r="R308" s="1">
        <v>46</v>
      </c>
    </row>
    <row r="309" spans="1:18">
      <c r="A309" s="6">
        <v>39023</v>
      </c>
      <c r="B309" s="7"/>
      <c r="C309" s="7">
        <v>3</v>
      </c>
      <c r="D309" s="7">
        <v>54</v>
      </c>
      <c r="E309" s="7">
        <v>30</v>
      </c>
      <c r="F309" s="7">
        <v>42</v>
      </c>
      <c r="G309" s="7">
        <v>1</v>
      </c>
      <c r="H309" s="7">
        <v>23</v>
      </c>
      <c r="I309" s="7">
        <v>0</v>
      </c>
      <c r="J309" s="7">
        <v>0</v>
      </c>
      <c r="K309" s="7">
        <v>0</v>
      </c>
      <c r="L309" s="7">
        <v>0</v>
      </c>
      <c r="M309">
        <v>48.7</v>
      </c>
      <c r="N309">
        <v>32.799999999999997</v>
      </c>
      <c r="Q309" s="1">
        <v>29</v>
      </c>
      <c r="R309" s="1">
        <v>46</v>
      </c>
    </row>
    <row r="310" spans="1:18">
      <c r="A310" s="6">
        <v>39024</v>
      </c>
      <c r="B310" s="7"/>
      <c r="C310" s="7">
        <v>4</v>
      </c>
      <c r="D310" s="7">
        <v>56</v>
      </c>
      <c r="E310" s="7">
        <v>28</v>
      </c>
      <c r="F310" s="7">
        <v>42</v>
      </c>
      <c r="G310" s="7">
        <v>2</v>
      </c>
      <c r="H310" s="7">
        <v>23</v>
      </c>
      <c r="I310" s="7">
        <v>0</v>
      </c>
      <c r="J310" s="7">
        <v>0</v>
      </c>
      <c r="K310" s="7">
        <v>0</v>
      </c>
      <c r="L310" s="7">
        <v>0</v>
      </c>
      <c r="M310">
        <v>48.2</v>
      </c>
      <c r="N310">
        <v>32.299999999999997</v>
      </c>
      <c r="Q310" s="1">
        <v>29</v>
      </c>
      <c r="R310" s="1">
        <v>45</v>
      </c>
    </row>
    <row r="311" spans="1:18">
      <c r="A311" s="6">
        <v>39025</v>
      </c>
      <c r="B311" s="7"/>
      <c r="C311" s="7">
        <v>5</v>
      </c>
      <c r="D311" s="7">
        <v>57</v>
      </c>
      <c r="E311" s="7">
        <v>40</v>
      </c>
      <c r="F311" s="7">
        <v>49</v>
      </c>
      <c r="G311" s="7">
        <v>9</v>
      </c>
      <c r="H311" s="7">
        <v>16</v>
      </c>
      <c r="I311" s="7">
        <v>0</v>
      </c>
      <c r="J311" s="7">
        <v>0</v>
      </c>
      <c r="K311" s="7">
        <v>0</v>
      </c>
      <c r="L311" s="7">
        <v>0</v>
      </c>
      <c r="M311">
        <v>47.6</v>
      </c>
      <c r="N311">
        <v>31.8</v>
      </c>
      <c r="Q311" s="1">
        <v>28</v>
      </c>
      <c r="R311" s="1">
        <v>44</v>
      </c>
    </row>
    <row r="312" spans="1:18">
      <c r="A312" s="6">
        <v>39026</v>
      </c>
      <c r="B312" s="7"/>
      <c r="C312" s="7">
        <v>6</v>
      </c>
      <c r="D312" s="7">
        <v>55</v>
      </c>
      <c r="E312" s="7">
        <v>43</v>
      </c>
      <c r="F312" s="7">
        <v>49</v>
      </c>
      <c r="G312" s="7">
        <v>10</v>
      </c>
      <c r="H312" s="7">
        <v>16</v>
      </c>
      <c r="I312" s="7">
        <v>0</v>
      </c>
      <c r="J312" s="7" t="s">
        <v>77</v>
      </c>
      <c r="K312" s="7">
        <v>0</v>
      </c>
      <c r="L312" s="7">
        <v>0</v>
      </c>
      <c r="M312">
        <v>47</v>
      </c>
      <c r="N312">
        <v>31.4</v>
      </c>
      <c r="Q312" s="1">
        <v>28</v>
      </c>
      <c r="R312" s="1">
        <v>44</v>
      </c>
    </row>
    <row r="313" spans="1:18">
      <c r="A313" s="6">
        <v>39027</v>
      </c>
      <c r="B313" s="7"/>
      <c r="C313" s="7">
        <v>7</v>
      </c>
      <c r="D313" s="7">
        <v>50</v>
      </c>
      <c r="E313" s="7">
        <v>35</v>
      </c>
      <c r="F313" s="7">
        <v>43</v>
      </c>
      <c r="G313" s="7">
        <v>4</v>
      </c>
      <c r="H313" s="7">
        <v>22</v>
      </c>
      <c r="I313" s="7">
        <v>0</v>
      </c>
      <c r="J313" s="7">
        <v>0</v>
      </c>
      <c r="K313" s="7">
        <v>0</v>
      </c>
      <c r="L313" s="7">
        <v>0</v>
      </c>
      <c r="M313">
        <v>46.4</v>
      </c>
      <c r="N313">
        <v>30.9</v>
      </c>
      <c r="Q313" s="1">
        <v>27</v>
      </c>
      <c r="R313" s="1">
        <v>43</v>
      </c>
    </row>
    <row r="314" spans="1:18">
      <c r="A314" s="6">
        <v>39028</v>
      </c>
      <c r="B314" s="7"/>
      <c r="C314" s="7">
        <v>8</v>
      </c>
      <c r="D314" s="7">
        <v>47</v>
      </c>
      <c r="E314" s="7">
        <v>34</v>
      </c>
      <c r="F314" s="7">
        <v>41</v>
      </c>
      <c r="G314" s="7">
        <v>3</v>
      </c>
      <c r="H314" s="7">
        <v>24</v>
      </c>
      <c r="I314" s="7">
        <v>0</v>
      </c>
      <c r="J314" s="7">
        <v>0</v>
      </c>
      <c r="K314" s="7">
        <v>0</v>
      </c>
      <c r="L314" s="7">
        <v>0</v>
      </c>
      <c r="M314">
        <v>45.8</v>
      </c>
      <c r="N314">
        <v>30.4</v>
      </c>
      <c r="Q314" s="1">
        <v>27</v>
      </c>
      <c r="R314" s="1">
        <v>42</v>
      </c>
    </row>
    <row r="315" spans="1:18">
      <c r="A315" s="6">
        <v>39029</v>
      </c>
      <c r="B315" s="7"/>
      <c r="C315" s="7">
        <v>9</v>
      </c>
      <c r="D315" s="7">
        <v>50</v>
      </c>
      <c r="E315" s="7">
        <v>34</v>
      </c>
      <c r="F315" s="7">
        <v>42</v>
      </c>
      <c r="G315" s="7">
        <v>4</v>
      </c>
      <c r="H315" s="7">
        <v>23</v>
      </c>
      <c r="I315" s="7">
        <v>0</v>
      </c>
      <c r="J315" s="7" t="s">
        <v>77</v>
      </c>
      <c r="K315" s="7" t="s">
        <v>77</v>
      </c>
      <c r="L315" s="7">
        <v>0</v>
      </c>
      <c r="M315">
        <v>45.1</v>
      </c>
      <c r="N315">
        <v>29.8</v>
      </c>
      <c r="Q315" s="1">
        <v>26</v>
      </c>
      <c r="R315" s="1">
        <v>42</v>
      </c>
    </row>
    <row r="316" spans="1:18">
      <c r="A316" s="6">
        <v>39030</v>
      </c>
      <c r="B316" s="7" t="s">
        <v>33</v>
      </c>
      <c r="C316" s="7">
        <v>10</v>
      </c>
      <c r="D316" s="7">
        <v>39</v>
      </c>
      <c r="E316" s="7">
        <v>31</v>
      </c>
      <c r="F316" s="7">
        <v>35</v>
      </c>
      <c r="G316" s="7">
        <v>-2</v>
      </c>
      <c r="H316" s="7">
        <v>30</v>
      </c>
      <c r="I316" s="7">
        <v>0</v>
      </c>
      <c r="J316" s="7" t="s">
        <v>77</v>
      </c>
      <c r="K316" s="7" t="s">
        <v>77</v>
      </c>
      <c r="L316" s="7">
        <v>0</v>
      </c>
      <c r="M316">
        <v>44.5</v>
      </c>
      <c r="N316">
        <v>29.3</v>
      </c>
      <c r="Q316" s="1">
        <v>26</v>
      </c>
      <c r="R316" s="1">
        <v>41</v>
      </c>
    </row>
    <row r="317" spans="1:18">
      <c r="A317" s="6">
        <v>39031</v>
      </c>
      <c r="B317" s="7"/>
      <c r="C317" s="7">
        <v>11</v>
      </c>
      <c r="D317" s="7">
        <v>50</v>
      </c>
      <c r="E317" s="7">
        <v>30</v>
      </c>
      <c r="F317" s="7">
        <v>40</v>
      </c>
      <c r="G317" s="7">
        <v>4</v>
      </c>
      <c r="H317" s="7">
        <v>25</v>
      </c>
      <c r="I317" s="7">
        <v>0</v>
      </c>
      <c r="J317" s="7">
        <v>0</v>
      </c>
      <c r="K317" s="7">
        <v>0</v>
      </c>
      <c r="L317" s="7">
        <v>0</v>
      </c>
      <c r="M317">
        <v>43.9</v>
      </c>
      <c r="N317">
        <v>28.8</v>
      </c>
      <c r="Q317" s="1">
        <v>26</v>
      </c>
      <c r="R317" s="1">
        <v>41</v>
      </c>
    </row>
    <row r="318" spans="1:18">
      <c r="A318" s="6">
        <v>39032</v>
      </c>
      <c r="B318" s="7"/>
      <c r="C318" s="7">
        <v>12</v>
      </c>
      <c r="D318" s="7">
        <v>64</v>
      </c>
      <c r="E318" s="7">
        <v>31</v>
      </c>
      <c r="F318" s="7">
        <v>48</v>
      </c>
      <c r="G318" s="7">
        <v>12</v>
      </c>
      <c r="H318" s="7">
        <v>17</v>
      </c>
      <c r="I318" s="7">
        <v>0</v>
      </c>
      <c r="J318" s="7">
        <v>0</v>
      </c>
      <c r="K318" s="7">
        <v>0</v>
      </c>
      <c r="L318" s="7">
        <v>0</v>
      </c>
      <c r="M318">
        <v>43.3</v>
      </c>
      <c r="N318">
        <v>28.3</v>
      </c>
      <c r="Q318" s="1">
        <v>25</v>
      </c>
      <c r="R318" s="1">
        <v>40</v>
      </c>
    </row>
    <row r="319" spans="1:18">
      <c r="A319" s="6">
        <v>39033</v>
      </c>
      <c r="B319" s="7"/>
      <c r="C319" s="7">
        <v>13</v>
      </c>
      <c r="D319" s="7">
        <v>49</v>
      </c>
      <c r="E319" s="7">
        <v>40</v>
      </c>
      <c r="F319" s="7">
        <v>45</v>
      </c>
      <c r="G319" s="7">
        <v>10</v>
      </c>
      <c r="H319" s="7">
        <v>20</v>
      </c>
      <c r="I319" s="7">
        <v>0</v>
      </c>
      <c r="J319" s="7">
        <v>0</v>
      </c>
      <c r="K319" s="7">
        <v>0</v>
      </c>
      <c r="L319" s="7">
        <v>0</v>
      </c>
      <c r="M319">
        <v>42.7</v>
      </c>
      <c r="N319">
        <v>27.7</v>
      </c>
      <c r="Q319" s="1">
        <v>25</v>
      </c>
      <c r="R319" s="1">
        <v>40</v>
      </c>
    </row>
    <row r="320" spans="1:18">
      <c r="A320" s="6">
        <v>39034</v>
      </c>
      <c r="B320" s="7"/>
      <c r="C320" s="7">
        <v>14</v>
      </c>
      <c r="D320" s="7">
        <v>52</v>
      </c>
      <c r="E320" s="7">
        <v>35</v>
      </c>
      <c r="F320" s="7">
        <v>44</v>
      </c>
      <c r="G320" s="7">
        <v>9</v>
      </c>
      <c r="H320" s="7">
        <v>21</v>
      </c>
      <c r="I320" s="7">
        <v>0</v>
      </c>
      <c r="J320" s="7">
        <v>0</v>
      </c>
      <c r="K320" s="7">
        <v>0</v>
      </c>
      <c r="L320" s="7">
        <v>0</v>
      </c>
      <c r="M320">
        <v>42.1</v>
      </c>
      <c r="N320">
        <v>27.2</v>
      </c>
      <c r="Q320" s="1">
        <v>24</v>
      </c>
      <c r="R320" s="1">
        <v>39</v>
      </c>
    </row>
    <row r="321" spans="1:18">
      <c r="A321" s="6">
        <v>39035</v>
      </c>
      <c r="B321" s="7"/>
      <c r="C321" s="7">
        <v>15</v>
      </c>
      <c r="D321" s="7">
        <v>51</v>
      </c>
      <c r="E321" s="7">
        <v>30</v>
      </c>
      <c r="F321" s="7">
        <v>41</v>
      </c>
      <c r="G321" s="7">
        <v>7</v>
      </c>
      <c r="H321" s="7">
        <v>24</v>
      </c>
      <c r="I321" s="7">
        <v>0</v>
      </c>
      <c r="J321" s="7">
        <v>0</v>
      </c>
      <c r="K321" s="7">
        <v>0</v>
      </c>
      <c r="L321" s="7">
        <v>0</v>
      </c>
      <c r="M321">
        <v>41.4</v>
      </c>
      <c r="N321">
        <v>26.6</v>
      </c>
      <c r="Q321" s="1">
        <v>24</v>
      </c>
      <c r="R321" s="1">
        <v>38</v>
      </c>
    </row>
    <row r="322" spans="1:18">
      <c r="A322" s="6">
        <v>39036</v>
      </c>
      <c r="B322" s="7"/>
      <c r="C322" s="7">
        <v>16</v>
      </c>
      <c r="D322" s="7">
        <v>39</v>
      </c>
      <c r="E322" s="7">
        <v>24</v>
      </c>
      <c r="F322" s="7">
        <v>32</v>
      </c>
      <c r="G322" s="7">
        <v>-1</v>
      </c>
      <c r="H322" s="7">
        <v>33</v>
      </c>
      <c r="I322" s="7">
        <v>0</v>
      </c>
      <c r="J322" s="7">
        <v>0</v>
      </c>
      <c r="K322" s="7">
        <v>0</v>
      </c>
      <c r="L322" s="7">
        <v>0</v>
      </c>
      <c r="M322">
        <v>40.799999999999997</v>
      </c>
      <c r="N322">
        <v>26</v>
      </c>
      <c r="Q322" s="1">
        <v>23</v>
      </c>
      <c r="R322" s="1">
        <v>38</v>
      </c>
    </row>
    <row r="323" spans="1:18">
      <c r="A323" s="6">
        <v>39037</v>
      </c>
      <c r="B323" s="7"/>
      <c r="C323" s="7">
        <v>17</v>
      </c>
      <c r="D323" s="7">
        <v>32</v>
      </c>
      <c r="E323" s="7">
        <v>16</v>
      </c>
      <c r="F323" s="7">
        <v>24</v>
      </c>
      <c r="G323" s="7">
        <v>-9</v>
      </c>
      <c r="H323" s="7">
        <v>41</v>
      </c>
      <c r="I323" s="7">
        <v>0</v>
      </c>
      <c r="J323" s="7">
        <v>0</v>
      </c>
      <c r="K323" s="7">
        <v>0</v>
      </c>
      <c r="L323" s="7">
        <v>0</v>
      </c>
      <c r="M323">
        <v>40.200000000000003</v>
      </c>
      <c r="N323">
        <v>25.5</v>
      </c>
      <c r="Q323" s="1">
        <v>23</v>
      </c>
      <c r="R323" s="1">
        <v>37</v>
      </c>
    </row>
    <row r="324" spans="1:18">
      <c r="A324" s="6">
        <v>39038</v>
      </c>
      <c r="B324" s="7"/>
      <c r="C324" s="7">
        <v>18</v>
      </c>
      <c r="D324" s="7">
        <v>48</v>
      </c>
      <c r="E324" s="7">
        <v>32</v>
      </c>
      <c r="F324" s="7">
        <v>40</v>
      </c>
      <c r="G324" s="7">
        <v>8</v>
      </c>
      <c r="H324" s="7">
        <v>25</v>
      </c>
      <c r="I324" s="7">
        <v>0</v>
      </c>
      <c r="J324" s="7">
        <v>0</v>
      </c>
      <c r="K324" s="7">
        <v>0</v>
      </c>
      <c r="L324" s="7">
        <v>0</v>
      </c>
      <c r="M324">
        <v>39.6</v>
      </c>
      <c r="N324">
        <v>24.9</v>
      </c>
      <c r="Q324" s="1">
        <v>22</v>
      </c>
      <c r="R324" s="1">
        <v>37</v>
      </c>
    </row>
    <row r="325" spans="1:18">
      <c r="A325" s="6">
        <v>39039</v>
      </c>
      <c r="B325" s="7"/>
      <c r="C325" s="7">
        <v>19</v>
      </c>
      <c r="D325" s="7">
        <v>37</v>
      </c>
      <c r="E325" s="7">
        <v>23</v>
      </c>
      <c r="F325" s="7">
        <v>30</v>
      </c>
      <c r="G325" s="7">
        <v>-2</v>
      </c>
      <c r="H325" s="7">
        <v>35</v>
      </c>
      <c r="I325" s="7">
        <v>0</v>
      </c>
      <c r="J325" s="7">
        <v>0.21</v>
      </c>
      <c r="K325" s="7">
        <v>3</v>
      </c>
      <c r="L325" s="7">
        <v>0</v>
      </c>
      <c r="M325">
        <v>39</v>
      </c>
      <c r="N325">
        <v>24.3</v>
      </c>
      <c r="Q325" s="1">
        <v>22</v>
      </c>
      <c r="R325" s="1">
        <v>36</v>
      </c>
    </row>
    <row r="326" spans="1:18">
      <c r="A326" s="6">
        <v>39040</v>
      </c>
      <c r="B326" s="7" t="s">
        <v>35</v>
      </c>
      <c r="C326" s="7">
        <v>20</v>
      </c>
      <c r="D326" s="7">
        <v>27</v>
      </c>
      <c r="E326" s="7">
        <v>16</v>
      </c>
      <c r="F326" s="7">
        <v>22</v>
      </c>
      <c r="G326" s="7">
        <v>-9</v>
      </c>
      <c r="H326" s="7">
        <v>43</v>
      </c>
      <c r="I326" s="7">
        <v>0</v>
      </c>
      <c r="J326" s="7">
        <v>0</v>
      </c>
      <c r="K326" s="7">
        <v>0</v>
      </c>
      <c r="L326" s="7">
        <v>3</v>
      </c>
      <c r="M326">
        <v>38.4</v>
      </c>
      <c r="N326">
        <v>23.8</v>
      </c>
      <c r="Q326" s="1">
        <v>21</v>
      </c>
      <c r="R326" s="1">
        <v>36</v>
      </c>
    </row>
    <row r="327" spans="1:18">
      <c r="A327" s="6">
        <v>39041</v>
      </c>
      <c r="B327" s="7"/>
      <c r="C327" s="7">
        <v>21</v>
      </c>
      <c r="D327" s="7">
        <v>36</v>
      </c>
      <c r="E327" s="7">
        <v>20</v>
      </c>
      <c r="F327" s="7">
        <v>28</v>
      </c>
      <c r="G327" s="7">
        <v>-2</v>
      </c>
      <c r="H327" s="7">
        <v>37</v>
      </c>
      <c r="I327" s="7">
        <v>0</v>
      </c>
      <c r="J327" s="7">
        <v>0</v>
      </c>
      <c r="K327" s="7">
        <v>0</v>
      </c>
      <c r="L327" s="7">
        <v>2</v>
      </c>
      <c r="M327">
        <v>37.799999999999997</v>
      </c>
      <c r="N327">
        <v>23.2</v>
      </c>
      <c r="Q327" s="1">
        <v>21</v>
      </c>
      <c r="R327" s="1">
        <v>35</v>
      </c>
    </row>
    <row r="328" spans="1:18">
      <c r="A328" s="6">
        <v>39042</v>
      </c>
      <c r="B328" s="7"/>
      <c r="C328" s="7">
        <v>22</v>
      </c>
      <c r="D328" s="7">
        <v>38</v>
      </c>
      <c r="E328" s="7">
        <v>34</v>
      </c>
      <c r="F328" s="7">
        <v>36</v>
      </c>
      <c r="G328" s="7">
        <v>6</v>
      </c>
      <c r="H328" s="7">
        <v>29</v>
      </c>
      <c r="I328" s="7">
        <v>0</v>
      </c>
      <c r="J328" s="7">
        <v>0</v>
      </c>
      <c r="K328" s="7">
        <v>0</v>
      </c>
      <c r="L328" s="7">
        <v>1</v>
      </c>
      <c r="M328">
        <v>37.200000000000003</v>
      </c>
      <c r="N328">
        <v>22.6</v>
      </c>
      <c r="Q328" s="1">
        <v>20</v>
      </c>
      <c r="R328" s="1">
        <v>35</v>
      </c>
    </row>
    <row r="329" spans="1:18">
      <c r="A329" s="6">
        <v>39043</v>
      </c>
      <c r="B329" s="7"/>
      <c r="C329" s="7">
        <v>23</v>
      </c>
      <c r="D329" s="7">
        <v>52</v>
      </c>
      <c r="E329" s="7">
        <v>35</v>
      </c>
      <c r="F329" s="7">
        <v>44</v>
      </c>
      <c r="G329" s="7">
        <v>15</v>
      </c>
      <c r="H329" s="7">
        <v>21</v>
      </c>
      <c r="I329" s="7">
        <v>0</v>
      </c>
      <c r="J329" s="7">
        <v>0</v>
      </c>
      <c r="K329" s="7">
        <v>0</v>
      </c>
      <c r="L329" s="7">
        <v>0</v>
      </c>
      <c r="M329">
        <v>36.6</v>
      </c>
      <c r="N329">
        <v>22.1</v>
      </c>
      <c r="Q329" s="1">
        <v>20</v>
      </c>
      <c r="R329" s="1">
        <v>34</v>
      </c>
    </row>
    <row r="330" spans="1:18">
      <c r="A330" s="6">
        <v>39044</v>
      </c>
      <c r="B330" s="7"/>
      <c r="C330" s="7">
        <v>24</v>
      </c>
      <c r="D330" s="7">
        <v>59</v>
      </c>
      <c r="E330" s="7">
        <v>36</v>
      </c>
      <c r="F330" s="7">
        <v>48</v>
      </c>
      <c r="G330" s="7">
        <v>19</v>
      </c>
      <c r="H330" s="7">
        <v>17</v>
      </c>
      <c r="I330" s="7">
        <v>0</v>
      </c>
      <c r="J330" s="7">
        <v>0</v>
      </c>
      <c r="K330" s="7">
        <v>0</v>
      </c>
      <c r="L330" s="7">
        <v>0</v>
      </c>
      <c r="M330">
        <v>36</v>
      </c>
      <c r="N330">
        <v>21.5</v>
      </c>
      <c r="Q330" s="1">
        <v>19</v>
      </c>
      <c r="R330" s="1">
        <v>34</v>
      </c>
    </row>
    <row r="331" spans="1:18">
      <c r="A331" s="6">
        <v>39045</v>
      </c>
      <c r="B331" s="7"/>
      <c r="C331" s="7">
        <v>25</v>
      </c>
      <c r="D331" s="7">
        <v>54</v>
      </c>
      <c r="E331" s="7">
        <v>44</v>
      </c>
      <c r="F331" s="7">
        <v>49</v>
      </c>
      <c r="G331" s="7">
        <v>21</v>
      </c>
      <c r="H331" s="7">
        <v>16</v>
      </c>
      <c r="I331" s="7">
        <v>0</v>
      </c>
      <c r="J331" s="7">
        <v>0</v>
      </c>
      <c r="K331" s="7">
        <v>0</v>
      </c>
      <c r="L331" s="7">
        <v>0</v>
      </c>
      <c r="M331">
        <v>35.5</v>
      </c>
      <c r="N331">
        <v>21</v>
      </c>
      <c r="Q331" s="1">
        <v>19</v>
      </c>
      <c r="R331" s="1">
        <v>33</v>
      </c>
    </row>
    <row r="332" spans="1:18">
      <c r="A332" s="6">
        <v>39046</v>
      </c>
      <c r="B332" s="7"/>
      <c r="C332" s="7">
        <v>26</v>
      </c>
      <c r="D332" s="7">
        <v>50</v>
      </c>
      <c r="E332" s="7">
        <v>37</v>
      </c>
      <c r="F332" s="7">
        <v>44</v>
      </c>
      <c r="G332" s="7">
        <v>16</v>
      </c>
      <c r="H332" s="7">
        <v>21</v>
      </c>
      <c r="I332" s="7">
        <v>0</v>
      </c>
      <c r="J332" s="7">
        <v>0.08</v>
      </c>
      <c r="K332" s="7">
        <v>0</v>
      </c>
      <c r="L332" s="7">
        <v>0</v>
      </c>
      <c r="M332">
        <v>34.9</v>
      </c>
      <c r="N332">
        <v>20.399999999999999</v>
      </c>
      <c r="Q332" s="1">
        <v>18</v>
      </c>
      <c r="R332" s="1">
        <v>33</v>
      </c>
    </row>
    <row r="333" spans="1:18">
      <c r="A333" s="6">
        <v>39047</v>
      </c>
      <c r="B333" s="7"/>
      <c r="C333" s="7">
        <v>27</v>
      </c>
      <c r="D333" s="7">
        <v>37</v>
      </c>
      <c r="E333" s="7">
        <v>31</v>
      </c>
      <c r="F333" s="7">
        <v>34</v>
      </c>
      <c r="G333" s="7">
        <v>7</v>
      </c>
      <c r="H333" s="7">
        <v>31</v>
      </c>
      <c r="I333" s="7">
        <v>0</v>
      </c>
      <c r="J333" s="7" t="s">
        <v>77</v>
      </c>
      <c r="K333" s="7">
        <v>0</v>
      </c>
      <c r="L333" s="7">
        <v>0</v>
      </c>
      <c r="M333">
        <v>34.4</v>
      </c>
      <c r="N333">
        <v>19.899999999999999</v>
      </c>
      <c r="Q333" s="1">
        <v>18</v>
      </c>
      <c r="R333" s="1">
        <v>32</v>
      </c>
    </row>
    <row r="334" spans="1:18">
      <c r="A334" s="6">
        <v>39048</v>
      </c>
      <c r="B334" s="7"/>
      <c r="C334" s="7">
        <v>28</v>
      </c>
      <c r="D334" s="7">
        <v>39</v>
      </c>
      <c r="E334" s="7">
        <v>25</v>
      </c>
      <c r="F334" s="7">
        <v>32</v>
      </c>
      <c r="G334" s="7">
        <v>5</v>
      </c>
      <c r="H334" s="7">
        <v>33</v>
      </c>
      <c r="I334" s="7">
        <v>0</v>
      </c>
      <c r="J334" s="7">
        <v>0</v>
      </c>
      <c r="K334" s="7">
        <v>0</v>
      </c>
      <c r="L334" s="7">
        <v>0</v>
      </c>
      <c r="M334">
        <v>33.799999999999997</v>
      </c>
      <c r="N334">
        <v>19.399999999999999</v>
      </c>
      <c r="Q334" s="1">
        <v>17</v>
      </c>
      <c r="R334" s="1">
        <v>32</v>
      </c>
    </row>
    <row r="335" spans="1:18">
      <c r="A335" s="6">
        <v>39049</v>
      </c>
      <c r="B335" s="7"/>
      <c r="C335" s="7">
        <v>29</v>
      </c>
      <c r="D335" s="7">
        <v>40</v>
      </c>
      <c r="E335" s="7">
        <v>25</v>
      </c>
      <c r="F335" s="7">
        <v>33</v>
      </c>
      <c r="G335" s="7">
        <v>7</v>
      </c>
      <c r="H335" s="7">
        <v>32</v>
      </c>
      <c r="I335" s="7">
        <v>0</v>
      </c>
      <c r="J335" s="7">
        <v>0</v>
      </c>
      <c r="K335" s="7">
        <v>0</v>
      </c>
      <c r="L335" s="7">
        <v>0</v>
      </c>
      <c r="M335">
        <v>33.299999999999997</v>
      </c>
      <c r="N335">
        <v>18.8</v>
      </c>
      <c r="Q335" s="1">
        <v>17</v>
      </c>
      <c r="R335" s="1">
        <v>31</v>
      </c>
    </row>
    <row r="336" spans="1:18">
      <c r="A336" s="6">
        <v>39050</v>
      </c>
      <c r="B336" s="7" t="s">
        <v>99</v>
      </c>
      <c r="C336" s="7">
        <v>30</v>
      </c>
      <c r="D336" s="7">
        <v>41</v>
      </c>
      <c r="E336" s="7">
        <v>24</v>
      </c>
      <c r="F336" s="7">
        <v>33</v>
      </c>
      <c r="G336" s="7">
        <v>7</v>
      </c>
      <c r="H336" s="7">
        <v>32</v>
      </c>
      <c r="I336" s="7">
        <v>0</v>
      </c>
      <c r="J336" s="7">
        <v>0.01</v>
      </c>
      <c r="K336" s="7" t="s">
        <v>77</v>
      </c>
      <c r="L336" s="7">
        <v>0</v>
      </c>
      <c r="M336">
        <v>32.799999999999997</v>
      </c>
      <c r="N336">
        <v>18.3</v>
      </c>
      <c r="Q336" s="1">
        <v>16</v>
      </c>
      <c r="R336" s="1">
        <v>31</v>
      </c>
    </row>
    <row r="337" spans="1:18" s="8" customFormat="1">
      <c r="A337" s="9">
        <v>39416</v>
      </c>
      <c r="B337" s="9">
        <v>38686</v>
      </c>
      <c r="C337" s="8">
        <v>1</v>
      </c>
      <c r="D337" s="8">
        <v>32</v>
      </c>
      <c r="E337" s="8">
        <v>17</v>
      </c>
      <c r="F337" s="8">
        <v>25</v>
      </c>
      <c r="G337" s="8">
        <v>0</v>
      </c>
      <c r="H337" s="8">
        <v>40</v>
      </c>
      <c r="I337" s="8">
        <v>0</v>
      </c>
      <c r="J337" s="8">
        <v>0.04</v>
      </c>
      <c r="K337" s="8">
        <v>0.4</v>
      </c>
      <c r="L337" s="8" t="s">
        <v>77</v>
      </c>
      <c r="M337" s="8">
        <v>32.299999999999997</v>
      </c>
      <c r="N337" s="8">
        <v>17.8</v>
      </c>
      <c r="Q337" s="12">
        <v>16</v>
      </c>
      <c r="R337" s="12">
        <v>30</v>
      </c>
    </row>
    <row r="338" spans="1:18" s="8" customFormat="1">
      <c r="A338" s="9">
        <v>39417</v>
      </c>
      <c r="C338" s="8">
        <v>2</v>
      </c>
      <c r="D338" s="8">
        <v>34</v>
      </c>
      <c r="E338" s="8">
        <v>14</v>
      </c>
      <c r="F338" s="8">
        <v>24</v>
      </c>
      <c r="G338" s="8">
        <v>-1</v>
      </c>
      <c r="H338" s="8">
        <v>41</v>
      </c>
      <c r="I338" s="8">
        <v>0</v>
      </c>
      <c r="J338" s="8">
        <v>0</v>
      </c>
      <c r="K338" s="8">
        <v>0</v>
      </c>
      <c r="L338" s="8" t="s">
        <v>77</v>
      </c>
      <c r="M338" s="8">
        <v>31.8</v>
      </c>
      <c r="N338" s="8">
        <v>17.3</v>
      </c>
      <c r="Q338" s="12">
        <v>15</v>
      </c>
      <c r="R338" s="12">
        <v>30</v>
      </c>
    </row>
    <row r="339" spans="1:18" s="8" customFormat="1">
      <c r="A339" s="9">
        <v>39418</v>
      </c>
      <c r="C339" s="8">
        <v>3</v>
      </c>
      <c r="D339" s="8">
        <v>34</v>
      </c>
      <c r="E339" s="8">
        <v>29</v>
      </c>
      <c r="F339" s="8">
        <v>32</v>
      </c>
      <c r="G339" s="8">
        <v>8</v>
      </c>
      <c r="H339" s="8">
        <v>33</v>
      </c>
      <c r="I339" s="8">
        <v>0</v>
      </c>
      <c r="J339" s="8">
        <v>0.18</v>
      </c>
      <c r="K339" s="8">
        <v>4.2</v>
      </c>
      <c r="L339" s="8" t="s">
        <v>77</v>
      </c>
      <c r="M339" s="8">
        <v>31.3</v>
      </c>
      <c r="N339" s="8">
        <v>16.899999999999999</v>
      </c>
      <c r="Q339" s="12">
        <v>15</v>
      </c>
      <c r="R339" s="12">
        <v>30</v>
      </c>
    </row>
    <row r="340" spans="1:18" s="8" customFormat="1">
      <c r="A340" s="9">
        <v>39419</v>
      </c>
      <c r="C340" s="8">
        <v>4</v>
      </c>
      <c r="D340" s="8">
        <v>29</v>
      </c>
      <c r="E340" s="8">
        <v>22</v>
      </c>
      <c r="F340" s="8">
        <v>26</v>
      </c>
      <c r="G340" s="8">
        <v>2</v>
      </c>
      <c r="H340" s="8">
        <v>39</v>
      </c>
      <c r="I340" s="8">
        <v>0</v>
      </c>
      <c r="J340" s="8">
        <v>0.01</v>
      </c>
      <c r="K340" s="8">
        <v>0.2</v>
      </c>
      <c r="L340" s="8">
        <v>4</v>
      </c>
      <c r="M340" s="8">
        <v>30.9</v>
      </c>
      <c r="N340" s="8">
        <v>16.399999999999999</v>
      </c>
      <c r="Q340" s="12">
        <v>14</v>
      </c>
      <c r="R340" s="12">
        <v>29</v>
      </c>
    </row>
    <row r="341" spans="1:18" s="8" customFormat="1">
      <c r="A341" s="9">
        <v>39420</v>
      </c>
      <c r="C341" s="8">
        <v>5</v>
      </c>
      <c r="D341" s="8">
        <v>22</v>
      </c>
      <c r="E341" s="8">
        <v>17</v>
      </c>
      <c r="F341" s="8">
        <v>20</v>
      </c>
      <c r="G341" s="8">
        <v>-3</v>
      </c>
      <c r="H341" s="8">
        <v>45</v>
      </c>
      <c r="I341" s="8">
        <v>0</v>
      </c>
      <c r="J341" s="8" t="s">
        <v>77</v>
      </c>
      <c r="K341" s="8" t="s">
        <v>77</v>
      </c>
      <c r="L341" s="8">
        <v>3</v>
      </c>
      <c r="M341" s="8">
        <v>30.4</v>
      </c>
      <c r="N341" s="8">
        <v>15.9</v>
      </c>
      <c r="Q341" s="12">
        <v>14</v>
      </c>
      <c r="R341" s="12">
        <v>29</v>
      </c>
    </row>
    <row r="342" spans="1:18" s="8" customFormat="1">
      <c r="A342" s="9">
        <v>39421</v>
      </c>
      <c r="C342" s="8">
        <v>6</v>
      </c>
      <c r="D342" s="8">
        <v>19</v>
      </c>
      <c r="E342" s="8">
        <v>10</v>
      </c>
      <c r="F342" s="8">
        <v>15</v>
      </c>
      <c r="G342" s="8">
        <v>-8</v>
      </c>
      <c r="H342" s="8">
        <v>50</v>
      </c>
      <c r="I342" s="8">
        <v>0</v>
      </c>
      <c r="J342" s="8" t="s">
        <v>77</v>
      </c>
      <c r="K342" s="8">
        <v>0.1</v>
      </c>
      <c r="L342" s="8">
        <v>3</v>
      </c>
      <c r="M342" s="8">
        <v>30</v>
      </c>
      <c r="N342" s="8">
        <v>15.5</v>
      </c>
      <c r="Q342" s="12">
        <v>14</v>
      </c>
      <c r="R342" s="12">
        <v>28</v>
      </c>
    </row>
    <row r="343" spans="1:18" s="8" customFormat="1">
      <c r="A343" s="9">
        <v>39422</v>
      </c>
      <c r="C343" s="8">
        <v>7</v>
      </c>
      <c r="D343" s="8">
        <v>29</v>
      </c>
      <c r="E343" s="8">
        <v>14</v>
      </c>
      <c r="F343" s="8">
        <v>22</v>
      </c>
      <c r="G343" s="8">
        <v>0</v>
      </c>
      <c r="H343" s="8">
        <v>43</v>
      </c>
      <c r="I343" s="8">
        <v>0</v>
      </c>
      <c r="J343" s="8">
        <v>0</v>
      </c>
      <c r="K343" s="8">
        <v>0</v>
      </c>
      <c r="L343" s="8">
        <v>3</v>
      </c>
      <c r="M343" s="8">
        <v>29.6</v>
      </c>
      <c r="N343" s="8">
        <v>15.1</v>
      </c>
      <c r="Q343" s="12">
        <v>13</v>
      </c>
      <c r="R343" s="12">
        <v>28</v>
      </c>
    </row>
    <row r="344" spans="1:18" s="8" customFormat="1">
      <c r="A344" s="9">
        <v>39423</v>
      </c>
      <c r="C344" s="8">
        <v>8</v>
      </c>
      <c r="D344" s="8">
        <v>29</v>
      </c>
      <c r="E344" s="8">
        <v>12</v>
      </c>
      <c r="F344" s="8">
        <v>21</v>
      </c>
      <c r="G344" s="8">
        <v>-1</v>
      </c>
      <c r="H344" s="8">
        <v>44</v>
      </c>
      <c r="I344" s="8">
        <v>0</v>
      </c>
      <c r="J344" s="8">
        <v>0</v>
      </c>
      <c r="K344" s="8">
        <v>0</v>
      </c>
      <c r="L344" s="8">
        <v>2</v>
      </c>
      <c r="M344" s="8">
        <v>29.2</v>
      </c>
      <c r="N344" s="8">
        <v>14.6</v>
      </c>
      <c r="Q344" s="12">
        <v>13</v>
      </c>
      <c r="R344" s="12">
        <v>28</v>
      </c>
    </row>
    <row r="345" spans="1:18" s="8" customFormat="1">
      <c r="A345" s="9">
        <v>39424</v>
      </c>
      <c r="C345" s="8">
        <v>9</v>
      </c>
      <c r="D345" s="8">
        <v>17</v>
      </c>
      <c r="E345" s="8">
        <v>5</v>
      </c>
      <c r="F345" s="8">
        <v>11</v>
      </c>
      <c r="G345" s="8">
        <v>-11</v>
      </c>
      <c r="H345" s="8">
        <v>54</v>
      </c>
      <c r="I345" s="8">
        <v>0</v>
      </c>
      <c r="J345" s="8">
        <v>0</v>
      </c>
      <c r="K345" s="8">
        <v>0</v>
      </c>
      <c r="L345" s="8">
        <v>2</v>
      </c>
      <c r="M345" s="8">
        <v>28.8</v>
      </c>
      <c r="N345" s="8">
        <v>14.2</v>
      </c>
      <c r="Q345" s="12">
        <v>12</v>
      </c>
      <c r="R345" s="12">
        <v>27</v>
      </c>
    </row>
    <row r="346" spans="1:18" s="8" customFormat="1">
      <c r="A346" s="9">
        <v>39425</v>
      </c>
      <c r="B346" s="8" t="s">
        <v>33</v>
      </c>
      <c r="C346" s="8">
        <v>10</v>
      </c>
      <c r="D346" s="8">
        <v>27</v>
      </c>
      <c r="E346" s="8">
        <v>6</v>
      </c>
      <c r="F346" s="8">
        <v>17</v>
      </c>
      <c r="G346" s="8">
        <v>-4</v>
      </c>
      <c r="H346" s="8">
        <v>48</v>
      </c>
      <c r="I346" s="8">
        <v>0</v>
      </c>
      <c r="J346" s="8">
        <v>0</v>
      </c>
      <c r="K346" s="8">
        <v>0</v>
      </c>
      <c r="L346" s="8">
        <v>2</v>
      </c>
      <c r="M346" s="8">
        <v>28.5</v>
      </c>
      <c r="N346" s="8">
        <v>13.9</v>
      </c>
      <c r="Q346" s="12">
        <v>12</v>
      </c>
      <c r="R346" s="12">
        <v>27</v>
      </c>
    </row>
    <row r="347" spans="1:18" s="8" customFormat="1">
      <c r="A347" s="9">
        <v>39426</v>
      </c>
      <c r="C347" s="8">
        <v>11</v>
      </c>
      <c r="D347" s="8">
        <v>39</v>
      </c>
      <c r="E347" s="8">
        <v>19</v>
      </c>
      <c r="F347" s="8">
        <v>29</v>
      </c>
      <c r="G347" s="8">
        <v>8</v>
      </c>
      <c r="H347" s="8">
        <v>36</v>
      </c>
      <c r="I347" s="8">
        <v>0</v>
      </c>
      <c r="J347" s="8">
        <v>0</v>
      </c>
      <c r="K347" s="8">
        <v>0</v>
      </c>
      <c r="L347" s="8">
        <v>2</v>
      </c>
      <c r="M347" s="8">
        <v>28.1</v>
      </c>
      <c r="N347" s="8">
        <v>13.5</v>
      </c>
      <c r="Q347" s="12">
        <v>11</v>
      </c>
      <c r="R347" s="12">
        <v>27</v>
      </c>
    </row>
    <row r="348" spans="1:18" s="8" customFormat="1">
      <c r="A348" s="9">
        <v>39427</v>
      </c>
      <c r="C348" s="8">
        <v>12</v>
      </c>
      <c r="D348" s="8">
        <v>40</v>
      </c>
      <c r="E348" s="8">
        <v>36</v>
      </c>
      <c r="F348" s="8">
        <v>38</v>
      </c>
      <c r="G348" s="8">
        <v>18</v>
      </c>
      <c r="H348" s="8">
        <v>27</v>
      </c>
      <c r="I348" s="8">
        <v>0</v>
      </c>
      <c r="J348" s="8">
        <v>0.01</v>
      </c>
      <c r="K348" s="8">
        <v>0</v>
      </c>
      <c r="L348" s="8" t="s">
        <v>77</v>
      </c>
      <c r="M348" s="8">
        <v>27.8</v>
      </c>
      <c r="N348" s="8">
        <v>13.1</v>
      </c>
      <c r="Q348" s="12">
        <v>11</v>
      </c>
      <c r="R348" s="12">
        <v>26</v>
      </c>
    </row>
    <row r="349" spans="1:18" s="8" customFormat="1">
      <c r="A349" s="9">
        <v>39428</v>
      </c>
      <c r="C349" s="8">
        <v>13</v>
      </c>
      <c r="D349" s="8">
        <v>38</v>
      </c>
      <c r="E349" s="8">
        <v>35</v>
      </c>
      <c r="F349" s="8">
        <v>37</v>
      </c>
      <c r="G349" s="8">
        <v>17</v>
      </c>
      <c r="H349" s="8">
        <v>28</v>
      </c>
      <c r="I349" s="8">
        <v>0</v>
      </c>
      <c r="J349" s="8">
        <v>0.01</v>
      </c>
      <c r="K349" s="8">
        <v>0</v>
      </c>
      <c r="L349" s="8">
        <v>0</v>
      </c>
      <c r="M349" s="8">
        <v>27.4</v>
      </c>
      <c r="N349" s="8">
        <v>12.8</v>
      </c>
      <c r="Q349" s="12">
        <v>11</v>
      </c>
      <c r="R349" s="12">
        <v>26</v>
      </c>
    </row>
    <row r="350" spans="1:18" s="8" customFormat="1">
      <c r="A350" s="9">
        <v>39429</v>
      </c>
      <c r="C350" s="8">
        <v>14</v>
      </c>
      <c r="D350" s="8">
        <v>39</v>
      </c>
      <c r="E350" s="8">
        <v>35</v>
      </c>
      <c r="F350" s="8">
        <v>37</v>
      </c>
      <c r="G350" s="8">
        <v>17</v>
      </c>
      <c r="H350" s="8">
        <v>28</v>
      </c>
      <c r="I350" s="8">
        <v>0</v>
      </c>
      <c r="J350" s="8">
        <v>0.37</v>
      </c>
      <c r="K350" s="8">
        <v>0</v>
      </c>
      <c r="L350" s="8">
        <v>0</v>
      </c>
      <c r="M350" s="8">
        <v>27.1</v>
      </c>
      <c r="N350" s="8">
        <v>12.4</v>
      </c>
      <c r="Q350" s="12">
        <v>10</v>
      </c>
      <c r="R350" s="12">
        <v>26</v>
      </c>
    </row>
    <row r="351" spans="1:18" s="8" customFormat="1">
      <c r="A351" s="9">
        <v>39430</v>
      </c>
      <c r="C351" s="8">
        <v>15</v>
      </c>
      <c r="D351" s="8">
        <v>37</v>
      </c>
      <c r="E351" s="8">
        <v>19</v>
      </c>
      <c r="F351" s="8">
        <v>28</v>
      </c>
      <c r="G351" s="8">
        <v>8</v>
      </c>
      <c r="H351" s="8">
        <v>37</v>
      </c>
      <c r="I351" s="8">
        <v>0</v>
      </c>
      <c r="J351" s="8" t="s">
        <v>77</v>
      </c>
      <c r="K351" s="8" t="s">
        <v>77</v>
      </c>
      <c r="L351" s="8">
        <v>0</v>
      </c>
      <c r="M351" s="8">
        <v>26.8</v>
      </c>
      <c r="N351" s="8">
        <v>12.1</v>
      </c>
      <c r="Q351" s="12">
        <v>10</v>
      </c>
      <c r="R351" s="12">
        <v>25</v>
      </c>
    </row>
    <row r="352" spans="1:18" s="8" customFormat="1">
      <c r="A352" s="9">
        <v>39431</v>
      </c>
      <c r="C352" s="8">
        <v>16</v>
      </c>
      <c r="D352" s="8">
        <v>26</v>
      </c>
      <c r="E352" s="8">
        <v>17</v>
      </c>
      <c r="F352" s="8">
        <v>22</v>
      </c>
      <c r="G352" s="8">
        <v>3</v>
      </c>
      <c r="H352" s="8">
        <v>43</v>
      </c>
      <c r="I352" s="8">
        <v>0</v>
      </c>
      <c r="J352" s="8" t="s">
        <v>77</v>
      </c>
      <c r="K352" s="8">
        <v>0.1</v>
      </c>
      <c r="L352" s="8">
        <v>0</v>
      </c>
      <c r="M352" s="8">
        <v>26.6</v>
      </c>
      <c r="N352" s="8">
        <v>11.8</v>
      </c>
      <c r="Q352" s="12">
        <v>10</v>
      </c>
      <c r="R352" s="12">
        <v>25</v>
      </c>
    </row>
    <row r="353" spans="1:18" s="8" customFormat="1">
      <c r="A353" s="9">
        <v>39432</v>
      </c>
      <c r="C353" s="8">
        <v>17</v>
      </c>
      <c r="D353" s="8">
        <v>35</v>
      </c>
      <c r="E353" s="8">
        <v>20</v>
      </c>
      <c r="F353" s="8">
        <v>28</v>
      </c>
      <c r="G353" s="8">
        <v>9</v>
      </c>
      <c r="H353" s="8">
        <v>37</v>
      </c>
      <c r="I353" s="8">
        <v>0</v>
      </c>
      <c r="J353" s="8">
        <v>0.01</v>
      </c>
      <c r="K353" s="8">
        <v>0.2</v>
      </c>
      <c r="L353" s="8" t="s">
        <v>77</v>
      </c>
      <c r="M353" s="8">
        <v>26.3</v>
      </c>
      <c r="N353" s="8">
        <v>11.5</v>
      </c>
      <c r="Q353" s="12">
        <v>9</v>
      </c>
      <c r="R353" s="12">
        <v>25</v>
      </c>
    </row>
    <row r="354" spans="1:18" s="8" customFormat="1">
      <c r="A354" s="9">
        <v>39433</v>
      </c>
      <c r="C354" s="8">
        <v>18</v>
      </c>
      <c r="D354" s="8">
        <v>47</v>
      </c>
      <c r="E354" s="8">
        <v>21</v>
      </c>
      <c r="F354" s="8">
        <v>34</v>
      </c>
      <c r="G354" s="8">
        <v>15</v>
      </c>
      <c r="H354" s="8">
        <v>31</v>
      </c>
      <c r="I354" s="8">
        <v>0</v>
      </c>
      <c r="J354" s="8">
        <v>0</v>
      </c>
      <c r="K354" s="8">
        <v>0</v>
      </c>
      <c r="L354" s="8">
        <v>0</v>
      </c>
      <c r="M354" s="8">
        <v>26</v>
      </c>
      <c r="N354" s="8">
        <v>11.2</v>
      </c>
      <c r="Q354" s="12">
        <v>9</v>
      </c>
      <c r="R354" s="12">
        <v>25</v>
      </c>
    </row>
    <row r="355" spans="1:18" s="8" customFormat="1">
      <c r="A355" s="9">
        <v>39434</v>
      </c>
      <c r="C355" s="8">
        <v>19</v>
      </c>
      <c r="D355" s="8">
        <v>38</v>
      </c>
      <c r="E355" s="8">
        <v>26</v>
      </c>
      <c r="F355" s="8">
        <v>32</v>
      </c>
      <c r="G355" s="8">
        <v>14</v>
      </c>
      <c r="H355" s="8">
        <v>33</v>
      </c>
      <c r="I355" s="8">
        <v>0</v>
      </c>
      <c r="J355" s="8">
        <v>0</v>
      </c>
      <c r="K355" s="8">
        <v>0</v>
      </c>
      <c r="L355" s="8">
        <v>0</v>
      </c>
      <c r="M355" s="8">
        <v>25.8</v>
      </c>
      <c r="N355" s="8">
        <v>11</v>
      </c>
      <c r="Q355" s="12">
        <v>8</v>
      </c>
      <c r="R355" s="12">
        <v>24</v>
      </c>
    </row>
    <row r="356" spans="1:18" s="8" customFormat="1">
      <c r="A356" s="9">
        <v>39435</v>
      </c>
      <c r="B356" s="8" t="s">
        <v>35</v>
      </c>
      <c r="C356" s="8">
        <v>20</v>
      </c>
      <c r="D356" s="8">
        <v>33</v>
      </c>
      <c r="E356" s="8">
        <v>20</v>
      </c>
      <c r="F356" s="8">
        <v>27</v>
      </c>
      <c r="G356" s="8">
        <v>9</v>
      </c>
      <c r="H356" s="8">
        <v>38</v>
      </c>
      <c r="I356" s="8">
        <v>0</v>
      </c>
      <c r="J356" s="8">
        <v>0</v>
      </c>
      <c r="K356" s="8">
        <v>0</v>
      </c>
      <c r="L356" s="8">
        <v>0</v>
      </c>
      <c r="M356" s="8">
        <v>25.6</v>
      </c>
      <c r="N356" s="8">
        <v>10.7</v>
      </c>
      <c r="Q356" s="12">
        <v>8</v>
      </c>
      <c r="R356" s="12">
        <v>24</v>
      </c>
    </row>
    <row r="357" spans="1:18" s="8" customFormat="1">
      <c r="A357" s="9">
        <v>39436</v>
      </c>
      <c r="C357" s="8">
        <v>21</v>
      </c>
      <c r="D357" s="8">
        <v>31</v>
      </c>
      <c r="E357" s="8">
        <v>18</v>
      </c>
      <c r="F357" s="8">
        <v>25</v>
      </c>
      <c r="G357" s="8">
        <v>7</v>
      </c>
      <c r="H357" s="8">
        <v>40</v>
      </c>
      <c r="I357" s="8">
        <v>0</v>
      </c>
      <c r="J357" s="8" t="s">
        <v>77</v>
      </c>
      <c r="K357" s="8">
        <v>0.2</v>
      </c>
      <c r="L357" s="8">
        <v>0</v>
      </c>
      <c r="M357" s="8">
        <v>25.4</v>
      </c>
      <c r="N357" s="8">
        <v>10.5</v>
      </c>
      <c r="Q357" s="12">
        <v>8</v>
      </c>
      <c r="R357" s="12">
        <v>24</v>
      </c>
    </row>
    <row r="358" spans="1:18" s="8" customFormat="1">
      <c r="A358" s="9">
        <v>39437</v>
      </c>
      <c r="C358" s="8">
        <v>22</v>
      </c>
      <c r="D358" s="8">
        <v>28</v>
      </c>
      <c r="E358" s="8">
        <v>21</v>
      </c>
      <c r="F358" s="8">
        <v>25</v>
      </c>
      <c r="G358" s="8">
        <v>7</v>
      </c>
      <c r="H358" s="8">
        <v>40</v>
      </c>
      <c r="I358" s="8">
        <v>0</v>
      </c>
      <c r="J358" s="8">
        <v>0</v>
      </c>
      <c r="K358" s="8">
        <v>0</v>
      </c>
      <c r="L358" s="8" t="s">
        <v>77</v>
      </c>
      <c r="M358" s="8">
        <v>25.2</v>
      </c>
      <c r="N358" s="8">
        <v>10.199999999999999</v>
      </c>
      <c r="Q358" s="12">
        <v>7</v>
      </c>
      <c r="R358" s="12">
        <v>24</v>
      </c>
    </row>
    <row r="359" spans="1:18" s="8" customFormat="1">
      <c r="A359" s="9">
        <v>39438</v>
      </c>
      <c r="C359" s="8">
        <v>23</v>
      </c>
      <c r="D359" s="8">
        <v>37</v>
      </c>
      <c r="E359" s="8">
        <v>19</v>
      </c>
      <c r="F359" s="8">
        <v>28</v>
      </c>
      <c r="G359" s="8">
        <v>10</v>
      </c>
      <c r="H359" s="8">
        <v>37</v>
      </c>
      <c r="I359" s="8">
        <v>0</v>
      </c>
      <c r="J359" s="8">
        <v>0.02</v>
      </c>
      <c r="K359" s="8">
        <v>0.2</v>
      </c>
      <c r="L359" s="8">
        <v>0</v>
      </c>
      <c r="M359" s="8">
        <v>25</v>
      </c>
      <c r="N359" s="8">
        <v>10</v>
      </c>
      <c r="Q359" s="12">
        <v>7</v>
      </c>
      <c r="R359" s="12">
        <v>23</v>
      </c>
    </row>
    <row r="360" spans="1:18" s="8" customFormat="1">
      <c r="A360" s="9">
        <v>39439</v>
      </c>
      <c r="C360" s="8">
        <v>24</v>
      </c>
      <c r="D360" s="8">
        <v>42</v>
      </c>
      <c r="E360" s="8">
        <v>18</v>
      </c>
      <c r="F360" s="8">
        <v>30</v>
      </c>
      <c r="G360" s="8">
        <v>13</v>
      </c>
      <c r="H360" s="8">
        <v>35</v>
      </c>
      <c r="I360" s="8">
        <v>0</v>
      </c>
      <c r="J360" s="8">
        <v>0</v>
      </c>
      <c r="K360" s="8">
        <v>0</v>
      </c>
      <c r="L360" s="8" t="s">
        <v>77</v>
      </c>
      <c r="M360" s="8">
        <v>24.8</v>
      </c>
      <c r="N360" s="8">
        <v>9.8000000000000007</v>
      </c>
      <c r="Q360" s="12">
        <v>7</v>
      </c>
      <c r="R360" s="12">
        <v>23</v>
      </c>
    </row>
    <row r="361" spans="1:18" s="8" customFormat="1">
      <c r="A361" s="9">
        <v>39440</v>
      </c>
      <c r="C361" s="8">
        <v>25</v>
      </c>
      <c r="D361" s="8">
        <v>42</v>
      </c>
      <c r="E361" s="8">
        <v>30</v>
      </c>
      <c r="F361" s="8">
        <v>36</v>
      </c>
      <c r="G361" s="8">
        <v>19</v>
      </c>
      <c r="H361" s="8">
        <v>29</v>
      </c>
      <c r="I361" s="8">
        <v>0</v>
      </c>
      <c r="J361" s="8">
        <v>0</v>
      </c>
      <c r="K361" s="8">
        <v>0</v>
      </c>
      <c r="L361" s="8" t="s">
        <v>77</v>
      </c>
      <c r="M361" s="8">
        <v>24.6</v>
      </c>
      <c r="N361" s="8">
        <v>9.6</v>
      </c>
      <c r="Q361" s="12">
        <v>6</v>
      </c>
      <c r="R361" s="12">
        <v>23</v>
      </c>
    </row>
    <row r="362" spans="1:18" s="8" customFormat="1">
      <c r="A362" s="9">
        <v>39441</v>
      </c>
      <c r="C362" s="8">
        <v>26</v>
      </c>
      <c r="D362" s="8">
        <v>52</v>
      </c>
      <c r="E362" s="8">
        <v>25</v>
      </c>
      <c r="F362" s="8">
        <v>39</v>
      </c>
      <c r="G362" s="8">
        <v>22</v>
      </c>
      <c r="H362" s="8">
        <v>26</v>
      </c>
      <c r="I362" s="8">
        <v>0</v>
      </c>
      <c r="J362" s="8">
        <v>0</v>
      </c>
      <c r="K362" s="8">
        <v>0</v>
      </c>
      <c r="L362" s="8">
        <v>0</v>
      </c>
      <c r="M362" s="8">
        <v>24.5</v>
      </c>
      <c r="N362" s="8">
        <v>9.4</v>
      </c>
      <c r="Q362" s="12">
        <v>6</v>
      </c>
      <c r="R362" s="12">
        <v>23</v>
      </c>
    </row>
    <row r="363" spans="1:18" s="8" customFormat="1">
      <c r="A363" s="9">
        <v>39442</v>
      </c>
      <c r="C363" s="8">
        <v>27</v>
      </c>
      <c r="D363" s="8">
        <v>40</v>
      </c>
      <c r="E363" s="8">
        <v>24</v>
      </c>
      <c r="F363" s="8">
        <v>32</v>
      </c>
      <c r="G363" s="8">
        <v>15</v>
      </c>
      <c r="H363" s="8">
        <v>33</v>
      </c>
      <c r="I363" s="8">
        <v>0</v>
      </c>
      <c r="J363" s="8">
        <v>0</v>
      </c>
      <c r="K363" s="8">
        <v>0</v>
      </c>
      <c r="L363" s="8">
        <v>0</v>
      </c>
      <c r="M363" s="8">
        <v>24.3</v>
      </c>
      <c r="N363" s="8">
        <v>9.1999999999999993</v>
      </c>
      <c r="Q363" s="12">
        <v>6</v>
      </c>
      <c r="R363" s="12">
        <v>23</v>
      </c>
    </row>
    <row r="364" spans="1:18" s="8" customFormat="1">
      <c r="A364" s="9">
        <v>39443</v>
      </c>
      <c r="C364" s="8">
        <v>28</v>
      </c>
      <c r="D364" s="8">
        <v>39</v>
      </c>
      <c r="E364" s="8">
        <v>23</v>
      </c>
      <c r="F364" s="8">
        <v>31</v>
      </c>
      <c r="G364" s="8">
        <v>14</v>
      </c>
      <c r="H364" s="8">
        <v>34</v>
      </c>
      <c r="I364" s="8">
        <v>0</v>
      </c>
      <c r="J364" s="8">
        <v>0.01</v>
      </c>
      <c r="K364" s="8">
        <v>0</v>
      </c>
      <c r="L364" s="8">
        <v>0</v>
      </c>
      <c r="M364" s="8">
        <v>24.2</v>
      </c>
      <c r="N364" s="8">
        <v>9</v>
      </c>
      <c r="Q364" s="12">
        <v>6</v>
      </c>
      <c r="R364" s="12">
        <v>22</v>
      </c>
    </row>
    <row r="365" spans="1:18" s="8" customFormat="1">
      <c r="A365" s="9">
        <v>39444</v>
      </c>
      <c r="C365" s="8">
        <v>29</v>
      </c>
      <c r="D365" s="8">
        <v>37</v>
      </c>
      <c r="E365" s="8">
        <v>28</v>
      </c>
      <c r="F365" s="8">
        <v>33</v>
      </c>
      <c r="G365" s="8">
        <v>17</v>
      </c>
      <c r="H365" s="8">
        <v>32</v>
      </c>
      <c r="I365" s="8">
        <v>0</v>
      </c>
      <c r="J365" s="8">
        <v>0</v>
      </c>
      <c r="K365" s="8">
        <v>0</v>
      </c>
      <c r="L365" s="8">
        <v>0</v>
      </c>
      <c r="M365" s="8">
        <v>24.1</v>
      </c>
      <c r="N365" s="8">
        <v>8.8000000000000007</v>
      </c>
      <c r="Q365" s="12"/>
      <c r="R365" s="12"/>
    </row>
    <row r="366" spans="1:18" s="8" customFormat="1">
      <c r="A366" s="9">
        <v>39445</v>
      </c>
      <c r="C366" s="8">
        <v>30</v>
      </c>
      <c r="D366" s="8">
        <v>32</v>
      </c>
      <c r="E366" s="8">
        <v>28</v>
      </c>
      <c r="F366" s="8">
        <v>30</v>
      </c>
      <c r="G366" s="8">
        <v>14</v>
      </c>
      <c r="H366" s="8">
        <v>35</v>
      </c>
      <c r="I366" s="8">
        <v>0</v>
      </c>
      <c r="J366" s="8" t="s">
        <v>77</v>
      </c>
      <c r="K366" s="8" t="s">
        <v>77</v>
      </c>
      <c r="L366" s="8">
        <v>0</v>
      </c>
      <c r="M366" s="8">
        <v>24</v>
      </c>
      <c r="N366" s="8">
        <v>8.6</v>
      </c>
    </row>
    <row r="367" spans="1:18" s="8" customFormat="1">
      <c r="A367" s="9">
        <v>39446</v>
      </c>
      <c r="B367" s="8" t="s">
        <v>37</v>
      </c>
      <c r="C367" s="8">
        <v>31</v>
      </c>
      <c r="D367" s="8">
        <v>43</v>
      </c>
      <c r="E367" s="8">
        <v>28</v>
      </c>
      <c r="F367" s="8">
        <v>36</v>
      </c>
      <c r="G367" s="8">
        <v>20</v>
      </c>
      <c r="H367" s="8">
        <v>29</v>
      </c>
      <c r="I367" s="8">
        <v>0</v>
      </c>
      <c r="J367" s="8">
        <v>0.33</v>
      </c>
      <c r="K367" s="8">
        <v>1.7</v>
      </c>
      <c r="L367" s="8">
        <v>0</v>
      </c>
      <c r="M367" s="8">
        <v>23.8</v>
      </c>
      <c r="N367" s="8">
        <v>8.5</v>
      </c>
    </row>
    <row r="369" spans="1:11">
      <c r="D369" t="s">
        <v>31</v>
      </c>
      <c r="E369" t="s">
        <v>32</v>
      </c>
      <c r="F369" t="s">
        <v>60</v>
      </c>
      <c r="G369" t="s">
        <v>44</v>
      </c>
      <c r="H369" t="s">
        <v>45</v>
      </c>
      <c r="I369" t="s">
        <v>46</v>
      </c>
      <c r="J369" t="s">
        <v>48</v>
      </c>
      <c r="K369" t="s">
        <v>49</v>
      </c>
    </row>
    <row r="370" spans="1:11">
      <c r="A370" t="s">
        <v>59</v>
      </c>
      <c r="C370" s="5"/>
      <c r="D370" s="5">
        <f>AVERAGE(D3:D367)</f>
        <v>56.227397260273975</v>
      </c>
      <c r="E370" s="19">
        <f>AVERAGE(E3:E367)</f>
        <v>39.43013698630137</v>
      </c>
      <c r="F370" s="19">
        <f>AVERAGE(F3:F367)</f>
        <v>48.073972602739723</v>
      </c>
      <c r="G370" s="18"/>
      <c r="H370">
        <f>SUM(H3:H367)</f>
        <v>7239</v>
      </c>
      <c r="I370">
        <f>SUM(I3:I367)</f>
        <v>1061</v>
      </c>
      <c r="J370">
        <f>SUM(J3:J367)</f>
        <v>26.910000000000018</v>
      </c>
      <c r="K370">
        <f t="shared" ref="K370" si="0">SUM(K3:K367)</f>
        <v>53.500000000000014</v>
      </c>
    </row>
    <row r="371" spans="1:11">
      <c r="C371" s="5"/>
      <c r="D371" s="5"/>
    </row>
    <row r="378" spans="1:11">
      <c r="D378" s="20">
        <v>56.227397260273975</v>
      </c>
      <c r="E378" s="20">
        <v>39.43013698630137</v>
      </c>
      <c r="F378" s="20">
        <f>AVERAGE(D378:E378)</f>
        <v>47.828767123287676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36"/>
  <sheetViews>
    <sheetView workbookViewId="0">
      <selection activeCell="F3" sqref="F3"/>
    </sheetView>
  </sheetViews>
  <sheetFormatPr baseColWidth="10" defaultRowHeight="13"/>
  <cols>
    <col min="2" max="2" width="10.42578125" customWidth="1"/>
    <col min="5" max="5" width="9.42578125" customWidth="1"/>
    <col min="6" max="6" width="16" customWidth="1"/>
    <col min="7" max="7" width="10.5703125" customWidth="1"/>
    <col min="9" max="9" width="11" customWidth="1"/>
    <col min="10" max="10" width="48.42578125" customWidth="1"/>
    <col min="11" max="11" width="31.5703125" customWidth="1"/>
    <col min="12" max="12" width="13.5703125" customWidth="1"/>
    <col min="13" max="13" width="24" customWidth="1"/>
    <col min="14" max="14" width="26.140625" customWidth="1"/>
    <col min="15" max="15" width="12" customWidth="1"/>
    <col min="16" max="16" width="14.85546875" customWidth="1"/>
    <col min="17" max="18" width="16.28515625" customWidth="1"/>
  </cols>
  <sheetData>
    <row r="1" spans="1:18">
      <c r="B1" t="s">
        <v>39</v>
      </c>
      <c r="C1" t="s">
        <v>40</v>
      </c>
      <c r="D1" t="s">
        <v>42</v>
      </c>
      <c r="E1" t="s">
        <v>43</v>
      </c>
      <c r="F1" t="s">
        <v>80</v>
      </c>
      <c r="G1" t="s">
        <v>43</v>
      </c>
      <c r="H1" t="s">
        <v>81</v>
      </c>
      <c r="I1" t="s">
        <v>43</v>
      </c>
      <c r="L1" t="s">
        <v>43</v>
      </c>
      <c r="O1" t="s">
        <v>43</v>
      </c>
      <c r="P1" t="s">
        <v>43</v>
      </c>
    </row>
    <row r="2" spans="1:18" ht="15">
      <c r="B2" t="s">
        <v>82</v>
      </c>
      <c r="C2" t="s">
        <v>82</v>
      </c>
      <c r="D2" t="s">
        <v>82</v>
      </c>
      <c r="E2" t="s">
        <v>18</v>
      </c>
      <c r="F2" t="s">
        <v>83</v>
      </c>
      <c r="G2" t="s">
        <v>16</v>
      </c>
      <c r="H2" t="s">
        <v>83</v>
      </c>
      <c r="I2" t="s">
        <v>17</v>
      </c>
      <c r="K2" t="s">
        <v>15</v>
      </c>
      <c r="L2" t="s">
        <v>14</v>
      </c>
      <c r="M2" t="s">
        <v>29</v>
      </c>
      <c r="N2" s="4" t="s">
        <v>28</v>
      </c>
      <c r="O2" t="s">
        <v>12</v>
      </c>
      <c r="P2" t="s">
        <v>13</v>
      </c>
      <c r="Q2" t="s">
        <v>78</v>
      </c>
      <c r="R2" t="s">
        <v>79</v>
      </c>
    </row>
    <row r="3" spans="1:18">
      <c r="A3" t="s">
        <v>84</v>
      </c>
      <c r="B3">
        <v>32</v>
      </c>
      <c r="C3">
        <v>-16</v>
      </c>
      <c r="D3" s="24">
        <v>12</v>
      </c>
      <c r="E3" s="3">
        <v>-3.5999999999999996</v>
      </c>
      <c r="F3" s="31">
        <v>1</v>
      </c>
      <c r="G3" s="31">
        <v>9.9999999999999978E-2</v>
      </c>
      <c r="H3">
        <v>17</v>
      </c>
      <c r="I3">
        <v>4.9000000000000004</v>
      </c>
      <c r="K3">
        <v>12.1</v>
      </c>
      <c r="L3">
        <f>H3-K3</f>
        <v>4.9000000000000004</v>
      </c>
      <c r="M3" s="22">
        <v>15.6</v>
      </c>
      <c r="N3">
        <v>0.9</v>
      </c>
      <c r="O3" s="17">
        <f>F3-N3</f>
        <v>9.9999999999999978E-2</v>
      </c>
      <c r="P3" s="22">
        <f t="shared" ref="P3:P15" si="0">D3-M3</f>
        <v>-3.5999999999999996</v>
      </c>
    </row>
    <row r="4" spans="1:18">
      <c r="A4" t="s">
        <v>85</v>
      </c>
      <c r="B4">
        <v>52</v>
      </c>
      <c r="C4">
        <v>-11</v>
      </c>
      <c r="D4" s="24">
        <v>18.7</v>
      </c>
      <c r="E4" s="3">
        <v>-2.1500000000000021</v>
      </c>
      <c r="F4" s="31">
        <v>1.1200000000000001</v>
      </c>
      <c r="G4" s="31">
        <v>0.35000000000000009</v>
      </c>
      <c r="H4">
        <v>16.8</v>
      </c>
      <c r="I4">
        <v>9</v>
      </c>
      <c r="K4">
        <v>7.8</v>
      </c>
      <c r="L4">
        <f t="shared" ref="L4:L15" si="1">H4-K4</f>
        <v>9</v>
      </c>
      <c r="M4" s="22">
        <v>20.85</v>
      </c>
      <c r="N4">
        <v>0.77</v>
      </c>
      <c r="O4" s="17">
        <f t="shared" ref="O4:O15" si="2">F4-N4</f>
        <v>0.35000000000000009</v>
      </c>
      <c r="P4" s="22">
        <f t="shared" si="0"/>
        <v>-2.1500000000000021</v>
      </c>
    </row>
    <row r="5" spans="1:18">
      <c r="A5" t="s">
        <v>86</v>
      </c>
      <c r="B5">
        <v>53</v>
      </c>
      <c r="C5">
        <v>0.3</v>
      </c>
      <c r="D5" s="24">
        <v>29.4</v>
      </c>
      <c r="E5" s="3">
        <v>-3.3999999999999986</v>
      </c>
      <c r="F5" s="31">
        <v>2.06</v>
      </c>
      <c r="G5" s="31">
        <v>0.17000000000000015</v>
      </c>
      <c r="H5">
        <v>8.1999999999999993</v>
      </c>
      <c r="I5">
        <v>-2</v>
      </c>
      <c r="K5">
        <v>10.199999999999999</v>
      </c>
      <c r="L5">
        <f t="shared" si="1"/>
        <v>-2</v>
      </c>
      <c r="M5" s="22">
        <v>32.799999999999997</v>
      </c>
      <c r="N5">
        <v>1.89</v>
      </c>
      <c r="O5" s="17">
        <f t="shared" si="2"/>
        <v>0.17000000000000015</v>
      </c>
      <c r="P5" s="22">
        <f t="shared" si="0"/>
        <v>-3.3999999999999986</v>
      </c>
    </row>
    <row r="6" spans="1:18">
      <c r="A6" t="s">
        <v>89</v>
      </c>
      <c r="B6">
        <v>76</v>
      </c>
      <c r="C6">
        <v>30</v>
      </c>
      <c r="D6" s="24">
        <v>46.2</v>
      </c>
      <c r="E6" s="3">
        <v>-1.2999999999999972</v>
      </c>
      <c r="F6" s="31">
        <v>2.8</v>
      </c>
      <c r="G6" s="31">
        <v>0.13999999999999968</v>
      </c>
      <c r="H6">
        <v>1.9</v>
      </c>
      <c r="I6">
        <v>-0.60000000000000009</v>
      </c>
      <c r="K6">
        <v>2.5</v>
      </c>
      <c r="L6">
        <f t="shared" si="1"/>
        <v>-0.60000000000000009</v>
      </c>
      <c r="M6" s="22">
        <v>47.5</v>
      </c>
      <c r="N6">
        <v>2.66</v>
      </c>
      <c r="O6" s="17">
        <f t="shared" si="2"/>
        <v>0.13999999999999968</v>
      </c>
      <c r="P6" s="22">
        <f t="shared" si="0"/>
        <v>-1.2999999999999972</v>
      </c>
    </row>
    <row r="7" spans="1:18">
      <c r="A7" t="s">
        <v>90</v>
      </c>
      <c r="B7">
        <v>88</v>
      </c>
      <c r="C7">
        <v>32</v>
      </c>
      <c r="D7" s="24">
        <v>58.4</v>
      </c>
      <c r="E7" s="3">
        <v>-0.75000000000000711</v>
      </c>
      <c r="F7" s="31">
        <v>1.04</v>
      </c>
      <c r="G7" s="31">
        <v>-2.3199999999999998</v>
      </c>
      <c r="H7" t="s">
        <v>104</v>
      </c>
      <c r="I7" t="s">
        <v>25</v>
      </c>
      <c r="K7">
        <v>0</v>
      </c>
      <c r="L7" t="s">
        <v>2</v>
      </c>
      <c r="M7" s="22">
        <v>59.150000000000006</v>
      </c>
      <c r="N7">
        <v>3.36</v>
      </c>
      <c r="O7" s="17">
        <f t="shared" si="2"/>
        <v>-2.3199999999999998</v>
      </c>
      <c r="P7" s="22">
        <f t="shared" si="0"/>
        <v>-0.75000000000000711</v>
      </c>
    </row>
    <row r="8" spans="1:18">
      <c r="A8" t="s">
        <v>91</v>
      </c>
      <c r="B8">
        <v>103</v>
      </c>
      <c r="C8">
        <v>52</v>
      </c>
      <c r="D8" s="24">
        <v>69.5</v>
      </c>
      <c r="E8" s="3">
        <v>0.70000000000000284</v>
      </c>
      <c r="F8" s="31">
        <v>5.28</v>
      </c>
      <c r="G8" s="31">
        <v>1.0300000000000002</v>
      </c>
      <c r="H8">
        <v>0</v>
      </c>
      <c r="I8">
        <v>0</v>
      </c>
      <c r="K8">
        <v>0</v>
      </c>
      <c r="L8">
        <f t="shared" si="1"/>
        <v>0</v>
      </c>
      <c r="M8" s="22">
        <v>68.8</v>
      </c>
      <c r="N8">
        <v>4.25</v>
      </c>
      <c r="O8" s="17">
        <f t="shared" si="2"/>
        <v>1.0300000000000002</v>
      </c>
      <c r="P8" s="22">
        <f t="shared" si="0"/>
        <v>0.70000000000000284</v>
      </c>
    </row>
    <row r="9" spans="1:18">
      <c r="A9" t="s">
        <v>92</v>
      </c>
      <c r="B9">
        <v>99</v>
      </c>
      <c r="C9">
        <v>61</v>
      </c>
      <c r="D9" s="24">
        <v>78.8</v>
      </c>
      <c r="E9" s="3">
        <v>5.0499999999999972</v>
      </c>
      <c r="F9" s="31">
        <v>5.23</v>
      </c>
      <c r="G9" s="31">
        <v>1.1900000000000004</v>
      </c>
      <c r="H9">
        <v>0</v>
      </c>
      <c r="I9">
        <v>0</v>
      </c>
      <c r="K9">
        <v>0</v>
      </c>
      <c r="L9">
        <f t="shared" si="1"/>
        <v>0</v>
      </c>
      <c r="M9" s="22">
        <v>73.75</v>
      </c>
      <c r="N9">
        <v>4.04</v>
      </c>
      <c r="O9" s="17">
        <f t="shared" si="2"/>
        <v>1.1900000000000004</v>
      </c>
      <c r="P9" s="22">
        <f t="shared" si="0"/>
        <v>5.0499999999999972</v>
      </c>
    </row>
    <row r="10" spans="1:18">
      <c r="A10" t="s">
        <v>93</v>
      </c>
      <c r="B10">
        <v>88</v>
      </c>
      <c r="C10">
        <v>58</v>
      </c>
      <c r="D10" s="24">
        <v>73.599999999999994</v>
      </c>
      <c r="E10" s="3">
        <v>2.4499999999999886</v>
      </c>
      <c r="F10" s="31">
        <v>3.03</v>
      </c>
      <c r="G10" s="31">
        <v>-1.27</v>
      </c>
      <c r="H10">
        <v>0</v>
      </c>
      <c r="I10">
        <v>0</v>
      </c>
      <c r="K10">
        <v>0</v>
      </c>
      <c r="L10">
        <f t="shared" si="1"/>
        <v>0</v>
      </c>
      <c r="M10" s="22">
        <v>71.150000000000006</v>
      </c>
      <c r="N10">
        <v>4.3</v>
      </c>
      <c r="O10" s="17">
        <f t="shared" si="2"/>
        <v>-1.27</v>
      </c>
      <c r="P10" s="22">
        <f t="shared" si="0"/>
        <v>2.4499999999999886</v>
      </c>
    </row>
    <row r="11" spans="1:18">
      <c r="A11" t="s">
        <v>94</v>
      </c>
      <c r="B11">
        <v>94</v>
      </c>
      <c r="C11">
        <v>36</v>
      </c>
      <c r="D11" s="24">
        <v>62.9</v>
      </c>
      <c r="E11" s="3">
        <v>0.85000000000000142</v>
      </c>
      <c r="F11" s="31">
        <v>0.36</v>
      </c>
      <c r="G11" s="31">
        <v>-2.72</v>
      </c>
      <c r="H11">
        <v>0</v>
      </c>
      <c r="I11">
        <v>0</v>
      </c>
      <c r="K11">
        <v>0</v>
      </c>
      <c r="L11">
        <f t="shared" si="1"/>
        <v>0</v>
      </c>
      <c r="M11" s="22">
        <v>62.05</v>
      </c>
      <c r="N11">
        <v>3.08</v>
      </c>
      <c r="O11" s="17">
        <f t="shared" si="2"/>
        <v>-2.72</v>
      </c>
      <c r="P11" s="22">
        <f t="shared" si="0"/>
        <v>0.85000000000000142</v>
      </c>
    </row>
    <row r="12" spans="1:18">
      <c r="A12" t="s">
        <v>95</v>
      </c>
      <c r="B12">
        <v>88</v>
      </c>
      <c r="C12">
        <v>31</v>
      </c>
      <c r="D12" s="24">
        <v>55.3</v>
      </c>
      <c r="E12" s="3">
        <v>6.4499999999999957</v>
      </c>
      <c r="F12" s="31">
        <v>0.7</v>
      </c>
      <c r="G12" s="31">
        <v>-1.7300000000000002</v>
      </c>
      <c r="H12">
        <v>0</v>
      </c>
      <c r="I12">
        <v>-0.6</v>
      </c>
      <c r="K12">
        <v>0.6</v>
      </c>
      <c r="L12">
        <f t="shared" si="1"/>
        <v>-0.6</v>
      </c>
      <c r="M12" s="22">
        <v>48.85</v>
      </c>
      <c r="N12">
        <v>2.4300000000000002</v>
      </c>
      <c r="O12" s="17">
        <f t="shared" si="2"/>
        <v>-1.7300000000000002</v>
      </c>
      <c r="P12" s="22">
        <f t="shared" si="0"/>
        <v>6.4499999999999957</v>
      </c>
    </row>
    <row r="13" spans="1:18">
      <c r="A13" t="s">
        <v>96</v>
      </c>
      <c r="B13">
        <v>64</v>
      </c>
      <c r="C13">
        <v>16</v>
      </c>
      <c r="D13" s="24">
        <v>39.200000000000003</v>
      </c>
      <c r="E13" s="3">
        <v>5.5</v>
      </c>
      <c r="F13" s="31">
        <v>0.3</v>
      </c>
      <c r="G13" s="31">
        <v>-1.47</v>
      </c>
      <c r="H13">
        <v>3</v>
      </c>
      <c r="I13">
        <v>-6.3</v>
      </c>
      <c r="K13">
        <v>9.3000000000000007</v>
      </c>
      <c r="L13">
        <f t="shared" si="1"/>
        <v>-6.3000000000000007</v>
      </c>
      <c r="M13" s="22">
        <v>33.700000000000003</v>
      </c>
      <c r="N13">
        <v>1.77</v>
      </c>
      <c r="O13" s="17">
        <f t="shared" si="2"/>
        <v>-1.47</v>
      </c>
      <c r="P13" s="22">
        <f t="shared" si="0"/>
        <v>5.5</v>
      </c>
    </row>
    <row r="14" spans="1:18">
      <c r="A14" t="s">
        <v>97</v>
      </c>
      <c r="B14">
        <v>52</v>
      </c>
      <c r="C14">
        <v>5</v>
      </c>
      <c r="D14" s="24">
        <v>27.8</v>
      </c>
      <c r="E14" s="3">
        <v>8.0999999999999979</v>
      </c>
      <c r="F14" s="31">
        <v>0.99</v>
      </c>
      <c r="G14" s="31">
        <v>-0.16999999999999993</v>
      </c>
      <c r="H14">
        <v>7.3</v>
      </c>
      <c r="I14">
        <v>-4.2</v>
      </c>
      <c r="K14">
        <v>11.5</v>
      </c>
      <c r="L14">
        <f t="shared" si="1"/>
        <v>-4.2</v>
      </c>
      <c r="M14" s="22">
        <v>19.700000000000003</v>
      </c>
      <c r="N14">
        <v>1.1599999999999999</v>
      </c>
      <c r="O14" s="17">
        <f t="shared" si="2"/>
        <v>-0.16999999999999993</v>
      </c>
      <c r="P14" s="22">
        <f t="shared" si="0"/>
        <v>8.0999999999999979</v>
      </c>
    </row>
    <row r="15" spans="1:18" s="15" customFormat="1">
      <c r="A15" s="15">
        <v>2011</v>
      </c>
      <c r="B15" s="16">
        <v>56.227397260273975</v>
      </c>
      <c r="C15" s="16">
        <v>39.43013698630137</v>
      </c>
      <c r="D15" s="33">
        <v>48.1</v>
      </c>
      <c r="E15" s="16">
        <v>1.8739726027397197</v>
      </c>
      <c r="F15" s="32">
        <f>SUM(F3:F14)</f>
        <v>23.91</v>
      </c>
      <c r="G15" s="32">
        <f>SUM(G3:G14)</f>
        <v>-6.6999999999999993</v>
      </c>
      <c r="H15" s="15">
        <f>SUM(H3:H14)</f>
        <v>54.199999999999996</v>
      </c>
      <c r="I15" s="15">
        <f>SUM(I3:I14)</f>
        <v>0.20000000000000107</v>
      </c>
      <c r="K15" s="15">
        <v>54</v>
      </c>
      <c r="L15">
        <f t="shared" si="1"/>
        <v>0.19999999999999574</v>
      </c>
      <c r="M15" s="23">
        <v>46.2</v>
      </c>
      <c r="N15" s="15">
        <v>30.61</v>
      </c>
      <c r="O15" s="17">
        <f t="shared" si="2"/>
        <v>-6.6999999999999993</v>
      </c>
      <c r="P15" s="22">
        <f t="shared" si="0"/>
        <v>1.8999999999999986</v>
      </c>
    </row>
    <row r="16" spans="1:18">
      <c r="B16" t="s">
        <v>11</v>
      </c>
      <c r="C16" t="s">
        <v>10</v>
      </c>
      <c r="D16" t="s">
        <v>10</v>
      </c>
      <c r="E16" t="s">
        <v>10</v>
      </c>
      <c r="F16" t="s">
        <v>87</v>
      </c>
      <c r="G16" t="s">
        <v>87</v>
      </c>
      <c r="H16" t="s">
        <v>87</v>
      </c>
      <c r="I16" t="s">
        <v>87</v>
      </c>
    </row>
    <row r="17" spans="2:9">
      <c r="D17" s="24"/>
    </row>
    <row r="24" spans="2:9">
      <c r="B24" t="s">
        <v>19</v>
      </c>
      <c r="C24" t="s">
        <v>20</v>
      </c>
      <c r="D24" t="s">
        <v>21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</row>
    <row r="25" spans="2:9">
      <c r="B25" s="21">
        <v>56.227397260273975</v>
      </c>
      <c r="C25" s="21">
        <v>39.43013698630137</v>
      </c>
      <c r="D25" s="21">
        <v>48.073972602739723</v>
      </c>
      <c r="E25" s="21">
        <v>2.2547945205479452</v>
      </c>
      <c r="F25">
        <v>7239</v>
      </c>
      <c r="G25">
        <v>1061</v>
      </c>
      <c r="H25">
        <v>26.910000000000018</v>
      </c>
      <c r="I25">
        <v>53.500000000000014</v>
      </c>
    </row>
    <row r="27" spans="2:9">
      <c r="F27" t="s">
        <v>108</v>
      </c>
      <c r="G27" t="s">
        <v>0</v>
      </c>
    </row>
    <row r="28" spans="2:9">
      <c r="F28" s="29">
        <v>7581</v>
      </c>
      <c r="G28" s="28">
        <v>752</v>
      </c>
    </row>
    <row r="31" spans="2:9">
      <c r="F31" s="27"/>
    </row>
    <row r="33" spans="6:7">
      <c r="F33" t="s">
        <v>1</v>
      </c>
    </row>
    <row r="34" spans="6:7">
      <c r="F34" t="s">
        <v>88</v>
      </c>
      <c r="G34" s="28">
        <v>752</v>
      </c>
    </row>
    <row r="35" spans="6:7">
      <c r="F35" t="s">
        <v>107</v>
      </c>
      <c r="G35" s="28">
        <v>7581</v>
      </c>
    </row>
    <row r="36" spans="6:7">
      <c r="F36" t="s">
        <v>41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42"/>
  <sheetViews>
    <sheetView tabSelected="1" workbookViewId="0">
      <selection activeCell="H48" sqref="H48"/>
    </sheetView>
  </sheetViews>
  <sheetFormatPr baseColWidth="10" defaultRowHeight="13"/>
  <cols>
    <col min="2" max="2" width="12.7109375" customWidth="1"/>
    <col min="3" max="3" width="21.5703125" style="8" customWidth="1"/>
    <col min="4" max="4" width="10.7109375" style="8"/>
    <col min="5" max="5" width="12.28515625" style="8" customWidth="1"/>
    <col min="6" max="6" width="13.85546875" customWidth="1"/>
    <col min="7" max="7" width="2.28515625" customWidth="1"/>
    <col min="8" max="8" width="14.42578125" customWidth="1"/>
    <col min="9" max="9" width="13.5703125" customWidth="1"/>
  </cols>
  <sheetData>
    <row r="1" spans="1:8">
      <c r="A1" t="s">
        <v>62</v>
      </c>
    </row>
    <row r="2" spans="1:8">
      <c r="A2" t="s">
        <v>63</v>
      </c>
      <c r="B2" t="s">
        <v>56</v>
      </c>
      <c r="C2" s="8" t="s">
        <v>65</v>
      </c>
      <c r="D2" s="8" t="s">
        <v>55</v>
      </c>
      <c r="E2" s="8" t="s">
        <v>64</v>
      </c>
      <c r="F2" t="s">
        <v>53</v>
      </c>
      <c r="H2" t="s">
        <v>58</v>
      </c>
    </row>
    <row r="3" spans="1:8">
      <c r="A3" t="s">
        <v>66</v>
      </c>
      <c r="B3">
        <v>17</v>
      </c>
      <c r="C3" s="8">
        <v>12.1</v>
      </c>
      <c r="D3" s="30">
        <v>1</v>
      </c>
      <c r="E3" s="30">
        <v>0.9</v>
      </c>
      <c r="F3">
        <f>D3-E3</f>
        <v>9.9999999999999978E-2</v>
      </c>
      <c r="H3">
        <f>B3-C3</f>
        <v>4.9000000000000004</v>
      </c>
    </row>
    <row r="4" spans="1:8">
      <c r="A4" t="s">
        <v>67</v>
      </c>
      <c r="B4">
        <v>16.8</v>
      </c>
      <c r="C4" s="8">
        <v>7.8</v>
      </c>
      <c r="D4" s="30">
        <v>1.1200000000000001</v>
      </c>
      <c r="E4" s="30">
        <v>0.77</v>
      </c>
      <c r="F4">
        <f t="shared" ref="F4:F14" si="0">D4-E4</f>
        <v>0.35000000000000009</v>
      </c>
      <c r="H4">
        <f t="shared" ref="H4:H14" si="1">B4-C4</f>
        <v>9</v>
      </c>
    </row>
    <row r="5" spans="1:8">
      <c r="A5" t="s">
        <v>68</v>
      </c>
      <c r="B5">
        <v>8.1999999999999993</v>
      </c>
      <c r="C5" s="8">
        <v>10.199999999999999</v>
      </c>
      <c r="D5" s="30">
        <v>2.06</v>
      </c>
      <c r="E5" s="30">
        <v>1.89</v>
      </c>
      <c r="F5">
        <f t="shared" si="0"/>
        <v>0.17000000000000015</v>
      </c>
      <c r="H5">
        <f t="shared" si="1"/>
        <v>-2</v>
      </c>
    </row>
    <row r="6" spans="1:8">
      <c r="A6" t="s">
        <v>69</v>
      </c>
      <c r="B6">
        <v>1.9</v>
      </c>
      <c r="C6" s="8">
        <v>2.5</v>
      </c>
      <c r="D6" s="30">
        <v>2.8</v>
      </c>
      <c r="E6" s="30">
        <v>2.66</v>
      </c>
      <c r="F6">
        <f t="shared" si="0"/>
        <v>0.13999999999999968</v>
      </c>
      <c r="H6">
        <f t="shared" si="1"/>
        <v>-0.60000000000000009</v>
      </c>
    </row>
    <row r="7" spans="1:8">
      <c r="A7" t="s">
        <v>70</v>
      </c>
      <c r="B7" t="s">
        <v>3</v>
      </c>
      <c r="C7" s="8">
        <v>0</v>
      </c>
      <c r="D7" s="30">
        <v>1.04</v>
      </c>
      <c r="E7" s="30">
        <v>3.36</v>
      </c>
      <c r="F7">
        <f t="shared" si="0"/>
        <v>-2.3199999999999998</v>
      </c>
      <c r="H7" t="s">
        <v>4</v>
      </c>
    </row>
    <row r="8" spans="1:8">
      <c r="A8" t="s">
        <v>71</v>
      </c>
      <c r="B8">
        <v>0</v>
      </c>
      <c r="C8" s="8">
        <v>0</v>
      </c>
      <c r="D8" s="30">
        <v>5.28</v>
      </c>
      <c r="E8" s="30">
        <v>4.25</v>
      </c>
      <c r="F8">
        <f t="shared" si="0"/>
        <v>1.0300000000000002</v>
      </c>
      <c r="H8">
        <v>0</v>
      </c>
    </row>
    <row r="9" spans="1:8">
      <c r="A9" t="s">
        <v>72</v>
      </c>
      <c r="B9">
        <v>0</v>
      </c>
      <c r="C9" s="8">
        <v>0</v>
      </c>
      <c r="D9" s="30">
        <v>5.23</v>
      </c>
      <c r="E9" s="30">
        <v>4.04</v>
      </c>
      <c r="F9">
        <f t="shared" si="0"/>
        <v>1.1900000000000004</v>
      </c>
      <c r="H9">
        <f t="shared" si="1"/>
        <v>0</v>
      </c>
    </row>
    <row r="10" spans="1:8">
      <c r="A10" t="s">
        <v>73</v>
      </c>
      <c r="B10">
        <v>0</v>
      </c>
      <c r="C10" s="8">
        <v>0</v>
      </c>
      <c r="D10" s="30">
        <v>3.03</v>
      </c>
      <c r="E10" s="30">
        <v>4.3</v>
      </c>
      <c r="F10">
        <f t="shared" si="0"/>
        <v>-1.27</v>
      </c>
      <c r="H10">
        <f t="shared" si="1"/>
        <v>0</v>
      </c>
    </row>
    <row r="11" spans="1:8">
      <c r="A11" t="s">
        <v>74</v>
      </c>
      <c r="B11">
        <v>0</v>
      </c>
      <c r="C11" s="8">
        <v>0</v>
      </c>
      <c r="D11" s="30">
        <v>0.36</v>
      </c>
      <c r="E11" s="30">
        <v>3.08</v>
      </c>
      <c r="F11">
        <f t="shared" si="0"/>
        <v>-2.72</v>
      </c>
      <c r="H11">
        <f t="shared" si="1"/>
        <v>0</v>
      </c>
    </row>
    <row r="12" spans="1:8">
      <c r="A12" t="s">
        <v>75</v>
      </c>
      <c r="B12">
        <v>0</v>
      </c>
      <c r="C12" s="8">
        <v>0.6</v>
      </c>
      <c r="D12" s="30">
        <v>0.7</v>
      </c>
      <c r="E12" s="30">
        <v>2.4300000000000002</v>
      </c>
      <c r="F12">
        <f t="shared" si="0"/>
        <v>-1.7300000000000002</v>
      </c>
      <c r="H12">
        <f t="shared" si="1"/>
        <v>-0.6</v>
      </c>
    </row>
    <row r="13" spans="1:8">
      <c r="A13" t="s">
        <v>76</v>
      </c>
      <c r="B13">
        <v>3</v>
      </c>
      <c r="C13" s="8">
        <v>9.3000000000000007</v>
      </c>
      <c r="D13" s="30">
        <v>0.3</v>
      </c>
      <c r="E13" s="30">
        <v>1.77</v>
      </c>
      <c r="F13">
        <f t="shared" si="0"/>
        <v>-1.47</v>
      </c>
      <c r="H13">
        <f t="shared" si="1"/>
        <v>-6.3000000000000007</v>
      </c>
    </row>
    <row r="14" spans="1:8">
      <c r="A14" t="s">
        <v>102</v>
      </c>
      <c r="B14">
        <v>7.3</v>
      </c>
      <c r="C14" s="8">
        <v>11.5</v>
      </c>
      <c r="D14" s="30">
        <v>0.99</v>
      </c>
      <c r="E14" s="30">
        <v>1.1599999999999999</v>
      </c>
      <c r="F14">
        <f t="shared" si="0"/>
        <v>-0.16999999999999993</v>
      </c>
      <c r="H14">
        <f t="shared" si="1"/>
        <v>-4.2</v>
      </c>
    </row>
    <row r="15" spans="1:8">
      <c r="A15" t="s">
        <v>103</v>
      </c>
      <c r="B15">
        <f>SUM(B3:B14)</f>
        <v>54.199999999999996</v>
      </c>
      <c r="C15" s="8">
        <v>54</v>
      </c>
      <c r="D15" s="30">
        <f>SUM(D3:D14)</f>
        <v>23.91</v>
      </c>
      <c r="E15" s="8">
        <v>30.61</v>
      </c>
      <c r="F15">
        <f>SUM(F3:F14)</f>
        <v>-6.6999999999999993</v>
      </c>
      <c r="H15">
        <f>SUM(H3:H14)</f>
        <v>0.20000000000000018</v>
      </c>
    </row>
    <row r="17" spans="1:7">
      <c r="A17" t="s">
        <v>30</v>
      </c>
    </row>
    <row r="25" spans="1:7">
      <c r="A25" t="s">
        <v>52</v>
      </c>
      <c r="C25"/>
      <c r="D25"/>
      <c r="E25"/>
    </row>
    <row r="26" spans="1:7">
      <c r="A26" t="s">
        <v>50</v>
      </c>
      <c r="C26"/>
      <c r="D26"/>
      <c r="E26"/>
    </row>
    <row r="27" spans="1:7">
      <c r="A27" t="s">
        <v>51</v>
      </c>
      <c r="B27" t="s">
        <v>24</v>
      </c>
      <c r="C27" t="s">
        <v>23</v>
      </c>
      <c r="D27" t="s">
        <v>54</v>
      </c>
      <c r="E27" t="s">
        <v>22</v>
      </c>
    </row>
    <row r="28" spans="1:7">
      <c r="A28" t="s">
        <v>66</v>
      </c>
      <c r="B28">
        <v>1</v>
      </c>
      <c r="C28">
        <v>9.9999999999999978E-2</v>
      </c>
      <c r="D28">
        <v>17</v>
      </c>
      <c r="E28">
        <v>4.9000000000000004</v>
      </c>
      <c r="G28">
        <v>-9.9999999999999978E-2</v>
      </c>
    </row>
    <row r="29" spans="1:7">
      <c r="A29" t="s">
        <v>67</v>
      </c>
      <c r="B29">
        <v>1.1200000000000001</v>
      </c>
      <c r="C29">
        <v>0.35000000000000009</v>
      </c>
      <c r="D29">
        <v>11.8</v>
      </c>
      <c r="E29">
        <v>4.0000000000000009</v>
      </c>
      <c r="G29">
        <v>-0.35000000000000009</v>
      </c>
    </row>
    <row r="30" spans="1:7">
      <c r="A30" t="s">
        <v>68</v>
      </c>
      <c r="B30">
        <v>2.06</v>
      </c>
      <c r="C30">
        <v>0.17000000000000015</v>
      </c>
      <c r="D30">
        <v>8.1999999999999993</v>
      </c>
      <c r="E30">
        <v>-2</v>
      </c>
      <c r="G30">
        <v>-0.17000000000000015</v>
      </c>
    </row>
    <row r="31" spans="1:7">
      <c r="A31" t="s">
        <v>69</v>
      </c>
      <c r="B31">
        <v>2.8</v>
      </c>
      <c r="C31">
        <v>0.13999999999999968</v>
      </c>
      <c r="D31">
        <v>1.9</v>
      </c>
      <c r="E31">
        <v>-0.60000000000000009</v>
      </c>
      <c r="G31">
        <v>-0.13999999999999968</v>
      </c>
    </row>
    <row r="32" spans="1:7">
      <c r="A32" t="s">
        <v>70</v>
      </c>
      <c r="B32">
        <v>1.04</v>
      </c>
      <c r="C32">
        <v>-2.3199999999999998</v>
      </c>
      <c r="D32" t="s">
        <v>104</v>
      </c>
      <c r="E32" t="s">
        <v>25</v>
      </c>
      <c r="G32">
        <v>2.3199999999999998</v>
      </c>
    </row>
    <row r="33" spans="1:7">
      <c r="A33" t="s">
        <v>71</v>
      </c>
      <c r="B33">
        <v>5.28</v>
      </c>
      <c r="C33">
        <v>1.0300000000000002</v>
      </c>
      <c r="D33">
        <v>0</v>
      </c>
      <c r="E33">
        <v>0</v>
      </c>
      <c r="G33">
        <v>-1.0300000000000002</v>
      </c>
    </row>
    <row r="34" spans="1:7">
      <c r="A34" t="s">
        <v>72</v>
      </c>
      <c r="B34">
        <v>5.23</v>
      </c>
      <c r="C34">
        <v>1.1900000000000004</v>
      </c>
      <c r="D34">
        <v>0</v>
      </c>
      <c r="E34">
        <v>0</v>
      </c>
      <c r="G34">
        <v>-1.1900000000000004</v>
      </c>
    </row>
    <row r="35" spans="1:7">
      <c r="A35" t="s">
        <v>73</v>
      </c>
      <c r="B35">
        <v>3.03</v>
      </c>
      <c r="C35">
        <v>-1.27</v>
      </c>
      <c r="D35">
        <v>0</v>
      </c>
      <c r="E35">
        <v>0</v>
      </c>
      <c r="G35">
        <v>1.27</v>
      </c>
    </row>
    <row r="36" spans="1:7">
      <c r="A36" t="s">
        <v>74</v>
      </c>
      <c r="B36">
        <v>0.36</v>
      </c>
      <c r="C36">
        <v>-2.72</v>
      </c>
      <c r="D36">
        <v>0</v>
      </c>
      <c r="E36">
        <v>0</v>
      </c>
      <c r="G36">
        <v>2.72</v>
      </c>
    </row>
    <row r="37" spans="1:7">
      <c r="A37" t="s">
        <v>75</v>
      </c>
      <c r="B37">
        <v>0.7</v>
      </c>
      <c r="C37">
        <v>-1.7300000000000002</v>
      </c>
      <c r="D37">
        <v>0</v>
      </c>
      <c r="E37">
        <v>-0.6</v>
      </c>
      <c r="G37">
        <v>1.7300000000000002</v>
      </c>
    </row>
    <row r="38" spans="1:7">
      <c r="A38" t="s">
        <v>76</v>
      </c>
      <c r="B38">
        <v>0.3</v>
      </c>
      <c r="C38">
        <v>-1.47</v>
      </c>
      <c r="D38">
        <v>3</v>
      </c>
      <c r="E38">
        <v>-6.3</v>
      </c>
      <c r="G38">
        <v>1.47</v>
      </c>
    </row>
    <row r="39" spans="1:7">
      <c r="A39" t="s">
        <v>102</v>
      </c>
      <c r="B39">
        <v>0.99</v>
      </c>
      <c r="C39">
        <v>0.17</v>
      </c>
      <c r="D39">
        <v>7.3</v>
      </c>
      <c r="E39">
        <v>-4.2</v>
      </c>
      <c r="G39">
        <v>0.16999999999999993</v>
      </c>
    </row>
    <row r="40" spans="1:7">
      <c r="A40" t="s">
        <v>103</v>
      </c>
      <c r="B40">
        <f>SUM(B28:B39)</f>
        <v>23.91</v>
      </c>
      <c r="C40">
        <f>SUM(C28:C39)</f>
        <v>-6.3599999999999994</v>
      </c>
      <c r="D40">
        <f>SUM(D28:D39)</f>
        <v>49.199999999999996</v>
      </c>
      <c r="E40">
        <f>SUM(E28:E39)</f>
        <v>-4.7999999999999972</v>
      </c>
      <c r="G40">
        <v>6.6999999999999993</v>
      </c>
    </row>
    <row r="41" spans="1:7">
      <c r="C41"/>
      <c r="D41"/>
      <c r="E41"/>
    </row>
    <row r="42" spans="1:7">
      <c r="A42" t="s">
        <v>57</v>
      </c>
      <c r="C42"/>
      <c r="D42"/>
      <c r="E42"/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366"/>
  <sheetViews>
    <sheetView workbookViewId="0">
      <selection activeCell="G383" sqref="G383"/>
    </sheetView>
  </sheetViews>
  <sheetFormatPr baseColWidth="10" defaultRowHeight="13"/>
  <cols>
    <col min="3" max="3" width="8.42578125" customWidth="1"/>
    <col min="6" max="6" width="11.7109375" bestFit="1" customWidth="1"/>
    <col min="7" max="7" width="17.85546875" bestFit="1" customWidth="1"/>
    <col min="8" max="8" width="15.7109375" bestFit="1" customWidth="1"/>
    <col min="9" max="9" width="15.42578125" bestFit="1" customWidth="1"/>
    <col min="10" max="10" width="10" bestFit="1" customWidth="1"/>
    <col min="11" max="11" width="11.42578125" bestFit="1" customWidth="1"/>
    <col min="12" max="12" width="9.7109375" bestFit="1" customWidth="1"/>
  </cols>
  <sheetData>
    <row r="1" spans="1:12">
      <c r="A1" t="s">
        <v>61</v>
      </c>
      <c r="B1" t="s">
        <v>101</v>
      </c>
      <c r="C1" t="s">
        <v>27</v>
      </c>
      <c r="D1" t="s">
        <v>31</v>
      </c>
      <c r="E1" t="s">
        <v>32</v>
      </c>
      <c r="F1" t="s">
        <v>60</v>
      </c>
      <c r="G1" t="s">
        <v>44</v>
      </c>
      <c r="H1" t="s">
        <v>45</v>
      </c>
      <c r="I1" t="s">
        <v>46</v>
      </c>
      <c r="J1" t="s">
        <v>48</v>
      </c>
      <c r="K1" t="s">
        <v>49</v>
      </c>
      <c r="L1" t="s">
        <v>47</v>
      </c>
    </row>
    <row r="2" spans="1:12" s="7" customFormat="1">
      <c r="A2" s="6">
        <v>38717</v>
      </c>
      <c r="B2" s="6">
        <v>38352</v>
      </c>
      <c r="C2" s="7">
        <v>1</v>
      </c>
      <c r="D2" s="7">
        <v>9</v>
      </c>
      <c r="E2" s="7">
        <v>1</v>
      </c>
      <c r="F2" s="7">
        <v>5</v>
      </c>
      <c r="G2" s="7">
        <v>-9</v>
      </c>
      <c r="H2" s="7">
        <v>60</v>
      </c>
      <c r="I2" s="7">
        <v>0</v>
      </c>
      <c r="J2" s="7" t="s">
        <v>77</v>
      </c>
      <c r="K2" s="7" t="s">
        <v>77</v>
      </c>
      <c r="L2" s="7">
        <v>9</v>
      </c>
    </row>
    <row r="3" spans="1:12" s="7" customFormat="1">
      <c r="A3" s="6">
        <v>38718</v>
      </c>
      <c r="C3" s="7">
        <v>2</v>
      </c>
      <c r="D3" s="7">
        <v>17</v>
      </c>
      <c r="E3" s="7">
        <v>0</v>
      </c>
      <c r="F3" s="7">
        <v>9</v>
      </c>
      <c r="G3" s="7">
        <v>-5</v>
      </c>
      <c r="H3" s="7">
        <v>56</v>
      </c>
      <c r="I3" s="7">
        <v>0</v>
      </c>
      <c r="J3" s="7" t="s">
        <v>77</v>
      </c>
      <c r="K3" s="7">
        <v>0.1</v>
      </c>
      <c r="L3" s="7">
        <v>9</v>
      </c>
    </row>
    <row r="4" spans="1:12" s="7" customFormat="1">
      <c r="A4" s="6">
        <v>38719</v>
      </c>
      <c r="C4" s="7">
        <v>3</v>
      </c>
      <c r="D4" s="7">
        <v>21</v>
      </c>
      <c r="E4" s="7">
        <v>8</v>
      </c>
      <c r="F4" s="7">
        <v>15</v>
      </c>
      <c r="G4" s="7">
        <v>2</v>
      </c>
      <c r="H4" s="7">
        <v>50</v>
      </c>
      <c r="I4" s="7">
        <v>0</v>
      </c>
      <c r="J4" s="7">
        <v>0.03</v>
      </c>
      <c r="K4" s="7">
        <v>1.1000000000000001</v>
      </c>
      <c r="L4" s="7">
        <v>9</v>
      </c>
    </row>
    <row r="5" spans="1:12" s="7" customFormat="1">
      <c r="A5" s="6">
        <v>38720</v>
      </c>
      <c r="C5" s="7">
        <v>4</v>
      </c>
      <c r="D5" s="7">
        <v>9</v>
      </c>
      <c r="E5" s="7">
        <v>-5</v>
      </c>
      <c r="F5" s="7">
        <v>2</v>
      </c>
      <c r="G5" s="7">
        <v>-11</v>
      </c>
      <c r="H5" s="7">
        <v>63</v>
      </c>
      <c r="I5" s="7">
        <v>0</v>
      </c>
      <c r="J5" s="7" t="s">
        <v>77</v>
      </c>
      <c r="K5" s="7" t="s">
        <v>77</v>
      </c>
      <c r="L5" s="7">
        <v>10</v>
      </c>
    </row>
    <row r="6" spans="1:12" s="7" customFormat="1">
      <c r="A6" s="6">
        <v>38721</v>
      </c>
      <c r="C6" s="7">
        <v>5</v>
      </c>
      <c r="D6" s="7">
        <v>25</v>
      </c>
      <c r="E6" s="7">
        <v>3</v>
      </c>
      <c r="F6" s="7">
        <v>14</v>
      </c>
      <c r="G6" s="7">
        <v>1</v>
      </c>
      <c r="H6" s="7">
        <v>51</v>
      </c>
      <c r="I6" s="7">
        <v>0</v>
      </c>
      <c r="J6" s="7">
        <v>0.04</v>
      </c>
      <c r="K6" s="7">
        <v>0.4</v>
      </c>
      <c r="L6" s="7">
        <v>10</v>
      </c>
    </row>
    <row r="7" spans="1:12" s="7" customFormat="1">
      <c r="A7" s="6">
        <v>38722</v>
      </c>
      <c r="C7" s="7">
        <v>6</v>
      </c>
      <c r="D7" s="7">
        <v>18</v>
      </c>
      <c r="E7" s="7">
        <v>7</v>
      </c>
      <c r="F7" s="7">
        <v>13</v>
      </c>
      <c r="G7" s="7">
        <v>0</v>
      </c>
      <c r="H7" s="7">
        <v>52</v>
      </c>
      <c r="I7" s="7">
        <v>0</v>
      </c>
      <c r="J7" s="7" t="s">
        <v>77</v>
      </c>
      <c r="K7" s="7" t="s">
        <v>77</v>
      </c>
      <c r="L7" s="7">
        <v>10</v>
      </c>
    </row>
    <row r="8" spans="1:12" s="7" customFormat="1">
      <c r="A8" s="6">
        <v>38723</v>
      </c>
      <c r="C8" s="7">
        <v>7</v>
      </c>
      <c r="D8" s="7">
        <v>15</v>
      </c>
      <c r="E8" s="7">
        <v>8</v>
      </c>
      <c r="F8" s="7">
        <v>12</v>
      </c>
      <c r="G8" s="7">
        <v>-1</v>
      </c>
      <c r="H8" s="7">
        <v>53</v>
      </c>
      <c r="I8" s="7">
        <v>0</v>
      </c>
      <c r="J8" s="7">
        <v>0.01</v>
      </c>
      <c r="K8" s="7">
        <v>0.3</v>
      </c>
      <c r="L8" s="7">
        <v>10</v>
      </c>
    </row>
    <row r="9" spans="1:12" s="7" customFormat="1">
      <c r="A9" s="6">
        <v>38724</v>
      </c>
      <c r="C9" s="7">
        <v>8</v>
      </c>
      <c r="D9" s="7">
        <v>12</v>
      </c>
      <c r="E9" s="7">
        <v>1</v>
      </c>
      <c r="F9" s="7">
        <v>7</v>
      </c>
      <c r="G9" s="7">
        <v>-6</v>
      </c>
      <c r="H9" s="7">
        <v>58</v>
      </c>
      <c r="I9" s="7">
        <v>0</v>
      </c>
      <c r="J9" s="7" t="s">
        <v>77</v>
      </c>
      <c r="K9" s="7" t="s">
        <v>77</v>
      </c>
      <c r="L9" s="7">
        <v>10</v>
      </c>
    </row>
    <row r="10" spans="1:12" s="7" customFormat="1">
      <c r="A10" s="6">
        <v>38725</v>
      </c>
      <c r="C10" s="7">
        <v>9</v>
      </c>
      <c r="D10" s="7">
        <v>16</v>
      </c>
      <c r="E10" s="7">
        <v>-4</v>
      </c>
      <c r="F10" s="7">
        <v>6</v>
      </c>
      <c r="G10" s="7">
        <v>-7</v>
      </c>
      <c r="H10" s="7">
        <v>59</v>
      </c>
      <c r="I10" s="7">
        <v>0</v>
      </c>
      <c r="J10" s="7" t="s">
        <v>77</v>
      </c>
      <c r="K10" s="7" t="s">
        <v>77</v>
      </c>
      <c r="L10" s="7">
        <v>10</v>
      </c>
    </row>
    <row r="11" spans="1:12" s="7" customFormat="1">
      <c r="A11" s="6">
        <v>38726</v>
      </c>
      <c r="B11" s="7" t="s">
        <v>34</v>
      </c>
      <c r="C11" s="7">
        <v>10</v>
      </c>
      <c r="D11" s="7">
        <v>22</v>
      </c>
      <c r="E11" s="7">
        <v>12</v>
      </c>
      <c r="F11" s="7">
        <v>17</v>
      </c>
      <c r="G11" s="7">
        <v>5</v>
      </c>
      <c r="H11" s="7">
        <v>48</v>
      </c>
      <c r="I11" s="7">
        <v>0</v>
      </c>
      <c r="J11" s="7">
        <v>0.16</v>
      </c>
      <c r="K11" s="7">
        <v>1.5</v>
      </c>
      <c r="L11" s="7">
        <v>8</v>
      </c>
    </row>
    <row r="12" spans="1:12" s="7" customFormat="1">
      <c r="A12" s="6">
        <v>38727</v>
      </c>
      <c r="C12" s="7">
        <v>11</v>
      </c>
      <c r="D12" s="7">
        <v>23</v>
      </c>
      <c r="E12" s="7">
        <v>18</v>
      </c>
      <c r="F12" s="7">
        <v>21</v>
      </c>
      <c r="G12" s="7">
        <v>9</v>
      </c>
      <c r="H12" s="7">
        <v>44</v>
      </c>
      <c r="I12" s="7">
        <v>0</v>
      </c>
      <c r="J12" s="7">
        <v>0.1</v>
      </c>
      <c r="K12" s="7">
        <v>1.2</v>
      </c>
      <c r="L12" s="7">
        <v>10</v>
      </c>
    </row>
    <row r="13" spans="1:12" s="7" customFormat="1">
      <c r="A13" s="6">
        <v>38728</v>
      </c>
      <c r="C13" s="7">
        <v>12</v>
      </c>
      <c r="D13" s="7">
        <v>21</v>
      </c>
      <c r="E13" s="7">
        <v>2</v>
      </c>
      <c r="F13" s="7">
        <v>12</v>
      </c>
      <c r="G13" s="7">
        <v>0</v>
      </c>
      <c r="H13" s="7">
        <v>53</v>
      </c>
      <c r="I13" s="7">
        <v>0</v>
      </c>
      <c r="J13" s="7">
        <v>0</v>
      </c>
      <c r="K13" s="7">
        <v>0</v>
      </c>
      <c r="L13" s="7">
        <v>11</v>
      </c>
    </row>
    <row r="14" spans="1:12" s="7" customFormat="1">
      <c r="A14" s="6">
        <v>38729</v>
      </c>
      <c r="C14" s="7">
        <v>13</v>
      </c>
      <c r="D14" s="7">
        <v>16</v>
      </c>
      <c r="E14" s="7">
        <v>0</v>
      </c>
      <c r="F14" s="7">
        <v>8</v>
      </c>
      <c r="G14" s="7">
        <v>-4</v>
      </c>
      <c r="H14" s="7">
        <v>57</v>
      </c>
      <c r="I14" s="7">
        <v>0</v>
      </c>
      <c r="J14" s="7">
        <v>0.08</v>
      </c>
      <c r="K14" s="7">
        <v>1.9</v>
      </c>
      <c r="L14" s="7">
        <v>10</v>
      </c>
    </row>
    <row r="15" spans="1:12" s="7" customFormat="1">
      <c r="A15" s="6">
        <v>38730</v>
      </c>
      <c r="C15" s="7">
        <v>14</v>
      </c>
      <c r="D15" s="7">
        <v>18</v>
      </c>
      <c r="E15" s="7">
        <v>14</v>
      </c>
      <c r="F15" s="7">
        <v>16</v>
      </c>
      <c r="G15" s="7">
        <v>4</v>
      </c>
      <c r="H15" s="7">
        <v>49</v>
      </c>
      <c r="I15" s="7">
        <v>0</v>
      </c>
      <c r="J15" s="7">
        <v>0.17</v>
      </c>
      <c r="K15" s="7">
        <v>2.5</v>
      </c>
      <c r="L15" s="7">
        <v>12</v>
      </c>
    </row>
    <row r="16" spans="1:12" s="7" customFormat="1">
      <c r="A16" s="6">
        <v>38731</v>
      </c>
      <c r="C16" s="7">
        <v>15</v>
      </c>
      <c r="D16" s="7">
        <v>16</v>
      </c>
      <c r="E16" s="7">
        <v>2</v>
      </c>
      <c r="F16" s="7">
        <v>9</v>
      </c>
      <c r="G16" s="7">
        <v>-3</v>
      </c>
      <c r="H16" s="7">
        <v>56</v>
      </c>
      <c r="I16" s="7">
        <v>0</v>
      </c>
      <c r="J16" s="7">
        <v>0</v>
      </c>
      <c r="K16" s="7">
        <v>0</v>
      </c>
      <c r="L16" s="7">
        <v>14</v>
      </c>
    </row>
    <row r="17" spans="1:12" s="7" customFormat="1">
      <c r="A17" s="6">
        <v>38732</v>
      </c>
      <c r="C17" s="7">
        <v>16</v>
      </c>
      <c r="D17" s="7">
        <v>15</v>
      </c>
      <c r="E17" s="7">
        <v>4</v>
      </c>
      <c r="F17" s="7">
        <v>10</v>
      </c>
      <c r="G17" s="7">
        <v>-2</v>
      </c>
      <c r="H17" s="7">
        <v>55</v>
      </c>
      <c r="I17" s="7">
        <v>0</v>
      </c>
      <c r="J17" s="7">
        <v>0.01</v>
      </c>
      <c r="K17" s="7">
        <v>0.2</v>
      </c>
      <c r="L17" s="7">
        <v>13</v>
      </c>
    </row>
    <row r="18" spans="1:12" s="7" customFormat="1">
      <c r="A18" s="6">
        <v>38733</v>
      </c>
      <c r="C18" s="7">
        <v>17</v>
      </c>
      <c r="D18" s="7">
        <v>25</v>
      </c>
      <c r="E18" s="7">
        <v>15</v>
      </c>
      <c r="F18" s="7">
        <v>20</v>
      </c>
      <c r="G18" s="7">
        <v>8</v>
      </c>
      <c r="H18" s="7">
        <v>45</v>
      </c>
      <c r="I18" s="7">
        <v>0</v>
      </c>
      <c r="J18" s="7">
        <v>7.0000000000000007E-2</v>
      </c>
      <c r="K18" s="7">
        <v>1.3</v>
      </c>
      <c r="L18" s="7">
        <v>14</v>
      </c>
    </row>
    <row r="19" spans="1:12" s="7" customFormat="1">
      <c r="A19" s="6">
        <v>38734</v>
      </c>
      <c r="C19" s="7">
        <v>18</v>
      </c>
      <c r="D19" s="7">
        <v>19</v>
      </c>
      <c r="E19" s="7">
        <v>7</v>
      </c>
      <c r="F19" s="7">
        <v>13</v>
      </c>
      <c r="G19" s="7">
        <v>0</v>
      </c>
      <c r="H19" s="7">
        <v>52</v>
      </c>
      <c r="I19" s="7">
        <v>0</v>
      </c>
      <c r="J19" s="7" t="s">
        <v>77</v>
      </c>
      <c r="K19" s="7" t="s">
        <v>77</v>
      </c>
      <c r="L19" s="7">
        <v>12</v>
      </c>
    </row>
    <row r="20" spans="1:12" s="7" customFormat="1">
      <c r="A20" s="6">
        <v>38735</v>
      </c>
      <c r="C20" s="7">
        <v>19</v>
      </c>
      <c r="D20" s="7">
        <v>13</v>
      </c>
      <c r="E20" s="7">
        <v>-3</v>
      </c>
      <c r="F20" s="7">
        <v>5</v>
      </c>
      <c r="G20" s="7">
        <v>-8</v>
      </c>
      <c r="H20" s="7">
        <v>60</v>
      </c>
      <c r="I20" s="7">
        <v>0</v>
      </c>
      <c r="J20" s="7">
        <v>0.01</v>
      </c>
      <c r="K20" s="7">
        <v>0.2</v>
      </c>
      <c r="L20" s="7">
        <v>12</v>
      </c>
    </row>
    <row r="21" spans="1:12" s="7" customFormat="1">
      <c r="A21" s="6">
        <v>38736</v>
      </c>
      <c r="B21" s="7" t="s">
        <v>36</v>
      </c>
      <c r="C21" s="7">
        <v>20</v>
      </c>
      <c r="D21" s="7">
        <v>9</v>
      </c>
      <c r="E21" s="7">
        <v>-11</v>
      </c>
      <c r="F21" s="7">
        <v>-1</v>
      </c>
      <c r="G21" s="7">
        <v>-14</v>
      </c>
      <c r="H21" s="7">
        <v>66</v>
      </c>
      <c r="I21" s="7">
        <v>0</v>
      </c>
      <c r="J21" s="7">
        <v>0.01</v>
      </c>
      <c r="K21" s="7">
        <v>0.1</v>
      </c>
      <c r="L21" s="7">
        <v>12</v>
      </c>
    </row>
    <row r="22" spans="1:12" s="7" customFormat="1">
      <c r="A22" s="6">
        <v>38737</v>
      </c>
      <c r="C22" s="7">
        <v>21</v>
      </c>
      <c r="D22" s="7">
        <v>3</v>
      </c>
      <c r="E22" s="7">
        <v>-16</v>
      </c>
      <c r="F22" s="7">
        <v>-6</v>
      </c>
      <c r="G22" s="7">
        <v>-19</v>
      </c>
      <c r="H22" s="7">
        <v>71</v>
      </c>
      <c r="I22" s="7">
        <v>0</v>
      </c>
      <c r="J22" s="7">
        <v>0.01</v>
      </c>
      <c r="K22" s="7">
        <v>1.1000000000000001</v>
      </c>
      <c r="L22" s="7">
        <v>12</v>
      </c>
    </row>
    <row r="23" spans="1:12" s="7" customFormat="1">
      <c r="A23" s="6">
        <v>38738</v>
      </c>
      <c r="C23" s="7">
        <v>22</v>
      </c>
      <c r="D23" s="7">
        <v>6</v>
      </c>
      <c r="E23" s="7">
        <v>-3</v>
      </c>
      <c r="F23" s="7">
        <v>2</v>
      </c>
      <c r="G23" s="7">
        <v>-11</v>
      </c>
      <c r="H23" s="7">
        <v>63</v>
      </c>
      <c r="I23" s="7">
        <v>0</v>
      </c>
      <c r="J23" s="7" t="s">
        <v>77</v>
      </c>
      <c r="K23" s="7">
        <v>0.1</v>
      </c>
      <c r="L23" s="7">
        <v>12</v>
      </c>
    </row>
    <row r="24" spans="1:12" s="7" customFormat="1">
      <c r="A24" s="6">
        <v>38739</v>
      </c>
      <c r="C24" s="7">
        <v>23</v>
      </c>
      <c r="D24" s="7">
        <v>13</v>
      </c>
      <c r="E24" s="7">
        <v>-8</v>
      </c>
      <c r="F24" s="7">
        <v>3</v>
      </c>
      <c r="G24" s="7">
        <v>-10</v>
      </c>
      <c r="H24" s="7">
        <v>62</v>
      </c>
      <c r="I24" s="7">
        <v>0</v>
      </c>
      <c r="J24" s="7">
        <v>0</v>
      </c>
      <c r="K24" s="7">
        <v>0</v>
      </c>
      <c r="L24" s="7">
        <v>12</v>
      </c>
    </row>
    <row r="25" spans="1:12" s="7" customFormat="1">
      <c r="A25" s="6">
        <v>38740</v>
      </c>
      <c r="C25" s="7">
        <v>24</v>
      </c>
      <c r="D25" s="7">
        <v>27</v>
      </c>
      <c r="E25" s="7">
        <v>11</v>
      </c>
      <c r="F25" s="7">
        <v>19</v>
      </c>
      <c r="G25" s="7">
        <v>6</v>
      </c>
      <c r="H25" s="7">
        <v>46</v>
      </c>
      <c r="I25" s="7">
        <v>0</v>
      </c>
      <c r="J25" s="7">
        <v>0.01</v>
      </c>
      <c r="K25" s="7">
        <v>0.1</v>
      </c>
      <c r="L25" s="7">
        <v>12</v>
      </c>
    </row>
    <row r="26" spans="1:12" s="7" customFormat="1">
      <c r="A26" s="6">
        <v>38741</v>
      </c>
      <c r="C26" s="7">
        <v>25</v>
      </c>
      <c r="D26" s="7">
        <v>20</v>
      </c>
      <c r="E26" s="7">
        <v>13</v>
      </c>
      <c r="F26" s="7">
        <v>17</v>
      </c>
      <c r="G26" s="7">
        <v>3</v>
      </c>
      <c r="H26" s="7">
        <v>48</v>
      </c>
      <c r="I26" s="7">
        <v>0</v>
      </c>
      <c r="J26" s="7" t="s">
        <v>77</v>
      </c>
      <c r="K26" s="7" t="s">
        <v>77</v>
      </c>
      <c r="L26" s="7">
        <v>12</v>
      </c>
    </row>
    <row r="27" spans="1:12" s="7" customFormat="1">
      <c r="A27" s="6">
        <v>38742</v>
      </c>
      <c r="C27" s="7">
        <v>26</v>
      </c>
      <c r="D27" s="7">
        <v>25</v>
      </c>
      <c r="E27" s="7">
        <v>15</v>
      </c>
      <c r="F27" s="7">
        <v>20</v>
      </c>
      <c r="G27" s="7">
        <v>6</v>
      </c>
      <c r="H27" s="7">
        <v>45</v>
      </c>
      <c r="I27" s="7">
        <v>0</v>
      </c>
      <c r="J27" s="7" t="s">
        <v>77</v>
      </c>
      <c r="K27" s="7" t="s">
        <v>77</v>
      </c>
      <c r="L27" s="7">
        <v>12</v>
      </c>
    </row>
    <row r="28" spans="1:12" s="7" customFormat="1">
      <c r="A28" s="6">
        <v>38743</v>
      </c>
      <c r="C28" s="7">
        <v>27</v>
      </c>
      <c r="D28" s="7">
        <v>27</v>
      </c>
      <c r="E28" s="7">
        <v>22</v>
      </c>
      <c r="F28" s="7">
        <v>25</v>
      </c>
      <c r="G28" s="7">
        <v>11</v>
      </c>
      <c r="H28" s="7">
        <v>40</v>
      </c>
      <c r="I28" s="7">
        <v>0</v>
      </c>
      <c r="J28" s="7">
        <v>0.01</v>
      </c>
      <c r="K28" s="7">
        <v>0.2</v>
      </c>
      <c r="L28" s="7">
        <v>11</v>
      </c>
    </row>
    <row r="29" spans="1:12" s="7" customFormat="1">
      <c r="A29" s="6">
        <v>38744</v>
      </c>
      <c r="C29" s="7">
        <v>28</v>
      </c>
      <c r="D29" s="7">
        <v>31</v>
      </c>
      <c r="E29" s="7">
        <v>23</v>
      </c>
      <c r="F29" s="7">
        <v>27</v>
      </c>
      <c r="G29" s="7">
        <v>13</v>
      </c>
      <c r="H29" s="7">
        <v>38</v>
      </c>
      <c r="I29" s="7">
        <v>0</v>
      </c>
      <c r="J29" s="7">
        <v>0</v>
      </c>
      <c r="K29" s="7">
        <v>0</v>
      </c>
      <c r="L29" s="7">
        <v>11</v>
      </c>
    </row>
    <row r="30" spans="1:12" s="7" customFormat="1">
      <c r="A30" s="6">
        <v>38745</v>
      </c>
      <c r="C30" s="7">
        <v>29</v>
      </c>
      <c r="D30" s="7">
        <v>32</v>
      </c>
      <c r="E30" s="7">
        <v>15</v>
      </c>
      <c r="F30" s="7">
        <v>24</v>
      </c>
      <c r="G30" s="7">
        <v>10</v>
      </c>
      <c r="H30" s="7">
        <v>41</v>
      </c>
      <c r="I30" s="7">
        <v>0</v>
      </c>
      <c r="J30" s="7" t="s">
        <v>77</v>
      </c>
      <c r="K30" s="7" t="s">
        <v>77</v>
      </c>
      <c r="L30" s="7">
        <v>10</v>
      </c>
    </row>
    <row r="31" spans="1:12" s="7" customFormat="1">
      <c r="A31" s="6">
        <v>38746</v>
      </c>
      <c r="C31" s="7">
        <v>30</v>
      </c>
      <c r="D31" s="7">
        <v>23</v>
      </c>
      <c r="E31" s="7">
        <v>14</v>
      </c>
      <c r="F31" s="7">
        <v>19</v>
      </c>
      <c r="G31" s="7">
        <v>4</v>
      </c>
      <c r="H31" s="7">
        <v>46</v>
      </c>
      <c r="I31" s="7">
        <v>0</v>
      </c>
      <c r="J31" s="7">
        <v>0.03</v>
      </c>
      <c r="K31" s="7">
        <v>0.5</v>
      </c>
      <c r="L31" s="7">
        <v>10</v>
      </c>
    </row>
    <row r="32" spans="1:12" s="7" customFormat="1">
      <c r="A32" s="6">
        <v>38747</v>
      </c>
      <c r="B32" s="7" t="s">
        <v>98</v>
      </c>
      <c r="C32" s="7">
        <v>31</v>
      </c>
      <c r="D32" s="7">
        <v>21</v>
      </c>
      <c r="E32" s="7">
        <v>14</v>
      </c>
      <c r="F32" s="7">
        <v>18</v>
      </c>
      <c r="G32" s="7">
        <v>3</v>
      </c>
      <c r="H32" s="7">
        <v>47</v>
      </c>
      <c r="I32" s="7">
        <v>0</v>
      </c>
      <c r="J32" s="7">
        <v>0.25</v>
      </c>
      <c r="K32" s="7">
        <v>4.2</v>
      </c>
      <c r="L32" s="7">
        <v>12</v>
      </c>
    </row>
    <row r="33" spans="1:12">
      <c r="A33" s="2">
        <v>38748</v>
      </c>
      <c r="B33" s="2">
        <v>38383</v>
      </c>
      <c r="C33">
        <v>1</v>
      </c>
      <c r="D33">
        <v>15</v>
      </c>
      <c r="E33">
        <v>5</v>
      </c>
      <c r="F33">
        <v>10</v>
      </c>
      <c r="G33">
        <v>-5</v>
      </c>
      <c r="H33">
        <v>55</v>
      </c>
      <c r="I33">
        <v>0</v>
      </c>
      <c r="J33" t="s">
        <v>77</v>
      </c>
      <c r="K33" t="s">
        <v>77</v>
      </c>
      <c r="L33">
        <v>14</v>
      </c>
    </row>
    <row r="34" spans="1:12">
      <c r="A34" s="2">
        <v>38749</v>
      </c>
      <c r="C34">
        <v>2</v>
      </c>
      <c r="D34">
        <v>12</v>
      </c>
      <c r="E34">
        <v>-4</v>
      </c>
      <c r="F34">
        <v>4</v>
      </c>
      <c r="G34">
        <v>-12</v>
      </c>
      <c r="H34">
        <v>61</v>
      </c>
      <c r="I34">
        <v>0</v>
      </c>
      <c r="J34">
        <v>0</v>
      </c>
      <c r="K34">
        <v>0</v>
      </c>
      <c r="L34">
        <v>13</v>
      </c>
    </row>
    <row r="35" spans="1:12">
      <c r="A35" s="2">
        <v>38750</v>
      </c>
      <c r="C35">
        <v>3</v>
      </c>
      <c r="D35">
        <v>19</v>
      </c>
      <c r="E35">
        <v>-2</v>
      </c>
      <c r="F35">
        <v>9</v>
      </c>
      <c r="G35">
        <v>-7</v>
      </c>
      <c r="H35">
        <v>56</v>
      </c>
      <c r="I35">
        <v>0</v>
      </c>
      <c r="J35">
        <v>0</v>
      </c>
      <c r="K35">
        <v>0</v>
      </c>
      <c r="L35">
        <v>13</v>
      </c>
    </row>
    <row r="36" spans="1:12">
      <c r="A36" s="2">
        <v>38751</v>
      </c>
      <c r="C36">
        <v>4</v>
      </c>
      <c r="D36">
        <v>34</v>
      </c>
      <c r="E36">
        <v>10</v>
      </c>
      <c r="F36">
        <v>22</v>
      </c>
      <c r="G36">
        <v>6</v>
      </c>
      <c r="H36">
        <v>43</v>
      </c>
      <c r="I36">
        <v>0</v>
      </c>
      <c r="J36">
        <v>0</v>
      </c>
      <c r="K36">
        <v>0</v>
      </c>
      <c r="L36">
        <v>13</v>
      </c>
    </row>
    <row r="37" spans="1:12">
      <c r="A37" s="2">
        <v>38752</v>
      </c>
      <c r="C37">
        <v>5</v>
      </c>
      <c r="D37">
        <v>27</v>
      </c>
      <c r="E37">
        <v>14</v>
      </c>
      <c r="F37">
        <v>21</v>
      </c>
      <c r="G37">
        <v>4</v>
      </c>
      <c r="H37">
        <v>44</v>
      </c>
      <c r="I37">
        <v>0</v>
      </c>
      <c r="J37">
        <v>0.01</v>
      </c>
      <c r="K37">
        <v>0.2</v>
      </c>
      <c r="L37">
        <v>12</v>
      </c>
    </row>
    <row r="38" spans="1:12">
      <c r="A38" s="2">
        <v>38753</v>
      </c>
      <c r="C38">
        <v>6</v>
      </c>
      <c r="D38">
        <v>29</v>
      </c>
      <c r="E38">
        <v>23</v>
      </c>
      <c r="F38">
        <v>26</v>
      </c>
      <c r="G38">
        <v>9</v>
      </c>
      <c r="H38">
        <v>39</v>
      </c>
      <c r="I38">
        <v>0</v>
      </c>
      <c r="J38">
        <v>0.01</v>
      </c>
      <c r="K38">
        <v>0.3</v>
      </c>
      <c r="L38">
        <v>12</v>
      </c>
    </row>
    <row r="39" spans="1:12">
      <c r="A39" s="2">
        <v>38754</v>
      </c>
      <c r="C39">
        <v>7</v>
      </c>
      <c r="D39">
        <v>23</v>
      </c>
      <c r="E39">
        <v>0</v>
      </c>
      <c r="F39">
        <v>12</v>
      </c>
      <c r="G39">
        <v>-5</v>
      </c>
      <c r="H39">
        <v>53</v>
      </c>
      <c r="I39">
        <v>0</v>
      </c>
      <c r="J39" t="s">
        <v>77</v>
      </c>
      <c r="K39" t="s">
        <v>77</v>
      </c>
      <c r="L39">
        <v>12</v>
      </c>
    </row>
    <row r="40" spans="1:12">
      <c r="A40" s="2">
        <v>38755</v>
      </c>
      <c r="C40">
        <v>8</v>
      </c>
      <c r="D40">
        <v>3</v>
      </c>
      <c r="E40">
        <v>-10</v>
      </c>
      <c r="F40">
        <v>-3</v>
      </c>
      <c r="G40">
        <v>-21</v>
      </c>
      <c r="H40">
        <v>68</v>
      </c>
      <c r="I40">
        <v>0</v>
      </c>
      <c r="J40">
        <v>0</v>
      </c>
      <c r="K40">
        <v>0</v>
      </c>
      <c r="L40">
        <v>12</v>
      </c>
    </row>
    <row r="41" spans="1:12">
      <c r="A41" s="2">
        <v>38756</v>
      </c>
      <c r="C41">
        <v>9</v>
      </c>
      <c r="D41">
        <v>8</v>
      </c>
      <c r="E41">
        <v>-7</v>
      </c>
      <c r="F41">
        <v>1</v>
      </c>
      <c r="G41">
        <v>-17</v>
      </c>
      <c r="H41">
        <v>64</v>
      </c>
      <c r="I41">
        <v>0</v>
      </c>
      <c r="J41">
        <v>0</v>
      </c>
      <c r="K41">
        <v>0</v>
      </c>
      <c r="L41">
        <v>11</v>
      </c>
    </row>
    <row r="42" spans="1:12">
      <c r="A42" s="2">
        <v>38757</v>
      </c>
      <c r="B42" t="s">
        <v>34</v>
      </c>
      <c r="C42">
        <v>10</v>
      </c>
      <c r="D42">
        <v>12</v>
      </c>
      <c r="E42">
        <v>-11</v>
      </c>
      <c r="F42">
        <v>1</v>
      </c>
      <c r="G42">
        <v>-17</v>
      </c>
      <c r="H42">
        <v>64</v>
      </c>
      <c r="I42">
        <v>0</v>
      </c>
      <c r="J42">
        <v>0</v>
      </c>
      <c r="K42">
        <v>0</v>
      </c>
      <c r="L42">
        <v>11</v>
      </c>
    </row>
    <row r="43" spans="1:12">
      <c r="A43" s="2">
        <v>38758</v>
      </c>
      <c r="C43">
        <v>11</v>
      </c>
      <c r="D43">
        <v>32</v>
      </c>
      <c r="E43">
        <v>-6</v>
      </c>
      <c r="F43">
        <v>13</v>
      </c>
      <c r="G43">
        <v>-6</v>
      </c>
      <c r="H43">
        <v>52</v>
      </c>
      <c r="I43">
        <v>0</v>
      </c>
      <c r="J43">
        <v>0.01</v>
      </c>
      <c r="K43">
        <v>0.2</v>
      </c>
      <c r="L43">
        <v>11</v>
      </c>
    </row>
    <row r="44" spans="1:12">
      <c r="A44" s="2">
        <v>38759</v>
      </c>
      <c r="C44">
        <v>12</v>
      </c>
      <c r="D44">
        <v>38</v>
      </c>
      <c r="E44">
        <v>18</v>
      </c>
      <c r="F44">
        <v>28</v>
      </c>
      <c r="G44">
        <v>9</v>
      </c>
      <c r="H44">
        <v>37</v>
      </c>
      <c r="I44">
        <v>0</v>
      </c>
      <c r="J44">
        <v>0</v>
      </c>
      <c r="K44">
        <v>0</v>
      </c>
      <c r="L44">
        <v>11</v>
      </c>
    </row>
    <row r="45" spans="1:12">
      <c r="A45" s="2">
        <v>38760</v>
      </c>
      <c r="C45">
        <v>13</v>
      </c>
      <c r="D45">
        <v>48</v>
      </c>
      <c r="E45">
        <v>29</v>
      </c>
      <c r="F45">
        <v>39</v>
      </c>
      <c r="G45">
        <v>19</v>
      </c>
      <c r="H45">
        <v>26</v>
      </c>
      <c r="I45">
        <v>0</v>
      </c>
      <c r="J45">
        <v>0</v>
      </c>
      <c r="K45">
        <v>0</v>
      </c>
      <c r="L45">
        <v>11</v>
      </c>
    </row>
    <row r="46" spans="1:12">
      <c r="A46" s="2">
        <v>38761</v>
      </c>
      <c r="C46">
        <v>14</v>
      </c>
      <c r="D46">
        <v>39</v>
      </c>
      <c r="E46">
        <v>32</v>
      </c>
      <c r="F46">
        <v>36</v>
      </c>
      <c r="G46">
        <v>16</v>
      </c>
      <c r="H46">
        <v>29</v>
      </c>
      <c r="I46">
        <v>0</v>
      </c>
      <c r="J46">
        <v>0</v>
      </c>
      <c r="K46">
        <v>0</v>
      </c>
      <c r="L46">
        <v>6</v>
      </c>
    </row>
    <row r="47" spans="1:12">
      <c r="A47" s="2">
        <v>38762</v>
      </c>
      <c r="C47">
        <v>15</v>
      </c>
      <c r="D47">
        <v>42</v>
      </c>
      <c r="E47">
        <v>32</v>
      </c>
      <c r="F47">
        <v>37</v>
      </c>
      <c r="G47">
        <v>17</v>
      </c>
      <c r="H47">
        <v>28</v>
      </c>
      <c r="I47">
        <v>0</v>
      </c>
      <c r="J47">
        <v>0</v>
      </c>
      <c r="K47">
        <v>0</v>
      </c>
      <c r="L47">
        <v>5</v>
      </c>
    </row>
    <row r="48" spans="1:12">
      <c r="A48" s="2">
        <v>38763</v>
      </c>
      <c r="C48">
        <v>16</v>
      </c>
      <c r="D48">
        <v>52</v>
      </c>
      <c r="E48">
        <v>28</v>
      </c>
      <c r="F48">
        <v>40</v>
      </c>
      <c r="G48">
        <v>19</v>
      </c>
      <c r="H48">
        <v>25</v>
      </c>
      <c r="I48">
        <v>0</v>
      </c>
      <c r="J48" t="s">
        <v>77</v>
      </c>
      <c r="K48">
        <v>0</v>
      </c>
      <c r="L48">
        <v>5</v>
      </c>
    </row>
    <row r="49" spans="1:12">
      <c r="A49" s="2">
        <v>38764</v>
      </c>
      <c r="C49">
        <v>17</v>
      </c>
      <c r="D49">
        <v>46</v>
      </c>
      <c r="E49">
        <v>30</v>
      </c>
      <c r="F49">
        <v>38</v>
      </c>
      <c r="G49">
        <v>17</v>
      </c>
      <c r="H49">
        <v>27</v>
      </c>
      <c r="I49">
        <v>0</v>
      </c>
      <c r="J49">
        <v>0.01</v>
      </c>
      <c r="K49">
        <v>0</v>
      </c>
      <c r="L49">
        <v>4</v>
      </c>
    </row>
    <row r="50" spans="1:12">
      <c r="A50" s="2">
        <v>38765</v>
      </c>
      <c r="C50">
        <v>18</v>
      </c>
      <c r="D50">
        <v>30</v>
      </c>
      <c r="E50">
        <v>15</v>
      </c>
      <c r="F50">
        <v>23</v>
      </c>
      <c r="G50">
        <v>2</v>
      </c>
      <c r="H50">
        <v>42</v>
      </c>
      <c r="I50">
        <v>0</v>
      </c>
      <c r="J50">
        <v>0</v>
      </c>
      <c r="K50">
        <v>0</v>
      </c>
      <c r="L50">
        <v>2</v>
      </c>
    </row>
    <row r="51" spans="1:12">
      <c r="A51" s="2">
        <v>38766</v>
      </c>
      <c r="C51">
        <v>19</v>
      </c>
      <c r="D51">
        <v>29</v>
      </c>
      <c r="E51">
        <v>10</v>
      </c>
      <c r="F51">
        <v>20</v>
      </c>
      <c r="G51">
        <v>-2</v>
      </c>
      <c r="H51">
        <v>45</v>
      </c>
      <c r="I51">
        <v>0</v>
      </c>
      <c r="J51">
        <v>0</v>
      </c>
      <c r="K51">
        <v>0</v>
      </c>
      <c r="L51">
        <v>2</v>
      </c>
    </row>
    <row r="52" spans="1:12">
      <c r="A52" s="2">
        <v>38767</v>
      </c>
      <c r="B52" t="s">
        <v>36</v>
      </c>
      <c r="C52">
        <v>20</v>
      </c>
      <c r="D52">
        <v>27</v>
      </c>
      <c r="E52">
        <v>24</v>
      </c>
      <c r="F52">
        <v>26</v>
      </c>
      <c r="G52">
        <v>4</v>
      </c>
      <c r="H52">
        <v>39</v>
      </c>
      <c r="I52">
        <v>0</v>
      </c>
      <c r="J52">
        <v>0.85</v>
      </c>
      <c r="K52">
        <v>11.8</v>
      </c>
      <c r="L52">
        <v>2</v>
      </c>
    </row>
    <row r="53" spans="1:12">
      <c r="A53" s="2">
        <v>38768</v>
      </c>
      <c r="C53">
        <v>21</v>
      </c>
      <c r="D53">
        <v>24</v>
      </c>
      <c r="E53">
        <v>16</v>
      </c>
      <c r="F53">
        <v>20</v>
      </c>
      <c r="G53">
        <v>-2</v>
      </c>
      <c r="H53">
        <v>45</v>
      </c>
      <c r="I53">
        <v>0</v>
      </c>
      <c r="J53">
        <v>0.11</v>
      </c>
      <c r="K53">
        <v>2</v>
      </c>
      <c r="L53">
        <v>14</v>
      </c>
    </row>
    <row r="54" spans="1:12">
      <c r="A54" s="2">
        <v>38769</v>
      </c>
      <c r="C54">
        <v>22</v>
      </c>
      <c r="D54">
        <v>27</v>
      </c>
      <c r="E54">
        <v>6</v>
      </c>
      <c r="F54">
        <v>17</v>
      </c>
      <c r="G54">
        <v>-6</v>
      </c>
      <c r="H54">
        <v>48</v>
      </c>
      <c r="I54">
        <v>0</v>
      </c>
      <c r="J54" t="s">
        <v>77</v>
      </c>
      <c r="K54" t="s">
        <v>77</v>
      </c>
      <c r="L54">
        <v>15</v>
      </c>
    </row>
    <row r="55" spans="1:12">
      <c r="A55" s="2">
        <v>38770</v>
      </c>
      <c r="C55">
        <v>23</v>
      </c>
      <c r="D55">
        <v>34</v>
      </c>
      <c r="E55">
        <v>25</v>
      </c>
      <c r="F55">
        <v>30</v>
      </c>
      <c r="G55">
        <v>7</v>
      </c>
      <c r="H55">
        <v>35</v>
      </c>
      <c r="I55">
        <v>0</v>
      </c>
      <c r="J55" t="s">
        <v>77</v>
      </c>
      <c r="K55" t="s">
        <v>77</v>
      </c>
      <c r="L55">
        <v>13</v>
      </c>
    </row>
    <row r="56" spans="1:12">
      <c r="A56" s="2">
        <v>38771</v>
      </c>
      <c r="C56">
        <v>24</v>
      </c>
      <c r="D56">
        <v>29</v>
      </c>
      <c r="E56">
        <v>15</v>
      </c>
      <c r="F56">
        <v>22</v>
      </c>
      <c r="G56">
        <v>-2</v>
      </c>
      <c r="H56">
        <v>43</v>
      </c>
      <c r="I56">
        <v>0</v>
      </c>
      <c r="J56">
        <v>0</v>
      </c>
      <c r="K56">
        <v>0</v>
      </c>
      <c r="L56">
        <v>11</v>
      </c>
    </row>
    <row r="57" spans="1:12">
      <c r="A57" s="2">
        <v>38772</v>
      </c>
      <c r="C57">
        <v>25</v>
      </c>
      <c r="D57">
        <v>15</v>
      </c>
      <c r="E57">
        <v>0</v>
      </c>
      <c r="F57">
        <v>8</v>
      </c>
      <c r="G57">
        <v>-16</v>
      </c>
      <c r="H57">
        <v>57</v>
      </c>
      <c r="I57">
        <v>0</v>
      </c>
      <c r="J57">
        <v>0.02</v>
      </c>
      <c r="K57">
        <v>0.3</v>
      </c>
      <c r="L57">
        <v>11</v>
      </c>
    </row>
    <row r="58" spans="1:12">
      <c r="A58" s="2">
        <v>38773</v>
      </c>
      <c r="C58">
        <v>26</v>
      </c>
      <c r="D58">
        <v>8</v>
      </c>
      <c r="E58">
        <v>-2</v>
      </c>
      <c r="F58">
        <v>3</v>
      </c>
      <c r="G58">
        <v>-21</v>
      </c>
      <c r="H58">
        <v>62</v>
      </c>
      <c r="I58">
        <v>0</v>
      </c>
      <c r="J58">
        <v>0.1</v>
      </c>
      <c r="K58">
        <v>1.3</v>
      </c>
      <c r="L58">
        <v>11</v>
      </c>
    </row>
    <row r="59" spans="1:12">
      <c r="A59" s="2">
        <v>38774</v>
      </c>
      <c r="C59">
        <v>27</v>
      </c>
      <c r="D59">
        <v>28</v>
      </c>
      <c r="E59">
        <v>2</v>
      </c>
      <c r="F59">
        <v>15</v>
      </c>
      <c r="G59">
        <v>-10</v>
      </c>
      <c r="H59">
        <v>50</v>
      </c>
      <c r="I59">
        <v>0</v>
      </c>
      <c r="J59" t="s">
        <v>77</v>
      </c>
      <c r="K59" t="s">
        <v>77</v>
      </c>
      <c r="L59">
        <v>12</v>
      </c>
    </row>
    <row r="60" spans="1:12" ht="14" customHeight="1">
      <c r="A60" s="2">
        <v>38775</v>
      </c>
      <c r="C60">
        <v>28</v>
      </c>
      <c r="D60">
        <v>25</v>
      </c>
      <c r="E60">
        <v>2</v>
      </c>
      <c r="F60">
        <v>14</v>
      </c>
      <c r="G60">
        <v>-11</v>
      </c>
      <c r="H60">
        <v>51</v>
      </c>
      <c r="I60">
        <v>0</v>
      </c>
      <c r="J60">
        <v>0</v>
      </c>
      <c r="K60">
        <v>0</v>
      </c>
      <c r="L60">
        <v>11</v>
      </c>
    </row>
    <row r="61" spans="1:12" s="7" customFormat="1">
      <c r="A61" s="6">
        <v>38776</v>
      </c>
      <c r="B61" s="6">
        <v>38411</v>
      </c>
      <c r="C61" s="7">
        <v>1</v>
      </c>
      <c r="D61" s="7">
        <v>41</v>
      </c>
      <c r="E61" s="7">
        <v>5</v>
      </c>
      <c r="F61" s="7">
        <v>23</v>
      </c>
      <c r="G61" s="7">
        <v>-3</v>
      </c>
      <c r="H61" s="7">
        <v>42</v>
      </c>
      <c r="I61" s="7">
        <v>0</v>
      </c>
      <c r="J61" s="7">
        <v>0</v>
      </c>
      <c r="K61" s="7">
        <v>0</v>
      </c>
      <c r="L61" s="7">
        <v>11</v>
      </c>
    </row>
    <row r="62" spans="1:12" s="7" customFormat="1">
      <c r="A62" s="6">
        <v>38777</v>
      </c>
      <c r="C62" s="7">
        <v>2</v>
      </c>
      <c r="D62" s="7">
        <v>17</v>
      </c>
      <c r="E62" s="7">
        <v>-3</v>
      </c>
      <c r="F62" s="7">
        <v>7</v>
      </c>
      <c r="G62" s="7">
        <v>-19</v>
      </c>
      <c r="H62" s="7">
        <v>58</v>
      </c>
      <c r="I62" s="7">
        <v>0</v>
      </c>
      <c r="J62" s="7">
        <v>0</v>
      </c>
      <c r="K62" s="7">
        <v>0</v>
      </c>
      <c r="L62" s="7">
        <v>9</v>
      </c>
    </row>
    <row r="63" spans="1:12" s="7" customFormat="1">
      <c r="A63" s="6">
        <v>38778</v>
      </c>
      <c r="C63" s="7">
        <v>3</v>
      </c>
      <c r="D63" s="7">
        <v>32</v>
      </c>
      <c r="E63" s="7">
        <v>14</v>
      </c>
      <c r="F63" s="7">
        <v>23</v>
      </c>
      <c r="G63" s="7">
        <v>-3</v>
      </c>
      <c r="H63" s="7">
        <v>42</v>
      </c>
      <c r="I63" s="7">
        <v>0</v>
      </c>
      <c r="J63" s="7">
        <v>0.01</v>
      </c>
      <c r="K63" s="7">
        <v>0.1</v>
      </c>
      <c r="L63" s="7">
        <v>9</v>
      </c>
    </row>
    <row r="64" spans="1:12" s="7" customFormat="1">
      <c r="A64" s="6">
        <v>38779</v>
      </c>
      <c r="C64" s="7">
        <v>4</v>
      </c>
      <c r="D64" s="7">
        <v>30</v>
      </c>
      <c r="E64" s="7">
        <v>23</v>
      </c>
      <c r="F64" s="7">
        <v>27</v>
      </c>
      <c r="G64" s="7">
        <v>0</v>
      </c>
      <c r="H64" s="7">
        <v>38</v>
      </c>
      <c r="I64" s="7">
        <v>0</v>
      </c>
      <c r="J64" s="7">
        <v>0</v>
      </c>
      <c r="K64" s="7">
        <v>0</v>
      </c>
      <c r="L64" s="7">
        <v>9</v>
      </c>
    </row>
    <row r="65" spans="1:12" s="7" customFormat="1">
      <c r="A65" s="6">
        <v>38780</v>
      </c>
      <c r="C65" s="7">
        <v>5</v>
      </c>
      <c r="D65" s="7">
        <v>29</v>
      </c>
      <c r="E65" s="7">
        <v>17</v>
      </c>
      <c r="F65" s="7">
        <v>23</v>
      </c>
      <c r="G65" s="7">
        <v>-4</v>
      </c>
      <c r="H65" s="7">
        <v>42</v>
      </c>
      <c r="I65" s="7">
        <v>0</v>
      </c>
      <c r="J65" s="7">
        <v>0</v>
      </c>
      <c r="K65" s="7">
        <v>0</v>
      </c>
      <c r="L65" s="7">
        <v>9</v>
      </c>
    </row>
    <row r="66" spans="1:12" s="7" customFormat="1">
      <c r="A66" s="6">
        <v>38781</v>
      </c>
      <c r="C66" s="7">
        <v>6</v>
      </c>
      <c r="D66" s="7">
        <v>30</v>
      </c>
      <c r="E66" s="7">
        <v>11</v>
      </c>
      <c r="F66" s="7">
        <v>21</v>
      </c>
      <c r="G66" s="7">
        <v>-7</v>
      </c>
      <c r="H66" s="7">
        <v>44</v>
      </c>
      <c r="I66" s="7">
        <v>0</v>
      </c>
      <c r="J66" s="7">
        <v>0.12</v>
      </c>
      <c r="K66" s="7">
        <v>1.7</v>
      </c>
      <c r="L66" s="7">
        <v>8</v>
      </c>
    </row>
    <row r="67" spans="1:12" s="7" customFormat="1">
      <c r="A67" s="6">
        <v>38782</v>
      </c>
      <c r="C67" s="7">
        <v>7</v>
      </c>
      <c r="D67" s="7">
        <v>30</v>
      </c>
      <c r="E67" s="7">
        <v>24</v>
      </c>
      <c r="F67" s="7">
        <v>27</v>
      </c>
      <c r="G67" s="7">
        <v>-1</v>
      </c>
      <c r="H67" s="7">
        <v>38</v>
      </c>
      <c r="I67" s="7">
        <v>0</v>
      </c>
      <c r="J67" s="7">
        <v>0.03</v>
      </c>
      <c r="K67" s="7">
        <v>0.4</v>
      </c>
      <c r="L67" s="7">
        <v>10</v>
      </c>
    </row>
    <row r="68" spans="1:12" s="7" customFormat="1">
      <c r="A68" s="6">
        <v>38783</v>
      </c>
      <c r="C68" s="7">
        <v>8</v>
      </c>
      <c r="D68" s="7">
        <v>39</v>
      </c>
      <c r="E68" s="7">
        <v>27</v>
      </c>
      <c r="F68" s="7">
        <v>33</v>
      </c>
      <c r="G68" s="7">
        <v>5</v>
      </c>
      <c r="H68" s="7">
        <v>32</v>
      </c>
      <c r="I68" s="7">
        <v>0</v>
      </c>
      <c r="J68" s="7" t="s">
        <v>77</v>
      </c>
      <c r="K68" s="7" t="s">
        <v>77</v>
      </c>
      <c r="L68" s="7">
        <v>10</v>
      </c>
    </row>
    <row r="69" spans="1:12" s="7" customFormat="1">
      <c r="A69" s="6">
        <v>38784</v>
      </c>
      <c r="C69" s="7">
        <v>9</v>
      </c>
      <c r="D69" s="7">
        <v>36</v>
      </c>
      <c r="E69" s="7">
        <v>30</v>
      </c>
      <c r="F69" s="7">
        <v>33</v>
      </c>
      <c r="G69" s="7">
        <v>4</v>
      </c>
      <c r="H69" s="7">
        <v>32</v>
      </c>
      <c r="I69" s="7">
        <v>0</v>
      </c>
      <c r="J69" s="7">
        <v>0.09</v>
      </c>
      <c r="K69" s="7">
        <v>1</v>
      </c>
      <c r="L69" s="7">
        <v>10</v>
      </c>
    </row>
    <row r="70" spans="1:12" s="7" customFormat="1">
      <c r="A70" s="6">
        <v>38785</v>
      </c>
      <c r="B70" s="7" t="s">
        <v>34</v>
      </c>
      <c r="C70" s="7">
        <v>10</v>
      </c>
      <c r="D70" s="7">
        <v>33</v>
      </c>
      <c r="E70" s="7">
        <v>22</v>
      </c>
      <c r="F70" s="7">
        <v>28</v>
      </c>
      <c r="G70" s="7">
        <v>-1</v>
      </c>
      <c r="H70" s="7">
        <v>37</v>
      </c>
      <c r="I70" s="7">
        <v>0</v>
      </c>
      <c r="J70" s="7">
        <v>0</v>
      </c>
      <c r="K70" s="7">
        <v>0</v>
      </c>
      <c r="L70" s="7">
        <v>9</v>
      </c>
    </row>
    <row r="71" spans="1:12" s="7" customFormat="1">
      <c r="A71" s="6">
        <v>38786</v>
      </c>
      <c r="C71" s="7">
        <v>11</v>
      </c>
      <c r="D71" s="7">
        <v>43</v>
      </c>
      <c r="E71" s="7">
        <v>20</v>
      </c>
      <c r="F71" s="7">
        <v>32</v>
      </c>
      <c r="G71" s="7">
        <v>2</v>
      </c>
      <c r="H71" s="7">
        <v>33</v>
      </c>
      <c r="I71" s="7">
        <v>0</v>
      </c>
      <c r="J71" s="7">
        <v>0.04</v>
      </c>
      <c r="K71" s="7">
        <v>0.5</v>
      </c>
      <c r="L71" s="7">
        <v>9</v>
      </c>
    </row>
    <row r="72" spans="1:12" s="7" customFormat="1">
      <c r="A72" s="6">
        <v>38787</v>
      </c>
      <c r="C72" s="7">
        <v>12</v>
      </c>
      <c r="D72" s="7">
        <v>31</v>
      </c>
      <c r="E72" s="7">
        <v>16</v>
      </c>
      <c r="F72" s="7">
        <v>24</v>
      </c>
      <c r="G72" s="7">
        <v>-6</v>
      </c>
      <c r="H72" s="7">
        <v>41</v>
      </c>
      <c r="I72" s="7">
        <v>0</v>
      </c>
      <c r="J72" s="7" t="s">
        <v>77</v>
      </c>
      <c r="K72" s="7" t="s">
        <v>77</v>
      </c>
      <c r="L72" s="7">
        <v>7</v>
      </c>
    </row>
    <row r="73" spans="1:12" s="7" customFormat="1">
      <c r="A73" s="6">
        <v>38788</v>
      </c>
      <c r="C73" s="7">
        <v>13</v>
      </c>
      <c r="D73" s="7">
        <v>30</v>
      </c>
      <c r="E73" s="7">
        <v>15</v>
      </c>
      <c r="F73" s="7">
        <v>23</v>
      </c>
      <c r="G73" s="7">
        <v>-8</v>
      </c>
      <c r="H73" s="7">
        <v>42</v>
      </c>
      <c r="I73" s="7">
        <v>0</v>
      </c>
      <c r="J73" s="7" t="s">
        <v>77</v>
      </c>
      <c r="K73" s="7" t="s">
        <v>77</v>
      </c>
      <c r="L73" s="7">
        <v>7</v>
      </c>
    </row>
    <row r="74" spans="1:12" s="7" customFormat="1">
      <c r="A74" s="6">
        <v>38789</v>
      </c>
      <c r="C74" s="7">
        <v>14</v>
      </c>
      <c r="D74" s="7">
        <v>38</v>
      </c>
      <c r="E74" s="7">
        <v>14</v>
      </c>
      <c r="F74" s="7">
        <v>26</v>
      </c>
      <c r="G74" s="7">
        <v>-5</v>
      </c>
      <c r="H74" s="7">
        <v>39</v>
      </c>
      <c r="I74" s="7">
        <v>0</v>
      </c>
      <c r="J74" s="7">
        <v>0</v>
      </c>
      <c r="K74" s="7">
        <v>0</v>
      </c>
      <c r="L74" s="7">
        <v>6</v>
      </c>
    </row>
    <row r="75" spans="1:12" s="7" customFormat="1">
      <c r="A75" s="6">
        <v>38790</v>
      </c>
      <c r="C75" s="7">
        <v>15</v>
      </c>
      <c r="D75" s="7">
        <v>44</v>
      </c>
      <c r="E75" s="7">
        <v>30</v>
      </c>
      <c r="F75" s="7">
        <v>37</v>
      </c>
      <c r="G75" s="7">
        <v>6</v>
      </c>
      <c r="H75" s="7">
        <v>28</v>
      </c>
      <c r="I75" s="7">
        <v>0</v>
      </c>
      <c r="J75" s="7">
        <v>0.04</v>
      </c>
      <c r="K75" s="7">
        <v>0</v>
      </c>
      <c r="L75" s="7">
        <v>6</v>
      </c>
    </row>
    <row r="76" spans="1:12" s="7" customFormat="1">
      <c r="A76" s="6">
        <v>38791</v>
      </c>
      <c r="C76" s="7">
        <v>16</v>
      </c>
      <c r="D76" s="7">
        <v>52</v>
      </c>
      <c r="E76" s="7">
        <v>29</v>
      </c>
      <c r="F76" s="7">
        <v>41</v>
      </c>
      <c r="G76" s="7">
        <v>9</v>
      </c>
      <c r="H76" s="7">
        <v>24</v>
      </c>
      <c r="I76" s="7">
        <v>0</v>
      </c>
      <c r="J76" s="7">
        <v>0</v>
      </c>
      <c r="K76" s="7">
        <v>0</v>
      </c>
      <c r="L76" s="7">
        <v>5</v>
      </c>
    </row>
    <row r="77" spans="1:12" s="7" customFormat="1">
      <c r="A77" s="6">
        <v>38792</v>
      </c>
      <c r="C77" s="7">
        <v>17</v>
      </c>
      <c r="D77" s="7">
        <v>53</v>
      </c>
      <c r="E77" s="7">
        <v>38</v>
      </c>
      <c r="F77" s="7">
        <v>46</v>
      </c>
      <c r="G77" s="7">
        <v>14</v>
      </c>
      <c r="H77" s="7">
        <v>19</v>
      </c>
      <c r="I77" s="7">
        <v>0</v>
      </c>
      <c r="J77" s="7">
        <v>0</v>
      </c>
      <c r="K77" s="7">
        <v>0</v>
      </c>
      <c r="L77" s="7">
        <v>1</v>
      </c>
    </row>
    <row r="78" spans="1:12" s="7" customFormat="1">
      <c r="A78" s="6">
        <v>38793</v>
      </c>
      <c r="C78" s="7">
        <v>18</v>
      </c>
      <c r="D78" s="7">
        <v>40</v>
      </c>
      <c r="E78" s="7">
        <v>28</v>
      </c>
      <c r="F78" s="7">
        <v>34</v>
      </c>
      <c r="G78" s="7">
        <v>1</v>
      </c>
      <c r="H78" s="7">
        <v>31</v>
      </c>
      <c r="I78" s="7">
        <v>0</v>
      </c>
      <c r="J78" s="7">
        <v>0</v>
      </c>
      <c r="K78" s="7">
        <v>0</v>
      </c>
      <c r="L78" s="7" t="s">
        <v>77</v>
      </c>
    </row>
    <row r="79" spans="1:12" s="7" customFormat="1">
      <c r="A79" s="6">
        <v>38794</v>
      </c>
      <c r="C79" s="7">
        <v>19</v>
      </c>
      <c r="D79" s="7">
        <v>50</v>
      </c>
      <c r="E79" s="7">
        <v>24</v>
      </c>
      <c r="F79" s="7">
        <v>37</v>
      </c>
      <c r="G79" s="7">
        <v>4</v>
      </c>
      <c r="H79" s="7">
        <v>28</v>
      </c>
      <c r="I79" s="7">
        <v>0</v>
      </c>
      <c r="J79" s="7">
        <v>0.04</v>
      </c>
      <c r="K79" s="7" t="s">
        <v>77</v>
      </c>
      <c r="L79" s="7" t="s">
        <v>77</v>
      </c>
    </row>
    <row r="80" spans="1:12" s="7" customFormat="1">
      <c r="A80" s="6">
        <v>38795</v>
      </c>
      <c r="B80" s="7" t="s">
        <v>36</v>
      </c>
      <c r="C80" s="7">
        <v>20</v>
      </c>
      <c r="D80" s="7">
        <v>44</v>
      </c>
      <c r="E80" s="7">
        <v>37</v>
      </c>
      <c r="F80" s="7">
        <v>41</v>
      </c>
      <c r="G80" s="7">
        <v>7</v>
      </c>
      <c r="H80" s="7">
        <v>24</v>
      </c>
      <c r="I80" s="7">
        <v>0</v>
      </c>
      <c r="J80" s="7">
        <v>0.1</v>
      </c>
      <c r="K80" s="7">
        <v>0</v>
      </c>
      <c r="L80" s="7">
        <v>0</v>
      </c>
    </row>
    <row r="81" spans="1:12" s="7" customFormat="1">
      <c r="A81" s="6">
        <v>38796</v>
      </c>
      <c r="C81" s="7">
        <v>21</v>
      </c>
      <c r="D81" s="7">
        <v>46</v>
      </c>
      <c r="E81" s="7">
        <v>35</v>
      </c>
      <c r="F81" s="7">
        <v>41</v>
      </c>
      <c r="G81" s="7">
        <v>7</v>
      </c>
      <c r="H81" s="7">
        <v>24</v>
      </c>
      <c r="I81" s="7">
        <v>0</v>
      </c>
      <c r="J81" s="7">
        <v>0</v>
      </c>
      <c r="K81" s="7">
        <v>0</v>
      </c>
      <c r="L81" s="7">
        <v>0</v>
      </c>
    </row>
    <row r="82" spans="1:12" s="7" customFormat="1">
      <c r="A82" s="6">
        <v>38797</v>
      </c>
      <c r="C82" s="7">
        <v>22</v>
      </c>
      <c r="D82" s="7">
        <v>39</v>
      </c>
      <c r="E82" s="7">
        <v>33</v>
      </c>
      <c r="F82" s="7">
        <v>36</v>
      </c>
      <c r="G82" s="7">
        <v>1</v>
      </c>
      <c r="H82" s="7">
        <v>29</v>
      </c>
      <c r="I82" s="7">
        <v>0</v>
      </c>
      <c r="J82" s="7">
        <v>1.1399999999999999</v>
      </c>
      <c r="K82" s="7">
        <v>0.4</v>
      </c>
      <c r="L82" s="7" t="s">
        <v>77</v>
      </c>
    </row>
    <row r="83" spans="1:12" s="7" customFormat="1">
      <c r="A83" s="6">
        <v>38798</v>
      </c>
      <c r="C83" s="7">
        <v>23</v>
      </c>
      <c r="D83" s="7">
        <v>33</v>
      </c>
      <c r="E83" s="7">
        <v>18</v>
      </c>
      <c r="F83" s="7">
        <v>26</v>
      </c>
      <c r="G83" s="7">
        <v>-9</v>
      </c>
      <c r="H83" s="7">
        <v>39</v>
      </c>
      <c r="I83" s="7">
        <v>0</v>
      </c>
      <c r="J83" s="7">
        <v>0.34</v>
      </c>
      <c r="K83" s="7">
        <v>4.0999999999999996</v>
      </c>
      <c r="L83" s="7">
        <v>2</v>
      </c>
    </row>
    <row r="84" spans="1:12" s="7" customFormat="1">
      <c r="A84" s="6">
        <v>38799</v>
      </c>
      <c r="C84" s="7">
        <v>24</v>
      </c>
      <c r="D84" s="7">
        <v>33</v>
      </c>
      <c r="E84" s="7">
        <v>13</v>
      </c>
      <c r="F84" s="7">
        <v>23</v>
      </c>
      <c r="G84" s="7">
        <v>-13</v>
      </c>
      <c r="H84" s="7">
        <v>42</v>
      </c>
      <c r="I84" s="7">
        <v>0</v>
      </c>
      <c r="J84" s="7">
        <v>0</v>
      </c>
      <c r="K84" s="7">
        <v>0</v>
      </c>
      <c r="L84" s="7">
        <v>4</v>
      </c>
    </row>
    <row r="85" spans="1:12" s="7" customFormat="1">
      <c r="A85" s="6">
        <v>38800</v>
      </c>
      <c r="C85" s="7">
        <v>25</v>
      </c>
      <c r="D85" s="7">
        <v>33</v>
      </c>
      <c r="E85" s="7">
        <v>18</v>
      </c>
      <c r="F85" s="7">
        <v>26</v>
      </c>
      <c r="G85" s="7">
        <v>-10</v>
      </c>
      <c r="H85" s="7">
        <v>39</v>
      </c>
      <c r="I85" s="7">
        <v>0</v>
      </c>
      <c r="J85" s="7">
        <v>0</v>
      </c>
      <c r="K85" s="7">
        <v>0</v>
      </c>
      <c r="L85" s="7">
        <v>4</v>
      </c>
    </row>
    <row r="86" spans="1:12" s="7" customFormat="1">
      <c r="A86" s="6">
        <v>38801</v>
      </c>
      <c r="C86" s="7">
        <v>26</v>
      </c>
      <c r="D86" s="7">
        <v>30</v>
      </c>
      <c r="E86" s="7">
        <v>16</v>
      </c>
      <c r="F86" s="7">
        <v>23</v>
      </c>
      <c r="G86" s="7">
        <v>-14</v>
      </c>
      <c r="H86" s="7">
        <v>42</v>
      </c>
      <c r="I86" s="7">
        <v>0</v>
      </c>
      <c r="J86" s="7">
        <v>0</v>
      </c>
      <c r="K86" s="7">
        <v>0</v>
      </c>
      <c r="L86" s="7">
        <v>4</v>
      </c>
    </row>
    <row r="87" spans="1:12" s="7" customFormat="1">
      <c r="A87" s="6">
        <v>38802</v>
      </c>
      <c r="C87" s="7">
        <v>27</v>
      </c>
      <c r="D87" s="7">
        <v>34</v>
      </c>
      <c r="E87" s="7">
        <v>16</v>
      </c>
      <c r="F87" s="7">
        <v>25</v>
      </c>
      <c r="G87" s="7">
        <v>-12</v>
      </c>
      <c r="H87" s="7">
        <v>40</v>
      </c>
      <c r="I87" s="7">
        <v>0</v>
      </c>
      <c r="J87" s="7">
        <v>0</v>
      </c>
      <c r="K87" s="7">
        <v>0</v>
      </c>
      <c r="L87" s="7">
        <v>3</v>
      </c>
    </row>
    <row r="88" spans="1:12" s="7" customFormat="1">
      <c r="A88" s="6">
        <v>38803</v>
      </c>
      <c r="C88" s="7">
        <v>28</v>
      </c>
      <c r="D88" s="7">
        <v>36</v>
      </c>
      <c r="E88" s="7">
        <v>18</v>
      </c>
      <c r="F88" s="7">
        <v>27</v>
      </c>
      <c r="G88" s="7">
        <v>-11</v>
      </c>
      <c r="H88" s="7">
        <v>38</v>
      </c>
      <c r="I88" s="7">
        <v>0</v>
      </c>
      <c r="J88" s="7">
        <v>0</v>
      </c>
      <c r="K88" s="7">
        <v>0</v>
      </c>
      <c r="L88" s="7">
        <v>3</v>
      </c>
    </row>
    <row r="89" spans="1:12" s="7" customFormat="1">
      <c r="A89" s="6">
        <v>38804</v>
      </c>
      <c r="C89" s="7">
        <v>29</v>
      </c>
      <c r="D89" s="7">
        <v>42</v>
      </c>
      <c r="E89" s="7">
        <v>21</v>
      </c>
      <c r="F89" s="7">
        <v>32</v>
      </c>
      <c r="G89" s="7">
        <v>-6</v>
      </c>
      <c r="H89" s="7">
        <v>33</v>
      </c>
      <c r="I89" s="7">
        <v>0</v>
      </c>
      <c r="J89" s="7">
        <v>0</v>
      </c>
      <c r="K89" s="7">
        <v>0</v>
      </c>
      <c r="L89" s="7">
        <v>2</v>
      </c>
    </row>
    <row r="90" spans="1:12" s="7" customFormat="1">
      <c r="A90" s="6">
        <v>38805</v>
      </c>
      <c r="C90" s="7">
        <v>30</v>
      </c>
      <c r="D90" s="7">
        <v>44</v>
      </c>
      <c r="E90" s="7">
        <v>21</v>
      </c>
      <c r="F90" s="7">
        <v>33</v>
      </c>
      <c r="G90" s="7">
        <v>-6</v>
      </c>
      <c r="H90" s="7">
        <v>32</v>
      </c>
      <c r="I90" s="7">
        <v>0</v>
      </c>
      <c r="J90" s="7">
        <v>0</v>
      </c>
      <c r="K90" s="7">
        <v>0</v>
      </c>
      <c r="L90" s="7">
        <v>1</v>
      </c>
    </row>
    <row r="91" spans="1:12" s="7" customFormat="1">
      <c r="A91" s="6">
        <v>38806</v>
      </c>
      <c r="B91" s="7" t="s">
        <v>98</v>
      </c>
      <c r="C91" s="7">
        <v>31</v>
      </c>
      <c r="D91" s="7">
        <v>48</v>
      </c>
      <c r="E91" s="7">
        <v>35</v>
      </c>
      <c r="F91" s="7">
        <v>42</v>
      </c>
      <c r="G91" s="7">
        <v>3</v>
      </c>
      <c r="H91" s="7">
        <v>23</v>
      </c>
      <c r="I91" s="7">
        <v>0</v>
      </c>
      <c r="J91" s="7">
        <v>0.11</v>
      </c>
      <c r="K91" s="7">
        <v>0</v>
      </c>
      <c r="L91" s="7" t="s">
        <v>77</v>
      </c>
    </row>
    <row r="92" spans="1:12">
      <c r="A92" s="2">
        <v>38807</v>
      </c>
      <c r="B92" s="2">
        <v>38442</v>
      </c>
      <c r="C92">
        <v>1</v>
      </c>
      <c r="D92">
        <v>47</v>
      </c>
      <c r="E92">
        <v>35</v>
      </c>
      <c r="F92">
        <v>41</v>
      </c>
      <c r="G92">
        <v>1</v>
      </c>
      <c r="H92">
        <v>24</v>
      </c>
      <c r="I92">
        <v>0</v>
      </c>
      <c r="J92">
        <v>7.0000000000000007E-2</v>
      </c>
      <c r="K92" t="s">
        <v>77</v>
      </c>
      <c r="L92" t="s">
        <v>77</v>
      </c>
    </row>
    <row r="93" spans="1:12">
      <c r="A93" s="2">
        <v>38808</v>
      </c>
      <c r="C93">
        <v>2</v>
      </c>
      <c r="D93">
        <v>54</v>
      </c>
      <c r="E93">
        <v>31</v>
      </c>
      <c r="F93">
        <v>43</v>
      </c>
      <c r="G93">
        <v>3</v>
      </c>
      <c r="H93">
        <v>22</v>
      </c>
      <c r="I93">
        <v>0</v>
      </c>
      <c r="J93">
        <v>0</v>
      </c>
      <c r="K93">
        <v>0</v>
      </c>
      <c r="L93">
        <v>0</v>
      </c>
    </row>
    <row r="94" spans="1:12">
      <c r="A94" s="2">
        <v>38809</v>
      </c>
      <c r="C94">
        <v>3</v>
      </c>
      <c r="D94">
        <v>56</v>
      </c>
      <c r="E94">
        <v>43</v>
      </c>
      <c r="F94">
        <v>50</v>
      </c>
      <c r="G94">
        <v>9</v>
      </c>
      <c r="H94">
        <v>15</v>
      </c>
      <c r="I94">
        <v>0</v>
      </c>
      <c r="J94" t="s">
        <v>77</v>
      </c>
      <c r="K94">
        <v>0</v>
      </c>
      <c r="L94">
        <v>0</v>
      </c>
    </row>
    <row r="95" spans="1:12">
      <c r="A95" s="2">
        <v>38810</v>
      </c>
      <c r="C95">
        <v>4</v>
      </c>
      <c r="D95">
        <v>48</v>
      </c>
      <c r="E95">
        <v>34</v>
      </c>
      <c r="F95">
        <v>41</v>
      </c>
      <c r="G95">
        <v>0</v>
      </c>
      <c r="H95">
        <v>24</v>
      </c>
      <c r="I95">
        <v>0</v>
      </c>
      <c r="J95">
        <v>0.01</v>
      </c>
      <c r="K95" t="s">
        <v>77</v>
      </c>
      <c r="L95">
        <v>0</v>
      </c>
    </row>
    <row r="96" spans="1:12">
      <c r="A96" s="2">
        <v>38811</v>
      </c>
      <c r="C96">
        <v>5</v>
      </c>
      <c r="D96">
        <v>56</v>
      </c>
      <c r="E96">
        <v>30</v>
      </c>
      <c r="F96">
        <v>43</v>
      </c>
      <c r="G96">
        <v>1</v>
      </c>
      <c r="H96">
        <v>22</v>
      </c>
      <c r="I96">
        <v>0</v>
      </c>
      <c r="J96">
        <v>0</v>
      </c>
      <c r="K96">
        <v>0</v>
      </c>
      <c r="L96">
        <v>0</v>
      </c>
    </row>
    <row r="97" spans="1:12">
      <c r="A97" s="2">
        <v>38812</v>
      </c>
      <c r="C97">
        <v>6</v>
      </c>
      <c r="D97">
        <v>58</v>
      </c>
      <c r="E97">
        <v>39</v>
      </c>
      <c r="F97">
        <v>49</v>
      </c>
      <c r="G97">
        <v>7</v>
      </c>
      <c r="H97">
        <v>16</v>
      </c>
      <c r="I97">
        <v>0</v>
      </c>
      <c r="J97">
        <v>0</v>
      </c>
      <c r="K97">
        <v>0</v>
      </c>
      <c r="L97">
        <v>0</v>
      </c>
    </row>
    <row r="98" spans="1:12">
      <c r="A98" s="2">
        <v>38813</v>
      </c>
      <c r="C98">
        <v>7</v>
      </c>
      <c r="D98">
        <v>64</v>
      </c>
      <c r="E98">
        <v>36</v>
      </c>
      <c r="F98">
        <v>50</v>
      </c>
      <c r="G98">
        <v>7</v>
      </c>
      <c r="H98">
        <v>15</v>
      </c>
      <c r="I98">
        <v>0</v>
      </c>
      <c r="J98">
        <v>0</v>
      </c>
      <c r="K98">
        <v>0</v>
      </c>
      <c r="L98">
        <v>0</v>
      </c>
    </row>
    <row r="99" spans="1:12">
      <c r="A99" s="2">
        <v>38814</v>
      </c>
      <c r="C99">
        <v>8</v>
      </c>
      <c r="D99">
        <v>64</v>
      </c>
      <c r="E99">
        <v>41</v>
      </c>
      <c r="F99">
        <v>53</v>
      </c>
      <c r="G99">
        <v>10</v>
      </c>
      <c r="H99">
        <v>12</v>
      </c>
      <c r="I99">
        <v>0</v>
      </c>
      <c r="J99">
        <v>0</v>
      </c>
      <c r="K99">
        <v>0</v>
      </c>
      <c r="L99">
        <v>0</v>
      </c>
    </row>
    <row r="100" spans="1:12">
      <c r="A100" s="2">
        <v>38815</v>
      </c>
      <c r="C100">
        <v>9</v>
      </c>
      <c r="D100">
        <v>58</v>
      </c>
      <c r="E100">
        <v>48</v>
      </c>
      <c r="F100">
        <v>53</v>
      </c>
      <c r="G100">
        <v>9</v>
      </c>
      <c r="H100">
        <v>12</v>
      </c>
      <c r="I100">
        <v>0</v>
      </c>
      <c r="J100">
        <v>0.01</v>
      </c>
      <c r="K100">
        <v>0</v>
      </c>
      <c r="L100">
        <v>0</v>
      </c>
    </row>
    <row r="101" spans="1:12">
      <c r="A101" s="2">
        <v>38816</v>
      </c>
      <c r="B101" t="s">
        <v>34</v>
      </c>
      <c r="C101">
        <v>10</v>
      </c>
      <c r="D101">
        <v>76</v>
      </c>
      <c r="E101">
        <v>46</v>
      </c>
      <c r="F101">
        <v>61</v>
      </c>
      <c r="G101">
        <v>17</v>
      </c>
      <c r="H101">
        <v>4</v>
      </c>
      <c r="I101">
        <v>0</v>
      </c>
      <c r="J101">
        <v>0.1</v>
      </c>
      <c r="K101">
        <v>0</v>
      </c>
      <c r="L101">
        <v>0</v>
      </c>
    </row>
    <row r="102" spans="1:12">
      <c r="A102" s="2">
        <v>38817</v>
      </c>
      <c r="C102">
        <v>11</v>
      </c>
      <c r="D102">
        <v>63</v>
      </c>
      <c r="E102">
        <v>43</v>
      </c>
      <c r="F102">
        <v>53</v>
      </c>
      <c r="G102">
        <v>8</v>
      </c>
      <c r="H102">
        <v>12</v>
      </c>
      <c r="I102">
        <v>0</v>
      </c>
      <c r="J102">
        <v>0</v>
      </c>
      <c r="K102">
        <v>0</v>
      </c>
      <c r="L102">
        <v>0</v>
      </c>
    </row>
    <row r="103" spans="1:12">
      <c r="A103" s="2">
        <v>38818</v>
      </c>
      <c r="C103">
        <v>12</v>
      </c>
      <c r="D103">
        <v>68</v>
      </c>
      <c r="E103">
        <v>42</v>
      </c>
      <c r="F103">
        <v>55</v>
      </c>
      <c r="G103">
        <v>10</v>
      </c>
      <c r="H103">
        <v>10</v>
      </c>
      <c r="I103">
        <v>0</v>
      </c>
      <c r="J103">
        <v>0</v>
      </c>
      <c r="K103">
        <v>0</v>
      </c>
      <c r="L103">
        <v>0</v>
      </c>
    </row>
    <row r="104" spans="1:12">
      <c r="A104" s="2">
        <v>38819</v>
      </c>
      <c r="C104">
        <v>13</v>
      </c>
      <c r="D104">
        <v>62</v>
      </c>
      <c r="E104">
        <v>44</v>
      </c>
      <c r="F104">
        <v>53</v>
      </c>
      <c r="G104">
        <v>8</v>
      </c>
      <c r="H104">
        <v>12</v>
      </c>
      <c r="I104">
        <v>0</v>
      </c>
      <c r="J104" t="s">
        <v>77</v>
      </c>
      <c r="K104">
        <v>0</v>
      </c>
      <c r="L104">
        <v>0</v>
      </c>
    </row>
    <row r="105" spans="1:12">
      <c r="A105" s="2">
        <v>38820</v>
      </c>
      <c r="C105">
        <v>14</v>
      </c>
      <c r="D105">
        <v>48</v>
      </c>
      <c r="E105">
        <v>35</v>
      </c>
      <c r="F105">
        <v>42</v>
      </c>
      <c r="G105">
        <v>-4</v>
      </c>
      <c r="H105">
        <v>23</v>
      </c>
      <c r="I105">
        <v>0</v>
      </c>
      <c r="J105" t="s">
        <v>77</v>
      </c>
      <c r="K105">
        <v>0</v>
      </c>
      <c r="L105">
        <v>0</v>
      </c>
    </row>
    <row r="106" spans="1:12">
      <c r="A106" s="2">
        <v>38821</v>
      </c>
      <c r="C106">
        <v>15</v>
      </c>
      <c r="D106">
        <v>49</v>
      </c>
      <c r="E106">
        <v>33</v>
      </c>
      <c r="F106">
        <v>41</v>
      </c>
      <c r="G106">
        <v>-5</v>
      </c>
      <c r="H106">
        <v>24</v>
      </c>
      <c r="I106">
        <v>0</v>
      </c>
      <c r="J106">
        <v>0.13</v>
      </c>
      <c r="K106">
        <v>0.6</v>
      </c>
      <c r="L106">
        <v>0</v>
      </c>
    </row>
    <row r="107" spans="1:12">
      <c r="A107" s="2">
        <v>38822</v>
      </c>
      <c r="C107">
        <v>16</v>
      </c>
      <c r="D107">
        <v>41</v>
      </c>
      <c r="E107">
        <v>32</v>
      </c>
      <c r="F107">
        <v>37</v>
      </c>
      <c r="G107">
        <v>-10</v>
      </c>
      <c r="H107">
        <v>28</v>
      </c>
      <c r="I107">
        <v>0</v>
      </c>
      <c r="J107" t="s">
        <v>77</v>
      </c>
      <c r="K107" t="s">
        <v>77</v>
      </c>
      <c r="L107">
        <v>1</v>
      </c>
    </row>
    <row r="108" spans="1:12">
      <c r="A108" s="2">
        <v>38823</v>
      </c>
      <c r="C108">
        <v>17</v>
      </c>
      <c r="D108">
        <v>49</v>
      </c>
      <c r="E108">
        <v>32</v>
      </c>
      <c r="F108">
        <v>41</v>
      </c>
      <c r="G108">
        <v>-6</v>
      </c>
      <c r="H108">
        <v>24</v>
      </c>
      <c r="I108">
        <v>0</v>
      </c>
      <c r="J108">
        <v>0</v>
      </c>
      <c r="K108">
        <v>0</v>
      </c>
      <c r="L108">
        <v>0</v>
      </c>
    </row>
    <row r="109" spans="1:12">
      <c r="A109" s="2">
        <v>38824</v>
      </c>
      <c r="C109">
        <v>18</v>
      </c>
      <c r="D109">
        <v>50</v>
      </c>
      <c r="E109">
        <v>35</v>
      </c>
      <c r="F109">
        <v>43</v>
      </c>
      <c r="G109">
        <v>-5</v>
      </c>
      <c r="H109">
        <v>22</v>
      </c>
      <c r="I109">
        <v>0</v>
      </c>
      <c r="J109">
        <v>0</v>
      </c>
      <c r="K109">
        <v>0</v>
      </c>
      <c r="L109">
        <v>0</v>
      </c>
    </row>
    <row r="110" spans="1:12">
      <c r="A110" s="2">
        <v>38825</v>
      </c>
      <c r="C110">
        <v>19</v>
      </c>
      <c r="D110">
        <v>45</v>
      </c>
      <c r="E110">
        <v>35</v>
      </c>
      <c r="F110">
        <v>40</v>
      </c>
      <c r="G110">
        <v>-8</v>
      </c>
      <c r="H110">
        <v>25</v>
      </c>
      <c r="I110">
        <v>0</v>
      </c>
      <c r="J110" t="s">
        <v>77</v>
      </c>
      <c r="K110" t="s">
        <v>77</v>
      </c>
      <c r="L110">
        <v>0</v>
      </c>
    </row>
    <row r="111" spans="1:12">
      <c r="A111" s="2">
        <v>38826</v>
      </c>
      <c r="B111" t="s">
        <v>36</v>
      </c>
      <c r="C111">
        <v>20</v>
      </c>
      <c r="D111">
        <v>46</v>
      </c>
      <c r="E111">
        <v>32</v>
      </c>
      <c r="F111">
        <v>39</v>
      </c>
      <c r="G111">
        <v>-10</v>
      </c>
      <c r="H111">
        <v>26</v>
      </c>
      <c r="I111">
        <v>0</v>
      </c>
      <c r="J111">
        <v>0.2</v>
      </c>
      <c r="K111">
        <v>1.3</v>
      </c>
      <c r="L111">
        <v>1</v>
      </c>
    </row>
    <row r="112" spans="1:12">
      <c r="A112" s="2">
        <v>38827</v>
      </c>
      <c r="C112">
        <v>21</v>
      </c>
      <c r="D112">
        <v>50</v>
      </c>
      <c r="E112">
        <v>32</v>
      </c>
      <c r="F112">
        <v>41</v>
      </c>
      <c r="G112">
        <v>-8</v>
      </c>
      <c r="H112">
        <v>24</v>
      </c>
      <c r="I112">
        <v>0</v>
      </c>
      <c r="J112">
        <v>0.16</v>
      </c>
      <c r="K112">
        <v>0</v>
      </c>
      <c r="L112">
        <v>0</v>
      </c>
    </row>
    <row r="113" spans="1:12">
      <c r="A113" s="2">
        <v>38828</v>
      </c>
      <c r="C113">
        <v>22</v>
      </c>
      <c r="D113">
        <v>45</v>
      </c>
      <c r="E113">
        <v>39</v>
      </c>
      <c r="F113">
        <v>42</v>
      </c>
      <c r="G113">
        <v>-8</v>
      </c>
      <c r="H113">
        <v>23</v>
      </c>
      <c r="I113">
        <v>0</v>
      </c>
      <c r="J113">
        <v>0.09</v>
      </c>
      <c r="K113">
        <v>0</v>
      </c>
      <c r="L113">
        <v>0</v>
      </c>
    </row>
    <row r="114" spans="1:12">
      <c r="A114" s="2">
        <v>38829</v>
      </c>
      <c r="C114">
        <v>23</v>
      </c>
      <c r="D114">
        <v>48</v>
      </c>
      <c r="E114">
        <v>39</v>
      </c>
      <c r="F114">
        <v>44</v>
      </c>
      <c r="G114">
        <v>-6</v>
      </c>
      <c r="H114">
        <v>21</v>
      </c>
      <c r="I114">
        <v>0</v>
      </c>
      <c r="J114">
        <v>0.04</v>
      </c>
      <c r="K114">
        <v>0</v>
      </c>
      <c r="L114">
        <v>0</v>
      </c>
    </row>
    <row r="115" spans="1:12">
      <c r="A115" s="2">
        <v>38830</v>
      </c>
      <c r="C115">
        <v>24</v>
      </c>
      <c r="D115">
        <v>62</v>
      </c>
      <c r="E115">
        <v>36</v>
      </c>
      <c r="F115">
        <v>49</v>
      </c>
      <c r="G115">
        <v>-2</v>
      </c>
      <c r="H115">
        <v>16</v>
      </c>
      <c r="I115">
        <v>0</v>
      </c>
      <c r="J115">
        <v>0</v>
      </c>
      <c r="K115">
        <v>0</v>
      </c>
      <c r="L115">
        <v>0</v>
      </c>
    </row>
    <row r="116" spans="1:12">
      <c r="A116" s="2">
        <v>38831</v>
      </c>
      <c r="C116">
        <v>25</v>
      </c>
      <c r="D116">
        <v>65</v>
      </c>
      <c r="E116">
        <v>39</v>
      </c>
      <c r="F116">
        <v>52</v>
      </c>
      <c r="G116">
        <v>1</v>
      </c>
      <c r="H116">
        <v>13</v>
      </c>
      <c r="I116">
        <v>0</v>
      </c>
      <c r="J116">
        <v>0</v>
      </c>
      <c r="K116">
        <v>0</v>
      </c>
      <c r="L116">
        <v>0</v>
      </c>
    </row>
    <row r="117" spans="1:12">
      <c r="A117" s="2">
        <v>38832</v>
      </c>
      <c r="C117">
        <v>26</v>
      </c>
      <c r="D117">
        <v>57</v>
      </c>
      <c r="E117">
        <v>38</v>
      </c>
      <c r="F117">
        <v>48</v>
      </c>
      <c r="G117">
        <v>-3</v>
      </c>
      <c r="H117">
        <v>17</v>
      </c>
      <c r="I117">
        <v>0</v>
      </c>
      <c r="J117">
        <v>1.46</v>
      </c>
      <c r="K117">
        <v>0</v>
      </c>
      <c r="L117">
        <v>0</v>
      </c>
    </row>
    <row r="118" spans="1:12">
      <c r="A118" s="2">
        <v>38833</v>
      </c>
      <c r="C118">
        <v>27</v>
      </c>
      <c r="D118">
        <v>44</v>
      </c>
      <c r="E118">
        <v>35</v>
      </c>
      <c r="F118">
        <v>40</v>
      </c>
      <c r="G118">
        <v>-12</v>
      </c>
      <c r="H118">
        <v>25</v>
      </c>
      <c r="I118">
        <v>0</v>
      </c>
      <c r="J118" t="s">
        <v>77</v>
      </c>
      <c r="K118" t="s">
        <v>77</v>
      </c>
      <c r="L118">
        <v>0</v>
      </c>
    </row>
    <row r="119" spans="1:12">
      <c r="A119" s="2">
        <v>38834</v>
      </c>
      <c r="C119">
        <v>28</v>
      </c>
      <c r="D119">
        <v>56</v>
      </c>
      <c r="E119">
        <v>35</v>
      </c>
      <c r="F119">
        <v>46</v>
      </c>
      <c r="G119">
        <v>-6</v>
      </c>
      <c r="H119">
        <v>19</v>
      </c>
      <c r="I119">
        <v>0</v>
      </c>
      <c r="J119">
        <v>0.06</v>
      </c>
      <c r="K119" t="s">
        <v>77</v>
      </c>
      <c r="L119">
        <v>0</v>
      </c>
    </row>
    <row r="120" spans="1:12">
      <c r="A120" s="2">
        <v>38835</v>
      </c>
      <c r="C120">
        <v>29</v>
      </c>
      <c r="D120">
        <v>65</v>
      </c>
      <c r="E120">
        <v>36</v>
      </c>
      <c r="F120">
        <v>51</v>
      </c>
      <c r="G120">
        <v>-2</v>
      </c>
      <c r="H120">
        <v>14</v>
      </c>
      <c r="I120">
        <v>0</v>
      </c>
      <c r="J120" t="s">
        <v>77</v>
      </c>
      <c r="K120">
        <v>0</v>
      </c>
      <c r="L120">
        <v>0</v>
      </c>
    </row>
    <row r="121" spans="1:12">
      <c r="A121" s="2">
        <v>38836</v>
      </c>
      <c r="B121" t="s">
        <v>99</v>
      </c>
      <c r="C121">
        <v>30</v>
      </c>
      <c r="D121">
        <v>60</v>
      </c>
      <c r="E121">
        <v>43</v>
      </c>
      <c r="F121">
        <v>52</v>
      </c>
      <c r="G121">
        <v>-1</v>
      </c>
      <c r="H121">
        <v>13</v>
      </c>
      <c r="I121">
        <v>0</v>
      </c>
      <c r="J121">
        <v>0.47</v>
      </c>
      <c r="K121">
        <v>0</v>
      </c>
      <c r="L121">
        <v>0</v>
      </c>
    </row>
    <row r="122" spans="1:12" s="7" customFormat="1">
      <c r="A122" s="6">
        <v>38837</v>
      </c>
      <c r="B122" s="6">
        <v>38472</v>
      </c>
      <c r="C122" s="7">
        <v>1</v>
      </c>
      <c r="D122" s="7">
        <v>43</v>
      </c>
      <c r="E122" s="7">
        <v>33</v>
      </c>
      <c r="F122" s="7">
        <v>38</v>
      </c>
      <c r="G122" s="7">
        <v>-16</v>
      </c>
      <c r="H122" s="7">
        <v>27</v>
      </c>
      <c r="I122" s="7">
        <v>0</v>
      </c>
      <c r="J122" s="7" t="s">
        <v>77</v>
      </c>
      <c r="K122" s="7" t="s">
        <v>77</v>
      </c>
      <c r="L122" s="7">
        <v>0</v>
      </c>
    </row>
    <row r="123" spans="1:12" s="7" customFormat="1">
      <c r="A123" s="6">
        <v>38838</v>
      </c>
      <c r="C123" s="7">
        <v>2</v>
      </c>
      <c r="D123" s="7">
        <v>40</v>
      </c>
      <c r="E123" s="7">
        <v>33</v>
      </c>
      <c r="F123" s="7">
        <v>37</v>
      </c>
      <c r="G123" s="7">
        <v>-17</v>
      </c>
      <c r="H123" s="7">
        <v>28</v>
      </c>
      <c r="I123" s="7">
        <v>0</v>
      </c>
      <c r="J123" s="7" t="s">
        <v>77</v>
      </c>
      <c r="K123" s="7" t="s">
        <v>77</v>
      </c>
      <c r="L123" s="7">
        <v>0</v>
      </c>
    </row>
    <row r="124" spans="1:12" s="7" customFormat="1">
      <c r="A124" s="6">
        <v>38839</v>
      </c>
      <c r="C124" s="7">
        <v>3</v>
      </c>
      <c r="D124" s="7">
        <v>59</v>
      </c>
      <c r="E124" s="7">
        <v>32</v>
      </c>
      <c r="F124" s="7">
        <v>46</v>
      </c>
      <c r="G124" s="7">
        <v>-8</v>
      </c>
      <c r="H124" s="7">
        <v>19</v>
      </c>
      <c r="I124" s="7">
        <v>0</v>
      </c>
      <c r="J124" s="7">
        <v>0</v>
      </c>
      <c r="K124" s="7">
        <v>0</v>
      </c>
      <c r="L124" s="7">
        <v>0</v>
      </c>
    </row>
    <row r="125" spans="1:12" s="7" customFormat="1">
      <c r="A125" s="6">
        <v>38840</v>
      </c>
      <c r="C125" s="7">
        <v>4</v>
      </c>
      <c r="D125" s="7">
        <v>66</v>
      </c>
      <c r="E125" s="7">
        <v>37</v>
      </c>
      <c r="F125" s="7">
        <v>52</v>
      </c>
      <c r="G125" s="7">
        <v>-3</v>
      </c>
      <c r="H125" s="7">
        <v>13</v>
      </c>
      <c r="I125" s="7">
        <v>0</v>
      </c>
      <c r="J125" s="7" t="s">
        <v>77</v>
      </c>
      <c r="K125" s="7">
        <v>0</v>
      </c>
      <c r="L125" s="7">
        <v>0</v>
      </c>
    </row>
    <row r="126" spans="1:12" s="7" customFormat="1">
      <c r="A126" s="6">
        <v>38841</v>
      </c>
      <c r="C126" s="7">
        <v>5</v>
      </c>
      <c r="D126" s="7">
        <v>63</v>
      </c>
      <c r="E126" s="7">
        <v>46</v>
      </c>
      <c r="F126" s="7">
        <v>55</v>
      </c>
      <c r="G126" s="7">
        <v>0</v>
      </c>
      <c r="H126" s="7">
        <v>10</v>
      </c>
      <c r="I126" s="7">
        <v>0</v>
      </c>
      <c r="J126" s="7">
        <v>0.15</v>
      </c>
      <c r="K126" s="7">
        <v>0</v>
      </c>
      <c r="L126" s="7">
        <v>0</v>
      </c>
    </row>
    <row r="127" spans="1:12" s="7" customFormat="1">
      <c r="A127" s="6">
        <v>38842</v>
      </c>
      <c r="C127" s="7">
        <v>6</v>
      </c>
      <c r="D127" s="7">
        <v>70</v>
      </c>
      <c r="E127" s="7">
        <v>45</v>
      </c>
      <c r="F127" s="7">
        <v>58</v>
      </c>
      <c r="G127" s="7">
        <v>2</v>
      </c>
      <c r="H127" s="7">
        <v>7</v>
      </c>
      <c r="I127" s="7">
        <v>0</v>
      </c>
      <c r="J127" s="7">
        <v>0</v>
      </c>
      <c r="K127" s="7">
        <v>0</v>
      </c>
      <c r="L127" s="7">
        <v>0</v>
      </c>
    </row>
    <row r="128" spans="1:12" s="7" customFormat="1">
      <c r="A128" s="6">
        <v>38843</v>
      </c>
      <c r="C128" s="7">
        <v>7</v>
      </c>
      <c r="D128" s="7">
        <v>72</v>
      </c>
      <c r="E128" s="7">
        <v>53</v>
      </c>
      <c r="F128" s="7">
        <v>63</v>
      </c>
      <c r="G128" s="7">
        <v>7</v>
      </c>
      <c r="H128" s="7">
        <v>2</v>
      </c>
      <c r="I128" s="7">
        <v>0</v>
      </c>
      <c r="J128" s="7">
        <v>0</v>
      </c>
      <c r="K128" s="7">
        <v>0</v>
      </c>
      <c r="L128" s="7">
        <v>0</v>
      </c>
    </row>
    <row r="129" spans="1:12" s="7" customFormat="1">
      <c r="A129" s="6">
        <v>38844</v>
      </c>
      <c r="C129" s="7">
        <v>8</v>
      </c>
      <c r="D129" s="7">
        <v>65</v>
      </c>
      <c r="E129" s="7">
        <v>53</v>
      </c>
      <c r="F129" s="7">
        <v>59</v>
      </c>
      <c r="G129" s="7">
        <v>3</v>
      </c>
      <c r="H129" s="7">
        <v>6</v>
      </c>
      <c r="I129" s="7">
        <v>0</v>
      </c>
      <c r="J129" s="7">
        <v>0.18</v>
      </c>
      <c r="K129" s="7">
        <v>0</v>
      </c>
      <c r="L129" s="7">
        <v>0</v>
      </c>
    </row>
    <row r="130" spans="1:12" s="7" customFormat="1">
      <c r="A130" s="6">
        <v>38845</v>
      </c>
      <c r="C130" s="7">
        <v>9</v>
      </c>
      <c r="D130" s="7">
        <v>70</v>
      </c>
      <c r="E130" s="7">
        <v>54</v>
      </c>
      <c r="F130" s="7">
        <v>62</v>
      </c>
      <c r="G130" s="7">
        <v>5</v>
      </c>
      <c r="H130" s="7">
        <v>3</v>
      </c>
      <c r="I130" s="7">
        <v>0</v>
      </c>
      <c r="J130" s="7">
        <v>0.47</v>
      </c>
      <c r="K130" s="7" t="s">
        <v>77</v>
      </c>
      <c r="L130" s="7">
        <v>0</v>
      </c>
    </row>
    <row r="131" spans="1:12" s="7" customFormat="1">
      <c r="A131" s="6">
        <v>38846</v>
      </c>
      <c r="B131" s="7" t="s">
        <v>33</v>
      </c>
      <c r="C131" s="7">
        <v>10</v>
      </c>
      <c r="D131" s="7">
        <v>88</v>
      </c>
      <c r="E131" s="7">
        <v>56</v>
      </c>
      <c r="F131" s="7">
        <v>72</v>
      </c>
      <c r="G131" s="7">
        <v>15</v>
      </c>
      <c r="H131" s="7">
        <v>0</v>
      </c>
      <c r="I131" s="7">
        <v>7</v>
      </c>
      <c r="J131" s="7" t="s">
        <v>77</v>
      </c>
      <c r="K131" s="7">
        <v>0</v>
      </c>
      <c r="L131" s="7">
        <v>0</v>
      </c>
    </row>
    <row r="132" spans="1:12" s="7" customFormat="1">
      <c r="A132" s="6">
        <v>38847</v>
      </c>
      <c r="C132" s="7">
        <v>11</v>
      </c>
      <c r="D132" s="7">
        <v>78</v>
      </c>
      <c r="E132" s="7">
        <v>61</v>
      </c>
      <c r="F132" s="7">
        <v>70</v>
      </c>
      <c r="G132" s="7">
        <v>12</v>
      </c>
      <c r="H132" s="7">
        <v>0</v>
      </c>
      <c r="I132" s="7">
        <v>5</v>
      </c>
      <c r="J132" s="7">
        <v>0.02</v>
      </c>
      <c r="K132" s="7">
        <v>0</v>
      </c>
      <c r="L132" s="7">
        <v>0</v>
      </c>
    </row>
    <row r="133" spans="1:12" s="7" customFormat="1">
      <c r="A133" s="6">
        <v>38848</v>
      </c>
      <c r="C133" s="7">
        <v>12</v>
      </c>
      <c r="D133" s="7">
        <v>65</v>
      </c>
      <c r="E133" s="7">
        <v>51</v>
      </c>
      <c r="F133" s="7">
        <v>58</v>
      </c>
      <c r="G133" s="7">
        <v>0</v>
      </c>
      <c r="H133" s="7">
        <v>7</v>
      </c>
      <c r="I133" s="7">
        <v>0</v>
      </c>
      <c r="J133" s="7">
        <v>0.02</v>
      </c>
      <c r="K133" s="7">
        <v>0</v>
      </c>
      <c r="L133" s="7">
        <v>0</v>
      </c>
    </row>
    <row r="134" spans="1:12" s="7" customFormat="1">
      <c r="A134" s="6">
        <v>38849</v>
      </c>
      <c r="C134" s="7">
        <v>13</v>
      </c>
      <c r="D134" s="7">
        <v>56</v>
      </c>
      <c r="E134" s="7">
        <v>46</v>
      </c>
      <c r="F134" s="7">
        <v>51</v>
      </c>
      <c r="G134" s="7">
        <v>-7</v>
      </c>
      <c r="H134" s="7">
        <v>14</v>
      </c>
      <c r="I134" s="7">
        <v>0</v>
      </c>
      <c r="J134" s="7" t="s">
        <v>77</v>
      </c>
      <c r="K134" s="7">
        <v>0</v>
      </c>
      <c r="L134" s="7">
        <v>0</v>
      </c>
    </row>
    <row r="135" spans="1:12" s="7" customFormat="1">
      <c r="A135" s="6">
        <v>38850</v>
      </c>
      <c r="C135" s="7">
        <v>14</v>
      </c>
      <c r="D135" s="7">
        <v>52</v>
      </c>
      <c r="E135" s="7">
        <v>44</v>
      </c>
      <c r="F135" s="7">
        <v>48</v>
      </c>
      <c r="G135" s="7">
        <v>-11</v>
      </c>
      <c r="H135" s="7">
        <v>17</v>
      </c>
      <c r="I135" s="7">
        <v>0</v>
      </c>
      <c r="J135" s="7">
        <v>0.08</v>
      </c>
      <c r="K135" s="7">
        <v>0</v>
      </c>
      <c r="L135" s="7">
        <v>0</v>
      </c>
    </row>
    <row r="136" spans="1:12" s="7" customFormat="1">
      <c r="A136" s="6">
        <v>38851</v>
      </c>
      <c r="C136" s="7">
        <v>15</v>
      </c>
      <c r="D136" s="7">
        <v>64</v>
      </c>
      <c r="E136" s="7">
        <v>44</v>
      </c>
      <c r="F136" s="7">
        <v>54</v>
      </c>
      <c r="G136" s="7">
        <v>-5</v>
      </c>
      <c r="H136" s="7">
        <v>11</v>
      </c>
      <c r="I136" s="7">
        <v>0</v>
      </c>
      <c r="J136" s="7">
        <v>0</v>
      </c>
      <c r="K136" s="7">
        <v>0</v>
      </c>
      <c r="L136" s="7">
        <v>0</v>
      </c>
    </row>
    <row r="137" spans="1:12" s="7" customFormat="1">
      <c r="A137" s="6">
        <v>38852</v>
      </c>
      <c r="C137" s="7">
        <v>16</v>
      </c>
      <c r="D137" s="7">
        <v>69</v>
      </c>
      <c r="E137" s="7">
        <v>40</v>
      </c>
      <c r="F137" s="7">
        <v>55</v>
      </c>
      <c r="G137" s="7">
        <v>-4</v>
      </c>
      <c r="H137" s="7">
        <v>10</v>
      </c>
      <c r="I137" s="7">
        <v>0</v>
      </c>
      <c r="J137" s="7">
        <v>0</v>
      </c>
      <c r="K137" s="7">
        <v>0</v>
      </c>
      <c r="L137" s="7">
        <v>0</v>
      </c>
    </row>
    <row r="138" spans="1:12" s="7" customFormat="1">
      <c r="A138" s="6">
        <v>38853</v>
      </c>
      <c r="C138" s="7">
        <v>17</v>
      </c>
      <c r="D138" s="7">
        <v>68</v>
      </c>
      <c r="E138" s="7">
        <v>44</v>
      </c>
      <c r="F138" s="7">
        <v>56</v>
      </c>
      <c r="G138" s="7">
        <v>-4</v>
      </c>
      <c r="H138" s="7">
        <v>9</v>
      </c>
      <c r="I138" s="7">
        <v>0</v>
      </c>
      <c r="J138" s="7">
        <v>0</v>
      </c>
      <c r="K138" s="7">
        <v>0</v>
      </c>
      <c r="L138" s="7">
        <v>0</v>
      </c>
    </row>
    <row r="139" spans="1:12" s="7" customFormat="1">
      <c r="A139" s="6">
        <v>38854</v>
      </c>
      <c r="C139" s="7">
        <v>18</v>
      </c>
      <c r="D139" s="7">
        <v>73</v>
      </c>
      <c r="E139" s="7">
        <v>49</v>
      </c>
      <c r="F139" s="7">
        <v>61</v>
      </c>
      <c r="G139" s="7">
        <v>1</v>
      </c>
      <c r="H139" s="7">
        <v>4</v>
      </c>
      <c r="I139" s="7">
        <v>0</v>
      </c>
      <c r="J139" s="7">
        <v>0</v>
      </c>
      <c r="K139" s="7">
        <v>0</v>
      </c>
      <c r="L139" s="7">
        <v>0</v>
      </c>
    </row>
    <row r="140" spans="1:12" s="7" customFormat="1">
      <c r="A140" s="6">
        <v>38855</v>
      </c>
      <c r="C140" s="7">
        <v>19</v>
      </c>
      <c r="D140" s="7">
        <v>71</v>
      </c>
      <c r="E140" s="7">
        <v>58</v>
      </c>
      <c r="F140" s="7">
        <v>65</v>
      </c>
      <c r="G140" s="7">
        <v>4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</row>
    <row r="141" spans="1:12" s="7" customFormat="1">
      <c r="A141" s="6">
        <v>38856</v>
      </c>
      <c r="B141" s="7" t="s">
        <v>35</v>
      </c>
      <c r="C141" s="7">
        <v>20</v>
      </c>
      <c r="D141" s="7">
        <v>73</v>
      </c>
      <c r="E141" s="7">
        <v>59</v>
      </c>
      <c r="F141" s="7">
        <v>66</v>
      </c>
      <c r="G141" s="7">
        <v>5</v>
      </c>
      <c r="H141" s="7">
        <v>0</v>
      </c>
      <c r="I141" s="7">
        <v>1</v>
      </c>
      <c r="J141" s="7">
        <v>0.28000000000000003</v>
      </c>
      <c r="K141" s="7">
        <v>0</v>
      </c>
      <c r="L141" s="7">
        <v>0</v>
      </c>
    </row>
    <row r="142" spans="1:12" s="7" customFormat="1">
      <c r="A142" s="6">
        <v>38857</v>
      </c>
      <c r="C142" s="7">
        <v>21</v>
      </c>
      <c r="D142" s="7">
        <v>73</v>
      </c>
      <c r="E142" s="7">
        <v>61</v>
      </c>
      <c r="F142" s="7">
        <v>67</v>
      </c>
      <c r="G142" s="7">
        <v>6</v>
      </c>
      <c r="H142" s="7">
        <v>0</v>
      </c>
      <c r="I142" s="7">
        <v>2</v>
      </c>
      <c r="J142" s="7">
        <v>1.74</v>
      </c>
      <c r="K142" s="7">
        <v>0</v>
      </c>
      <c r="L142" s="7">
        <v>0</v>
      </c>
    </row>
    <row r="143" spans="1:12" s="7" customFormat="1">
      <c r="A143" s="6">
        <v>38858</v>
      </c>
      <c r="C143" s="7">
        <v>22</v>
      </c>
      <c r="D143" s="7">
        <v>69</v>
      </c>
      <c r="E143" s="7">
        <v>58</v>
      </c>
      <c r="F143" s="7">
        <v>64</v>
      </c>
      <c r="G143" s="7">
        <v>2</v>
      </c>
      <c r="H143" s="7">
        <v>1</v>
      </c>
      <c r="I143" s="7">
        <v>0</v>
      </c>
      <c r="J143" s="7">
        <v>0.56999999999999995</v>
      </c>
      <c r="K143" s="7">
        <v>0</v>
      </c>
      <c r="L143" s="7">
        <v>0</v>
      </c>
    </row>
    <row r="144" spans="1:12" s="7" customFormat="1">
      <c r="A144" s="6">
        <v>38859</v>
      </c>
      <c r="C144" s="7">
        <v>23</v>
      </c>
      <c r="D144" s="7">
        <v>75</v>
      </c>
      <c r="E144" s="7">
        <v>59</v>
      </c>
      <c r="F144" s="7">
        <v>67</v>
      </c>
      <c r="G144" s="7">
        <v>5</v>
      </c>
      <c r="H144" s="7">
        <v>0</v>
      </c>
      <c r="I144" s="7">
        <v>2</v>
      </c>
      <c r="J144" s="7">
        <v>0.01</v>
      </c>
      <c r="K144" s="7">
        <v>0</v>
      </c>
      <c r="L144" s="7">
        <v>0</v>
      </c>
    </row>
    <row r="145" spans="1:12" s="7" customFormat="1">
      <c r="A145" s="6">
        <v>38860</v>
      </c>
      <c r="C145" s="7">
        <v>24</v>
      </c>
      <c r="D145" s="7">
        <v>67</v>
      </c>
      <c r="E145" s="7">
        <v>56</v>
      </c>
      <c r="F145" s="7">
        <v>62</v>
      </c>
      <c r="G145" s="7">
        <v>0</v>
      </c>
      <c r="H145" s="7">
        <v>3</v>
      </c>
      <c r="I145" s="7">
        <v>0</v>
      </c>
      <c r="J145" s="7">
        <v>0.01</v>
      </c>
      <c r="K145" s="7">
        <v>0</v>
      </c>
      <c r="L145" s="7">
        <v>0</v>
      </c>
    </row>
    <row r="146" spans="1:12" s="7" customFormat="1">
      <c r="A146" s="6">
        <v>38861</v>
      </c>
      <c r="C146" s="7">
        <v>25</v>
      </c>
      <c r="D146" s="7">
        <v>64</v>
      </c>
      <c r="E146" s="7">
        <v>50</v>
      </c>
      <c r="F146" s="7">
        <v>57</v>
      </c>
      <c r="G146" s="7">
        <v>-6</v>
      </c>
      <c r="H146" s="7">
        <v>8</v>
      </c>
      <c r="I146" s="7">
        <v>0</v>
      </c>
      <c r="J146" s="7">
        <v>0.1</v>
      </c>
      <c r="K146" s="7">
        <v>0</v>
      </c>
      <c r="L146" s="7">
        <v>0</v>
      </c>
    </row>
    <row r="147" spans="1:12" s="7" customFormat="1">
      <c r="A147" s="6">
        <v>38862</v>
      </c>
      <c r="C147" s="7">
        <v>26</v>
      </c>
      <c r="D147" s="7">
        <v>64</v>
      </c>
      <c r="E147" s="7">
        <v>45</v>
      </c>
      <c r="F147" s="7">
        <v>55</v>
      </c>
      <c r="G147" s="7">
        <v>-8</v>
      </c>
      <c r="H147" s="7">
        <v>10</v>
      </c>
      <c r="I147" s="7">
        <v>0</v>
      </c>
      <c r="J147" s="7">
        <v>0</v>
      </c>
      <c r="K147" s="7">
        <v>0</v>
      </c>
      <c r="L147" s="7">
        <v>0</v>
      </c>
    </row>
    <row r="148" spans="1:12" s="7" customFormat="1">
      <c r="A148" s="6">
        <v>38863</v>
      </c>
      <c r="C148" s="7">
        <v>27</v>
      </c>
      <c r="D148" s="7">
        <v>63</v>
      </c>
      <c r="E148" s="7">
        <v>47</v>
      </c>
      <c r="F148" s="7">
        <v>55</v>
      </c>
      <c r="G148" s="7">
        <v>-8</v>
      </c>
      <c r="H148" s="7">
        <v>10</v>
      </c>
      <c r="I148" s="7">
        <v>0</v>
      </c>
      <c r="J148" s="7">
        <v>0.22</v>
      </c>
      <c r="K148" s="7">
        <v>0</v>
      </c>
      <c r="L148" s="7">
        <v>0</v>
      </c>
    </row>
    <row r="149" spans="1:12" s="7" customFormat="1">
      <c r="A149" s="6">
        <v>38864</v>
      </c>
      <c r="C149" s="7">
        <v>28</v>
      </c>
      <c r="D149" s="7">
        <v>70</v>
      </c>
      <c r="E149" s="7">
        <v>50</v>
      </c>
      <c r="F149" s="7">
        <v>60</v>
      </c>
      <c r="G149" s="7">
        <v>-3</v>
      </c>
      <c r="H149" s="7">
        <v>5</v>
      </c>
      <c r="I149" s="7">
        <v>0</v>
      </c>
      <c r="J149" s="7">
        <v>0.15</v>
      </c>
      <c r="K149" s="7">
        <v>0</v>
      </c>
      <c r="L149" s="7">
        <v>0</v>
      </c>
    </row>
    <row r="150" spans="1:12" s="7" customFormat="1">
      <c r="A150" s="6">
        <v>38865</v>
      </c>
      <c r="C150" s="7">
        <v>29</v>
      </c>
      <c r="D150" s="7">
        <v>68</v>
      </c>
      <c r="E150" s="7">
        <v>54</v>
      </c>
      <c r="F150" s="7">
        <v>61</v>
      </c>
      <c r="G150" s="7">
        <v>-3</v>
      </c>
      <c r="H150" s="7">
        <v>4</v>
      </c>
      <c r="I150" s="7">
        <v>0</v>
      </c>
      <c r="J150" s="7">
        <v>0.01</v>
      </c>
      <c r="K150" s="7">
        <v>0</v>
      </c>
      <c r="L150" s="7">
        <v>0</v>
      </c>
    </row>
    <row r="151" spans="1:12" s="7" customFormat="1">
      <c r="A151" s="6">
        <v>38866</v>
      </c>
      <c r="C151" s="7">
        <v>30</v>
      </c>
      <c r="D151" s="7">
        <v>88</v>
      </c>
      <c r="E151" s="7">
        <v>62</v>
      </c>
      <c r="F151" s="7">
        <v>75</v>
      </c>
      <c r="G151" s="7">
        <v>11</v>
      </c>
      <c r="H151" s="7">
        <v>0</v>
      </c>
      <c r="I151" s="7">
        <v>10</v>
      </c>
      <c r="J151" s="7">
        <v>0.03</v>
      </c>
      <c r="K151" s="7">
        <v>0</v>
      </c>
      <c r="L151" s="7">
        <v>0</v>
      </c>
    </row>
    <row r="152" spans="1:12" s="7" customFormat="1">
      <c r="A152" s="6">
        <v>38867</v>
      </c>
      <c r="B152" s="7" t="s">
        <v>98</v>
      </c>
      <c r="C152" s="7">
        <v>31</v>
      </c>
      <c r="D152" s="7">
        <v>77</v>
      </c>
      <c r="E152" s="7">
        <v>59</v>
      </c>
      <c r="F152" s="7">
        <v>68</v>
      </c>
      <c r="G152" s="7">
        <v>4</v>
      </c>
      <c r="H152" s="7">
        <v>0</v>
      </c>
      <c r="I152" s="7">
        <v>3</v>
      </c>
      <c r="J152" s="7" t="s">
        <v>77</v>
      </c>
      <c r="K152" s="7">
        <v>0</v>
      </c>
      <c r="L152" s="7">
        <v>0</v>
      </c>
    </row>
    <row r="153" spans="1:12">
      <c r="A153" s="2">
        <v>38868</v>
      </c>
      <c r="B153" s="2">
        <v>38503</v>
      </c>
      <c r="C153">
        <v>1</v>
      </c>
      <c r="D153">
        <v>76</v>
      </c>
      <c r="E153">
        <v>55</v>
      </c>
      <c r="F153">
        <v>66</v>
      </c>
      <c r="G153">
        <v>1</v>
      </c>
      <c r="H153">
        <v>0</v>
      </c>
      <c r="I153">
        <v>1</v>
      </c>
      <c r="J153">
        <v>0</v>
      </c>
      <c r="K153">
        <v>0</v>
      </c>
      <c r="L153">
        <v>0</v>
      </c>
    </row>
    <row r="154" spans="1:12">
      <c r="A154" s="2">
        <v>38869</v>
      </c>
      <c r="C154">
        <v>2</v>
      </c>
      <c r="D154">
        <v>80</v>
      </c>
      <c r="E154">
        <v>60</v>
      </c>
      <c r="F154">
        <v>70</v>
      </c>
      <c r="G154">
        <v>5</v>
      </c>
      <c r="H154">
        <v>0</v>
      </c>
      <c r="I154">
        <v>5</v>
      </c>
      <c r="J154">
        <v>0</v>
      </c>
      <c r="K154">
        <v>0</v>
      </c>
      <c r="L154">
        <v>0</v>
      </c>
    </row>
    <row r="155" spans="1:12">
      <c r="A155" s="2">
        <v>38870</v>
      </c>
      <c r="C155">
        <v>3</v>
      </c>
      <c r="D155">
        <v>91</v>
      </c>
      <c r="E155">
        <v>68</v>
      </c>
      <c r="F155">
        <v>80</v>
      </c>
      <c r="G155">
        <v>15</v>
      </c>
      <c r="H155">
        <v>0</v>
      </c>
      <c r="I155">
        <v>15</v>
      </c>
      <c r="J155">
        <v>0.02</v>
      </c>
      <c r="K155">
        <v>0</v>
      </c>
      <c r="L155">
        <v>0</v>
      </c>
    </row>
    <row r="156" spans="1:12">
      <c r="A156" s="2">
        <v>38871</v>
      </c>
      <c r="C156">
        <v>4</v>
      </c>
      <c r="D156">
        <v>84</v>
      </c>
      <c r="E156">
        <v>64</v>
      </c>
      <c r="F156">
        <v>74</v>
      </c>
      <c r="G156">
        <v>8</v>
      </c>
      <c r="H156">
        <v>0</v>
      </c>
      <c r="I156">
        <v>9</v>
      </c>
      <c r="J156">
        <v>0</v>
      </c>
      <c r="K156">
        <v>0</v>
      </c>
      <c r="L156">
        <v>0</v>
      </c>
    </row>
    <row r="157" spans="1:12">
      <c r="A157" s="2">
        <v>38872</v>
      </c>
      <c r="C157">
        <v>5</v>
      </c>
      <c r="D157">
        <v>84</v>
      </c>
      <c r="E157">
        <v>62</v>
      </c>
      <c r="F157">
        <v>73</v>
      </c>
      <c r="G157">
        <v>7</v>
      </c>
      <c r="H157">
        <v>0</v>
      </c>
      <c r="I157">
        <v>8</v>
      </c>
      <c r="J157">
        <v>0</v>
      </c>
      <c r="K157">
        <v>0</v>
      </c>
      <c r="L157">
        <v>0</v>
      </c>
    </row>
    <row r="158" spans="1:12">
      <c r="A158" s="2">
        <v>38873</v>
      </c>
      <c r="C158">
        <v>6</v>
      </c>
      <c r="D158">
        <v>97</v>
      </c>
      <c r="E158">
        <v>70</v>
      </c>
      <c r="F158">
        <v>84</v>
      </c>
      <c r="G158">
        <v>18</v>
      </c>
      <c r="H158">
        <v>0</v>
      </c>
      <c r="I158">
        <v>19</v>
      </c>
      <c r="J158">
        <v>0</v>
      </c>
      <c r="K158">
        <v>0</v>
      </c>
      <c r="L158">
        <v>0</v>
      </c>
    </row>
    <row r="159" spans="1:12">
      <c r="A159" s="2">
        <v>38874</v>
      </c>
      <c r="C159">
        <v>7</v>
      </c>
      <c r="D159">
        <v>103</v>
      </c>
      <c r="E159">
        <v>78</v>
      </c>
      <c r="F159">
        <v>91</v>
      </c>
      <c r="G159">
        <v>25</v>
      </c>
      <c r="H159">
        <v>0</v>
      </c>
      <c r="I159">
        <v>26</v>
      </c>
      <c r="J159">
        <v>0</v>
      </c>
      <c r="K159">
        <v>0</v>
      </c>
      <c r="L159">
        <v>0</v>
      </c>
    </row>
    <row r="160" spans="1:12">
      <c r="A160" s="2">
        <v>38875</v>
      </c>
      <c r="C160">
        <v>8</v>
      </c>
      <c r="D160">
        <v>83</v>
      </c>
      <c r="E160">
        <v>58</v>
      </c>
      <c r="F160">
        <v>71</v>
      </c>
      <c r="G160">
        <v>4</v>
      </c>
      <c r="H160">
        <v>0</v>
      </c>
      <c r="I160">
        <v>6</v>
      </c>
      <c r="J160">
        <v>0</v>
      </c>
      <c r="K160">
        <v>0</v>
      </c>
      <c r="L160">
        <v>0</v>
      </c>
    </row>
    <row r="161" spans="1:12">
      <c r="A161" s="2">
        <v>38876</v>
      </c>
      <c r="C161">
        <v>9</v>
      </c>
      <c r="D161">
        <v>68</v>
      </c>
      <c r="E161">
        <v>52</v>
      </c>
      <c r="F161">
        <v>60</v>
      </c>
      <c r="G161">
        <v>-7</v>
      </c>
      <c r="H161">
        <v>5</v>
      </c>
      <c r="I161">
        <v>0</v>
      </c>
      <c r="J161" t="s">
        <v>77</v>
      </c>
      <c r="K161">
        <v>0</v>
      </c>
      <c r="L161">
        <v>0</v>
      </c>
    </row>
    <row r="162" spans="1:12">
      <c r="A162" s="2">
        <v>38877</v>
      </c>
      <c r="B162" t="s">
        <v>33</v>
      </c>
      <c r="C162">
        <v>10</v>
      </c>
      <c r="D162">
        <v>62</v>
      </c>
      <c r="E162">
        <v>53</v>
      </c>
      <c r="F162">
        <v>58</v>
      </c>
      <c r="G162">
        <v>-9</v>
      </c>
      <c r="H162">
        <v>7</v>
      </c>
      <c r="I162">
        <v>0</v>
      </c>
      <c r="J162">
        <v>0.28999999999999998</v>
      </c>
      <c r="K162">
        <v>0</v>
      </c>
      <c r="L162">
        <v>0</v>
      </c>
    </row>
    <row r="163" spans="1:12">
      <c r="A163" s="2">
        <v>38878</v>
      </c>
      <c r="C163">
        <v>11</v>
      </c>
      <c r="D163">
        <v>69</v>
      </c>
      <c r="E163">
        <v>52</v>
      </c>
      <c r="F163">
        <v>61</v>
      </c>
      <c r="G163">
        <v>-6</v>
      </c>
      <c r="H163">
        <v>4</v>
      </c>
      <c r="I163">
        <v>0</v>
      </c>
      <c r="J163">
        <v>0.02</v>
      </c>
      <c r="K163">
        <v>0</v>
      </c>
      <c r="L163">
        <v>0</v>
      </c>
    </row>
    <row r="164" spans="1:12">
      <c r="A164" s="2">
        <v>38879</v>
      </c>
      <c r="C164">
        <v>12</v>
      </c>
      <c r="D164">
        <v>68</v>
      </c>
      <c r="E164">
        <v>52</v>
      </c>
      <c r="F164">
        <v>60</v>
      </c>
      <c r="G164">
        <v>-8</v>
      </c>
      <c r="H164">
        <v>5</v>
      </c>
      <c r="I164">
        <v>0</v>
      </c>
      <c r="J164">
        <v>0</v>
      </c>
      <c r="K164">
        <v>0</v>
      </c>
      <c r="L164">
        <v>0</v>
      </c>
    </row>
    <row r="165" spans="1:12">
      <c r="A165" s="2">
        <v>38880</v>
      </c>
      <c r="C165">
        <v>13</v>
      </c>
      <c r="D165">
        <v>77</v>
      </c>
      <c r="E165">
        <v>55</v>
      </c>
      <c r="F165">
        <v>66</v>
      </c>
      <c r="G165">
        <v>-2</v>
      </c>
      <c r="H165">
        <v>0</v>
      </c>
      <c r="I165">
        <v>1</v>
      </c>
      <c r="J165">
        <v>0</v>
      </c>
      <c r="K165">
        <v>0</v>
      </c>
      <c r="L165">
        <v>0</v>
      </c>
    </row>
    <row r="166" spans="1:12">
      <c r="A166" s="2">
        <v>38881</v>
      </c>
      <c r="C166">
        <v>14</v>
      </c>
      <c r="D166">
        <v>80</v>
      </c>
      <c r="E166">
        <v>61</v>
      </c>
      <c r="F166">
        <v>71</v>
      </c>
      <c r="G166">
        <v>3</v>
      </c>
      <c r="H166">
        <v>0</v>
      </c>
      <c r="I166">
        <v>6</v>
      </c>
      <c r="J166">
        <v>0.92</v>
      </c>
      <c r="K166">
        <v>0</v>
      </c>
      <c r="L166">
        <v>0</v>
      </c>
    </row>
    <row r="167" spans="1:12">
      <c r="A167" s="2">
        <v>38882</v>
      </c>
      <c r="C167">
        <v>15</v>
      </c>
      <c r="D167">
        <v>74</v>
      </c>
      <c r="E167">
        <v>58</v>
      </c>
      <c r="F167">
        <v>66</v>
      </c>
      <c r="G167">
        <v>-2</v>
      </c>
      <c r="H167">
        <v>0</v>
      </c>
      <c r="I167">
        <v>1</v>
      </c>
      <c r="J167">
        <v>0.43</v>
      </c>
      <c r="K167">
        <v>0</v>
      </c>
      <c r="L167">
        <v>0</v>
      </c>
    </row>
    <row r="168" spans="1:12">
      <c r="A168" s="2">
        <v>38883</v>
      </c>
      <c r="C168">
        <v>16</v>
      </c>
      <c r="D168">
        <v>80</v>
      </c>
      <c r="E168">
        <v>62</v>
      </c>
      <c r="F168">
        <v>71</v>
      </c>
      <c r="G168">
        <v>2</v>
      </c>
      <c r="H168">
        <v>0</v>
      </c>
      <c r="I168">
        <v>6</v>
      </c>
      <c r="J168">
        <v>0</v>
      </c>
      <c r="K168">
        <v>0</v>
      </c>
      <c r="L168">
        <v>0</v>
      </c>
    </row>
    <row r="169" spans="1:12">
      <c r="A169" s="2">
        <v>38884</v>
      </c>
      <c r="C169">
        <v>17</v>
      </c>
      <c r="D169">
        <v>84</v>
      </c>
      <c r="E169">
        <v>60</v>
      </c>
      <c r="F169">
        <v>72</v>
      </c>
      <c r="G169">
        <v>3</v>
      </c>
      <c r="H169">
        <v>0</v>
      </c>
      <c r="I169">
        <v>7</v>
      </c>
      <c r="J169">
        <v>0.8</v>
      </c>
      <c r="K169">
        <v>0</v>
      </c>
      <c r="L169">
        <v>0</v>
      </c>
    </row>
    <row r="170" spans="1:12">
      <c r="A170" s="2">
        <v>38885</v>
      </c>
      <c r="C170">
        <v>18</v>
      </c>
      <c r="D170">
        <v>72</v>
      </c>
      <c r="E170">
        <v>67</v>
      </c>
      <c r="F170">
        <v>70</v>
      </c>
      <c r="G170">
        <v>1</v>
      </c>
      <c r="H170">
        <v>0</v>
      </c>
      <c r="I170">
        <v>5</v>
      </c>
      <c r="J170">
        <v>0.28000000000000003</v>
      </c>
      <c r="K170">
        <v>0</v>
      </c>
      <c r="L170">
        <v>0</v>
      </c>
    </row>
    <row r="171" spans="1:12">
      <c r="A171" s="2">
        <v>38886</v>
      </c>
      <c r="C171">
        <v>19</v>
      </c>
      <c r="D171">
        <v>79</v>
      </c>
      <c r="E171">
        <v>63</v>
      </c>
      <c r="F171">
        <v>71</v>
      </c>
      <c r="G171">
        <v>2</v>
      </c>
      <c r="H171">
        <v>0</v>
      </c>
      <c r="I171">
        <v>6</v>
      </c>
      <c r="J171">
        <v>0</v>
      </c>
      <c r="K171">
        <v>0</v>
      </c>
      <c r="L171">
        <v>0</v>
      </c>
    </row>
    <row r="172" spans="1:12">
      <c r="A172" s="2">
        <v>38887</v>
      </c>
      <c r="B172" t="s">
        <v>35</v>
      </c>
      <c r="C172">
        <v>20</v>
      </c>
      <c r="D172">
        <v>77</v>
      </c>
      <c r="E172">
        <v>62</v>
      </c>
      <c r="F172">
        <v>70</v>
      </c>
      <c r="G172">
        <v>0</v>
      </c>
      <c r="H172">
        <v>0</v>
      </c>
      <c r="I172">
        <v>5</v>
      </c>
      <c r="J172">
        <v>0</v>
      </c>
      <c r="K172">
        <v>0</v>
      </c>
      <c r="L172">
        <v>0</v>
      </c>
    </row>
    <row r="173" spans="1:12">
      <c r="A173" s="2">
        <v>38888</v>
      </c>
      <c r="C173">
        <v>21</v>
      </c>
      <c r="D173">
        <v>79</v>
      </c>
      <c r="E173">
        <v>65</v>
      </c>
      <c r="F173">
        <v>72</v>
      </c>
      <c r="G173">
        <v>2</v>
      </c>
      <c r="H173">
        <v>0</v>
      </c>
      <c r="I173">
        <v>7</v>
      </c>
      <c r="J173">
        <v>1.2</v>
      </c>
      <c r="K173">
        <v>0</v>
      </c>
      <c r="L173">
        <v>0</v>
      </c>
    </row>
    <row r="174" spans="1:12">
      <c r="A174" s="2">
        <v>38889</v>
      </c>
      <c r="C174">
        <v>22</v>
      </c>
      <c r="D174">
        <v>70</v>
      </c>
      <c r="E174">
        <v>53</v>
      </c>
      <c r="F174">
        <v>62</v>
      </c>
      <c r="G174">
        <v>-8</v>
      </c>
      <c r="H174">
        <v>3</v>
      </c>
      <c r="I174">
        <v>0</v>
      </c>
      <c r="J174">
        <v>1.29</v>
      </c>
      <c r="K174">
        <v>0</v>
      </c>
      <c r="L174">
        <v>0</v>
      </c>
    </row>
    <row r="175" spans="1:12">
      <c r="A175" s="2">
        <v>38890</v>
      </c>
      <c r="C175">
        <v>23</v>
      </c>
      <c r="D175">
        <v>63</v>
      </c>
      <c r="E175">
        <v>53</v>
      </c>
      <c r="F175">
        <v>58</v>
      </c>
      <c r="G175">
        <v>-12</v>
      </c>
      <c r="H175">
        <v>7</v>
      </c>
      <c r="I175">
        <v>0</v>
      </c>
      <c r="J175">
        <v>0.01</v>
      </c>
      <c r="K175">
        <v>0</v>
      </c>
      <c r="L175">
        <v>0</v>
      </c>
    </row>
    <row r="176" spans="1:12">
      <c r="A176" s="2">
        <v>38891</v>
      </c>
      <c r="C176">
        <v>24</v>
      </c>
      <c r="D176">
        <v>78</v>
      </c>
      <c r="E176">
        <v>52</v>
      </c>
      <c r="F176">
        <v>65</v>
      </c>
      <c r="G176">
        <v>-5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>
      <c r="A177" s="2">
        <v>38892</v>
      </c>
      <c r="C177">
        <v>25</v>
      </c>
      <c r="D177">
        <v>68</v>
      </c>
      <c r="E177">
        <v>61</v>
      </c>
      <c r="F177">
        <v>65</v>
      </c>
      <c r="G177">
        <v>-6</v>
      </c>
      <c r="H177">
        <v>0</v>
      </c>
      <c r="I177">
        <v>0</v>
      </c>
      <c r="J177">
        <v>0.02</v>
      </c>
      <c r="K177">
        <v>0</v>
      </c>
      <c r="L177">
        <v>0</v>
      </c>
    </row>
    <row r="178" spans="1:12">
      <c r="A178" s="2">
        <v>38893</v>
      </c>
      <c r="C178">
        <v>26</v>
      </c>
      <c r="D178">
        <v>79</v>
      </c>
      <c r="E178">
        <v>61</v>
      </c>
      <c r="F178">
        <v>70</v>
      </c>
      <c r="G178">
        <v>-1</v>
      </c>
      <c r="H178">
        <v>0</v>
      </c>
      <c r="I178">
        <v>5</v>
      </c>
      <c r="J178" t="s">
        <v>77</v>
      </c>
      <c r="K178">
        <v>0</v>
      </c>
      <c r="L178">
        <v>0</v>
      </c>
    </row>
    <row r="179" spans="1:12">
      <c r="A179" s="2">
        <v>38894</v>
      </c>
      <c r="C179">
        <v>27</v>
      </c>
      <c r="D179">
        <v>77</v>
      </c>
      <c r="E179">
        <v>61</v>
      </c>
      <c r="F179">
        <v>69</v>
      </c>
      <c r="G179">
        <v>-2</v>
      </c>
      <c r="H179">
        <v>0</v>
      </c>
      <c r="I179">
        <v>4</v>
      </c>
      <c r="J179" t="s">
        <v>77</v>
      </c>
      <c r="K179">
        <v>0</v>
      </c>
      <c r="L179">
        <v>0</v>
      </c>
    </row>
    <row r="180" spans="1:12">
      <c r="A180" s="2">
        <v>38895</v>
      </c>
      <c r="C180">
        <v>28</v>
      </c>
      <c r="D180">
        <v>79</v>
      </c>
      <c r="E180">
        <v>58</v>
      </c>
      <c r="F180">
        <v>69</v>
      </c>
      <c r="G180">
        <v>-2</v>
      </c>
      <c r="H180">
        <v>0</v>
      </c>
      <c r="I180">
        <v>4</v>
      </c>
      <c r="J180">
        <v>0</v>
      </c>
      <c r="K180">
        <v>0</v>
      </c>
      <c r="L180">
        <v>0</v>
      </c>
    </row>
    <row r="181" spans="1:12">
      <c r="A181" s="2">
        <v>38896</v>
      </c>
      <c r="C181">
        <v>29</v>
      </c>
      <c r="D181">
        <v>86</v>
      </c>
      <c r="E181">
        <v>62</v>
      </c>
      <c r="F181">
        <v>74</v>
      </c>
      <c r="G181">
        <v>3</v>
      </c>
      <c r="H181">
        <v>0</v>
      </c>
      <c r="I181">
        <v>9</v>
      </c>
      <c r="J181">
        <v>0</v>
      </c>
      <c r="K181">
        <v>0</v>
      </c>
      <c r="L181">
        <v>0</v>
      </c>
    </row>
    <row r="182" spans="1:12">
      <c r="A182" s="2">
        <v>38897</v>
      </c>
      <c r="B182" t="s">
        <v>100</v>
      </c>
      <c r="C182">
        <v>30</v>
      </c>
      <c r="D182">
        <v>95</v>
      </c>
      <c r="E182">
        <v>72</v>
      </c>
      <c r="F182">
        <v>84</v>
      </c>
      <c r="G182">
        <v>12</v>
      </c>
      <c r="H182">
        <v>0</v>
      </c>
      <c r="I182">
        <v>19</v>
      </c>
      <c r="J182">
        <v>0</v>
      </c>
      <c r="K182">
        <v>0</v>
      </c>
      <c r="L182">
        <v>0</v>
      </c>
    </row>
    <row r="183" spans="1:12" s="7" customFormat="1">
      <c r="A183" s="6">
        <v>38898</v>
      </c>
      <c r="B183" s="6">
        <v>38533</v>
      </c>
      <c r="C183" s="7">
        <v>1</v>
      </c>
      <c r="D183" s="7">
        <v>99</v>
      </c>
      <c r="E183" s="7">
        <v>71</v>
      </c>
      <c r="F183" s="7">
        <v>85</v>
      </c>
      <c r="G183" s="7">
        <v>13</v>
      </c>
      <c r="H183" s="7">
        <v>0</v>
      </c>
      <c r="I183" s="7">
        <v>20</v>
      </c>
      <c r="J183" s="7">
        <v>0.14000000000000001</v>
      </c>
      <c r="K183" s="7">
        <v>0</v>
      </c>
      <c r="L183" s="7">
        <v>0</v>
      </c>
    </row>
    <row r="184" spans="1:12" s="7" customFormat="1">
      <c r="A184" s="6">
        <v>38899</v>
      </c>
      <c r="C184" s="7">
        <v>2</v>
      </c>
      <c r="D184" s="7">
        <v>85</v>
      </c>
      <c r="E184" s="7">
        <v>67</v>
      </c>
      <c r="F184" s="7">
        <v>76</v>
      </c>
      <c r="G184" s="7">
        <v>4</v>
      </c>
      <c r="H184" s="7">
        <v>0</v>
      </c>
      <c r="I184" s="7">
        <v>11</v>
      </c>
      <c r="J184" s="7">
        <v>0</v>
      </c>
      <c r="K184" s="7">
        <v>0</v>
      </c>
      <c r="L184" s="7">
        <v>0</v>
      </c>
    </row>
    <row r="185" spans="1:12" s="7" customFormat="1">
      <c r="A185" s="6">
        <v>38900</v>
      </c>
      <c r="C185" s="7">
        <v>3</v>
      </c>
      <c r="D185" s="7">
        <v>86</v>
      </c>
      <c r="E185" s="7">
        <v>64</v>
      </c>
      <c r="F185" s="7">
        <v>75</v>
      </c>
      <c r="G185" s="7">
        <v>3</v>
      </c>
      <c r="H185" s="7">
        <v>0</v>
      </c>
      <c r="I185" s="7">
        <v>10</v>
      </c>
      <c r="J185" s="7">
        <v>0</v>
      </c>
      <c r="K185" s="7">
        <v>0</v>
      </c>
      <c r="L185" s="7">
        <v>0</v>
      </c>
    </row>
    <row r="186" spans="1:12" s="7" customFormat="1">
      <c r="A186" s="6">
        <v>38901</v>
      </c>
      <c r="C186" s="7">
        <v>4</v>
      </c>
      <c r="D186" s="7">
        <v>90</v>
      </c>
      <c r="E186" s="7">
        <v>68</v>
      </c>
      <c r="F186" s="7">
        <v>79</v>
      </c>
      <c r="G186" s="7">
        <v>7</v>
      </c>
      <c r="H186" s="7">
        <v>0</v>
      </c>
      <c r="I186" s="7">
        <v>14</v>
      </c>
      <c r="J186" s="7">
        <v>0</v>
      </c>
      <c r="K186" s="7">
        <v>0</v>
      </c>
      <c r="L186" s="7">
        <v>0</v>
      </c>
    </row>
    <row r="187" spans="1:12" s="7" customFormat="1">
      <c r="A187" s="6">
        <v>38902</v>
      </c>
      <c r="C187" s="7">
        <v>5</v>
      </c>
      <c r="D187" s="7">
        <v>88</v>
      </c>
      <c r="E187" s="7">
        <v>70</v>
      </c>
      <c r="F187" s="7">
        <v>79</v>
      </c>
      <c r="G187" s="7">
        <v>7</v>
      </c>
      <c r="H187" s="7">
        <v>0</v>
      </c>
      <c r="I187" s="7">
        <v>14</v>
      </c>
      <c r="J187" s="7">
        <v>0.01</v>
      </c>
      <c r="K187" s="7">
        <v>0</v>
      </c>
      <c r="L187" s="7">
        <v>0</v>
      </c>
    </row>
    <row r="188" spans="1:12" s="7" customFormat="1">
      <c r="A188" s="6">
        <v>38903</v>
      </c>
      <c r="C188" s="7">
        <v>6</v>
      </c>
      <c r="D188" s="7">
        <v>87</v>
      </c>
      <c r="E188" s="7">
        <v>64</v>
      </c>
      <c r="F188" s="7">
        <v>76</v>
      </c>
      <c r="G188" s="7">
        <v>3</v>
      </c>
      <c r="H188" s="7">
        <v>0</v>
      </c>
      <c r="I188" s="7">
        <v>11</v>
      </c>
      <c r="J188" s="7">
        <v>0</v>
      </c>
      <c r="K188" s="7">
        <v>0</v>
      </c>
      <c r="L188" s="7">
        <v>0</v>
      </c>
    </row>
    <row r="189" spans="1:12" s="7" customFormat="1">
      <c r="A189" s="6">
        <v>38904</v>
      </c>
      <c r="C189" s="7">
        <v>7</v>
      </c>
      <c r="D189" s="7">
        <v>87</v>
      </c>
      <c r="E189" s="7">
        <v>69</v>
      </c>
      <c r="F189" s="7">
        <v>78</v>
      </c>
      <c r="G189" s="7">
        <v>5</v>
      </c>
      <c r="H189" s="7">
        <v>0</v>
      </c>
      <c r="I189" s="7">
        <v>13</v>
      </c>
      <c r="J189" s="7" t="s">
        <v>77</v>
      </c>
      <c r="K189" s="7">
        <v>0</v>
      </c>
      <c r="L189" s="7">
        <v>0</v>
      </c>
    </row>
    <row r="190" spans="1:12" s="7" customFormat="1">
      <c r="A190" s="6">
        <v>38905</v>
      </c>
      <c r="C190" s="7">
        <v>8</v>
      </c>
      <c r="D190" s="7">
        <v>91</v>
      </c>
      <c r="E190" s="7">
        <v>71</v>
      </c>
      <c r="F190" s="7">
        <v>81</v>
      </c>
      <c r="G190" s="7">
        <v>8</v>
      </c>
      <c r="H190" s="7">
        <v>0</v>
      </c>
      <c r="I190" s="7">
        <v>16</v>
      </c>
      <c r="J190" s="7">
        <v>0</v>
      </c>
      <c r="K190" s="7">
        <v>0</v>
      </c>
      <c r="L190" s="7">
        <v>0</v>
      </c>
    </row>
    <row r="191" spans="1:12" s="7" customFormat="1">
      <c r="A191" s="6">
        <v>38906</v>
      </c>
      <c r="C191" s="7">
        <v>9</v>
      </c>
      <c r="D191" s="7">
        <v>88</v>
      </c>
      <c r="E191" s="7">
        <v>76</v>
      </c>
      <c r="F191" s="7">
        <v>82</v>
      </c>
      <c r="G191" s="7">
        <v>9</v>
      </c>
      <c r="H191" s="7">
        <v>0</v>
      </c>
      <c r="I191" s="7">
        <v>17</v>
      </c>
      <c r="J191" s="7" t="s">
        <v>77</v>
      </c>
      <c r="K191" s="7">
        <v>0</v>
      </c>
      <c r="L191" s="7">
        <v>0</v>
      </c>
    </row>
    <row r="192" spans="1:12" s="7" customFormat="1">
      <c r="A192" s="6">
        <v>38907</v>
      </c>
      <c r="B192" s="7" t="s">
        <v>34</v>
      </c>
      <c r="C192" s="7">
        <v>10</v>
      </c>
      <c r="D192" s="7">
        <v>92</v>
      </c>
      <c r="E192" s="7">
        <v>69</v>
      </c>
      <c r="F192" s="7">
        <v>81</v>
      </c>
      <c r="G192" s="7">
        <v>8</v>
      </c>
      <c r="H192" s="7">
        <v>0</v>
      </c>
      <c r="I192" s="7">
        <v>16</v>
      </c>
      <c r="J192" s="7">
        <v>0.62</v>
      </c>
      <c r="K192" s="7">
        <v>0</v>
      </c>
      <c r="L192" s="7">
        <v>0</v>
      </c>
    </row>
    <row r="193" spans="1:12" s="7" customFormat="1">
      <c r="A193" s="6">
        <v>38908</v>
      </c>
      <c r="C193" s="7">
        <v>11</v>
      </c>
      <c r="D193" s="7">
        <v>88</v>
      </c>
      <c r="E193" s="7">
        <v>69</v>
      </c>
      <c r="F193" s="7">
        <v>79</v>
      </c>
      <c r="G193" s="7">
        <v>6</v>
      </c>
      <c r="H193" s="7">
        <v>0</v>
      </c>
      <c r="I193" s="7">
        <v>14</v>
      </c>
      <c r="J193" s="7" t="s">
        <v>77</v>
      </c>
      <c r="K193" s="7">
        <v>0</v>
      </c>
      <c r="L193" s="7">
        <v>0</v>
      </c>
    </row>
    <row r="194" spans="1:12" s="7" customFormat="1">
      <c r="A194" s="6">
        <v>38909</v>
      </c>
      <c r="C194" s="7">
        <v>12</v>
      </c>
      <c r="D194" s="7">
        <v>78</v>
      </c>
      <c r="E194" s="7">
        <v>65</v>
      </c>
      <c r="F194" s="7">
        <v>72</v>
      </c>
      <c r="G194" s="7">
        <v>-1</v>
      </c>
      <c r="H194" s="7">
        <v>0</v>
      </c>
      <c r="I194" s="7">
        <v>7</v>
      </c>
      <c r="J194" s="7">
        <v>0</v>
      </c>
      <c r="K194" s="7">
        <v>0</v>
      </c>
      <c r="L194" s="7">
        <v>0</v>
      </c>
    </row>
    <row r="195" spans="1:12" s="7" customFormat="1">
      <c r="A195" s="6">
        <v>38910</v>
      </c>
      <c r="C195" s="7">
        <v>13</v>
      </c>
      <c r="D195" s="7">
        <v>77</v>
      </c>
      <c r="E195" s="7">
        <v>61</v>
      </c>
      <c r="F195" s="7">
        <v>69</v>
      </c>
      <c r="G195" s="7">
        <v>-4</v>
      </c>
      <c r="H195" s="7">
        <v>0</v>
      </c>
      <c r="I195" s="7">
        <v>4</v>
      </c>
      <c r="J195" s="7">
        <v>0</v>
      </c>
      <c r="K195" s="7">
        <v>0</v>
      </c>
      <c r="L195" s="7">
        <v>0</v>
      </c>
    </row>
    <row r="196" spans="1:12" s="7" customFormat="1">
      <c r="A196" s="6">
        <v>38911</v>
      </c>
      <c r="C196" s="7">
        <v>14</v>
      </c>
      <c r="D196" s="7">
        <v>74</v>
      </c>
      <c r="E196" s="7">
        <v>64</v>
      </c>
      <c r="F196" s="7">
        <v>69</v>
      </c>
      <c r="G196" s="7">
        <v>-4</v>
      </c>
      <c r="H196" s="7">
        <v>0</v>
      </c>
      <c r="I196" s="7">
        <v>4</v>
      </c>
      <c r="J196" s="7">
        <v>0.13</v>
      </c>
      <c r="K196" s="7">
        <v>0</v>
      </c>
      <c r="L196" s="7">
        <v>0</v>
      </c>
    </row>
    <row r="197" spans="1:12" s="7" customFormat="1">
      <c r="A197" s="6">
        <v>38912</v>
      </c>
      <c r="C197" s="7">
        <v>15</v>
      </c>
      <c r="D197" s="7">
        <v>77</v>
      </c>
      <c r="E197" s="7">
        <v>71</v>
      </c>
      <c r="F197" s="7">
        <v>74</v>
      </c>
      <c r="G197" s="7">
        <v>1</v>
      </c>
      <c r="H197" s="7">
        <v>0</v>
      </c>
      <c r="I197" s="7">
        <v>9</v>
      </c>
      <c r="J197" s="7">
        <v>1.84</v>
      </c>
      <c r="K197" s="7">
        <v>0</v>
      </c>
      <c r="L197" s="7">
        <v>0</v>
      </c>
    </row>
    <row r="198" spans="1:12" s="7" customFormat="1">
      <c r="A198" s="6">
        <v>38913</v>
      </c>
      <c r="C198" s="7">
        <v>16</v>
      </c>
      <c r="D198" s="7">
        <v>87</v>
      </c>
      <c r="E198" s="7">
        <v>71</v>
      </c>
      <c r="F198" s="7">
        <v>79</v>
      </c>
      <c r="G198" s="7">
        <v>6</v>
      </c>
      <c r="H198" s="7">
        <v>0</v>
      </c>
      <c r="I198" s="7">
        <v>14</v>
      </c>
      <c r="J198" s="7">
        <v>1.08</v>
      </c>
      <c r="K198" s="7">
        <v>0</v>
      </c>
      <c r="L198" s="7">
        <v>0</v>
      </c>
    </row>
    <row r="199" spans="1:12" s="7" customFormat="1">
      <c r="A199" s="6">
        <v>38914</v>
      </c>
      <c r="C199" s="7">
        <v>17</v>
      </c>
      <c r="D199" s="7">
        <v>93</v>
      </c>
      <c r="E199" s="7">
        <v>79</v>
      </c>
      <c r="F199" s="7">
        <v>86</v>
      </c>
      <c r="G199" s="7">
        <v>12</v>
      </c>
      <c r="H199" s="7">
        <v>0</v>
      </c>
      <c r="I199" s="7">
        <v>21</v>
      </c>
      <c r="J199" s="7" t="s">
        <v>77</v>
      </c>
      <c r="K199" s="7">
        <v>0</v>
      </c>
      <c r="L199" s="7">
        <v>0</v>
      </c>
    </row>
    <row r="200" spans="1:12" s="7" customFormat="1">
      <c r="A200" s="6">
        <v>38915</v>
      </c>
      <c r="C200" s="7">
        <v>18</v>
      </c>
      <c r="D200" s="7">
        <v>98</v>
      </c>
      <c r="E200" s="7">
        <v>80</v>
      </c>
      <c r="F200" s="7">
        <v>89</v>
      </c>
      <c r="G200" s="7">
        <v>15</v>
      </c>
      <c r="H200" s="7">
        <v>0</v>
      </c>
      <c r="I200" s="7">
        <v>24</v>
      </c>
      <c r="J200" s="7" t="s">
        <v>77</v>
      </c>
      <c r="K200" s="7">
        <v>0</v>
      </c>
      <c r="L200" s="7">
        <v>0</v>
      </c>
    </row>
    <row r="201" spans="1:12" s="7" customFormat="1">
      <c r="A201" s="6">
        <v>38916</v>
      </c>
      <c r="C201" s="7">
        <v>19</v>
      </c>
      <c r="D201" s="7">
        <v>97</v>
      </c>
      <c r="E201" s="7">
        <v>74</v>
      </c>
      <c r="F201" s="7">
        <v>86</v>
      </c>
      <c r="G201" s="7">
        <v>12</v>
      </c>
      <c r="H201" s="7">
        <v>0</v>
      </c>
      <c r="I201" s="7">
        <v>21</v>
      </c>
      <c r="J201" s="7">
        <v>0.28000000000000003</v>
      </c>
      <c r="K201" s="7">
        <v>0</v>
      </c>
      <c r="L201" s="7">
        <v>0</v>
      </c>
    </row>
    <row r="202" spans="1:12" s="7" customFormat="1">
      <c r="A202" s="6">
        <v>38917</v>
      </c>
      <c r="B202" s="7" t="s">
        <v>36</v>
      </c>
      <c r="C202" s="7">
        <v>20</v>
      </c>
      <c r="D202" s="7">
        <v>96</v>
      </c>
      <c r="E202" s="7">
        <v>80</v>
      </c>
      <c r="F202" s="7">
        <v>88</v>
      </c>
      <c r="G202" s="7">
        <v>14</v>
      </c>
      <c r="H202" s="7">
        <v>0</v>
      </c>
      <c r="I202" s="7">
        <v>23</v>
      </c>
      <c r="J202" s="7">
        <v>0</v>
      </c>
      <c r="K202" s="7">
        <v>0</v>
      </c>
      <c r="L202" s="7">
        <v>0</v>
      </c>
    </row>
    <row r="203" spans="1:12" s="7" customFormat="1">
      <c r="A203" s="6">
        <v>38918</v>
      </c>
      <c r="C203" s="7">
        <v>21</v>
      </c>
      <c r="D203" s="7">
        <v>86</v>
      </c>
      <c r="E203" s="7">
        <v>71</v>
      </c>
      <c r="F203" s="7">
        <v>79</v>
      </c>
      <c r="G203" s="7">
        <v>5</v>
      </c>
      <c r="H203" s="7">
        <v>0</v>
      </c>
      <c r="I203" s="7">
        <v>14</v>
      </c>
      <c r="J203" s="7">
        <v>0</v>
      </c>
      <c r="K203" s="7">
        <v>0</v>
      </c>
      <c r="L203" s="7">
        <v>0</v>
      </c>
    </row>
    <row r="204" spans="1:12" s="7" customFormat="1">
      <c r="A204" s="6">
        <v>38919</v>
      </c>
      <c r="C204" s="7">
        <v>22</v>
      </c>
      <c r="D204" s="7">
        <v>89</v>
      </c>
      <c r="E204" s="7">
        <v>71</v>
      </c>
      <c r="F204" s="7">
        <v>80</v>
      </c>
      <c r="G204" s="7">
        <v>6</v>
      </c>
      <c r="H204" s="7">
        <v>0</v>
      </c>
      <c r="I204" s="7">
        <v>15</v>
      </c>
      <c r="J204" s="7">
        <v>0</v>
      </c>
      <c r="K204" s="7">
        <v>0</v>
      </c>
      <c r="L204" s="7">
        <v>0</v>
      </c>
    </row>
    <row r="205" spans="1:12" s="7" customFormat="1">
      <c r="A205" s="6">
        <v>38920</v>
      </c>
      <c r="C205" s="7">
        <v>23</v>
      </c>
      <c r="D205" s="7">
        <v>85</v>
      </c>
      <c r="E205" s="7">
        <v>68</v>
      </c>
      <c r="F205" s="7">
        <v>77</v>
      </c>
      <c r="G205" s="7">
        <v>3</v>
      </c>
      <c r="H205" s="7">
        <v>0</v>
      </c>
      <c r="I205" s="7">
        <v>12</v>
      </c>
      <c r="J205" s="7">
        <v>0.68</v>
      </c>
      <c r="K205" s="7">
        <v>0</v>
      </c>
      <c r="L205" s="7">
        <v>0</v>
      </c>
    </row>
    <row r="206" spans="1:12" s="7" customFormat="1">
      <c r="A206" s="6">
        <v>38921</v>
      </c>
      <c r="C206" s="7">
        <v>24</v>
      </c>
      <c r="D206" s="7">
        <v>83</v>
      </c>
      <c r="E206" s="7">
        <v>63</v>
      </c>
      <c r="F206" s="7">
        <v>73</v>
      </c>
      <c r="G206" s="7">
        <v>-1</v>
      </c>
      <c r="H206" s="7">
        <v>0</v>
      </c>
      <c r="I206" s="7">
        <v>8</v>
      </c>
      <c r="J206" s="7">
        <v>0</v>
      </c>
      <c r="K206" s="7">
        <v>0</v>
      </c>
      <c r="L206" s="7">
        <v>0</v>
      </c>
    </row>
    <row r="207" spans="1:12" s="7" customFormat="1">
      <c r="A207" s="6">
        <v>38922</v>
      </c>
      <c r="C207" s="7">
        <v>25</v>
      </c>
      <c r="D207" s="7">
        <v>89</v>
      </c>
      <c r="E207" s="7">
        <v>68</v>
      </c>
      <c r="F207" s="7">
        <v>79</v>
      </c>
      <c r="G207" s="7">
        <v>5</v>
      </c>
      <c r="H207" s="7">
        <v>0</v>
      </c>
      <c r="I207" s="7">
        <v>14</v>
      </c>
      <c r="J207" s="7">
        <v>0</v>
      </c>
      <c r="K207" s="7">
        <v>0</v>
      </c>
      <c r="L207" s="7">
        <v>0</v>
      </c>
    </row>
    <row r="208" spans="1:12" s="7" customFormat="1">
      <c r="A208" s="6">
        <v>38923</v>
      </c>
      <c r="C208" s="7">
        <v>26</v>
      </c>
      <c r="D208" s="7">
        <v>84</v>
      </c>
      <c r="E208" s="7">
        <v>68</v>
      </c>
      <c r="F208" s="7">
        <v>76</v>
      </c>
      <c r="G208" s="7">
        <v>2</v>
      </c>
      <c r="H208" s="7">
        <v>0</v>
      </c>
      <c r="I208" s="7">
        <v>11</v>
      </c>
      <c r="J208" s="7" t="s">
        <v>77</v>
      </c>
      <c r="K208" s="7">
        <v>0</v>
      </c>
      <c r="L208" s="7">
        <v>0</v>
      </c>
    </row>
    <row r="209" spans="1:12" s="7" customFormat="1">
      <c r="A209" s="6">
        <v>38924</v>
      </c>
      <c r="C209" s="7">
        <v>27</v>
      </c>
      <c r="D209" s="7">
        <v>89</v>
      </c>
      <c r="E209" s="7">
        <v>72</v>
      </c>
      <c r="F209" s="7">
        <v>81</v>
      </c>
      <c r="G209" s="7">
        <v>7</v>
      </c>
      <c r="H209" s="7">
        <v>0</v>
      </c>
      <c r="I209" s="7">
        <v>16</v>
      </c>
      <c r="J209" s="7">
        <v>0.44</v>
      </c>
      <c r="K209" s="7">
        <v>0</v>
      </c>
      <c r="L209" s="7">
        <v>0</v>
      </c>
    </row>
    <row r="210" spans="1:12" s="7" customFormat="1">
      <c r="A210" s="6">
        <v>38925</v>
      </c>
      <c r="C210" s="7">
        <v>28</v>
      </c>
      <c r="D210" s="7">
        <v>89</v>
      </c>
      <c r="E210" s="7">
        <v>73</v>
      </c>
      <c r="F210" s="7">
        <v>81</v>
      </c>
      <c r="G210" s="7">
        <v>8</v>
      </c>
      <c r="H210" s="7">
        <v>0</v>
      </c>
      <c r="I210" s="7">
        <v>16</v>
      </c>
      <c r="J210" s="7">
        <v>0</v>
      </c>
      <c r="K210" s="7">
        <v>0</v>
      </c>
      <c r="L210" s="7">
        <v>0</v>
      </c>
    </row>
    <row r="211" spans="1:12" s="7" customFormat="1">
      <c r="A211" s="6">
        <v>38926</v>
      </c>
      <c r="C211" s="7">
        <v>29</v>
      </c>
      <c r="D211" s="7">
        <v>89</v>
      </c>
      <c r="E211" s="7">
        <v>68</v>
      </c>
      <c r="F211" s="7">
        <v>79</v>
      </c>
      <c r="G211" s="7">
        <v>6</v>
      </c>
      <c r="H211" s="7">
        <v>0</v>
      </c>
      <c r="I211" s="7">
        <v>14</v>
      </c>
      <c r="J211" s="7">
        <v>0</v>
      </c>
      <c r="K211" s="7">
        <v>0</v>
      </c>
      <c r="L211" s="7">
        <v>0</v>
      </c>
    </row>
    <row r="212" spans="1:12" s="7" customFormat="1">
      <c r="A212" s="6">
        <v>38927</v>
      </c>
      <c r="C212" s="7">
        <v>30</v>
      </c>
      <c r="D212" s="7">
        <v>90</v>
      </c>
      <c r="E212" s="7">
        <v>68</v>
      </c>
      <c r="F212" s="7">
        <v>79</v>
      </c>
      <c r="G212" s="7">
        <v>6</v>
      </c>
      <c r="H212" s="7">
        <v>0</v>
      </c>
      <c r="I212" s="7">
        <v>14</v>
      </c>
      <c r="J212" s="7">
        <v>0.01</v>
      </c>
      <c r="K212" s="7">
        <v>0</v>
      </c>
      <c r="L212" s="7">
        <v>0</v>
      </c>
    </row>
    <row r="213" spans="1:12" s="7" customFormat="1">
      <c r="A213" s="6">
        <v>38928</v>
      </c>
      <c r="B213" s="7" t="s">
        <v>98</v>
      </c>
      <c r="C213" s="7">
        <v>31</v>
      </c>
      <c r="D213" s="7">
        <v>93</v>
      </c>
      <c r="E213" s="7">
        <v>68</v>
      </c>
      <c r="F213" s="7">
        <v>81</v>
      </c>
      <c r="G213" s="7">
        <v>8</v>
      </c>
      <c r="H213" s="7">
        <v>0</v>
      </c>
      <c r="I213" s="7">
        <v>16</v>
      </c>
      <c r="J213" s="7">
        <v>0</v>
      </c>
      <c r="K213" s="7">
        <v>0</v>
      </c>
      <c r="L213" s="7">
        <v>0</v>
      </c>
    </row>
    <row r="214" spans="1:12">
      <c r="A214" s="2">
        <v>38929</v>
      </c>
      <c r="B214" s="2">
        <v>38564</v>
      </c>
      <c r="C214">
        <v>1</v>
      </c>
      <c r="D214">
        <v>83</v>
      </c>
      <c r="E214">
        <v>71</v>
      </c>
      <c r="F214">
        <v>77</v>
      </c>
      <c r="G214">
        <v>4</v>
      </c>
      <c r="H214">
        <v>0</v>
      </c>
      <c r="I214">
        <v>12</v>
      </c>
      <c r="J214">
        <v>0.82</v>
      </c>
      <c r="K214">
        <v>0</v>
      </c>
      <c r="L214">
        <v>0</v>
      </c>
    </row>
    <row r="215" spans="1:12">
      <c r="A215" s="2">
        <v>38930</v>
      </c>
      <c r="C215">
        <v>2</v>
      </c>
      <c r="D215">
        <v>88</v>
      </c>
      <c r="E215">
        <v>74</v>
      </c>
      <c r="F215">
        <v>81</v>
      </c>
      <c r="G215">
        <v>8</v>
      </c>
      <c r="H215">
        <v>0</v>
      </c>
      <c r="I215">
        <v>16</v>
      </c>
      <c r="J215">
        <v>0.01</v>
      </c>
      <c r="K215">
        <v>0</v>
      </c>
      <c r="L215">
        <v>0</v>
      </c>
    </row>
    <row r="216" spans="1:12">
      <c r="A216" s="2">
        <v>38931</v>
      </c>
      <c r="C216">
        <v>3</v>
      </c>
      <c r="D216">
        <v>87</v>
      </c>
      <c r="E216">
        <v>67</v>
      </c>
      <c r="F216">
        <v>77</v>
      </c>
      <c r="G216">
        <v>4</v>
      </c>
      <c r="H216">
        <v>0</v>
      </c>
      <c r="I216">
        <v>12</v>
      </c>
      <c r="J216">
        <v>0</v>
      </c>
      <c r="K216">
        <v>0</v>
      </c>
      <c r="L216">
        <v>0</v>
      </c>
    </row>
    <row r="217" spans="1:12">
      <c r="A217" s="2">
        <v>38932</v>
      </c>
      <c r="C217">
        <v>4</v>
      </c>
      <c r="D217">
        <v>85</v>
      </c>
      <c r="E217">
        <v>68</v>
      </c>
      <c r="F217">
        <v>77</v>
      </c>
      <c r="G217">
        <v>4</v>
      </c>
      <c r="H217">
        <v>0</v>
      </c>
      <c r="I217">
        <v>12</v>
      </c>
      <c r="J217">
        <v>0</v>
      </c>
      <c r="K217">
        <v>0</v>
      </c>
      <c r="L217">
        <v>0</v>
      </c>
    </row>
    <row r="218" spans="1:12">
      <c r="A218" s="2">
        <v>38933</v>
      </c>
      <c r="C218">
        <v>5</v>
      </c>
      <c r="D218">
        <v>85</v>
      </c>
      <c r="E218">
        <v>70</v>
      </c>
      <c r="F218">
        <v>78</v>
      </c>
      <c r="G218">
        <v>5</v>
      </c>
      <c r="H218">
        <v>0</v>
      </c>
      <c r="I218">
        <v>13</v>
      </c>
      <c r="J218">
        <v>0</v>
      </c>
      <c r="K218">
        <v>0</v>
      </c>
      <c r="L218">
        <v>0</v>
      </c>
    </row>
    <row r="219" spans="1:12">
      <c r="A219" s="2">
        <v>38934</v>
      </c>
      <c r="C219">
        <v>6</v>
      </c>
      <c r="D219">
        <v>88</v>
      </c>
      <c r="E219">
        <v>73</v>
      </c>
      <c r="F219">
        <v>81</v>
      </c>
      <c r="G219">
        <v>8</v>
      </c>
      <c r="H219">
        <v>0</v>
      </c>
      <c r="I219">
        <v>16</v>
      </c>
      <c r="J219" t="s">
        <v>77</v>
      </c>
      <c r="K219">
        <v>0</v>
      </c>
      <c r="L219">
        <v>0</v>
      </c>
    </row>
    <row r="220" spans="1:12">
      <c r="A220" s="2">
        <v>38935</v>
      </c>
      <c r="C220">
        <v>7</v>
      </c>
      <c r="D220">
        <v>82</v>
      </c>
      <c r="E220">
        <v>67</v>
      </c>
      <c r="F220">
        <v>75</v>
      </c>
      <c r="G220">
        <v>3</v>
      </c>
      <c r="H220">
        <v>0</v>
      </c>
      <c r="I220">
        <v>10</v>
      </c>
      <c r="J220">
        <v>0</v>
      </c>
      <c r="K220">
        <v>0</v>
      </c>
      <c r="L220">
        <v>0</v>
      </c>
    </row>
    <row r="221" spans="1:12">
      <c r="A221" s="2">
        <v>38936</v>
      </c>
      <c r="C221">
        <v>8</v>
      </c>
      <c r="D221">
        <v>82</v>
      </c>
      <c r="E221">
        <v>68</v>
      </c>
      <c r="F221">
        <v>75</v>
      </c>
      <c r="G221">
        <v>3</v>
      </c>
      <c r="H221">
        <v>0</v>
      </c>
      <c r="I221">
        <v>10</v>
      </c>
      <c r="J221">
        <v>0</v>
      </c>
      <c r="K221">
        <v>0</v>
      </c>
      <c r="L221">
        <v>0</v>
      </c>
    </row>
    <row r="222" spans="1:12">
      <c r="A222" s="2">
        <v>38937</v>
      </c>
      <c r="C222">
        <v>9</v>
      </c>
      <c r="D222">
        <v>76</v>
      </c>
      <c r="E222">
        <v>62</v>
      </c>
      <c r="F222">
        <v>69</v>
      </c>
      <c r="G222">
        <v>-3</v>
      </c>
      <c r="H222">
        <v>0</v>
      </c>
      <c r="I222">
        <v>4</v>
      </c>
      <c r="J222">
        <v>0</v>
      </c>
      <c r="K222">
        <v>0</v>
      </c>
      <c r="L222">
        <v>0</v>
      </c>
    </row>
    <row r="223" spans="1:12">
      <c r="A223" s="2">
        <v>38938</v>
      </c>
      <c r="B223" t="s">
        <v>33</v>
      </c>
      <c r="C223">
        <v>10</v>
      </c>
      <c r="D223">
        <v>81</v>
      </c>
      <c r="E223">
        <v>58</v>
      </c>
      <c r="F223">
        <v>70</v>
      </c>
      <c r="G223">
        <v>-2</v>
      </c>
      <c r="H223">
        <v>0</v>
      </c>
      <c r="I223">
        <v>5</v>
      </c>
      <c r="J223">
        <v>0</v>
      </c>
      <c r="K223">
        <v>0</v>
      </c>
      <c r="L223">
        <v>0</v>
      </c>
    </row>
    <row r="224" spans="1:12">
      <c r="A224" s="2">
        <v>38939</v>
      </c>
      <c r="C224">
        <v>11</v>
      </c>
      <c r="D224">
        <v>84</v>
      </c>
      <c r="E224">
        <v>63</v>
      </c>
      <c r="F224">
        <v>74</v>
      </c>
      <c r="G224">
        <v>2</v>
      </c>
      <c r="H224">
        <v>0</v>
      </c>
      <c r="I224">
        <v>9</v>
      </c>
      <c r="J224">
        <v>0</v>
      </c>
      <c r="K224">
        <v>0</v>
      </c>
      <c r="L224">
        <v>0</v>
      </c>
    </row>
    <row r="225" spans="1:12">
      <c r="A225" s="2">
        <v>38940</v>
      </c>
      <c r="C225">
        <v>12</v>
      </c>
      <c r="D225">
        <v>77</v>
      </c>
      <c r="E225">
        <v>65</v>
      </c>
      <c r="F225">
        <v>71</v>
      </c>
      <c r="G225">
        <v>-1</v>
      </c>
      <c r="H225">
        <v>0</v>
      </c>
      <c r="I225">
        <v>6</v>
      </c>
      <c r="J225">
        <v>0.01</v>
      </c>
      <c r="K225">
        <v>0</v>
      </c>
      <c r="L225">
        <v>0</v>
      </c>
    </row>
    <row r="226" spans="1:12">
      <c r="A226" s="2">
        <v>38941</v>
      </c>
      <c r="C226">
        <v>13</v>
      </c>
      <c r="D226">
        <v>81</v>
      </c>
      <c r="E226">
        <v>62</v>
      </c>
      <c r="F226">
        <v>72</v>
      </c>
      <c r="G226">
        <v>0</v>
      </c>
      <c r="H226">
        <v>0</v>
      </c>
      <c r="I226">
        <v>7</v>
      </c>
      <c r="J226">
        <v>0.61</v>
      </c>
      <c r="K226">
        <v>0</v>
      </c>
      <c r="L226">
        <v>0</v>
      </c>
    </row>
    <row r="227" spans="1:12">
      <c r="A227" s="2">
        <v>38942</v>
      </c>
      <c r="C227">
        <v>14</v>
      </c>
      <c r="D227">
        <v>84</v>
      </c>
      <c r="E227">
        <v>63</v>
      </c>
      <c r="F227">
        <v>74</v>
      </c>
      <c r="G227">
        <v>2</v>
      </c>
      <c r="H227">
        <v>0</v>
      </c>
      <c r="I227">
        <v>9</v>
      </c>
      <c r="J227">
        <v>0</v>
      </c>
      <c r="K227">
        <v>0</v>
      </c>
      <c r="L227">
        <v>0</v>
      </c>
    </row>
    <row r="228" spans="1:12">
      <c r="A228" s="2">
        <v>38943</v>
      </c>
      <c r="C228">
        <v>15</v>
      </c>
      <c r="D228">
        <v>84</v>
      </c>
      <c r="E228">
        <v>67</v>
      </c>
      <c r="F228">
        <v>76</v>
      </c>
      <c r="G228">
        <v>4</v>
      </c>
      <c r="H228">
        <v>0</v>
      </c>
      <c r="I228">
        <v>11</v>
      </c>
      <c r="J228">
        <v>0</v>
      </c>
      <c r="K228">
        <v>0</v>
      </c>
      <c r="L228">
        <v>0</v>
      </c>
    </row>
    <row r="229" spans="1:12">
      <c r="A229" s="2">
        <v>38944</v>
      </c>
      <c r="C229">
        <v>16</v>
      </c>
      <c r="D229">
        <v>84</v>
      </c>
      <c r="E229">
        <v>68</v>
      </c>
      <c r="F229">
        <v>76</v>
      </c>
      <c r="G229">
        <v>5</v>
      </c>
      <c r="H229">
        <v>0</v>
      </c>
      <c r="I229">
        <v>11</v>
      </c>
      <c r="J229">
        <v>1.42</v>
      </c>
      <c r="K229">
        <v>0</v>
      </c>
      <c r="L229">
        <v>0</v>
      </c>
    </row>
    <row r="230" spans="1:12">
      <c r="A230" s="2">
        <v>38945</v>
      </c>
      <c r="C230">
        <v>17</v>
      </c>
      <c r="D230">
        <v>81</v>
      </c>
      <c r="E230">
        <v>62</v>
      </c>
      <c r="F230">
        <v>72</v>
      </c>
      <c r="G230">
        <v>1</v>
      </c>
      <c r="H230">
        <v>0</v>
      </c>
      <c r="I230">
        <v>7</v>
      </c>
      <c r="J230">
        <v>0</v>
      </c>
      <c r="K230">
        <v>0</v>
      </c>
      <c r="L230">
        <v>0</v>
      </c>
    </row>
    <row r="231" spans="1:12">
      <c r="A231" s="2">
        <v>38946</v>
      </c>
      <c r="C231">
        <v>18</v>
      </c>
      <c r="D231">
        <v>84</v>
      </c>
      <c r="E231">
        <v>61</v>
      </c>
      <c r="F231">
        <v>73</v>
      </c>
      <c r="G231">
        <v>2</v>
      </c>
      <c r="H231">
        <v>0</v>
      </c>
      <c r="I231">
        <v>8</v>
      </c>
      <c r="J231">
        <v>0</v>
      </c>
      <c r="K231">
        <v>0</v>
      </c>
      <c r="L231">
        <v>0</v>
      </c>
    </row>
    <row r="232" spans="1:12">
      <c r="A232" s="2">
        <v>38947</v>
      </c>
      <c r="C232">
        <v>19</v>
      </c>
      <c r="D232">
        <v>84</v>
      </c>
      <c r="E232">
        <v>65</v>
      </c>
      <c r="F232">
        <v>75</v>
      </c>
      <c r="G232">
        <v>4</v>
      </c>
      <c r="H232">
        <v>0</v>
      </c>
      <c r="I232">
        <v>10</v>
      </c>
      <c r="J232">
        <v>0.01</v>
      </c>
      <c r="K232">
        <v>0</v>
      </c>
      <c r="L232">
        <v>0</v>
      </c>
    </row>
    <row r="233" spans="1:12">
      <c r="A233" s="2">
        <v>38948</v>
      </c>
      <c r="B233" t="s">
        <v>35</v>
      </c>
      <c r="C233">
        <v>20</v>
      </c>
      <c r="D233">
        <v>78</v>
      </c>
      <c r="E233">
        <v>61</v>
      </c>
      <c r="F233">
        <v>70</v>
      </c>
      <c r="G233">
        <v>-1</v>
      </c>
      <c r="H233">
        <v>0</v>
      </c>
      <c r="I233">
        <v>5</v>
      </c>
      <c r="J233">
        <v>0.01</v>
      </c>
      <c r="K233">
        <v>0</v>
      </c>
      <c r="L233">
        <v>0</v>
      </c>
    </row>
    <row r="234" spans="1:12">
      <c r="A234" s="2">
        <v>38949</v>
      </c>
      <c r="C234">
        <v>21</v>
      </c>
      <c r="D234">
        <v>79</v>
      </c>
      <c r="E234">
        <v>61</v>
      </c>
      <c r="F234">
        <v>70</v>
      </c>
      <c r="G234">
        <v>-1</v>
      </c>
      <c r="H234">
        <v>0</v>
      </c>
      <c r="I234">
        <v>5</v>
      </c>
      <c r="J234" t="s">
        <v>77</v>
      </c>
      <c r="K234">
        <v>0</v>
      </c>
      <c r="L234">
        <v>0</v>
      </c>
    </row>
    <row r="235" spans="1:12">
      <c r="A235" s="2">
        <v>38950</v>
      </c>
      <c r="C235">
        <v>22</v>
      </c>
      <c r="D235">
        <v>85</v>
      </c>
      <c r="E235">
        <v>62</v>
      </c>
      <c r="F235">
        <v>74</v>
      </c>
      <c r="G235">
        <v>4</v>
      </c>
      <c r="H235">
        <v>0</v>
      </c>
      <c r="I235">
        <v>9</v>
      </c>
      <c r="J235">
        <v>0</v>
      </c>
      <c r="K235">
        <v>0</v>
      </c>
      <c r="L235">
        <v>0</v>
      </c>
    </row>
    <row r="236" spans="1:12">
      <c r="A236" s="2">
        <v>38951</v>
      </c>
      <c r="C236">
        <v>23</v>
      </c>
      <c r="D236">
        <v>87</v>
      </c>
      <c r="E236">
        <v>68</v>
      </c>
      <c r="F236">
        <v>78</v>
      </c>
      <c r="G236">
        <v>8</v>
      </c>
      <c r="H236">
        <v>0</v>
      </c>
      <c r="I236">
        <v>13</v>
      </c>
      <c r="J236">
        <v>0.12</v>
      </c>
      <c r="K236">
        <v>0</v>
      </c>
      <c r="L236">
        <v>0</v>
      </c>
    </row>
    <row r="237" spans="1:12">
      <c r="A237" s="2">
        <v>38952</v>
      </c>
      <c r="C237">
        <v>24</v>
      </c>
      <c r="D237">
        <v>81</v>
      </c>
      <c r="E237">
        <v>67</v>
      </c>
      <c r="F237">
        <v>74</v>
      </c>
      <c r="G237">
        <v>4</v>
      </c>
      <c r="H237">
        <v>0</v>
      </c>
      <c r="I237">
        <v>9</v>
      </c>
      <c r="J237">
        <v>0</v>
      </c>
      <c r="K237">
        <v>0</v>
      </c>
      <c r="L237">
        <v>0</v>
      </c>
    </row>
    <row r="238" spans="1:12">
      <c r="A238" s="2">
        <v>38953</v>
      </c>
      <c r="C238">
        <v>25</v>
      </c>
      <c r="D238">
        <v>83</v>
      </c>
      <c r="E238">
        <v>63</v>
      </c>
      <c r="F238">
        <v>73</v>
      </c>
      <c r="G238">
        <v>3</v>
      </c>
      <c r="H238">
        <v>0</v>
      </c>
      <c r="I238">
        <v>8</v>
      </c>
      <c r="J238">
        <v>0</v>
      </c>
      <c r="K238">
        <v>0</v>
      </c>
      <c r="L238">
        <v>0</v>
      </c>
    </row>
    <row r="239" spans="1:12">
      <c r="A239" s="2">
        <v>38954</v>
      </c>
      <c r="C239">
        <v>26</v>
      </c>
      <c r="D239">
        <v>87</v>
      </c>
      <c r="E239">
        <v>66</v>
      </c>
      <c r="F239">
        <v>77</v>
      </c>
      <c r="G239">
        <v>7</v>
      </c>
      <c r="H239">
        <v>0</v>
      </c>
      <c r="I239">
        <v>12</v>
      </c>
      <c r="J239">
        <v>0</v>
      </c>
      <c r="K239">
        <v>0</v>
      </c>
      <c r="L239">
        <v>0</v>
      </c>
    </row>
    <row r="240" spans="1:12">
      <c r="A240" s="2">
        <v>38955</v>
      </c>
      <c r="C240">
        <v>27</v>
      </c>
      <c r="D240">
        <v>79</v>
      </c>
      <c r="E240">
        <v>60</v>
      </c>
      <c r="F240">
        <v>70</v>
      </c>
      <c r="G240">
        <v>1</v>
      </c>
      <c r="H240">
        <v>0</v>
      </c>
      <c r="I240">
        <v>5</v>
      </c>
      <c r="J240" t="s">
        <v>77</v>
      </c>
      <c r="K240">
        <v>0</v>
      </c>
      <c r="L240">
        <v>0</v>
      </c>
    </row>
    <row r="241" spans="1:12">
      <c r="A241" s="2">
        <v>38956</v>
      </c>
      <c r="C241">
        <v>28</v>
      </c>
      <c r="D241">
        <v>78</v>
      </c>
      <c r="E241">
        <v>59</v>
      </c>
      <c r="F241">
        <v>69</v>
      </c>
      <c r="G241">
        <v>0</v>
      </c>
      <c r="H241">
        <v>0</v>
      </c>
      <c r="I241">
        <v>4</v>
      </c>
      <c r="J241">
        <v>0</v>
      </c>
      <c r="K241">
        <v>0</v>
      </c>
      <c r="L241">
        <v>0</v>
      </c>
    </row>
    <row r="242" spans="1:12">
      <c r="A242" s="2">
        <v>38957</v>
      </c>
      <c r="C242">
        <v>29</v>
      </c>
      <c r="D242">
        <v>81</v>
      </c>
      <c r="E242">
        <v>59</v>
      </c>
      <c r="F242">
        <v>70</v>
      </c>
      <c r="G242">
        <v>1</v>
      </c>
      <c r="H242">
        <v>0</v>
      </c>
      <c r="I242">
        <v>5</v>
      </c>
      <c r="J242">
        <v>0</v>
      </c>
      <c r="K242">
        <v>0</v>
      </c>
      <c r="L242">
        <v>0</v>
      </c>
    </row>
    <row r="243" spans="1:12">
      <c r="A243" s="2">
        <v>38958</v>
      </c>
      <c r="C243">
        <v>30</v>
      </c>
      <c r="D243">
        <v>71</v>
      </c>
      <c r="E243">
        <v>64</v>
      </c>
      <c r="F243">
        <v>68</v>
      </c>
      <c r="G243">
        <v>0</v>
      </c>
      <c r="H243">
        <v>0</v>
      </c>
      <c r="I243">
        <v>3</v>
      </c>
      <c r="J243">
        <v>0.02</v>
      </c>
      <c r="K243">
        <v>0</v>
      </c>
      <c r="L243">
        <v>0</v>
      </c>
    </row>
    <row r="244" spans="1:12">
      <c r="A244" s="2">
        <v>38959</v>
      </c>
      <c r="B244" t="s">
        <v>37</v>
      </c>
      <c r="C244">
        <v>31</v>
      </c>
      <c r="D244">
        <v>85</v>
      </c>
      <c r="E244">
        <v>64</v>
      </c>
      <c r="F244">
        <v>75</v>
      </c>
      <c r="G244">
        <v>7</v>
      </c>
      <c r="H244">
        <v>0</v>
      </c>
      <c r="I244">
        <v>10</v>
      </c>
      <c r="J244" t="s">
        <v>77</v>
      </c>
      <c r="K244">
        <v>0</v>
      </c>
      <c r="L244">
        <v>0</v>
      </c>
    </row>
    <row r="245" spans="1:12" s="7" customFormat="1">
      <c r="A245" s="6">
        <v>38960</v>
      </c>
      <c r="B245" s="6">
        <v>38595</v>
      </c>
      <c r="C245" s="7">
        <v>1</v>
      </c>
      <c r="D245" s="7">
        <v>94</v>
      </c>
      <c r="E245" s="7">
        <v>71</v>
      </c>
      <c r="F245" s="7">
        <v>83</v>
      </c>
      <c r="G245" s="7">
        <v>15</v>
      </c>
      <c r="H245" s="7">
        <v>0</v>
      </c>
      <c r="I245" s="7">
        <v>18</v>
      </c>
      <c r="J245" s="7">
        <v>0</v>
      </c>
      <c r="K245" s="7">
        <v>0</v>
      </c>
      <c r="L245" s="7">
        <v>0</v>
      </c>
    </row>
    <row r="246" spans="1:12" s="7" customFormat="1">
      <c r="A246" s="6">
        <v>38961</v>
      </c>
      <c r="C246" s="7">
        <v>2</v>
      </c>
      <c r="D246" s="7">
        <v>82</v>
      </c>
      <c r="E246" s="7">
        <v>72</v>
      </c>
      <c r="F246" s="7">
        <v>77</v>
      </c>
      <c r="G246" s="7">
        <v>9</v>
      </c>
      <c r="H246" s="7">
        <v>0</v>
      </c>
      <c r="I246" s="7">
        <v>12</v>
      </c>
      <c r="J246" s="7">
        <v>0.02</v>
      </c>
      <c r="K246" s="7">
        <v>0</v>
      </c>
      <c r="L246" s="7">
        <v>0</v>
      </c>
    </row>
    <row r="247" spans="1:12" s="7" customFormat="1">
      <c r="A247" s="6">
        <v>38962</v>
      </c>
      <c r="C247" s="7">
        <v>3</v>
      </c>
      <c r="D247" s="7">
        <v>81</v>
      </c>
      <c r="E247" s="7">
        <v>60</v>
      </c>
      <c r="F247" s="7">
        <v>71</v>
      </c>
      <c r="G247" s="7">
        <v>4</v>
      </c>
      <c r="H247" s="7">
        <v>0</v>
      </c>
      <c r="I247" s="7">
        <v>6</v>
      </c>
      <c r="J247" s="7" t="s">
        <v>77</v>
      </c>
      <c r="K247" s="7">
        <v>0</v>
      </c>
      <c r="L247" s="7">
        <v>0</v>
      </c>
    </row>
    <row r="248" spans="1:12" s="7" customFormat="1">
      <c r="A248" s="6">
        <v>38963</v>
      </c>
      <c r="C248" s="7">
        <v>4</v>
      </c>
      <c r="D248" s="7">
        <v>71</v>
      </c>
      <c r="E248" s="7">
        <v>53</v>
      </c>
      <c r="F248" s="7">
        <v>62</v>
      </c>
      <c r="G248" s="7">
        <v>-5</v>
      </c>
      <c r="H248" s="7">
        <v>3</v>
      </c>
      <c r="I248" s="7">
        <v>0</v>
      </c>
      <c r="J248" s="7" t="s">
        <v>77</v>
      </c>
      <c r="K248" s="7">
        <v>0</v>
      </c>
      <c r="L248" s="7">
        <v>0</v>
      </c>
    </row>
    <row r="249" spans="1:12" s="7" customFormat="1">
      <c r="A249" s="6">
        <v>38964</v>
      </c>
      <c r="C249" s="7">
        <v>5</v>
      </c>
      <c r="D249" s="7">
        <v>72</v>
      </c>
      <c r="E249" s="7">
        <v>48</v>
      </c>
      <c r="F249" s="7">
        <v>60</v>
      </c>
      <c r="G249" s="7">
        <v>-6</v>
      </c>
      <c r="H249" s="7">
        <v>5</v>
      </c>
      <c r="I249" s="7">
        <v>0</v>
      </c>
      <c r="J249" s="7">
        <v>0</v>
      </c>
      <c r="K249" s="7">
        <v>0</v>
      </c>
      <c r="L249" s="7">
        <v>0</v>
      </c>
    </row>
    <row r="250" spans="1:12" s="7" customFormat="1">
      <c r="A250" s="6">
        <v>38965</v>
      </c>
      <c r="C250" s="7">
        <v>6</v>
      </c>
      <c r="D250" s="7">
        <v>74</v>
      </c>
      <c r="E250" s="7">
        <v>51</v>
      </c>
      <c r="F250" s="7">
        <v>63</v>
      </c>
      <c r="G250" s="7">
        <v>-3</v>
      </c>
      <c r="H250" s="7">
        <v>2</v>
      </c>
      <c r="I250" s="7">
        <v>0</v>
      </c>
      <c r="J250" s="7">
        <v>0</v>
      </c>
      <c r="K250" s="7">
        <v>0</v>
      </c>
      <c r="L250" s="7">
        <v>0</v>
      </c>
    </row>
    <row r="251" spans="1:12" s="7" customFormat="1">
      <c r="A251" s="6">
        <v>38966</v>
      </c>
      <c r="C251" s="7">
        <v>7</v>
      </c>
      <c r="D251" s="7">
        <v>79</v>
      </c>
      <c r="E251" s="7">
        <v>53</v>
      </c>
      <c r="F251" s="7">
        <v>66</v>
      </c>
      <c r="G251" s="7">
        <v>0</v>
      </c>
      <c r="H251" s="7">
        <v>0</v>
      </c>
      <c r="I251" s="7">
        <v>1</v>
      </c>
      <c r="J251" s="7">
        <v>0</v>
      </c>
      <c r="K251" s="7">
        <v>0</v>
      </c>
      <c r="L251" s="7">
        <v>0</v>
      </c>
    </row>
    <row r="252" spans="1:12" s="7" customFormat="1">
      <c r="A252" s="6">
        <v>38967</v>
      </c>
      <c r="C252" s="7">
        <v>8</v>
      </c>
      <c r="D252" s="7">
        <v>86</v>
      </c>
      <c r="E252" s="7">
        <v>57</v>
      </c>
      <c r="F252" s="7">
        <v>72</v>
      </c>
      <c r="G252" s="7">
        <v>7</v>
      </c>
      <c r="H252" s="7">
        <v>0</v>
      </c>
      <c r="I252" s="7">
        <v>7</v>
      </c>
      <c r="J252" s="7">
        <v>0</v>
      </c>
      <c r="K252" s="7">
        <v>0</v>
      </c>
      <c r="L252" s="7">
        <v>0</v>
      </c>
    </row>
    <row r="253" spans="1:12" s="7" customFormat="1">
      <c r="A253" s="6">
        <v>38968</v>
      </c>
      <c r="C253" s="7">
        <v>9</v>
      </c>
      <c r="D253" s="7">
        <v>90</v>
      </c>
      <c r="E253" s="7">
        <v>63</v>
      </c>
      <c r="F253" s="7">
        <v>77</v>
      </c>
      <c r="G253" s="7">
        <v>12</v>
      </c>
      <c r="H253" s="7">
        <v>0</v>
      </c>
      <c r="I253" s="7">
        <v>12</v>
      </c>
      <c r="J253" s="7">
        <v>0</v>
      </c>
      <c r="K253" s="7">
        <v>0</v>
      </c>
      <c r="L253" s="7">
        <v>0</v>
      </c>
    </row>
    <row r="254" spans="1:12" s="7" customFormat="1">
      <c r="A254" s="6">
        <v>38969</v>
      </c>
      <c r="B254" s="7" t="s">
        <v>33</v>
      </c>
      <c r="C254" s="7">
        <v>10</v>
      </c>
      <c r="D254" s="7">
        <v>89</v>
      </c>
      <c r="E254" s="7">
        <v>63</v>
      </c>
      <c r="F254" s="7">
        <v>76</v>
      </c>
      <c r="G254" s="7">
        <v>11</v>
      </c>
      <c r="H254" s="7">
        <v>0</v>
      </c>
      <c r="I254" s="7">
        <v>11</v>
      </c>
      <c r="J254" s="7">
        <v>0</v>
      </c>
      <c r="K254" s="7">
        <v>0</v>
      </c>
      <c r="L254" s="7">
        <v>0</v>
      </c>
    </row>
    <row r="255" spans="1:12" s="7" customFormat="1">
      <c r="A255" s="6">
        <v>38970</v>
      </c>
      <c r="C255" s="7">
        <v>11</v>
      </c>
      <c r="D255" s="7">
        <v>89</v>
      </c>
      <c r="E255" s="7">
        <v>65</v>
      </c>
      <c r="F255" s="7">
        <v>77</v>
      </c>
      <c r="G255" s="7">
        <v>13</v>
      </c>
      <c r="H255" s="7">
        <v>0</v>
      </c>
      <c r="I255" s="7">
        <v>12</v>
      </c>
      <c r="J255" s="7">
        <v>0</v>
      </c>
      <c r="K255" s="7">
        <v>0</v>
      </c>
      <c r="L255" s="7">
        <v>0</v>
      </c>
    </row>
    <row r="256" spans="1:12" s="7" customFormat="1">
      <c r="A256" s="6">
        <v>38971</v>
      </c>
      <c r="C256" s="7">
        <v>12</v>
      </c>
      <c r="D256" s="7">
        <v>90</v>
      </c>
      <c r="E256" s="7">
        <v>61</v>
      </c>
      <c r="F256" s="7">
        <v>76</v>
      </c>
      <c r="G256" s="7">
        <v>12</v>
      </c>
      <c r="H256" s="7">
        <v>0</v>
      </c>
      <c r="I256" s="7">
        <v>11</v>
      </c>
      <c r="J256" s="7">
        <v>0</v>
      </c>
      <c r="K256" s="7">
        <v>0</v>
      </c>
      <c r="L256" s="7">
        <v>0</v>
      </c>
    </row>
    <row r="257" spans="1:12" s="7" customFormat="1">
      <c r="A257" s="6">
        <v>38972</v>
      </c>
      <c r="C257" s="7">
        <v>13</v>
      </c>
      <c r="D257" s="7">
        <v>70</v>
      </c>
      <c r="E257" s="7">
        <v>54</v>
      </c>
      <c r="F257" s="7">
        <v>62</v>
      </c>
      <c r="G257" s="7">
        <v>-1</v>
      </c>
      <c r="H257" s="7">
        <v>3</v>
      </c>
      <c r="I257" s="7">
        <v>0</v>
      </c>
      <c r="J257" s="7">
        <v>0</v>
      </c>
      <c r="K257" s="7">
        <v>0</v>
      </c>
      <c r="L257" s="7">
        <v>0</v>
      </c>
    </row>
    <row r="258" spans="1:12" s="7" customFormat="1">
      <c r="A258" s="6">
        <v>38973</v>
      </c>
      <c r="C258" s="7">
        <v>14</v>
      </c>
      <c r="D258" s="7">
        <v>60</v>
      </c>
      <c r="E258" s="7">
        <v>41</v>
      </c>
      <c r="F258" s="7">
        <v>51</v>
      </c>
      <c r="G258" s="7">
        <v>-12</v>
      </c>
      <c r="H258" s="7">
        <v>14</v>
      </c>
      <c r="I258" s="7">
        <v>0</v>
      </c>
      <c r="J258" s="7">
        <v>0</v>
      </c>
      <c r="K258" s="7">
        <v>0</v>
      </c>
      <c r="L258" s="7">
        <v>0</v>
      </c>
    </row>
    <row r="259" spans="1:12" s="7" customFormat="1">
      <c r="A259" s="6">
        <v>38974</v>
      </c>
      <c r="C259" s="7">
        <v>15</v>
      </c>
      <c r="D259" s="7">
        <v>58</v>
      </c>
      <c r="E259" s="7">
        <v>36</v>
      </c>
      <c r="F259" s="7">
        <v>47</v>
      </c>
      <c r="G259" s="7">
        <v>-15</v>
      </c>
      <c r="H259" s="7">
        <v>18</v>
      </c>
      <c r="I259" s="7">
        <v>0</v>
      </c>
      <c r="J259" s="7">
        <v>0</v>
      </c>
      <c r="K259" s="7">
        <v>0</v>
      </c>
      <c r="L259" s="7">
        <v>0</v>
      </c>
    </row>
    <row r="260" spans="1:12" s="7" customFormat="1">
      <c r="A260" s="6">
        <v>38975</v>
      </c>
      <c r="C260" s="7">
        <v>16</v>
      </c>
      <c r="D260" s="7">
        <v>60</v>
      </c>
      <c r="E260" s="7">
        <v>48</v>
      </c>
      <c r="F260" s="7">
        <v>54</v>
      </c>
      <c r="G260" s="7">
        <v>-8</v>
      </c>
      <c r="H260" s="7">
        <v>11</v>
      </c>
      <c r="I260" s="7">
        <v>0</v>
      </c>
      <c r="J260" s="7">
        <v>0</v>
      </c>
      <c r="K260" s="7">
        <v>0</v>
      </c>
      <c r="L260" s="7">
        <v>0</v>
      </c>
    </row>
    <row r="261" spans="1:12" s="7" customFormat="1">
      <c r="A261" s="6">
        <v>38976</v>
      </c>
      <c r="C261" s="7">
        <v>17</v>
      </c>
      <c r="D261" s="7">
        <v>67</v>
      </c>
      <c r="E261" s="7">
        <v>49</v>
      </c>
      <c r="F261" s="7">
        <v>58</v>
      </c>
      <c r="G261" s="7">
        <v>-4</v>
      </c>
      <c r="H261" s="7">
        <v>7</v>
      </c>
      <c r="I261" s="7">
        <v>0</v>
      </c>
      <c r="J261" s="7" t="s">
        <v>77</v>
      </c>
      <c r="K261" s="7">
        <v>0</v>
      </c>
      <c r="L261" s="7">
        <v>0</v>
      </c>
    </row>
    <row r="262" spans="1:12" s="7" customFormat="1">
      <c r="A262" s="6">
        <v>38977</v>
      </c>
      <c r="C262" s="7">
        <v>18</v>
      </c>
      <c r="D262" s="7">
        <v>61</v>
      </c>
      <c r="E262" s="7">
        <v>53</v>
      </c>
      <c r="F262" s="7">
        <v>57</v>
      </c>
      <c r="G262" s="7">
        <v>-4</v>
      </c>
      <c r="H262" s="7">
        <v>8</v>
      </c>
      <c r="I262" s="7">
        <v>0</v>
      </c>
      <c r="J262" s="7">
        <v>0.2</v>
      </c>
      <c r="K262" s="7">
        <v>0</v>
      </c>
      <c r="L262" s="7">
        <v>0</v>
      </c>
    </row>
    <row r="263" spans="1:12" s="7" customFormat="1">
      <c r="A263" s="6">
        <v>38978</v>
      </c>
      <c r="C263" s="7">
        <v>19</v>
      </c>
      <c r="D263" s="7">
        <v>75</v>
      </c>
      <c r="E263" s="7">
        <v>51</v>
      </c>
      <c r="F263" s="7">
        <v>63</v>
      </c>
      <c r="G263" s="7">
        <v>2</v>
      </c>
      <c r="H263" s="7">
        <v>2</v>
      </c>
      <c r="I263" s="7">
        <v>0</v>
      </c>
      <c r="J263" s="7">
        <v>0</v>
      </c>
      <c r="K263" s="7">
        <v>0</v>
      </c>
      <c r="L263" s="7">
        <v>0</v>
      </c>
    </row>
    <row r="264" spans="1:12" s="7" customFormat="1">
      <c r="A264" s="6">
        <v>38979</v>
      </c>
      <c r="B264" s="7" t="s">
        <v>35</v>
      </c>
      <c r="C264" s="7">
        <v>20</v>
      </c>
      <c r="D264" s="7">
        <v>73</v>
      </c>
      <c r="E264" s="7">
        <v>55</v>
      </c>
      <c r="F264" s="7">
        <v>64</v>
      </c>
      <c r="G264" s="7">
        <v>4</v>
      </c>
      <c r="H264" s="7">
        <v>1</v>
      </c>
      <c r="I264" s="7">
        <v>0</v>
      </c>
      <c r="J264" s="7">
        <v>0.04</v>
      </c>
      <c r="K264" s="7">
        <v>0</v>
      </c>
      <c r="L264" s="7">
        <v>0</v>
      </c>
    </row>
    <row r="265" spans="1:12" s="7" customFormat="1">
      <c r="A265" s="6">
        <v>38980</v>
      </c>
      <c r="C265" s="7">
        <v>21</v>
      </c>
      <c r="D265" s="7">
        <v>61</v>
      </c>
      <c r="E265" s="7">
        <v>49</v>
      </c>
      <c r="F265" s="7">
        <v>55</v>
      </c>
      <c r="G265" s="7">
        <v>-5</v>
      </c>
      <c r="H265" s="7">
        <v>10</v>
      </c>
      <c r="I265" s="7">
        <v>0</v>
      </c>
      <c r="J265" s="7">
        <v>0.05</v>
      </c>
      <c r="K265" s="7">
        <v>0</v>
      </c>
      <c r="L265" s="7">
        <v>0</v>
      </c>
    </row>
    <row r="266" spans="1:12" s="7" customFormat="1">
      <c r="A266" s="6">
        <v>38981</v>
      </c>
      <c r="C266" s="7">
        <v>22</v>
      </c>
      <c r="D266" s="7">
        <v>57</v>
      </c>
      <c r="E266" s="7">
        <v>46</v>
      </c>
      <c r="F266" s="7">
        <v>52</v>
      </c>
      <c r="G266" s="7">
        <v>-7</v>
      </c>
      <c r="H266" s="7">
        <v>13</v>
      </c>
      <c r="I266" s="7">
        <v>0</v>
      </c>
      <c r="J266" s="7" t="s">
        <v>77</v>
      </c>
      <c r="K266" s="7">
        <v>0</v>
      </c>
      <c r="L266" s="7">
        <v>0</v>
      </c>
    </row>
    <row r="267" spans="1:12" s="7" customFormat="1">
      <c r="A267" s="6">
        <v>38982</v>
      </c>
      <c r="C267" s="7">
        <v>23</v>
      </c>
      <c r="D267" s="7">
        <v>60</v>
      </c>
      <c r="E267" s="7">
        <v>47</v>
      </c>
      <c r="F267" s="7">
        <v>54</v>
      </c>
      <c r="G267" s="7">
        <v>-5</v>
      </c>
      <c r="H267" s="7">
        <v>11</v>
      </c>
      <c r="I267" s="7">
        <v>0</v>
      </c>
      <c r="J267" s="7">
        <v>0</v>
      </c>
      <c r="K267" s="7">
        <v>0</v>
      </c>
      <c r="L267" s="7">
        <v>0</v>
      </c>
    </row>
    <row r="268" spans="1:12" s="7" customFormat="1">
      <c r="A268" s="6">
        <v>38983</v>
      </c>
      <c r="C268" s="7">
        <v>24</v>
      </c>
      <c r="D268" s="7">
        <v>62</v>
      </c>
      <c r="E268" s="7">
        <v>41</v>
      </c>
      <c r="F268" s="7">
        <v>52</v>
      </c>
      <c r="G268" s="7">
        <v>-6</v>
      </c>
      <c r="H268" s="7">
        <v>13</v>
      </c>
      <c r="I268" s="7">
        <v>0</v>
      </c>
      <c r="J268" s="7">
        <v>0</v>
      </c>
      <c r="K268" s="7">
        <v>0</v>
      </c>
      <c r="L268" s="7">
        <v>0</v>
      </c>
    </row>
    <row r="269" spans="1:12" s="7" customFormat="1">
      <c r="A269" s="6">
        <v>38984</v>
      </c>
      <c r="C269" s="7">
        <v>25</v>
      </c>
      <c r="D269" s="7">
        <v>67</v>
      </c>
      <c r="E269" s="7">
        <v>45</v>
      </c>
      <c r="F269" s="7">
        <v>56</v>
      </c>
      <c r="G269" s="7">
        <v>-2</v>
      </c>
      <c r="H269" s="7">
        <v>9</v>
      </c>
      <c r="I269" s="7">
        <v>0</v>
      </c>
      <c r="J269" s="7" t="s">
        <v>77</v>
      </c>
      <c r="K269" s="7">
        <v>0</v>
      </c>
      <c r="L269" s="7">
        <v>0</v>
      </c>
    </row>
    <row r="270" spans="1:12" s="7" customFormat="1">
      <c r="A270" s="6">
        <v>38985</v>
      </c>
      <c r="C270" s="7">
        <v>26</v>
      </c>
      <c r="D270" s="7">
        <v>70</v>
      </c>
      <c r="E270" s="7">
        <v>53</v>
      </c>
      <c r="F270" s="7">
        <v>62</v>
      </c>
      <c r="G270" s="7">
        <v>5</v>
      </c>
      <c r="H270" s="7">
        <v>3</v>
      </c>
      <c r="I270" s="7">
        <v>0</v>
      </c>
      <c r="J270" s="7" t="s">
        <v>77</v>
      </c>
      <c r="K270" s="7">
        <v>0</v>
      </c>
      <c r="L270" s="7">
        <v>0</v>
      </c>
    </row>
    <row r="271" spans="1:12" s="7" customFormat="1">
      <c r="A271" s="6">
        <v>38986</v>
      </c>
      <c r="C271" s="7">
        <v>27</v>
      </c>
      <c r="D271" s="7">
        <v>67</v>
      </c>
      <c r="E271" s="7">
        <v>58</v>
      </c>
      <c r="F271" s="7">
        <v>63</v>
      </c>
      <c r="G271" s="7">
        <v>6</v>
      </c>
      <c r="H271" s="7">
        <v>2</v>
      </c>
      <c r="I271" s="7">
        <v>0</v>
      </c>
      <c r="J271" s="7">
        <v>0.05</v>
      </c>
      <c r="K271" s="7">
        <v>0</v>
      </c>
      <c r="L271" s="7">
        <v>0</v>
      </c>
    </row>
    <row r="272" spans="1:12" s="7" customFormat="1">
      <c r="A272" s="6">
        <v>38987</v>
      </c>
      <c r="C272" s="7">
        <v>28</v>
      </c>
      <c r="D272" s="7">
        <v>81</v>
      </c>
      <c r="E272" s="7">
        <v>56</v>
      </c>
      <c r="F272" s="7">
        <v>69</v>
      </c>
      <c r="G272" s="7">
        <v>13</v>
      </c>
      <c r="H272" s="7">
        <v>0</v>
      </c>
      <c r="I272" s="7">
        <v>4</v>
      </c>
      <c r="J272" s="7">
        <v>0</v>
      </c>
      <c r="K272" s="7">
        <v>0</v>
      </c>
      <c r="L272" s="7">
        <v>0</v>
      </c>
    </row>
    <row r="273" spans="1:12" s="7" customFormat="1">
      <c r="A273" s="6">
        <v>38988</v>
      </c>
      <c r="C273" s="7">
        <v>29</v>
      </c>
      <c r="D273" s="7">
        <v>66</v>
      </c>
      <c r="E273" s="7">
        <v>55</v>
      </c>
      <c r="F273" s="7">
        <v>61</v>
      </c>
      <c r="G273" s="7">
        <v>5</v>
      </c>
      <c r="H273" s="7">
        <v>4</v>
      </c>
      <c r="I273" s="7">
        <v>0</v>
      </c>
      <c r="J273" s="7" t="s">
        <v>77</v>
      </c>
      <c r="K273" s="7">
        <v>0</v>
      </c>
      <c r="L273" s="7">
        <v>0</v>
      </c>
    </row>
    <row r="274" spans="1:12" s="7" customFormat="1">
      <c r="A274" s="6">
        <v>38989</v>
      </c>
      <c r="B274" s="7" t="s">
        <v>99</v>
      </c>
      <c r="C274" s="7">
        <v>30</v>
      </c>
      <c r="D274" s="7">
        <v>64</v>
      </c>
      <c r="E274" s="7">
        <v>44</v>
      </c>
      <c r="F274" s="7">
        <v>54</v>
      </c>
      <c r="G274" s="7">
        <v>-2</v>
      </c>
      <c r="H274" s="7">
        <v>11</v>
      </c>
      <c r="I274" s="7">
        <v>0</v>
      </c>
      <c r="J274" s="7">
        <v>0</v>
      </c>
      <c r="K274" s="7">
        <v>0</v>
      </c>
      <c r="L274" s="7">
        <v>0</v>
      </c>
    </row>
    <row r="275" spans="1:12">
      <c r="A275" s="2">
        <v>38990</v>
      </c>
      <c r="B275" s="9">
        <v>38990</v>
      </c>
      <c r="C275" s="8">
        <v>1</v>
      </c>
      <c r="D275" s="8">
        <v>64</v>
      </c>
      <c r="E275" s="8">
        <v>38</v>
      </c>
      <c r="F275">
        <v>51</v>
      </c>
      <c r="G275">
        <v>-4</v>
      </c>
      <c r="H275">
        <v>14</v>
      </c>
      <c r="I275">
        <v>0</v>
      </c>
      <c r="J275">
        <v>0</v>
      </c>
      <c r="K275">
        <v>0</v>
      </c>
      <c r="L275">
        <v>0</v>
      </c>
    </row>
    <row r="276" spans="1:12">
      <c r="A276" s="2">
        <v>38991</v>
      </c>
      <c r="B276" s="8"/>
      <c r="C276" s="8">
        <v>2</v>
      </c>
      <c r="D276" s="8">
        <v>80</v>
      </c>
      <c r="E276" s="8">
        <v>43</v>
      </c>
      <c r="F276">
        <v>62</v>
      </c>
      <c r="G276">
        <v>7</v>
      </c>
      <c r="H276">
        <v>3</v>
      </c>
      <c r="I276">
        <v>0</v>
      </c>
      <c r="J276">
        <v>0</v>
      </c>
      <c r="K276">
        <v>0</v>
      </c>
      <c r="L276">
        <v>0</v>
      </c>
    </row>
    <row r="277" spans="1:12">
      <c r="A277" s="2">
        <v>38992</v>
      </c>
      <c r="B277" s="8"/>
      <c r="C277" s="8">
        <v>3</v>
      </c>
      <c r="D277" s="8">
        <v>83</v>
      </c>
      <c r="E277" s="8">
        <v>50</v>
      </c>
      <c r="F277">
        <v>67</v>
      </c>
      <c r="G277">
        <v>13</v>
      </c>
      <c r="H277">
        <v>0</v>
      </c>
      <c r="I277">
        <v>2</v>
      </c>
      <c r="J277">
        <v>0</v>
      </c>
      <c r="K277">
        <v>0</v>
      </c>
      <c r="L277">
        <v>0</v>
      </c>
    </row>
    <row r="278" spans="1:12">
      <c r="A278" s="2">
        <v>38993</v>
      </c>
      <c r="B278" s="8"/>
      <c r="C278" s="8">
        <v>4</v>
      </c>
      <c r="D278" s="8">
        <v>85</v>
      </c>
      <c r="E278" s="8">
        <v>52</v>
      </c>
      <c r="F278">
        <v>69</v>
      </c>
      <c r="G278">
        <v>15</v>
      </c>
      <c r="H278">
        <v>0</v>
      </c>
      <c r="I278">
        <v>4</v>
      </c>
      <c r="J278">
        <v>0</v>
      </c>
      <c r="K278">
        <v>0</v>
      </c>
      <c r="L278">
        <v>0</v>
      </c>
    </row>
    <row r="279" spans="1:12">
      <c r="A279" s="2">
        <v>38994</v>
      </c>
      <c r="B279" s="8"/>
      <c r="C279" s="8">
        <v>5</v>
      </c>
      <c r="D279" s="8">
        <v>88</v>
      </c>
      <c r="E279" s="8">
        <v>62</v>
      </c>
      <c r="F279">
        <v>75</v>
      </c>
      <c r="G279">
        <v>22</v>
      </c>
      <c r="H279">
        <v>0</v>
      </c>
      <c r="I279">
        <v>10</v>
      </c>
      <c r="J279">
        <v>0</v>
      </c>
      <c r="K279">
        <v>0</v>
      </c>
      <c r="L279">
        <v>0</v>
      </c>
    </row>
    <row r="280" spans="1:12">
      <c r="A280" s="2">
        <v>38995</v>
      </c>
      <c r="B280" s="8"/>
      <c r="C280" s="8">
        <v>6</v>
      </c>
      <c r="D280" s="8">
        <v>83</v>
      </c>
      <c r="E280" s="8">
        <v>57</v>
      </c>
      <c r="F280">
        <v>70</v>
      </c>
      <c r="G280">
        <v>17</v>
      </c>
      <c r="H280">
        <v>0</v>
      </c>
      <c r="I280">
        <v>5</v>
      </c>
      <c r="J280">
        <v>0</v>
      </c>
      <c r="K280">
        <v>0</v>
      </c>
      <c r="L280">
        <v>0</v>
      </c>
    </row>
    <row r="281" spans="1:12">
      <c r="A281" s="2">
        <v>38996</v>
      </c>
      <c r="B281" s="8"/>
      <c r="C281" s="8">
        <v>7</v>
      </c>
      <c r="D281" s="8">
        <v>85</v>
      </c>
      <c r="E281" s="8">
        <v>65</v>
      </c>
      <c r="F281">
        <v>75</v>
      </c>
      <c r="G281">
        <v>22</v>
      </c>
      <c r="H281">
        <v>0</v>
      </c>
      <c r="I281">
        <v>10</v>
      </c>
      <c r="J281">
        <v>0</v>
      </c>
      <c r="K281">
        <v>0</v>
      </c>
      <c r="L281">
        <v>0</v>
      </c>
    </row>
    <row r="282" spans="1:12">
      <c r="A282" s="2">
        <v>38997</v>
      </c>
      <c r="B282" s="8"/>
      <c r="C282" s="8">
        <v>8</v>
      </c>
      <c r="D282" s="8">
        <v>83</v>
      </c>
      <c r="E282" s="8">
        <v>71</v>
      </c>
      <c r="F282">
        <v>77</v>
      </c>
      <c r="G282">
        <v>25</v>
      </c>
      <c r="H282">
        <v>0</v>
      </c>
      <c r="I282">
        <v>12</v>
      </c>
      <c r="J282" t="s">
        <v>77</v>
      </c>
      <c r="K282">
        <v>0</v>
      </c>
      <c r="L282">
        <v>0</v>
      </c>
    </row>
    <row r="283" spans="1:12">
      <c r="A283" s="2">
        <v>38998</v>
      </c>
      <c r="B283" s="8"/>
      <c r="C283" s="8">
        <v>9</v>
      </c>
      <c r="D283" s="8">
        <v>83</v>
      </c>
      <c r="E283" s="8">
        <v>64</v>
      </c>
      <c r="F283">
        <v>74</v>
      </c>
      <c r="G283">
        <v>22</v>
      </c>
      <c r="H283">
        <v>0</v>
      </c>
      <c r="I283">
        <v>9</v>
      </c>
      <c r="J283">
        <v>0</v>
      </c>
      <c r="K283">
        <v>0</v>
      </c>
      <c r="L283">
        <v>0</v>
      </c>
    </row>
    <row r="284" spans="1:12">
      <c r="A284" s="2">
        <v>38999</v>
      </c>
      <c r="B284" s="8" t="s">
        <v>33</v>
      </c>
      <c r="C284" s="8">
        <v>10</v>
      </c>
      <c r="D284" s="8">
        <v>76</v>
      </c>
      <c r="E284" s="8">
        <v>57</v>
      </c>
      <c r="F284">
        <v>67</v>
      </c>
      <c r="G284">
        <v>16</v>
      </c>
      <c r="H284">
        <v>0</v>
      </c>
      <c r="I284">
        <v>2</v>
      </c>
      <c r="J284">
        <v>0.12</v>
      </c>
      <c r="K284">
        <v>0</v>
      </c>
      <c r="L284">
        <v>0</v>
      </c>
    </row>
    <row r="285" spans="1:12">
      <c r="A285" s="2">
        <v>39000</v>
      </c>
      <c r="B285" s="8"/>
      <c r="C285" s="8">
        <v>11</v>
      </c>
      <c r="D285" s="8">
        <v>76</v>
      </c>
      <c r="E285" s="8">
        <v>54</v>
      </c>
      <c r="F285">
        <v>65</v>
      </c>
      <c r="G285">
        <v>14</v>
      </c>
      <c r="H285">
        <v>0</v>
      </c>
      <c r="I285">
        <v>0</v>
      </c>
      <c r="J285">
        <v>0.02</v>
      </c>
      <c r="K285">
        <v>0</v>
      </c>
      <c r="L285">
        <v>0</v>
      </c>
    </row>
    <row r="286" spans="1:12">
      <c r="A286" s="2">
        <v>39001</v>
      </c>
      <c r="B286" s="8"/>
      <c r="C286" s="8">
        <v>12</v>
      </c>
      <c r="D286" s="8">
        <v>69</v>
      </c>
      <c r="E286" s="8">
        <v>57</v>
      </c>
      <c r="F286">
        <v>63</v>
      </c>
      <c r="G286">
        <v>13</v>
      </c>
      <c r="H286">
        <v>2</v>
      </c>
      <c r="I286">
        <v>0</v>
      </c>
      <c r="J286">
        <v>0.54</v>
      </c>
      <c r="K286">
        <v>0</v>
      </c>
      <c r="L286">
        <v>0</v>
      </c>
    </row>
    <row r="287" spans="1:12">
      <c r="A287" s="2">
        <v>39002</v>
      </c>
      <c r="B287" s="8"/>
      <c r="C287" s="8">
        <v>13</v>
      </c>
      <c r="D287" s="8">
        <v>60</v>
      </c>
      <c r="E287" s="8">
        <v>48</v>
      </c>
      <c r="F287">
        <v>54</v>
      </c>
      <c r="G287">
        <v>4</v>
      </c>
      <c r="H287">
        <v>11</v>
      </c>
      <c r="I287">
        <v>0</v>
      </c>
      <c r="J287" t="s">
        <v>77</v>
      </c>
      <c r="K287">
        <v>0</v>
      </c>
      <c r="L287">
        <v>0</v>
      </c>
    </row>
    <row r="288" spans="1:12">
      <c r="A288" s="2">
        <v>39003</v>
      </c>
      <c r="B288" s="8"/>
      <c r="C288" s="8">
        <v>14</v>
      </c>
      <c r="D288" s="8">
        <v>57</v>
      </c>
      <c r="E288" s="8">
        <v>48</v>
      </c>
      <c r="F288">
        <v>53</v>
      </c>
      <c r="G288">
        <v>3</v>
      </c>
      <c r="H288">
        <v>12</v>
      </c>
      <c r="I288">
        <v>0</v>
      </c>
      <c r="J288">
        <v>0</v>
      </c>
      <c r="K288">
        <v>0</v>
      </c>
      <c r="L288">
        <v>0</v>
      </c>
    </row>
    <row r="289" spans="1:12">
      <c r="A289" s="2">
        <v>39004</v>
      </c>
      <c r="B289" s="8"/>
      <c r="C289" s="8">
        <v>15</v>
      </c>
      <c r="D289" s="8">
        <v>60</v>
      </c>
      <c r="E289" s="8">
        <v>43</v>
      </c>
      <c r="F289">
        <v>52</v>
      </c>
      <c r="G289">
        <v>3</v>
      </c>
      <c r="H289">
        <v>13</v>
      </c>
      <c r="I289">
        <v>0</v>
      </c>
      <c r="J289" t="s">
        <v>77</v>
      </c>
      <c r="K289">
        <v>0</v>
      </c>
      <c r="L289">
        <v>0</v>
      </c>
    </row>
    <row r="290" spans="1:12">
      <c r="A290" s="2">
        <v>39005</v>
      </c>
      <c r="B290" s="8"/>
      <c r="C290" s="8">
        <v>16</v>
      </c>
      <c r="D290" s="8">
        <v>59</v>
      </c>
      <c r="E290" s="8">
        <v>45</v>
      </c>
      <c r="F290">
        <v>52</v>
      </c>
      <c r="G290">
        <v>3</v>
      </c>
      <c r="H290">
        <v>13</v>
      </c>
      <c r="I290">
        <v>0</v>
      </c>
      <c r="J290">
        <v>0</v>
      </c>
      <c r="K290">
        <v>0</v>
      </c>
      <c r="L290">
        <v>0</v>
      </c>
    </row>
    <row r="291" spans="1:12">
      <c r="A291" s="2">
        <v>39006</v>
      </c>
      <c r="B291" s="8"/>
      <c r="C291" s="8">
        <v>17</v>
      </c>
      <c r="D291" s="8">
        <v>58</v>
      </c>
      <c r="E291" s="8">
        <v>41</v>
      </c>
      <c r="F291">
        <v>50</v>
      </c>
      <c r="G291">
        <v>2</v>
      </c>
      <c r="H291">
        <v>15</v>
      </c>
      <c r="I291">
        <v>0</v>
      </c>
      <c r="J291">
        <v>0</v>
      </c>
      <c r="K291">
        <v>0</v>
      </c>
      <c r="L291">
        <v>0</v>
      </c>
    </row>
    <row r="292" spans="1:12">
      <c r="A292" s="2">
        <v>39007</v>
      </c>
      <c r="B292" s="8"/>
      <c r="C292" s="8">
        <v>18</v>
      </c>
      <c r="D292" s="8">
        <v>47</v>
      </c>
      <c r="E292" s="8">
        <v>42</v>
      </c>
      <c r="F292">
        <v>45</v>
      </c>
      <c r="G292">
        <v>-3</v>
      </c>
      <c r="H292">
        <v>20</v>
      </c>
      <c r="I292">
        <v>0</v>
      </c>
      <c r="J292" t="s">
        <v>77</v>
      </c>
      <c r="K292">
        <v>0</v>
      </c>
      <c r="L292">
        <v>0</v>
      </c>
    </row>
    <row r="293" spans="1:12">
      <c r="A293" s="2">
        <v>39008</v>
      </c>
      <c r="B293" s="8"/>
      <c r="C293" s="8">
        <v>19</v>
      </c>
      <c r="D293" s="8">
        <v>49</v>
      </c>
      <c r="E293" s="8">
        <v>39</v>
      </c>
      <c r="F293">
        <v>44</v>
      </c>
      <c r="G293">
        <v>-4</v>
      </c>
      <c r="H293">
        <v>21</v>
      </c>
      <c r="I293">
        <v>0</v>
      </c>
      <c r="J293">
        <v>0</v>
      </c>
      <c r="K293">
        <v>0</v>
      </c>
      <c r="L293">
        <v>0</v>
      </c>
    </row>
    <row r="294" spans="1:12">
      <c r="A294" s="2">
        <v>39009</v>
      </c>
      <c r="B294" s="8" t="s">
        <v>35</v>
      </c>
      <c r="C294" s="8">
        <v>20</v>
      </c>
      <c r="D294" s="8">
        <v>55</v>
      </c>
      <c r="E294" s="8">
        <v>35</v>
      </c>
      <c r="F294">
        <v>45</v>
      </c>
      <c r="G294">
        <v>-2</v>
      </c>
      <c r="H294">
        <v>20</v>
      </c>
      <c r="I294">
        <v>0</v>
      </c>
      <c r="J294">
        <v>0</v>
      </c>
      <c r="K294">
        <v>0</v>
      </c>
      <c r="L294">
        <v>0</v>
      </c>
    </row>
    <row r="295" spans="1:12">
      <c r="A295" s="2">
        <v>39010</v>
      </c>
      <c r="B295" s="8"/>
      <c r="C295" s="8">
        <v>21</v>
      </c>
      <c r="D295" s="8">
        <v>61</v>
      </c>
      <c r="E295" s="8">
        <v>32</v>
      </c>
      <c r="F295">
        <v>47</v>
      </c>
      <c r="G295">
        <v>0</v>
      </c>
      <c r="H295">
        <v>18</v>
      </c>
      <c r="I295">
        <v>0</v>
      </c>
      <c r="J295">
        <v>0</v>
      </c>
      <c r="K295">
        <v>0</v>
      </c>
      <c r="L295">
        <v>0</v>
      </c>
    </row>
    <row r="296" spans="1:12">
      <c r="A296" s="2">
        <v>39011</v>
      </c>
      <c r="B296" s="8"/>
      <c r="C296" s="8">
        <v>22</v>
      </c>
      <c r="D296" s="8">
        <v>61</v>
      </c>
      <c r="E296" s="8">
        <v>40</v>
      </c>
      <c r="F296">
        <v>51</v>
      </c>
      <c r="G296">
        <v>5</v>
      </c>
      <c r="H296">
        <v>14</v>
      </c>
      <c r="I296">
        <v>0</v>
      </c>
      <c r="J296">
        <v>0</v>
      </c>
      <c r="K296">
        <v>0</v>
      </c>
      <c r="L296">
        <v>0</v>
      </c>
    </row>
    <row r="297" spans="1:12">
      <c r="A297" s="2">
        <v>39012</v>
      </c>
      <c r="B297" s="8"/>
      <c r="C297" s="8">
        <v>23</v>
      </c>
      <c r="D297" s="8">
        <v>58</v>
      </c>
      <c r="E297" s="8">
        <v>42</v>
      </c>
      <c r="F297">
        <v>50</v>
      </c>
      <c r="G297">
        <v>4</v>
      </c>
      <c r="H297">
        <v>15</v>
      </c>
      <c r="I297">
        <v>0</v>
      </c>
      <c r="J297">
        <v>0.01</v>
      </c>
      <c r="K297">
        <v>0</v>
      </c>
      <c r="L297">
        <v>0</v>
      </c>
    </row>
    <row r="298" spans="1:12">
      <c r="A298" s="2">
        <v>39013</v>
      </c>
      <c r="B298" s="8"/>
      <c r="C298" s="8">
        <v>24</v>
      </c>
      <c r="D298" s="8">
        <v>62</v>
      </c>
      <c r="E298" s="8">
        <v>39</v>
      </c>
      <c r="F298">
        <v>51</v>
      </c>
      <c r="G298">
        <v>5</v>
      </c>
      <c r="H298">
        <v>14</v>
      </c>
      <c r="I298">
        <v>0</v>
      </c>
      <c r="J298">
        <v>0</v>
      </c>
      <c r="K298">
        <v>0</v>
      </c>
      <c r="L298">
        <v>0</v>
      </c>
    </row>
    <row r="299" spans="1:12">
      <c r="A299" s="2">
        <v>39014</v>
      </c>
      <c r="B299" s="8"/>
      <c r="C299" s="8">
        <v>25</v>
      </c>
      <c r="D299" s="8">
        <v>56</v>
      </c>
      <c r="E299" s="8">
        <v>42</v>
      </c>
      <c r="F299">
        <v>49</v>
      </c>
      <c r="G299">
        <v>4</v>
      </c>
      <c r="H299">
        <v>16</v>
      </c>
      <c r="I299">
        <v>0</v>
      </c>
      <c r="J299" t="s">
        <v>77</v>
      </c>
      <c r="K299">
        <v>0</v>
      </c>
      <c r="L299">
        <v>0</v>
      </c>
    </row>
    <row r="300" spans="1:12">
      <c r="A300" s="2">
        <v>39015</v>
      </c>
      <c r="B300" s="8"/>
      <c r="C300" s="8">
        <v>26</v>
      </c>
      <c r="D300" s="8">
        <v>51</v>
      </c>
      <c r="E300" s="8">
        <v>40</v>
      </c>
      <c r="F300">
        <v>46</v>
      </c>
      <c r="G300">
        <v>1</v>
      </c>
      <c r="H300">
        <v>19</v>
      </c>
      <c r="I300">
        <v>0</v>
      </c>
      <c r="J300" t="s">
        <v>77</v>
      </c>
      <c r="K300">
        <v>0</v>
      </c>
      <c r="L300">
        <v>0</v>
      </c>
    </row>
    <row r="301" spans="1:12">
      <c r="A301" s="2">
        <v>39016</v>
      </c>
      <c r="B301" s="8"/>
      <c r="C301" s="8">
        <v>27</v>
      </c>
      <c r="D301" s="8">
        <v>53</v>
      </c>
      <c r="E301" s="8">
        <v>36</v>
      </c>
      <c r="F301">
        <v>45</v>
      </c>
      <c r="G301">
        <v>1</v>
      </c>
      <c r="H301">
        <v>20</v>
      </c>
      <c r="I301">
        <v>0</v>
      </c>
      <c r="J301">
        <v>0.01</v>
      </c>
      <c r="K301">
        <v>0</v>
      </c>
      <c r="L301">
        <v>0</v>
      </c>
    </row>
    <row r="302" spans="1:12">
      <c r="A302" s="2">
        <v>39017</v>
      </c>
      <c r="B302" s="8"/>
      <c r="C302" s="8">
        <v>28</v>
      </c>
      <c r="D302" s="8">
        <v>56</v>
      </c>
      <c r="E302" s="8">
        <v>34</v>
      </c>
      <c r="F302">
        <v>45</v>
      </c>
      <c r="G302">
        <v>1</v>
      </c>
      <c r="H302">
        <v>20</v>
      </c>
      <c r="I302">
        <v>0</v>
      </c>
      <c r="J302">
        <v>0</v>
      </c>
      <c r="K302">
        <v>0</v>
      </c>
      <c r="L302">
        <v>0</v>
      </c>
    </row>
    <row r="303" spans="1:12">
      <c r="A303" s="2">
        <v>39018</v>
      </c>
      <c r="B303" s="8"/>
      <c r="C303" s="8">
        <v>29</v>
      </c>
      <c r="D303" s="8">
        <v>54</v>
      </c>
      <c r="E303" s="8">
        <v>31</v>
      </c>
      <c r="F303">
        <v>43</v>
      </c>
      <c r="G303">
        <v>0</v>
      </c>
      <c r="H303">
        <v>22</v>
      </c>
      <c r="I303">
        <v>0</v>
      </c>
      <c r="J303">
        <v>0</v>
      </c>
      <c r="K303">
        <v>0</v>
      </c>
      <c r="L303">
        <v>0</v>
      </c>
    </row>
    <row r="304" spans="1:12">
      <c r="A304" s="2">
        <v>39019</v>
      </c>
      <c r="B304" s="8"/>
      <c r="C304" s="8">
        <v>30</v>
      </c>
      <c r="D304" s="8">
        <v>50</v>
      </c>
      <c r="E304" s="8">
        <v>39</v>
      </c>
      <c r="F304">
        <v>45</v>
      </c>
      <c r="G304">
        <v>2</v>
      </c>
      <c r="H304">
        <v>20</v>
      </c>
      <c r="I304">
        <v>0</v>
      </c>
      <c r="J304" t="s">
        <v>77</v>
      </c>
      <c r="K304">
        <v>0</v>
      </c>
      <c r="L304">
        <v>0</v>
      </c>
    </row>
    <row r="305" spans="1:12" s="8" customFormat="1">
      <c r="A305" s="9">
        <v>39020</v>
      </c>
      <c r="B305" s="8" t="s">
        <v>37</v>
      </c>
      <c r="C305" s="8">
        <v>31</v>
      </c>
      <c r="D305" s="8">
        <v>50</v>
      </c>
      <c r="E305" s="8">
        <v>33</v>
      </c>
      <c r="F305" s="8">
        <v>42</v>
      </c>
      <c r="G305" s="8">
        <v>0</v>
      </c>
      <c r="H305" s="8">
        <v>23</v>
      </c>
      <c r="I305" s="8">
        <v>0</v>
      </c>
      <c r="J305" s="8">
        <v>0</v>
      </c>
      <c r="K305" s="8">
        <v>0</v>
      </c>
      <c r="L305" s="8">
        <v>0</v>
      </c>
    </row>
    <row r="306" spans="1:12" s="7" customFormat="1">
      <c r="A306" s="6">
        <v>39021</v>
      </c>
      <c r="B306" s="6">
        <v>38656</v>
      </c>
      <c r="C306" s="7">
        <v>1</v>
      </c>
      <c r="D306" s="7">
        <v>55</v>
      </c>
      <c r="E306" s="7">
        <v>45</v>
      </c>
      <c r="F306" s="7">
        <v>50</v>
      </c>
      <c r="G306" s="7">
        <v>8</v>
      </c>
      <c r="H306" s="7">
        <v>15</v>
      </c>
      <c r="I306" s="7">
        <v>0</v>
      </c>
      <c r="J306" s="7" t="s">
        <v>77</v>
      </c>
      <c r="K306" s="7">
        <v>0</v>
      </c>
      <c r="L306" s="7">
        <v>0</v>
      </c>
    </row>
    <row r="307" spans="1:12" s="7" customFormat="1">
      <c r="A307" s="6">
        <v>39022</v>
      </c>
      <c r="C307" s="7">
        <v>2</v>
      </c>
      <c r="D307" s="7">
        <v>51</v>
      </c>
      <c r="E307" s="7">
        <v>37</v>
      </c>
      <c r="F307" s="7">
        <v>44</v>
      </c>
      <c r="G307" s="7">
        <v>3</v>
      </c>
      <c r="H307" s="7">
        <v>21</v>
      </c>
      <c r="I307" s="7">
        <v>0</v>
      </c>
      <c r="J307" s="7" t="s">
        <v>77</v>
      </c>
      <c r="K307" s="7">
        <v>0</v>
      </c>
      <c r="L307" s="7">
        <v>0</v>
      </c>
    </row>
    <row r="308" spans="1:12" s="7" customFormat="1">
      <c r="A308" s="6">
        <v>39023</v>
      </c>
      <c r="C308" s="7">
        <v>3</v>
      </c>
      <c r="D308" s="7">
        <v>54</v>
      </c>
      <c r="E308" s="7">
        <v>30</v>
      </c>
      <c r="F308" s="7">
        <v>42</v>
      </c>
      <c r="G308" s="7">
        <v>1</v>
      </c>
      <c r="H308" s="7">
        <v>23</v>
      </c>
      <c r="I308" s="7">
        <v>0</v>
      </c>
      <c r="J308" s="7">
        <v>0</v>
      </c>
      <c r="K308" s="7">
        <v>0</v>
      </c>
      <c r="L308" s="7">
        <v>0</v>
      </c>
    </row>
    <row r="309" spans="1:12" s="7" customFormat="1">
      <c r="A309" s="6">
        <v>39024</v>
      </c>
      <c r="C309" s="7">
        <v>4</v>
      </c>
      <c r="D309" s="7">
        <v>56</v>
      </c>
      <c r="E309" s="7">
        <v>28</v>
      </c>
      <c r="F309" s="7">
        <v>42</v>
      </c>
      <c r="G309" s="7">
        <v>2</v>
      </c>
      <c r="H309" s="7">
        <v>23</v>
      </c>
      <c r="I309" s="7">
        <v>0</v>
      </c>
      <c r="J309" s="7">
        <v>0</v>
      </c>
      <c r="K309" s="7">
        <v>0</v>
      </c>
      <c r="L309" s="7">
        <v>0</v>
      </c>
    </row>
    <row r="310" spans="1:12" s="7" customFormat="1">
      <c r="A310" s="6">
        <v>39025</v>
      </c>
      <c r="C310" s="7">
        <v>5</v>
      </c>
      <c r="D310" s="7">
        <v>57</v>
      </c>
      <c r="E310" s="7">
        <v>40</v>
      </c>
      <c r="F310" s="7">
        <v>49</v>
      </c>
      <c r="G310" s="7">
        <v>9</v>
      </c>
      <c r="H310" s="7">
        <v>16</v>
      </c>
      <c r="I310" s="7">
        <v>0</v>
      </c>
      <c r="J310" s="7">
        <v>0</v>
      </c>
      <c r="K310" s="7">
        <v>0</v>
      </c>
      <c r="L310" s="7">
        <v>0</v>
      </c>
    </row>
    <row r="311" spans="1:12" s="7" customFormat="1">
      <c r="A311" s="6">
        <v>39026</v>
      </c>
      <c r="C311" s="7">
        <v>6</v>
      </c>
      <c r="D311" s="7">
        <v>55</v>
      </c>
      <c r="E311" s="7">
        <v>43</v>
      </c>
      <c r="F311" s="7">
        <v>49</v>
      </c>
      <c r="G311" s="7">
        <v>10</v>
      </c>
      <c r="H311" s="7">
        <v>16</v>
      </c>
      <c r="I311" s="7">
        <v>0</v>
      </c>
      <c r="J311" s="7" t="s">
        <v>77</v>
      </c>
      <c r="K311" s="7">
        <v>0</v>
      </c>
      <c r="L311" s="7">
        <v>0</v>
      </c>
    </row>
    <row r="312" spans="1:12" s="7" customFormat="1">
      <c r="A312" s="6">
        <v>39027</v>
      </c>
      <c r="C312" s="7">
        <v>7</v>
      </c>
      <c r="D312" s="7">
        <v>50</v>
      </c>
      <c r="E312" s="7">
        <v>35</v>
      </c>
      <c r="F312" s="7">
        <v>43</v>
      </c>
      <c r="G312" s="7">
        <v>4</v>
      </c>
      <c r="H312" s="7">
        <v>22</v>
      </c>
      <c r="I312" s="7">
        <v>0</v>
      </c>
      <c r="J312" s="7">
        <v>0</v>
      </c>
      <c r="K312" s="7">
        <v>0</v>
      </c>
      <c r="L312" s="7">
        <v>0</v>
      </c>
    </row>
    <row r="313" spans="1:12" s="7" customFormat="1">
      <c r="A313" s="6">
        <v>39028</v>
      </c>
      <c r="C313" s="7">
        <v>8</v>
      </c>
      <c r="D313" s="7">
        <v>47</v>
      </c>
      <c r="E313" s="7">
        <v>34</v>
      </c>
      <c r="F313" s="7">
        <v>41</v>
      </c>
      <c r="G313" s="7">
        <v>3</v>
      </c>
      <c r="H313" s="7">
        <v>24</v>
      </c>
      <c r="I313" s="7">
        <v>0</v>
      </c>
      <c r="J313" s="7">
        <v>0</v>
      </c>
      <c r="K313" s="7">
        <v>0</v>
      </c>
      <c r="L313" s="7">
        <v>0</v>
      </c>
    </row>
    <row r="314" spans="1:12" s="7" customFormat="1">
      <c r="A314" s="6">
        <v>39029</v>
      </c>
      <c r="C314" s="7">
        <v>9</v>
      </c>
      <c r="D314" s="7">
        <v>50</v>
      </c>
      <c r="E314" s="7">
        <v>34</v>
      </c>
      <c r="F314" s="7">
        <v>42</v>
      </c>
      <c r="G314" s="7">
        <v>4</v>
      </c>
      <c r="H314" s="7">
        <v>23</v>
      </c>
      <c r="I314" s="7">
        <v>0</v>
      </c>
      <c r="J314" s="7" t="s">
        <v>77</v>
      </c>
      <c r="K314" s="7" t="s">
        <v>77</v>
      </c>
      <c r="L314" s="7">
        <v>0</v>
      </c>
    </row>
    <row r="315" spans="1:12" s="7" customFormat="1">
      <c r="A315" s="6">
        <v>39030</v>
      </c>
      <c r="B315" s="7" t="s">
        <v>33</v>
      </c>
      <c r="C315" s="7">
        <v>10</v>
      </c>
      <c r="D315" s="7">
        <v>39</v>
      </c>
      <c r="E315" s="7">
        <v>31</v>
      </c>
      <c r="F315" s="7">
        <v>35</v>
      </c>
      <c r="G315" s="7">
        <v>-2</v>
      </c>
      <c r="H315" s="7">
        <v>30</v>
      </c>
      <c r="I315" s="7">
        <v>0</v>
      </c>
      <c r="J315" s="7" t="s">
        <v>77</v>
      </c>
      <c r="K315" s="7" t="s">
        <v>77</v>
      </c>
      <c r="L315" s="7">
        <v>0</v>
      </c>
    </row>
    <row r="316" spans="1:12" s="7" customFormat="1">
      <c r="A316" s="6">
        <v>39031</v>
      </c>
      <c r="C316" s="7">
        <v>11</v>
      </c>
      <c r="D316" s="7">
        <v>50</v>
      </c>
      <c r="E316" s="7">
        <v>30</v>
      </c>
      <c r="F316" s="7">
        <v>40</v>
      </c>
      <c r="G316" s="7">
        <v>4</v>
      </c>
      <c r="H316" s="7">
        <v>25</v>
      </c>
      <c r="I316" s="7">
        <v>0</v>
      </c>
      <c r="J316" s="7">
        <v>0</v>
      </c>
      <c r="K316" s="7">
        <v>0</v>
      </c>
      <c r="L316" s="7">
        <v>0</v>
      </c>
    </row>
    <row r="317" spans="1:12" s="7" customFormat="1">
      <c r="A317" s="6">
        <v>39032</v>
      </c>
      <c r="C317" s="7">
        <v>12</v>
      </c>
      <c r="D317" s="7">
        <v>64</v>
      </c>
      <c r="E317" s="7">
        <v>31</v>
      </c>
      <c r="F317" s="7">
        <v>48</v>
      </c>
      <c r="G317" s="7">
        <v>12</v>
      </c>
      <c r="H317" s="7">
        <v>17</v>
      </c>
      <c r="I317" s="7">
        <v>0</v>
      </c>
      <c r="J317" s="7">
        <v>0</v>
      </c>
      <c r="K317" s="7">
        <v>0</v>
      </c>
      <c r="L317" s="7">
        <v>0</v>
      </c>
    </row>
    <row r="318" spans="1:12" s="7" customFormat="1">
      <c r="A318" s="6">
        <v>39033</v>
      </c>
      <c r="C318" s="7">
        <v>13</v>
      </c>
      <c r="D318" s="7">
        <v>49</v>
      </c>
      <c r="E318" s="7">
        <v>40</v>
      </c>
      <c r="F318" s="7">
        <v>45</v>
      </c>
      <c r="G318" s="7">
        <v>10</v>
      </c>
      <c r="H318" s="7">
        <v>20</v>
      </c>
      <c r="I318" s="7">
        <v>0</v>
      </c>
      <c r="J318" s="7">
        <v>0</v>
      </c>
      <c r="K318" s="7">
        <v>0</v>
      </c>
      <c r="L318" s="7">
        <v>0</v>
      </c>
    </row>
    <row r="319" spans="1:12" s="7" customFormat="1">
      <c r="A319" s="6">
        <v>39034</v>
      </c>
      <c r="C319" s="7">
        <v>14</v>
      </c>
      <c r="D319" s="7">
        <v>52</v>
      </c>
      <c r="E319" s="7">
        <v>35</v>
      </c>
      <c r="F319" s="7">
        <v>44</v>
      </c>
      <c r="G319" s="7">
        <v>9</v>
      </c>
      <c r="H319" s="7">
        <v>21</v>
      </c>
      <c r="I319" s="7">
        <v>0</v>
      </c>
      <c r="J319" s="7">
        <v>0</v>
      </c>
      <c r="K319" s="7">
        <v>0</v>
      </c>
      <c r="L319" s="7">
        <v>0</v>
      </c>
    </row>
    <row r="320" spans="1:12" s="7" customFormat="1">
      <c r="A320" s="6">
        <v>39035</v>
      </c>
      <c r="C320" s="7">
        <v>15</v>
      </c>
      <c r="D320" s="7">
        <v>51</v>
      </c>
      <c r="E320" s="7">
        <v>30</v>
      </c>
      <c r="F320" s="7">
        <v>41</v>
      </c>
      <c r="G320" s="7">
        <v>7</v>
      </c>
      <c r="H320" s="7">
        <v>24</v>
      </c>
      <c r="I320" s="7">
        <v>0</v>
      </c>
      <c r="J320" s="7">
        <v>0</v>
      </c>
      <c r="K320" s="7">
        <v>0</v>
      </c>
      <c r="L320" s="7">
        <v>0</v>
      </c>
    </row>
    <row r="321" spans="1:12" s="7" customFormat="1">
      <c r="A321" s="6">
        <v>39036</v>
      </c>
      <c r="C321" s="7">
        <v>16</v>
      </c>
      <c r="D321" s="7">
        <v>39</v>
      </c>
      <c r="E321" s="7">
        <v>24</v>
      </c>
      <c r="F321" s="7">
        <v>32</v>
      </c>
      <c r="G321" s="7">
        <v>-1</v>
      </c>
      <c r="H321" s="7">
        <v>33</v>
      </c>
      <c r="I321" s="7">
        <v>0</v>
      </c>
      <c r="J321" s="7">
        <v>0</v>
      </c>
      <c r="K321" s="7">
        <v>0</v>
      </c>
      <c r="L321" s="7">
        <v>0</v>
      </c>
    </row>
    <row r="322" spans="1:12" s="7" customFormat="1">
      <c r="A322" s="6">
        <v>39037</v>
      </c>
      <c r="C322" s="7">
        <v>17</v>
      </c>
      <c r="D322" s="7">
        <v>32</v>
      </c>
      <c r="E322" s="7">
        <v>16</v>
      </c>
      <c r="F322" s="7">
        <v>24</v>
      </c>
      <c r="G322" s="7">
        <v>-9</v>
      </c>
      <c r="H322" s="7">
        <v>41</v>
      </c>
      <c r="I322" s="7">
        <v>0</v>
      </c>
      <c r="J322" s="7">
        <v>0</v>
      </c>
      <c r="K322" s="7">
        <v>0</v>
      </c>
      <c r="L322" s="7">
        <v>0</v>
      </c>
    </row>
    <row r="323" spans="1:12" s="7" customFormat="1">
      <c r="A323" s="6">
        <v>39038</v>
      </c>
      <c r="C323" s="7">
        <v>18</v>
      </c>
      <c r="D323" s="7">
        <v>48</v>
      </c>
      <c r="E323" s="7">
        <v>32</v>
      </c>
      <c r="F323" s="7">
        <v>40</v>
      </c>
      <c r="G323" s="7">
        <v>8</v>
      </c>
      <c r="H323" s="7">
        <v>25</v>
      </c>
      <c r="I323" s="7">
        <v>0</v>
      </c>
      <c r="J323" s="7">
        <v>0</v>
      </c>
      <c r="K323" s="7">
        <v>0</v>
      </c>
      <c r="L323" s="7">
        <v>0</v>
      </c>
    </row>
    <row r="324" spans="1:12" s="7" customFormat="1">
      <c r="A324" s="6">
        <v>39039</v>
      </c>
      <c r="C324" s="7">
        <v>19</v>
      </c>
      <c r="D324" s="7">
        <v>37</v>
      </c>
      <c r="E324" s="7">
        <v>23</v>
      </c>
      <c r="F324" s="7">
        <v>30</v>
      </c>
      <c r="G324" s="7">
        <v>-2</v>
      </c>
      <c r="H324" s="7">
        <v>35</v>
      </c>
      <c r="I324" s="7">
        <v>0</v>
      </c>
      <c r="J324" s="7">
        <v>0.21</v>
      </c>
      <c r="K324" s="7">
        <v>3</v>
      </c>
      <c r="L324" s="7">
        <v>0</v>
      </c>
    </row>
    <row r="325" spans="1:12" s="7" customFormat="1">
      <c r="A325" s="6">
        <v>39040</v>
      </c>
      <c r="B325" s="7" t="s">
        <v>35</v>
      </c>
      <c r="C325" s="7">
        <v>20</v>
      </c>
      <c r="D325" s="7">
        <v>27</v>
      </c>
      <c r="E325" s="7">
        <v>16</v>
      </c>
      <c r="F325" s="7">
        <v>22</v>
      </c>
      <c r="G325" s="7">
        <v>-9</v>
      </c>
      <c r="H325" s="7">
        <v>43</v>
      </c>
      <c r="I325" s="7">
        <v>0</v>
      </c>
      <c r="J325" s="7">
        <v>0</v>
      </c>
      <c r="K325" s="7">
        <v>0</v>
      </c>
      <c r="L325" s="7">
        <v>3</v>
      </c>
    </row>
    <row r="326" spans="1:12" s="7" customFormat="1">
      <c r="A326" s="6">
        <v>39041</v>
      </c>
      <c r="C326" s="7">
        <v>21</v>
      </c>
      <c r="D326" s="7">
        <v>36</v>
      </c>
      <c r="E326" s="7">
        <v>20</v>
      </c>
      <c r="F326" s="7">
        <v>28</v>
      </c>
      <c r="G326" s="7">
        <v>-2</v>
      </c>
      <c r="H326" s="7">
        <v>37</v>
      </c>
      <c r="I326" s="7">
        <v>0</v>
      </c>
      <c r="J326" s="7">
        <v>0</v>
      </c>
      <c r="K326" s="7">
        <v>0</v>
      </c>
      <c r="L326" s="7">
        <v>2</v>
      </c>
    </row>
    <row r="327" spans="1:12" s="7" customFormat="1">
      <c r="A327" s="6">
        <v>39042</v>
      </c>
      <c r="C327" s="7">
        <v>22</v>
      </c>
      <c r="D327" s="7">
        <v>38</v>
      </c>
      <c r="E327" s="7">
        <v>34</v>
      </c>
      <c r="F327" s="7">
        <v>36</v>
      </c>
      <c r="G327" s="7">
        <v>6</v>
      </c>
      <c r="H327" s="7">
        <v>29</v>
      </c>
      <c r="I327" s="7">
        <v>0</v>
      </c>
      <c r="J327" s="7">
        <v>0</v>
      </c>
      <c r="K327" s="7">
        <v>0</v>
      </c>
      <c r="L327" s="7">
        <v>1</v>
      </c>
    </row>
    <row r="328" spans="1:12" s="7" customFormat="1">
      <c r="A328" s="6">
        <v>39043</v>
      </c>
      <c r="C328" s="7">
        <v>23</v>
      </c>
      <c r="D328" s="7">
        <v>52</v>
      </c>
      <c r="E328" s="7">
        <v>35</v>
      </c>
      <c r="F328" s="7">
        <v>44</v>
      </c>
      <c r="G328" s="7">
        <v>15</v>
      </c>
      <c r="H328" s="7">
        <v>21</v>
      </c>
      <c r="I328" s="7">
        <v>0</v>
      </c>
      <c r="J328" s="7">
        <v>0</v>
      </c>
      <c r="K328" s="7">
        <v>0</v>
      </c>
      <c r="L328" s="7">
        <v>0</v>
      </c>
    </row>
    <row r="329" spans="1:12" s="7" customFormat="1">
      <c r="A329" s="6">
        <v>39044</v>
      </c>
      <c r="C329" s="7">
        <v>24</v>
      </c>
      <c r="D329" s="7">
        <v>59</v>
      </c>
      <c r="E329" s="7">
        <v>36</v>
      </c>
      <c r="F329" s="7">
        <v>48</v>
      </c>
      <c r="G329" s="7">
        <v>19</v>
      </c>
      <c r="H329" s="7">
        <v>17</v>
      </c>
      <c r="I329" s="7">
        <v>0</v>
      </c>
      <c r="J329" s="7">
        <v>0</v>
      </c>
      <c r="K329" s="7">
        <v>0</v>
      </c>
      <c r="L329" s="7">
        <v>0</v>
      </c>
    </row>
    <row r="330" spans="1:12" s="7" customFormat="1">
      <c r="A330" s="6">
        <v>39045</v>
      </c>
      <c r="C330" s="7">
        <v>25</v>
      </c>
      <c r="D330" s="7">
        <v>54</v>
      </c>
      <c r="E330" s="7">
        <v>44</v>
      </c>
      <c r="F330" s="7">
        <v>49</v>
      </c>
      <c r="G330" s="7">
        <v>21</v>
      </c>
      <c r="H330" s="7">
        <v>16</v>
      </c>
      <c r="I330" s="7">
        <v>0</v>
      </c>
      <c r="J330" s="7">
        <v>0</v>
      </c>
      <c r="K330" s="7">
        <v>0</v>
      </c>
      <c r="L330" s="7">
        <v>0</v>
      </c>
    </row>
    <row r="331" spans="1:12" s="7" customFormat="1">
      <c r="A331" s="6">
        <v>39046</v>
      </c>
      <c r="C331" s="7">
        <v>26</v>
      </c>
      <c r="D331" s="7">
        <v>50</v>
      </c>
      <c r="E331" s="7">
        <v>37</v>
      </c>
      <c r="F331" s="7">
        <v>44</v>
      </c>
      <c r="G331" s="7">
        <v>16</v>
      </c>
      <c r="H331" s="7">
        <v>21</v>
      </c>
      <c r="I331" s="7">
        <v>0</v>
      </c>
      <c r="J331" s="7">
        <v>0.08</v>
      </c>
      <c r="K331" s="7">
        <v>0</v>
      </c>
      <c r="L331" s="7">
        <v>0</v>
      </c>
    </row>
    <row r="332" spans="1:12" s="7" customFormat="1">
      <c r="A332" s="6">
        <v>39047</v>
      </c>
      <c r="C332" s="7">
        <v>27</v>
      </c>
      <c r="D332" s="7">
        <v>37</v>
      </c>
      <c r="E332" s="7">
        <v>31</v>
      </c>
      <c r="F332" s="7">
        <v>34</v>
      </c>
      <c r="G332" s="7">
        <v>7</v>
      </c>
      <c r="H332" s="7">
        <v>31</v>
      </c>
      <c r="I332" s="7">
        <v>0</v>
      </c>
      <c r="J332" s="7" t="s">
        <v>77</v>
      </c>
      <c r="K332" s="7">
        <v>0</v>
      </c>
      <c r="L332" s="7">
        <v>0</v>
      </c>
    </row>
    <row r="333" spans="1:12" s="7" customFormat="1">
      <c r="A333" s="6">
        <v>39048</v>
      </c>
      <c r="C333" s="7">
        <v>28</v>
      </c>
      <c r="D333" s="7">
        <v>39</v>
      </c>
      <c r="E333" s="7">
        <v>25</v>
      </c>
      <c r="F333" s="7">
        <v>32</v>
      </c>
      <c r="G333" s="7">
        <v>5</v>
      </c>
      <c r="H333" s="7">
        <v>33</v>
      </c>
      <c r="I333" s="7">
        <v>0</v>
      </c>
      <c r="J333" s="7">
        <v>0</v>
      </c>
      <c r="K333" s="7">
        <v>0</v>
      </c>
      <c r="L333" s="7">
        <v>0</v>
      </c>
    </row>
    <row r="334" spans="1:12" s="7" customFormat="1">
      <c r="A334" s="6">
        <v>39049</v>
      </c>
      <c r="C334" s="7">
        <v>29</v>
      </c>
      <c r="D334" s="7">
        <v>40</v>
      </c>
      <c r="E334" s="7">
        <v>25</v>
      </c>
      <c r="F334" s="7">
        <v>33</v>
      </c>
      <c r="G334" s="7">
        <v>7</v>
      </c>
      <c r="H334" s="7">
        <v>32</v>
      </c>
      <c r="I334" s="7">
        <v>0</v>
      </c>
      <c r="J334" s="7">
        <v>0</v>
      </c>
      <c r="K334" s="7">
        <v>0</v>
      </c>
      <c r="L334" s="7">
        <v>0</v>
      </c>
    </row>
    <row r="335" spans="1:12" s="7" customFormat="1">
      <c r="A335" s="6">
        <v>39050</v>
      </c>
      <c r="B335" s="7" t="s">
        <v>99</v>
      </c>
      <c r="C335" s="7">
        <v>30</v>
      </c>
      <c r="D335" s="7">
        <v>41</v>
      </c>
      <c r="E335" s="7">
        <v>24</v>
      </c>
      <c r="F335" s="7">
        <v>33</v>
      </c>
      <c r="G335" s="7">
        <v>7</v>
      </c>
      <c r="H335" s="7">
        <v>32</v>
      </c>
      <c r="I335" s="7">
        <v>0</v>
      </c>
      <c r="J335" s="7">
        <v>0.01</v>
      </c>
      <c r="K335" s="7" t="s">
        <v>77</v>
      </c>
      <c r="L335" s="7">
        <v>0</v>
      </c>
    </row>
    <row r="336" spans="1:12" s="8" customFormat="1">
      <c r="A336" s="13">
        <v>39051</v>
      </c>
      <c r="B336" s="13">
        <v>38686</v>
      </c>
      <c r="C336" s="14">
        <v>1</v>
      </c>
      <c r="D336" s="14">
        <v>32</v>
      </c>
      <c r="E336" s="14">
        <v>17</v>
      </c>
      <c r="F336" s="14">
        <v>25</v>
      </c>
      <c r="G336" s="14">
        <v>0</v>
      </c>
      <c r="H336" s="14">
        <v>40</v>
      </c>
      <c r="I336" s="14">
        <v>0</v>
      </c>
      <c r="J336" s="14">
        <v>0.04</v>
      </c>
      <c r="K336" s="14">
        <v>0.4</v>
      </c>
      <c r="L336" s="14" t="s">
        <v>77</v>
      </c>
    </row>
    <row r="337" spans="1:12" s="8" customFormat="1">
      <c r="A337" s="13">
        <v>39052</v>
      </c>
      <c r="B337" s="14"/>
      <c r="C337" s="14">
        <v>2</v>
      </c>
      <c r="D337" s="14">
        <v>34</v>
      </c>
      <c r="E337" s="14">
        <v>14</v>
      </c>
      <c r="F337" s="14">
        <v>24</v>
      </c>
      <c r="G337" s="14">
        <v>-1</v>
      </c>
      <c r="H337" s="14">
        <v>41</v>
      </c>
      <c r="I337" s="14">
        <v>0</v>
      </c>
      <c r="J337" s="14">
        <v>0</v>
      </c>
      <c r="K337" s="14">
        <v>0</v>
      </c>
      <c r="L337" s="14" t="s">
        <v>77</v>
      </c>
    </row>
    <row r="338" spans="1:12" s="8" customFormat="1">
      <c r="A338" s="13">
        <v>39053</v>
      </c>
      <c r="B338" s="14"/>
      <c r="C338" s="14">
        <v>3</v>
      </c>
      <c r="D338" s="14">
        <v>34</v>
      </c>
      <c r="E338" s="14">
        <v>29</v>
      </c>
      <c r="F338" s="14">
        <v>32</v>
      </c>
      <c r="G338" s="14">
        <v>8</v>
      </c>
      <c r="H338" s="14">
        <v>33</v>
      </c>
      <c r="I338" s="14">
        <v>0</v>
      </c>
      <c r="J338" s="14">
        <v>0.18</v>
      </c>
      <c r="K338" s="14">
        <v>4.2</v>
      </c>
      <c r="L338" s="14" t="s">
        <v>77</v>
      </c>
    </row>
    <row r="339" spans="1:12" s="8" customFormat="1">
      <c r="A339" s="13">
        <v>39054</v>
      </c>
      <c r="B339" s="14"/>
      <c r="C339" s="14">
        <v>4</v>
      </c>
      <c r="D339" s="14">
        <v>29</v>
      </c>
      <c r="E339" s="14">
        <v>22</v>
      </c>
      <c r="F339" s="14">
        <v>26</v>
      </c>
      <c r="G339" s="14">
        <v>2</v>
      </c>
      <c r="H339" s="14">
        <v>39</v>
      </c>
      <c r="I339" s="14">
        <v>0</v>
      </c>
      <c r="J339" s="14">
        <v>0.01</v>
      </c>
      <c r="K339" s="14">
        <v>0.2</v>
      </c>
      <c r="L339" s="14">
        <v>4</v>
      </c>
    </row>
    <row r="340" spans="1:12" s="8" customFormat="1">
      <c r="A340" s="13">
        <v>39055</v>
      </c>
      <c r="B340" s="14"/>
      <c r="C340" s="14">
        <v>5</v>
      </c>
      <c r="D340" s="14">
        <v>22</v>
      </c>
      <c r="E340" s="14">
        <v>17</v>
      </c>
      <c r="F340" s="14">
        <v>20</v>
      </c>
      <c r="G340" s="14">
        <v>-3</v>
      </c>
      <c r="H340" s="14">
        <v>45</v>
      </c>
      <c r="I340" s="14">
        <v>0</v>
      </c>
      <c r="J340" s="14" t="s">
        <v>77</v>
      </c>
      <c r="K340" s="14" t="s">
        <v>77</v>
      </c>
      <c r="L340" s="14">
        <v>3</v>
      </c>
    </row>
    <row r="341" spans="1:12" s="8" customFormat="1">
      <c r="A341" s="13">
        <v>39056</v>
      </c>
      <c r="B341" s="14"/>
      <c r="C341" s="14">
        <v>6</v>
      </c>
      <c r="D341" s="14">
        <v>19</v>
      </c>
      <c r="E341" s="14">
        <v>10</v>
      </c>
      <c r="F341" s="14">
        <v>15</v>
      </c>
      <c r="G341" s="14">
        <v>-8</v>
      </c>
      <c r="H341" s="14">
        <v>50</v>
      </c>
      <c r="I341" s="14">
        <v>0</v>
      </c>
      <c r="J341" s="14" t="s">
        <v>77</v>
      </c>
      <c r="K341" s="14">
        <v>0.1</v>
      </c>
      <c r="L341" s="14">
        <v>3</v>
      </c>
    </row>
    <row r="342" spans="1:12" s="8" customFormat="1">
      <c r="A342" s="13">
        <v>39057</v>
      </c>
      <c r="B342" s="14"/>
      <c r="C342" s="14">
        <v>7</v>
      </c>
      <c r="D342" s="14">
        <v>29</v>
      </c>
      <c r="E342" s="14">
        <v>14</v>
      </c>
      <c r="F342" s="14">
        <v>22</v>
      </c>
      <c r="G342" s="14">
        <v>0</v>
      </c>
      <c r="H342" s="14">
        <v>43</v>
      </c>
      <c r="I342" s="14">
        <v>0</v>
      </c>
      <c r="J342" s="14">
        <v>0</v>
      </c>
      <c r="K342" s="14">
        <v>0</v>
      </c>
      <c r="L342" s="14">
        <v>3</v>
      </c>
    </row>
    <row r="343" spans="1:12" s="8" customFormat="1">
      <c r="A343" s="13">
        <v>39058</v>
      </c>
      <c r="B343" s="14"/>
      <c r="C343" s="14">
        <v>8</v>
      </c>
      <c r="D343" s="14">
        <v>29</v>
      </c>
      <c r="E343" s="14">
        <v>12</v>
      </c>
      <c r="F343" s="14">
        <v>21</v>
      </c>
      <c r="G343" s="14">
        <v>-1</v>
      </c>
      <c r="H343" s="14">
        <v>44</v>
      </c>
      <c r="I343" s="14">
        <v>0</v>
      </c>
      <c r="J343" s="14">
        <v>0</v>
      </c>
      <c r="K343" s="14">
        <v>0</v>
      </c>
      <c r="L343" s="14">
        <v>2</v>
      </c>
    </row>
    <row r="344" spans="1:12" s="8" customFormat="1">
      <c r="A344" s="13">
        <v>39059</v>
      </c>
      <c r="B344" s="14"/>
      <c r="C344" s="14">
        <v>9</v>
      </c>
      <c r="D344" s="14">
        <v>17</v>
      </c>
      <c r="E344" s="14">
        <v>5</v>
      </c>
      <c r="F344" s="14">
        <v>11</v>
      </c>
      <c r="G344" s="14">
        <v>-11</v>
      </c>
      <c r="H344" s="14">
        <v>54</v>
      </c>
      <c r="I344" s="14">
        <v>0</v>
      </c>
      <c r="J344" s="14">
        <v>0</v>
      </c>
      <c r="K344" s="14">
        <v>0</v>
      </c>
      <c r="L344" s="14">
        <v>2</v>
      </c>
    </row>
    <row r="345" spans="1:12" s="8" customFormat="1">
      <c r="A345" s="13">
        <v>39060</v>
      </c>
      <c r="B345" s="14" t="s">
        <v>33</v>
      </c>
      <c r="C345" s="14">
        <v>10</v>
      </c>
      <c r="D345" s="14">
        <v>27</v>
      </c>
      <c r="E345" s="14">
        <v>6</v>
      </c>
      <c r="F345" s="14">
        <v>17</v>
      </c>
      <c r="G345" s="14">
        <v>-4</v>
      </c>
      <c r="H345" s="14">
        <v>48</v>
      </c>
      <c r="I345" s="14">
        <v>0</v>
      </c>
      <c r="J345" s="14">
        <v>0</v>
      </c>
      <c r="K345" s="14">
        <v>0</v>
      </c>
      <c r="L345" s="14">
        <v>2</v>
      </c>
    </row>
    <row r="346" spans="1:12" s="8" customFormat="1">
      <c r="A346" s="13">
        <v>39061</v>
      </c>
      <c r="B346" s="14"/>
      <c r="C346" s="14">
        <v>11</v>
      </c>
      <c r="D346" s="14">
        <v>39</v>
      </c>
      <c r="E346" s="14">
        <v>19</v>
      </c>
      <c r="F346" s="14">
        <v>29</v>
      </c>
      <c r="G346" s="14">
        <v>8</v>
      </c>
      <c r="H346" s="14">
        <v>36</v>
      </c>
      <c r="I346" s="14">
        <v>0</v>
      </c>
      <c r="J346" s="14">
        <v>0</v>
      </c>
      <c r="K346" s="14">
        <v>0</v>
      </c>
      <c r="L346" s="14">
        <v>2</v>
      </c>
    </row>
    <row r="347" spans="1:12" s="8" customFormat="1">
      <c r="A347" s="13">
        <v>39062</v>
      </c>
      <c r="B347" s="14"/>
      <c r="C347" s="14">
        <v>12</v>
      </c>
      <c r="D347" s="14">
        <v>40</v>
      </c>
      <c r="E347" s="14">
        <v>36</v>
      </c>
      <c r="F347" s="14">
        <v>38</v>
      </c>
      <c r="G347" s="14">
        <v>18</v>
      </c>
      <c r="H347" s="14">
        <v>27</v>
      </c>
      <c r="I347" s="14">
        <v>0</v>
      </c>
      <c r="J347" s="14">
        <v>0.01</v>
      </c>
      <c r="K347" s="14">
        <v>0</v>
      </c>
      <c r="L347" s="14" t="s">
        <v>77</v>
      </c>
    </row>
    <row r="348" spans="1:12" s="8" customFormat="1">
      <c r="A348" s="13">
        <v>39063</v>
      </c>
      <c r="B348" s="14"/>
      <c r="C348" s="14">
        <v>13</v>
      </c>
      <c r="D348" s="14">
        <v>38</v>
      </c>
      <c r="E348" s="14">
        <v>35</v>
      </c>
      <c r="F348" s="14">
        <v>37</v>
      </c>
      <c r="G348" s="14">
        <v>17</v>
      </c>
      <c r="H348" s="14">
        <v>28</v>
      </c>
      <c r="I348" s="14">
        <v>0</v>
      </c>
      <c r="J348" s="14">
        <v>0.01</v>
      </c>
      <c r="K348" s="14">
        <v>0</v>
      </c>
      <c r="L348" s="14">
        <v>0</v>
      </c>
    </row>
    <row r="349" spans="1:12" s="8" customFormat="1">
      <c r="A349" s="13">
        <v>39064</v>
      </c>
      <c r="B349" s="14"/>
      <c r="C349" s="14">
        <v>14</v>
      </c>
      <c r="D349" s="14">
        <v>39</v>
      </c>
      <c r="E349" s="14">
        <v>35</v>
      </c>
      <c r="F349" s="14">
        <v>37</v>
      </c>
      <c r="G349" s="14">
        <v>17</v>
      </c>
      <c r="H349" s="14">
        <v>28</v>
      </c>
      <c r="I349" s="14">
        <v>0</v>
      </c>
      <c r="J349" s="14">
        <v>0.37</v>
      </c>
      <c r="K349" s="14">
        <v>0</v>
      </c>
      <c r="L349" s="14">
        <v>0</v>
      </c>
    </row>
    <row r="350" spans="1:12" s="8" customFormat="1">
      <c r="A350" s="13">
        <v>39065</v>
      </c>
      <c r="B350" s="14"/>
      <c r="C350" s="14">
        <v>15</v>
      </c>
      <c r="D350" s="14">
        <v>37</v>
      </c>
      <c r="E350" s="14">
        <v>19</v>
      </c>
      <c r="F350" s="14">
        <v>28</v>
      </c>
      <c r="G350" s="14">
        <v>8</v>
      </c>
      <c r="H350" s="14">
        <v>37</v>
      </c>
      <c r="I350" s="14">
        <v>0</v>
      </c>
      <c r="J350" s="14" t="s">
        <v>77</v>
      </c>
      <c r="K350" s="14" t="s">
        <v>77</v>
      </c>
      <c r="L350" s="14">
        <v>0</v>
      </c>
    </row>
    <row r="351" spans="1:12" s="8" customFormat="1">
      <c r="A351" s="13">
        <v>39066</v>
      </c>
      <c r="B351" s="14"/>
      <c r="C351" s="14">
        <v>16</v>
      </c>
      <c r="D351" s="14">
        <v>26</v>
      </c>
      <c r="E351" s="14">
        <v>17</v>
      </c>
      <c r="F351" s="14">
        <v>22</v>
      </c>
      <c r="G351" s="14">
        <v>3</v>
      </c>
      <c r="H351" s="14">
        <v>43</v>
      </c>
      <c r="I351" s="14">
        <v>0</v>
      </c>
      <c r="J351" s="14" t="s">
        <v>77</v>
      </c>
      <c r="K351" s="14">
        <v>0.1</v>
      </c>
      <c r="L351" s="14">
        <v>0</v>
      </c>
    </row>
    <row r="352" spans="1:12" s="8" customFormat="1">
      <c r="A352" s="13">
        <v>39067</v>
      </c>
      <c r="B352" s="14"/>
      <c r="C352" s="14">
        <v>17</v>
      </c>
      <c r="D352" s="14">
        <v>35</v>
      </c>
      <c r="E352" s="14">
        <v>20</v>
      </c>
      <c r="F352" s="14">
        <v>28</v>
      </c>
      <c r="G352" s="14">
        <v>9</v>
      </c>
      <c r="H352" s="14">
        <v>37</v>
      </c>
      <c r="I352" s="14">
        <v>0</v>
      </c>
      <c r="J352" s="14">
        <v>0.01</v>
      </c>
      <c r="K352" s="14">
        <v>0.2</v>
      </c>
      <c r="L352" s="14" t="s">
        <v>77</v>
      </c>
    </row>
    <row r="353" spans="1:12" s="8" customFormat="1">
      <c r="A353" s="13">
        <v>39068</v>
      </c>
      <c r="B353" s="14"/>
      <c r="C353" s="14">
        <v>18</v>
      </c>
      <c r="D353" s="14">
        <v>47</v>
      </c>
      <c r="E353" s="14">
        <v>21</v>
      </c>
      <c r="F353" s="14">
        <v>34</v>
      </c>
      <c r="G353" s="14">
        <v>15</v>
      </c>
      <c r="H353" s="14">
        <v>31</v>
      </c>
      <c r="I353" s="14">
        <v>0</v>
      </c>
      <c r="J353" s="14">
        <v>0</v>
      </c>
      <c r="K353" s="14">
        <v>0</v>
      </c>
      <c r="L353" s="14">
        <v>0</v>
      </c>
    </row>
    <row r="354" spans="1:12" s="8" customFormat="1">
      <c r="A354" s="13">
        <v>39069</v>
      </c>
      <c r="B354" s="14"/>
      <c r="C354" s="14">
        <v>19</v>
      </c>
      <c r="D354" s="14">
        <v>38</v>
      </c>
      <c r="E354" s="14">
        <v>26</v>
      </c>
      <c r="F354" s="14">
        <v>32</v>
      </c>
      <c r="G354" s="14">
        <v>14</v>
      </c>
      <c r="H354" s="14">
        <v>33</v>
      </c>
      <c r="I354" s="14">
        <v>0</v>
      </c>
      <c r="J354" s="14">
        <v>0</v>
      </c>
      <c r="K354" s="14">
        <v>0</v>
      </c>
      <c r="L354" s="14">
        <v>0</v>
      </c>
    </row>
    <row r="355" spans="1:12" s="8" customFormat="1">
      <c r="A355" s="13">
        <v>39070</v>
      </c>
      <c r="B355" s="14" t="s">
        <v>35</v>
      </c>
      <c r="C355" s="14">
        <v>20</v>
      </c>
      <c r="D355" s="14">
        <v>33</v>
      </c>
      <c r="E355" s="14">
        <v>20</v>
      </c>
      <c r="F355" s="14">
        <v>27</v>
      </c>
      <c r="G355" s="14">
        <v>9</v>
      </c>
      <c r="H355" s="14">
        <v>38</v>
      </c>
      <c r="I355" s="14">
        <v>0</v>
      </c>
      <c r="J355" s="14">
        <v>0</v>
      </c>
      <c r="K355" s="14">
        <v>0</v>
      </c>
      <c r="L355" s="14">
        <v>0</v>
      </c>
    </row>
    <row r="356" spans="1:12" s="8" customFormat="1">
      <c r="A356" s="13">
        <v>39071</v>
      </c>
      <c r="B356" s="14"/>
      <c r="C356" s="14">
        <v>21</v>
      </c>
      <c r="D356" s="14">
        <v>31</v>
      </c>
      <c r="E356" s="14">
        <v>18</v>
      </c>
      <c r="F356" s="14">
        <v>25</v>
      </c>
      <c r="G356" s="14">
        <v>7</v>
      </c>
      <c r="H356" s="14">
        <v>40</v>
      </c>
      <c r="I356" s="14">
        <v>0</v>
      </c>
      <c r="J356" s="14" t="s">
        <v>77</v>
      </c>
      <c r="K356" s="14">
        <v>0.2</v>
      </c>
      <c r="L356" s="14">
        <v>0</v>
      </c>
    </row>
    <row r="357" spans="1:12" s="8" customFormat="1">
      <c r="A357" s="13">
        <v>39072</v>
      </c>
      <c r="B357" s="14"/>
      <c r="C357" s="14">
        <v>22</v>
      </c>
      <c r="D357" s="14">
        <v>28</v>
      </c>
      <c r="E357" s="14">
        <v>21</v>
      </c>
      <c r="F357" s="14">
        <v>25</v>
      </c>
      <c r="G357" s="14">
        <v>7</v>
      </c>
      <c r="H357" s="14">
        <v>40</v>
      </c>
      <c r="I357" s="14">
        <v>0</v>
      </c>
      <c r="J357" s="14">
        <v>0</v>
      </c>
      <c r="K357" s="14">
        <v>0</v>
      </c>
      <c r="L357" s="14" t="s">
        <v>77</v>
      </c>
    </row>
    <row r="358" spans="1:12" s="8" customFormat="1">
      <c r="A358" s="13">
        <v>39073</v>
      </c>
      <c r="B358" s="14"/>
      <c r="C358" s="14">
        <v>23</v>
      </c>
      <c r="D358" s="14">
        <v>37</v>
      </c>
      <c r="E358" s="14">
        <v>19</v>
      </c>
      <c r="F358" s="14">
        <v>28</v>
      </c>
      <c r="G358" s="14">
        <v>10</v>
      </c>
      <c r="H358" s="14">
        <v>37</v>
      </c>
      <c r="I358" s="14">
        <v>0</v>
      </c>
      <c r="J358" s="14">
        <v>0.02</v>
      </c>
      <c r="K358" s="14">
        <v>0.2</v>
      </c>
      <c r="L358" s="14">
        <v>0</v>
      </c>
    </row>
    <row r="359" spans="1:12" s="8" customFormat="1">
      <c r="A359" s="13">
        <v>39074</v>
      </c>
      <c r="B359" s="14"/>
      <c r="C359" s="14">
        <v>24</v>
      </c>
      <c r="D359" s="14">
        <v>42</v>
      </c>
      <c r="E359" s="14">
        <v>18</v>
      </c>
      <c r="F359" s="14">
        <v>30</v>
      </c>
      <c r="G359" s="14">
        <v>13</v>
      </c>
      <c r="H359" s="14">
        <v>35</v>
      </c>
      <c r="I359" s="14">
        <v>0</v>
      </c>
      <c r="J359" s="14">
        <v>0</v>
      </c>
      <c r="K359" s="14">
        <v>0</v>
      </c>
      <c r="L359" s="14" t="s">
        <v>77</v>
      </c>
    </row>
    <row r="360" spans="1:12" s="8" customFormat="1">
      <c r="A360" s="13">
        <v>39075</v>
      </c>
      <c r="B360" s="14"/>
      <c r="C360" s="14">
        <v>25</v>
      </c>
      <c r="D360" s="14">
        <v>42</v>
      </c>
      <c r="E360" s="14">
        <v>30</v>
      </c>
      <c r="F360" s="14">
        <v>36</v>
      </c>
      <c r="G360" s="14">
        <v>19</v>
      </c>
      <c r="H360" s="14">
        <v>29</v>
      </c>
      <c r="I360" s="14">
        <v>0</v>
      </c>
      <c r="J360" s="14">
        <v>0</v>
      </c>
      <c r="K360" s="14">
        <v>0</v>
      </c>
      <c r="L360" s="14" t="s">
        <v>77</v>
      </c>
    </row>
    <row r="361" spans="1:12" s="8" customFormat="1">
      <c r="A361" s="9">
        <v>39076</v>
      </c>
      <c r="C361" s="8">
        <v>26</v>
      </c>
      <c r="D361" s="8">
        <v>52</v>
      </c>
      <c r="E361" s="8">
        <v>25</v>
      </c>
      <c r="F361" s="8">
        <v>39</v>
      </c>
      <c r="G361" s="8">
        <v>22</v>
      </c>
      <c r="H361" s="8">
        <v>26</v>
      </c>
      <c r="I361" s="8">
        <v>0</v>
      </c>
      <c r="J361" s="8">
        <v>0</v>
      </c>
      <c r="K361" s="8">
        <v>0</v>
      </c>
      <c r="L361" s="8">
        <v>0</v>
      </c>
    </row>
    <row r="362" spans="1:12" s="8" customFormat="1">
      <c r="A362" s="9">
        <v>39077</v>
      </c>
      <c r="C362" s="8">
        <v>27</v>
      </c>
      <c r="D362" s="8">
        <v>40</v>
      </c>
      <c r="E362" s="8">
        <v>24</v>
      </c>
      <c r="F362" s="8">
        <v>32</v>
      </c>
      <c r="G362" s="8">
        <v>15</v>
      </c>
      <c r="H362" s="8">
        <v>33</v>
      </c>
      <c r="I362" s="8">
        <v>0</v>
      </c>
      <c r="J362" s="8">
        <v>0</v>
      </c>
      <c r="K362" s="8">
        <v>0</v>
      </c>
      <c r="L362" s="8">
        <v>0</v>
      </c>
    </row>
    <row r="363" spans="1:12" s="8" customFormat="1">
      <c r="A363" s="9">
        <v>39078</v>
      </c>
      <c r="C363" s="8">
        <v>28</v>
      </c>
      <c r="D363" s="8">
        <v>39</v>
      </c>
      <c r="E363" s="8">
        <v>23</v>
      </c>
      <c r="F363" s="8">
        <v>31</v>
      </c>
      <c r="G363" s="8">
        <v>14</v>
      </c>
      <c r="H363" s="8">
        <v>34</v>
      </c>
      <c r="I363" s="8">
        <v>0</v>
      </c>
      <c r="J363" s="8">
        <v>0.01</v>
      </c>
      <c r="K363" s="8">
        <v>0</v>
      </c>
      <c r="L363" s="8">
        <v>0</v>
      </c>
    </row>
    <row r="364" spans="1:12" s="8" customFormat="1">
      <c r="A364" s="9">
        <v>39079</v>
      </c>
      <c r="C364" s="8">
        <v>29</v>
      </c>
      <c r="D364" s="8">
        <v>37</v>
      </c>
      <c r="E364" s="8">
        <v>28</v>
      </c>
      <c r="F364" s="8">
        <v>33</v>
      </c>
      <c r="G364" s="8">
        <v>17</v>
      </c>
      <c r="H364" s="8">
        <v>32</v>
      </c>
      <c r="I364" s="8">
        <v>0</v>
      </c>
      <c r="J364" s="8">
        <v>0</v>
      </c>
      <c r="K364" s="8">
        <v>0</v>
      </c>
      <c r="L364" s="8">
        <v>0</v>
      </c>
    </row>
    <row r="365" spans="1:12" s="8" customFormat="1">
      <c r="A365" s="9">
        <v>39080</v>
      </c>
      <c r="C365" s="8">
        <v>30</v>
      </c>
      <c r="D365" s="8">
        <v>32</v>
      </c>
      <c r="E365" s="8">
        <v>28</v>
      </c>
      <c r="F365" s="8">
        <v>30</v>
      </c>
      <c r="G365" s="8">
        <v>14</v>
      </c>
      <c r="H365" s="8">
        <v>35</v>
      </c>
      <c r="I365" s="8">
        <v>0</v>
      </c>
      <c r="J365" s="8" t="s">
        <v>77</v>
      </c>
      <c r="K365" s="8" t="s">
        <v>77</v>
      </c>
      <c r="L365" s="8">
        <v>0</v>
      </c>
    </row>
    <row r="366" spans="1:12" s="8" customFormat="1">
      <c r="A366" s="9">
        <v>39081</v>
      </c>
      <c r="B366" s="8" t="s">
        <v>37</v>
      </c>
      <c r="C366" s="8">
        <v>31</v>
      </c>
      <c r="D366" s="8">
        <v>43</v>
      </c>
      <c r="E366" s="8">
        <v>28</v>
      </c>
      <c r="F366" s="8">
        <v>36</v>
      </c>
      <c r="G366" s="8">
        <v>20</v>
      </c>
      <c r="H366" s="8">
        <v>29</v>
      </c>
      <c r="I366" s="8">
        <v>0</v>
      </c>
      <c r="J366" s="8">
        <v>0.33</v>
      </c>
      <c r="K366" s="8">
        <v>1.7</v>
      </c>
      <c r="L366" s="8">
        <v>0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2011 max_min_avg for chart</vt:lpstr>
      <vt:lpstr>2011 complete</vt:lpstr>
      <vt:lpstr>2011Monthly averages table</vt:lpstr>
      <vt:lpstr>2011 Monthly Precip_snow chart</vt:lpstr>
      <vt:lpstr>Monthly data work sheet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 tribune</dc:creator>
  <cp:lastModifiedBy>Star Tribune</cp:lastModifiedBy>
  <cp:lastPrinted>2012-01-02T19:53:27Z</cp:lastPrinted>
  <dcterms:created xsi:type="dcterms:W3CDTF">2007-01-03T02:59:25Z</dcterms:created>
  <dcterms:modified xsi:type="dcterms:W3CDTF">2012-01-03T20:09:45Z</dcterms:modified>
</cp:coreProperties>
</file>