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210" windowWidth="21375" windowHeight="12555"/>
  </bookViews>
  <sheets>
    <sheet name="farm deaths all states" sheetId="1" r:id="rId1"/>
    <sheet name="Sheet2" sheetId="2" r:id="rId2"/>
    <sheet name="Sheet3" sheetId="3" r:id="rId3"/>
  </sheets>
  <definedNames>
    <definedName name="_xlnm._FilterDatabase" localSheetId="0" hidden="1">'farm deaths all states'!$D$1:$E$52</definedName>
  </definedNames>
  <calcPr calcId="145621"/>
</workbook>
</file>

<file path=xl/calcChain.xml><?xml version="1.0" encoding="utf-8"?>
<calcChain xmlns="http://schemas.openxmlformats.org/spreadsheetml/2006/main">
  <c r="H27" i="1" l="1"/>
  <c r="H6" i="1"/>
  <c r="H51" i="1"/>
  <c r="H15" i="1"/>
  <c r="H16" i="1"/>
  <c r="H37" i="1"/>
  <c r="H25" i="1"/>
  <c r="H18" i="1"/>
  <c r="H40" i="1"/>
  <c r="H24" i="1"/>
  <c r="H29" i="1"/>
  <c r="H19" i="1"/>
  <c r="H45" i="1"/>
  <c r="H44" i="1"/>
  <c r="H28" i="1"/>
  <c r="H11" i="1"/>
  <c r="H34" i="1"/>
  <c r="H48" i="1"/>
  <c r="H36" i="1"/>
  <c r="H35" i="1"/>
  <c r="H43" i="1"/>
  <c r="H7" i="1"/>
  <c r="H14" i="1"/>
  <c r="H49" i="1"/>
  <c r="H39" i="1"/>
  <c r="H12" i="1"/>
  <c r="H38" i="1"/>
  <c r="H26" i="1"/>
  <c r="H5" i="1"/>
  <c r="H52" i="1"/>
  <c r="H4" i="1"/>
  <c r="H42" i="1"/>
  <c r="H22" i="1"/>
  <c r="H20" i="1"/>
  <c r="H2" i="1"/>
  <c r="H46" i="1"/>
  <c r="H50" i="1"/>
  <c r="H32" i="1"/>
  <c r="H47" i="1"/>
  <c r="H21" i="1"/>
  <c r="H33" i="1"/>
  <c r="H13" i="1"/>
  <c r="H30" i="1"/>
  <c r="H23" i="1"/>
  <c r="H8" i="1"/>
  <c r="H31" i="1"/>
  <c r="H17" i="1"/>
</calcChain>
</file>

<file path=xl/sharedStrings.xml><?xml version="1.0" encoding="utf-8"?>
<sst xmlns="http://schemas.openxmlformats.org/spreadsheetml/2006/main" count="216" uniqueCount="155">
  <si>
    <t>Alabama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</si>
  <si>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</si>
  <si>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</si>
  <si>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</si>
  <si>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</si>
  <si>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</si>
  <si>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</si>
  <si>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</si>
  <si>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</si>
  <si>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</si>
  <si>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</si>
  <si>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</si>
  <si>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</si>
  <si>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</si>
  <si>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</si>
  <si>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</si>
  <si>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</si>
  <si>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</si>
  <si>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</si>
  <si>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</si>
  <si>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</si>
  <si>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</si>
  <si>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</si>
  <si>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</si>
  <si>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</si>
  <si>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</si>
  <si>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</si>
  <si>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</si>
  <si>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</si>
  <si>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</si>
  <si>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</si>
  <si>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</si>
  <si>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</si>
  <si>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</si>
  <si>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</si>
  <si>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</si>
  <si>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</si>
  <si>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</si>
  <si>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</si>
  <si>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</si>
  <si>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</si>
  <si>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</si>
  <si>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</si>
  <si>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</si>
  <si>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</si>
  <si>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</si>
  <si>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</si>
  <si>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TotFD_20_13</t>
  </si>
  <si>
    <t>PctChg</t>
  </si>
  <si>
    <t>Farms</t>
  </si>
  <si>
    <t>TotFW</t>
  </si>
  <si>
    <t>DR_100000</t>
  </si>
  <si>
    <t>AREAID</t>
  </si>
  <si>
    <t>NAME</t>
  </si>
  <si>
    <t>01</t>
  </si>
  <si>
    <t>02</t>
  </si>
  <si>
    <t>Alaska</t>
  </si>
  <si>
    <t>04</t>
  </si>
  <si>
    <t>05</t>
  </si>
  <si>
    <t>06</t>
  </si>
  <si>
    <t>08</t>
  </si>
  <si>
    <t>09</t>
  </si>
  <si>
    <t>10</t>
  </si>
  <si>
    <t>Delaware</t>
  </si>
  <si>
    <t>11</t>
  </si>
  <si>
    <t>District of Columbia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</si>
  <si>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</si>
  <si>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</si>
  <si>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</si>
  <si>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</si>
  <si>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</si>
  <si>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</si>
  <si>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</si>
  <si>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</si>
  <si>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</si>
  <si>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</si>
  <si>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</si>
  <si>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</si>
  <si>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</si>
  <si>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</si>
  <si>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</si>
  <si>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</si>
  <si>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</si>
  <si>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</si>
  <si>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</si>
  <si>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</si>
  <si>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</si>
  <si>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</si>
  <si>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</si>
  <si>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</si>
  <si>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</si>
  <si>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</si>
  <si>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</si>
  <si>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</si>
  <si>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</si>
  <si>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</si>
  <si>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</si>
  <si>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Rhode Island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</si>
  <si>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</si>
  <si>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</si>
  <si>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</si>
  <si>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</si>
  <si>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</si>
  <si>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</si>
  <si>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</si>
  <si>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</si>
  <si>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</si>
  <si>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</si>
  <si>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</si>
  <si>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TotFD_1992_2013</t>
  </si>
  <si>
    <t>StribName</t>
  </si>
  <si>
    <t>Ala.</t>
  </si>
  <si>
    <t>Ariz.</t>
  </si>
  <si>
    <t>Ark.</t>
  </si>
  <si>
    <t>Calif.</t>
  </si>
  <si>
    <t>Colo.</t>
  </si>
  <si>
    <t>Conn.</t>
  </si>
  <si>
    <t>Del.</t>
  </si>
  <si>
    <t>Wash. D.C.</t>
  </si>
  <si>
    <t>Fla.</t>
  </si>
  <si>
    <t>Ga.</t>
  </si>
  <si>
    <t>Ill.</t>
  </si>
  <si>
    <t>Ind.</t>
  </si>
  <si>
    <t>Kan.</t>
  </si>
  <si>
    <t>Ky.</t>
  </si>
  <si>
    <t>La.</t>
  </si>
  <si>
    <t>Md.</t>
  </si>
  <si>
    <t>Mass.</t>
  </si>
  <si>
    <t>Mich.</t>
  </si>
  <si>
    <t>Minn.</t>
  </si>
  <si>
    <t>Miss.</t>
  </si>
  <si>
    <t>Mo.</t>
  </si>
  <si>
    <t>Mont.</t>
  </si>
  <si>
    <t>Neb.</t>
  </si>
  <si>
    <t>Nev.</t>
  </si>
  <si>
    <t>N.H.</t>
  </si>
  <si>
    <t>N.J.</t>
  </si>
  <si>
    <t>N. M.</t>
  </si>
  <si>
    <t>N.Y.</t>
  </si>
  <si>
    <t>N.C.</t>
  </si>
  <si>
    <t>N.D.</t>
  </si>
  <si>
    <t>Okla.</t>
  </si>
  <si>
    <t>Ore.</t>
  </si>
  <si>
    <t>Pa.</t>
  </si>
  <si>
    <t>R.I.</t>
  </si>
  <si>
    <t>S.C.</t>
  </si>
  <si>
    <t>S.D.</t>
  </si>
  <si>
    <t>Tenn.</t>
  </si>
  <si>
    <t>Vt.</t>
  </si>
  <si>
    <t>Va.</t>
  </si>
  <si>
    <t>Wash.</t>
  </si>
  <si>
    <t>W.Va.</t>
  </si>
  <si>
    <t>Wis.</t>
  </si>
  <si>
    <t>Wyo.</t>
  </si>
  <si>
    <t>TotFD_1992_02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</si>
</sst>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0" xfId="0" applyNumberFormat="1" applyFont="1" applyAlignment="1">
      <alignment wrapText="1"/>
    </xf>
    <xf numFmtId="164" fontId="0" fillId="0" borderId="0" xfId="0" applyNumberFormat="1" applyFont="1"/>
    <xf numFmtId="164" fontId="2" fillId="3" borderId="0" xfId="1" applyNumberFormat="1"/>
    <xf numFmtId="164" fontId="0" fillId="0" borderId="0" xfId="0" applyNumberFormat="1"/>
    <xf numFmtId="49" fontId="0" fillId="0" borderId="0" xfId="0" applyNumberFormat="1"/>
    <xf numFmtId="49" fontId="2" fillId="3" borderId="0" xfId="1" applyNumberFormat="1"/>
    <xf numFmtId="49" fontId="0" fillId="0" borderId="0" xfId="0" applyNumberFormat="1" applyFont="1"/>
    <xf numFmtId="1" fontId="0" fillId="0" borderId="0" xfId="0" applyNumberFormat="1" applyFont="1" applyAlignment="1">
      <alignment wrapText="1"/>
    </xf>
    <xf numFmtId="1" fontId="0" fillId="0" borderId="0" xfId="0" applyNumberFormat="1" applyFont="1"/>
    <xf numFmtId="1" fontId="2" fillId="3" borderId="0" xfId="1" applyNumberFormat="1"/>
    <xf numFmtId="1" fontId="0" fillId="2" borderId="0" xfId="0" applyNumberFormat="1" applyFont="1" applyFill="1" applyAlignment="1">
      <alignment wrapText="1"/>
    </xf>
    <xf numFmtId="1" fontId="2" fillId="3" borderId="0" xfId="1" applyNumberFormat="1" applyAlignment="1">
      <alignment wrapText="1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sqref="A1:L1"/>
    </sheetView>
  </sheetViews>
  <sheetFormatPr defaultRowHeight="15" x14ac:dyDescent="0.25"/>
  <cols>
    <col min="1" max="1" width="18.5703125" style="10" customWidth="1"/>
    <col min="2" max="5" width="20" style="10" customWidth="1"/>
    <col min="6" max="6" width="35.140625" style="12" customWidth="1"/>
    <col min="7" max="8" width="15.7109375" style="12" customWidth="1"/>
    <col min="9" max="9" width="7.42578125" style="12" customWidth="1"/>
    <col min="10" max="10" width="15" style="7" customWidth="1"/>
    <col min="11" max="12" width="11.85546875" style="16" customWidth="1"/>
  </cols>
  <sheetData>
    <row r="1" spans="1:12" s="1" customFormat="1" ht="18.75" customHeight="1" x14ac:dyDescent="0.25">
      <c r="A1" s="8" t="s">
        <v>52</v>
      </c>
      <c r="B1" s="8" t="s">
        <v>53</v>
      </c>
      <c r="C1" s="17" t="s">
        <v>52</v>
      </c>
      <c r="D1" s="17" t="s">
        <v>53</v>
      </c>
      <c r="E1" s="18" t="s">
        <v>110</v>
      </c>
      <c r="F1" s="11" t="s">
        <v>154</v>
      </c>
      <c r="G1" s="11" t="s">
        <v>47</v>
      </c>
      <c r="H1" s="11" t="s">
        <v>109</v>
      </c>
      <c r="I1" s="11" t="s">
        <v>48</v>
      </c>
      <c r="J1" s="4" t="s">
        <v>51</v>
      </c>
      <c r="K1" s="11" t="s">
        <v>50</v>
      </c>
      <c r="L1" s="11" t="s">
        <v>49</v>
      </c>
    </row>
    <row r="2" spans="1:12" s="2" customFormat="1" x14ac:dyDescent="0.25">
      <c r="A2" s="8" t="s">
        <v>54</v>
      </c>
      <c r="B2" s="8" t="s">
        <v>0</v>
      </c>
      <c r="C2" s="17">
        <v>20</v>
      </c>
      <c r="D2" s="17" t="s">
        <v>0</v>
      </c>
      <c r="E2" s="19" t="s">
        <v>111</v>
      </c>
      <c r="F2" s="12">
        <v>49</v>
      </c>
      <c r="G2" s="12">
        <v>25</v>
      </c>
      <c r="H2" s="12">
        <f>F2+G2</f>
        <v>74</v>
      </c>
      <c r="I2" s="12">
        <v>-24</v>
      </c>
      <c r="J2" s="5">
        <v>17.703125663867212</v>
      </c>
      <c r="K2" s="14">
        <v>141218</v>
      </c>
      <c r="L2" s="12">
        <v>43223</v>
      </c>
    </row>
    <row r="3" spans="1:12" s="2" customFormat="1" x14ac:dyDescent="0.25">
      <c r="A3" s="8" t="s">
        <v>55</v>
      </c>
      <c r="B3" s="8" t="s">
        <v>56</v>
      </c>
      <c r="C3" s="17">
        <v>53</v>
      </c>
      <c r="D3" s="17" t="s">
        <v>56</v>
      </c>
      <c r="E3" s="19" t="s">
        <v>56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</row>
    <row r="4" spans="1:12" x14ac:dyDescent="0.25">
      <c r="A4" s="8" t="s">
        <v>57</v>
      </c>
      <c r="B4" s="8" t="s">
        <v>1</v>
      </c>
      <c r="C4" s="17">
        <v>12</v>
      </c>
      <c r="D4" s="17" t="s">
        <v>1</v>
      </c>
      <c r="E4" s="19" t="s">
        <v>112</v>
      </c>
      <c r="F4" s="12">
        <v>32</v>
      </c>
      <c r="G4" s="12">
        <v>36</v>
      </c>
      <c r="H4" s="12">
        <f>F4+G4</f>
        <v>68</v>
      </c>
      <c r="I4" s="12">
        <v>4</v>
      </c>
      <c r="J4" s="5">
        <v>38.340699717769844</v>
      </c>
      <c r="K4" s="14">
        <v>93895</v>
      </c>
      <c r="L4" s="12">
        <v>20005</v>
      </c>
    </row>
    <row r="5" spans="1:12" x14ac:dyDescent="0.25">
      <c r="A5" s="8" t="s">
        <v>58</v>
      </c>
      <c r="B5" s="8" t="s">
        <v>2</v>
      </c>
      <c r="C5" s="17">
        <v>22</v>
      </c>
      <c r="D5" s="17" t="s">
        <v>2</v>
      </c>
      <c r="E5" s="19" t="s">
        <v>113</v>
      </c>
      <c r="F5" s="12">
        <v>55</v>
      </c>
      <c r="G5" s="12">
        <v>43</v>
      </c>
      <c r="H5" s="12">
        <f>F5+G5</f>
        <v>98</v>
      </c>
      <c r="I5" s="12">
        <v>-12</v>
      </c>
      <c r="J5" s="5">
        <v>29.350133440722971</v>
      </c>
      <c r="K5" s="14">
        <v>146507</v>
      </c>
      <c r="L5" s="12">
        <v>45071</v>
      </c>
    </row>
    <row r="6" spans="1:12" x14ac:dyDescent="0.25">
      <c r="A6" s="8" t="s">
        <v>59</v>
      </c>
      <c r="B6" s="8" t="s">
        <v>3</v>
      </c>
      <c r="C6" s="17">
        <v>51</v>
      </c>
      <c r="D6" s="17" t="s">
        <v>3</v>
      </c>
      <c r="E6" s="19" t="s">
        <v>114</v>
      </c>
      <c r="F6" s="12">
        <v>358</v>
      </c>
      <c r="G6" s="12">
        <v>267</v>
      </c>
      <c r="H6" s="12">
        <f>F6+G6</f>
        <v>625</v>
      </c>
      <c r="I6" s="12">
        <v>-91</v>
      </c>
      <c r="J6" s="5">
        <v>33.742540623744134</v>
      </c>
      <c r="K6" s="14">
        <v>791286</v>
      </c>
      <c r="L6" s="12">
        <v>77857</v>
      </c>
    </row>
    <row r="7" spans="1:12" x14ac:dyDescent="0.25">
      <c r="A7" s="8" t="s">
        <v>60</v>
      </c>
      <c r="B7" s="8" t="s">
        <v>4</v>
      </c>
      <c r="C7" s="17">
        <v>31</v>
      </c>
      <c r="D7" s="17" t="s">
        <v>4</v>
      </c>
      <c r="E7" s="19" t="s">
        <v>115</v>
      </c>
      <c r="F7" s="12">
        <v>124</v>
      </c>
      <c r="G7" s="12">
        <v>93</v>
      </c>
      <c r="H7" s="12">
        <f>F7+G7</f>
        <v>217</v>
      </c>
      <c r="I7" s="12">
        <v>-31</v>
      </c>
      <c r="J7" s="5">
        <v>67.191676901957948</v>
      </c>
      <c r="K7" s="14">
        <v>138410</v>
      </c>
      <c r="L7" s="12">
        <v>36180</v>
      </c>
    </row>
    <row r="8" spans="1:12" s="2" customFormat="1" x14ac:dyDescent="0.25">
      <c r="A8" s="8" t="s">
        <v>61</v>
      </c>
      <c r="B8" s="8" t="s">
        <v>5</v>
      </c>
      <c r="C8" s="17">
        <v>2</v>
      </c>
      <c r="D8" s="17" t="s">
        <v>5</v>
      </c>
      <c r="E8" s="19" t="s">
        <v>116</v>
      </c>
      <c r="F8" s="12">
        <v>6</v>
      </c>
      <c r="G8" s="12">
        <v>6</v>
      </c>
      <c r="H8" s="12">
        <f>F8+G8</f>
        <v>12</v>
      </c>
      <c r="I8" s="12">
        <v>0</v>
      </c>
      <c r="J8" s="5">
        <v>18.369408811193093</v>
      </c>
      <c r="K8" s="14">
        <v>32663</v>
      </c>
      <c r="L8" s="12">
        <v>5977</v>
      </c>
    </row>
    <row r="9" spans="1:12" x14ac:dyDescent="0.25">
      <c r="A9" s="8" t="s">
        <v>62</v>
      </c>
      <c r="B9" s="8" t="s">
        <v>63</v>
      </c>
      <c r="C9" s="17">
        <v>54</v>
      </c>
      <c r="D9" s="17" t="s">
        <v>63</v>
      </c>
      <c r="E9" s="19" t="s">
        <v>117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 x14ac:dyDescent="0.25">
      <c r="A10" s="8" t="s">
        <v>64</v>
      </c>
      <c r="B10" s="8" t="s">
        <v>65</v>
      </c>
      <c r="C10" s="17">
        <v>55</v>
      </c>
      <c r="D10" s="17" t="s">
        <v>65</v>
      </c>
      <c r="E10" s="19" t="s">
        <v>118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 s="2" customFormat="1" x14ac:dyDescent="0.25">
      <c r="A11" s="8" t="s">
        <v>66</v>
      </c>
      <c r="B11" s="8" t="s">
        <v>6</v>
      </c>
      <c r="C11" s="17">
        <v>34</v>
      </c>
      <c r="D11" s="17" t="s">
        <v>6</v>
      </c>
      <c r="E11" s="19" t="s">
        <v>119</v>
      </c>
      <c r="F11" s="12">
        <v>154</v>
      </c>
      <c r="G11" s="12">
        <v>136</v>
      </c>
      <c r="H11" s="12">
        <f>F11+G11</f>
        <v>290</v>
      </c>
      <c r="I11" s="12">
        <v>-18</v>
      </c>
      <c r="J11" s="5">
        <v>50.052444657085552</v>
      </c>
      <c r="K11" s="14">
        <v>271715</v>
      </c>
      <c r="L11" s="12">
        <v>47740</v>
      </c>
    </row>
    <row r="12" spans="1:12" x14ac:dyDescent="0.25">
      <c r="A12" s="8" t="s">
        <v>67</v>
      </c>
      <c r="B12" s="8" t="s">
        <v>7</v>
      </c>
      <c r="C12" s="17">
        <v>26</v>
      </c>
      <c r="D12" s="17" t="s">
        <v>7</v>
      </c>
      <c r="E12" s="19" t="s">
        <v>120</v>
      </c>
      <c r="F12" s="12">
        <v>93</v>
      </c>
      <c r="G12" s="12">
        <v>59</v>
      </c>
      <c r="H12" s="12">
        <f>F12+G12</f>
        <v>152</v>
      </c>
      <c r="I12" s="12">
        <v>-34</v>
      </c>
      <c r="J12" s="5">
        <v>35.671747371475902</v>
      </c>
      <c r="K12" s="14">
        <v>165397</v>
      </c>
      <c r="L12" s="12">
        <v>42257</v>
      </c>
    </row>
    <row r="13" spans="1:12" x14ac:dyDescent="0.25">
      <c r="A13" s="8" t="s">
        <v>68</v>
      </c>
      <c r="B13" s="8" t="s">
        <v>8</v>
      </c>
      <c r="C13" s="17">
        <v>4</v>
      </c>
      <c r="D13" s="17" t="s">
        <v>8</v>
      </c>
      <c r="E13" s="19" t="s">
        <v>8</v>
      </c>
      <c r="F13" s="12">
        <v>7</v>
      </c>
      <c r="G13" s="12">
        <v>11</v>
      </c>
      <c r="H13" s="12">
        <f>F13+G13</f>
        <v>18</v>
      </c>
      <c r="I13" s="12">
        <v>4</v>
      </c>
      <c r="J13" s="5">
        <v>33.814940055333537</v>
      </c>
      <c r="K13" s="14">
        <v>32530</v>
      </c>
      <c r="L13" s="12">
        <v>7000</v>
      </c>
    </row>
    <row r="14" spans="1:12" x14ac:dyDescent="0.25">
      <c r="A14" s="8" t="s">
        <v>69</v>
      </c>
      <c r="B14" s="8" t="s">
        <v>9</v>
      </c>
      <c r="C14" s="17">
        <v>25</v>
      </c>
      <c r="D14" s="17" t="s">
        <v>9</v>
      </c>
      <c r="E14" s="19" t="s">
        <v>9</v>
      </c>
      <c r="F14" s="12">
        <v>80</v>
      </c>
      <c r="G14" s="12">
        <v>68</v>
      </c>
      <c r="H14" s="12">
        <f>F14+G14</f>
        <v>148</v>
      </c>
      <c r="I14" s="12">
        <v>-12</v>
      </c>
      <c r="J14" s="5">
        <v>55.431920634532453</v>
      </c>
      <c r="K14" s="14">
        <v>122673</v>
      </c>
      <c r="L14" s="12">
        <v>24816</v>
      </c>
    </row>
    <row r="15" spans="1:12" x14ac:dyDescent="0.25">
      <c r="A15" s="8" t="s">
        <v>70</v>
      </c>
      <c r="B15" s="8" t="s">
        <v>10</v>
      </c>
      <c r="C15" s="17">
        <v>45</v>
      </c>
      <c r="D15" s="17" t="s">
        <v>10</v>
      </c>
      <c r="E15" s="19" t="s">
        <v>121</v>
      </c>
      <c r="F15" s="12">
        <v>259</v>
      </c>
      <c r="G15" s="12">
        <v>221</v>
      </c>
      <c r="H15" s="12">
        <f>F15+G15</f>
        <v>480</v>
      </c>
      <c r="I15" s="12">
        <v>-38</v>
      </c>
      <c r="J15" s="5">
        <v>98.36123944063165</v>
      </c>
      <c r="K15" s="14">
        <v>224682</v>
      </c>
      <c r="L15" s="12">
        <v>75087</v>
      </c>
    </row>
    <row r="16" spans="1:12" x14ac:dyDescent="0.25">
      <c r="A16" s="8" t="s">
        <v>71</v>
      </c>
      <c r="B16" s="8" t="s">
        <v>11</v>
      </c>
      <c r="C16" s="17">
        <v>40</v>
      </c>
      <c r="D16" s="17" t="s">
        <v>11</v>
      </c>
      <c r="E16" s="19" t="s">
        <v>122</v>
      </c>
      <c r="F16" s="12">
        <v>223</v>
      </c>
      <c r="G16" s="12">
        <v>220</v>
      </c>
      <c r="H16" s="12">
        <f>F16+G16</f>
        <v>443</v>
      </c>
      <c r="I16" s="12">
        <v>-3</v>
      </c>
      <c r="J16" s="5">
        <v>113.18968533267477</v>
      </c>
      <c r="K16" s="14">
        <v>194364</v>
      </c>
      <c r="L16" s="12">
        <v>58695</v>
      </c>
    </row>
    <row r="17" spans="1:12" x14ac:dyDescent="0.25">
      <c r="A17" s="8" t="s">
        <v>72</v>
      </c>
      <c r="B17" s="8" t="s">
        <v>12</v>
      </c>
      <c r="C17" s="17">
        <v>42</v>
      </c>
      <c r="D17" s="17" t="s">
        <v>12</v>
      </c>
      <c r="E17" s="19" t="s">
        <v>12</v>
      </c>
      <c r="F17" s="12">
        <v>241</v>
      </c>
      <c r="G17" s="12">
        <v>295</v>
      </c>
      <c r="H17" s="12">
        <f>F17+G17</f>
        <v>536</v>
      </c>
      <c r="I17" s="12">
        <v>54</v>
      </c>
      <c r="J17" s="5">
        <v>109.97778076022605</v>
      </c>
      <c r="K17" s="14">
        <v>268236</v>
      </c>
      <c r="L17" s="12">
        <v>88637</v>
      </c>
    </row>
    <row r="18" spans="1:12" x14ac:dyDescent="0.25">
      <c r="A18" s="8" t="s">
        <v>73</v>
      </c>
      <c r="B18" s="8" t="s">
        <v>13</v>
      </c>
      <c r="C18" s="17">
        <v>39</v>
      </c>
      <c r="D18" s="17" t="s">
        <v>13</v>
      </c>
      <c r="E18" s="19" t="s">
        <v>123</v>
      </c>
      <c r="F18" s="12">
        <v>221</v>
      </c>
      <c r="G18" s="12">
        <v>205</v>
      </c>
      <c r="H18" s="12">
        <f>F18+G18</f>
        <v>426</v>
      </c>
      <c r="I18" s="12">
        <v>-16</v>
      </c>
      <c r="J18" s="5">
        <v>109.17902697520837</v>
      </c>
      <c r="K18" s="14">
        <v>187765</v>
      </c>
      <c r="L18" s="12">
        <v>61773</v>
      </c>
    </row>
    <row r="19" spans="1:12" x14ac:dyDescent="0.25">
      <c r="A19" s="8" t="s">
        <v>74</v>
      </c>
      <c r="B19" s="8" t="s">
        <v>14</v>
      </c>
      <c r="C19" s="17">
        <v>50</v>
      </c>
      <c r="D19" s="17" t="s">
        <v>14</v>
      </c>
      <c r="E19" s="19" t="s">
        <v>124</v>
      </c>
      <c r="F19" s="12">
        <v>317</v>
      </c>
      <c r="G19" s="12">
        <v>162</v>
      </c>
      <c r="H19" s="12">
        <f>F19+G19</f>
        <v>479</v>
      </c>
      <c r="I19" s="12">
        <v>-155</v>
      </c>
      <c r="J19" s="5">
        <v>60.163779176647544</v>
      </c>
      <c r="K19" s="14">
        <v>269265</v>
      </c>
      <c r="L19" s="12">
        <v>77064</v>
      </c>
    </row>
    <row r="20" spans="1:12" s="2" customFormat="1" x14ac:dyDescent="0.25">
      <c r="A20" s="8" t="s">
        <v>75</v>
      </c>
      <c r="B20" s="8" t="s">
        <v>15</v>
      </c>
      <c r="C20" s="17">
        <v>18</v>
      </c>
      <c r="D20" s="17" t="s">
        <v>15</v>
      </c>
      <c r="E20" s="19" t="s">
        <v>125</v>
      </c>
      <c r="F20" s="12">
        <v>46</v>
      </c>
      <c r="G20" s="12">
        <v>26</v>
      </c>
      <c r="H20" s="12">
        <f>F20+G20</f>
        <v>72</v>
      </c>
      <c r="I20" s="12">
        <v>-20</v>
      </c>
      <c r="J20" s="5">
        <v>26.004160665706511</v>
      </c>
      <c r="K20" s="14">
        <v>99984</v>
      </c>
      <c r="L20" s="12">
        <v>28093</v>
      </c>
    </row>
    <row r="21" spans="1:12" s="2" customFormat="1" x14ac:dyDescent="0.25">
      <c r="A21" s="8" t="s">
        <v>76</v>
      </c>
      <c r="B21" s="8" t="s">
        <v>16</v>
      </c>
      <c r="C21" s="17">
        <v>5</v>
      </c>
      <c r="D21" s="17" t="s">
        <v>16</v>
      </c>
      <c r="E21" s="19" t="s">
        <v>16</v>
      </c>
      <c r="F21" s="12">
        <v>9</v>
      </c>
      <c r="G21" s="12">
        <v>14</v>
      </c>
      <c r="H21" s="12">
        <f>F21+G21</f>
        <v>23</v>
      </c>
      <c r="I21" s="12">
        <v>5</v>
      </c>
      <c r="J21" s="5">
        <v>33.618288348861782</v>
      </c>
      <c r="K21" s="14">
        <v>41644</v>
      </c>
      <c r="L21" s="12">
        <v>8173</v>
      </c>
    </row>
    <row r="22" spans="1:12" x14ac:dyDescent="0.25">
      <c r="A22" s="8" t="s">
        <v>77</v>
      </c>
      <c r="B22" s="8" t="s">
        <v>17</v>
      </c>
      <c r="C22" s="17">
        <v>15</v>
      </c>
      <c r="D22" s="17" t="s">
        <v>17</v>
      </c>
      <c r="E22" s="19" t="s">
        <v>126</v>
      </c>
      <c r="F22" s="12">
        <v>39</v>
      </c>
      <c r="G22" s="12">
        <v>27</v>
      </c>
      <c r="H22" s="12">
        <f>F22+G22</f>
        <v>66</v>
      </c>
      <c r="I22" s="12">
        <v>-12</v>
      </c>
      <c r="J22" s="5">
        <v>55.302937200442422</v>
      </c>
      <c r="K22" s="14">
        <v>48822</v>
      </c>
      <c r="L22" s="12">
        <v>12256</v>
      </c>
    </row>
    <row r="23" spans="1:12" x14ac:dyDescent="0.25">
      <c r="A23" s="8" t="s">
        <v>78</v>
      </c>
      <c r="B23" s="8" t="s">
        <v>18</v>
      </c>
      <c r="C23" s="17">
        <v>9</v>
      </c>
      <c r="D23" s="17" t="s">
        <v>18</v>
      </c>
      <c r="E23" s="19" t="s">
        <v>127</v>
      </c>
      <c r="F23" s="12">
        <v>15</v>
      </c>
      <c r="G23" s="12">
        <v>11</v>
      </c>
      <c r="H23" s="12">
        <f>F23+G23</f>
        <v>26</v>
      </c>
      <c r="I23" s="12">
        <v>-4</v>
      </c>
      <c r="J23" s="5">
        <v>28.573655090007012</v>
      </c>
      <c r="K23" s="14">
        <v>38497</v>
      </c>
      <c r="L23" s="12">
        <v>7755</v>
      </c>
    </row>
    <row r="24" spans="1:12" x14ac:dyDescent="0.25">
      <c r="A24" s="8" t="s">
        <v>79</v>
      </c>
      <c r="B24" s="8" t="s">
        <v>19</v>
      </c>
      <c r="C24" s="17">
        <v>30</v>
      </c>
      <c r="D24" s="17" t="s">
        <v>19</v>
      </c>
      <c r="E24" s="19" t="s">
        <v>128</v>
      </c>
      <c r="F24" s="12">
        <v>113</v>
      </c>
      <c r="G24" s="12">
        <v>179</v>
      </c>
      <c r="H24" s="12">
        <f>F24+G24</f>
        <v>292</v>
      </c>
      <c r="I24" s="12">
        <v>66</v>
      </c>
      <c r="J24" s="5">
        <v>76.368445752805158</v>
      </c>
      <c r="K24" s="14">
        <v>234390</v>
      </c>
      <c r="L24" s="12">
        <v>52194</v>
      </c>
    </row>
    <row r="25" spans="1:12" x14ac:dyDescent="0.25">
      <c r="A25" s="9" t="s">
        <v>80</v>
      </c>
      <c r="B25" s="9" t="s">
        <v>20</v>
      </c>
      <c r="C25" s="17">
        <v>35</v>
      </c>
      <c r="D25" s="17" t="s">
        <v>20</v>
      </c>
      <c r="E25" s="19" t="s">
        <v>129</v>
      </c>
      <c r="F25" s="13">
        <v>159</v>
      </c>
      <c r="G25" s="13">
        <v>210</v>
      </c>
      <c r="H25" s="12">
        <f>F25+G25</f>
        <v>369</v>
      </c>
      <c r="I25" s="13">
        <v>51</v>
      </c>
      <c r="J25" s="6">
        <v>83.019375140836431</v>
      </c>
      <c r="K25" s="15">
        <v>252953</v>
      </c>
      <c r="L25" s="13">
        <v>74542</v>
      </c>
    </row>
    <row r="26" spans="1:12" x14ac:dyDescent="0.25">
      <c r="A26" s="8" t="s">
        <v>81</v>
      </c>
      <c r="B26" s="8" t="s">
        <v>21</v>
      </c>
      <c r="C26" s="17">
        <v>24</v>
      </c>
      <c r="D26" s="17" t="s">
        <v>21</v>
      </c>
      <c r="E26" s="19" t="s">
        <v>130</v>
      </c>
      <c r="F26" s="12">
        <v>79</v>
      </c>
      <c r="G26" s="12">
        <v>46</v>
      </c>
      <c r="H26" s="12">
        <f>F26+G26</f>
        <v>125</v>
      </c>
      <c r="I26" s="12">
        <v>-33</v>
      </c>
      <c r="J26" s="5">
        <v>37.295886101606968</v>
      </c>
      <c r="K26" s="14">
        <v>123338</v>
      </c>
      <c r="L26" s="12">
        <v>38076</v>
      </c>
    </row>
    <row r="27" spans="1:12" x14ac:dyDescent="0.25">
      <c r="A27" s="8" t="s">
        <v>82</v>
      </c>
      <c r="B27" s="8" t="s">
        <v>22</v>
      </c>
      <c r="C27" s="17">
        <v>46</v>
      </c>
      <c r="D27" s="17" t="s">
        <v>22</v>
      </c>
      <c r="E27" s="19" t="s">
        <v>131</v>
      </c>
      <c r="F27" s="12">
        <v>264</v>
      </c>
      <c r="G27" s="12">
        <v>288</v>
      </c>
      <c r="H27" s="12">
        <f>F27+G27</f>
        <v>552</v>
      </c>
      <c r="I27" s="12">
        <v>24</v>
      </c>
      <c r="J27" s="5">
        <v>96.368771164322141</v>
      </c>
      <c r="K27" s="14">
        <v>298852</v>
      </c>
      <c r="L27" s="12">
        <v>99171</v>
      </c>
    </row>
    <row r="28" spans="1:12" x14ac:dyDescent="0.25">
      <c r="A28" s="8" t="s">
        <v>83</v>
      </c>
      <c r="B28" s="8" t="s">
        <v>23</v>
      </c>
      <c r="C28" s="17">
        <v>33</v>
      </c>
      <c r="D28" s="17" t="s">
        <v>23</v>
      </c>
      <c r="E28" s="19" t="s">
        <v>132</v>
      </c>
      <c r="F28" s="12">
        <v>149</v>
      </c>
      <c r="G28" s="12">
        <v>139</v>
      </c>
      <c r="H28" s="12">
        <f>F28+G28</f>
        <v>288</v>
      </c>
      <c r="I28" s="12">
        <v>-10</v>
      </c>
      <c r="J28" s="5">
        <v>146.08052294725337</v>
      </c>
      <c r="K28" s="14">
        <v>95153</v>
      </c>
      <c r="L28" s="12">
        <v>28008</v>
      </c>
    </row>
    <row r="29" spans="1:12" x14ac:dyDescent="0.25">
      <c r="A29" s="8" t="s">
        <v>84</v>
      </c>
      <c r="B29" s="8" t="s">
        <v>24</v>
      </c>
      <c r="C29" s="17">
        <v>37</v>
      </c>
      <c r="D29" s="17" t="s">
        <v>24</v>
      </c>
      <c r="E29" s="19" t="s">
        <v>133</v>
      </c>
      <c r="F29" s="12">
        <v>206</v>
      </c>
      <c r="G29" s="12">
        <v>179</v>
      </c>
      <c r="H29" s="12">
        <f>F29+G29</f>
        <v>385</v>
      </c>
      <c r="I29" s="12">
        <v>-27</v>
      </c>
      <c r="J29" s="5">
        <v>109.2275961385909</v>
      </c>
      <c r="K29" s="14">
        <v>163878</v>
      </c>
      <c r="L29" s="12">
        <v>49969</v>
      </c>
    </row>
    <row r="30" spans="1:12" x14ac:dyDescent="0.25">
      <c r="A30" s="8" t="s">
        <v>85</v>
      </c>
      <c r="B30" s="8" t="s">
        <v>25</v>
      </c>
      <c r="C30" s="17">
        <v>8</v>
      </c>
      <c r="D30" s="17" t="s">
        <v>25</v>
      </c>
      <c r="E30" s="19" t="s">
        <v>134</v>
      </c>
      <c r="F30" s="12">
        <v>14</v>
      </c>
      <c r="G30" s="12">
        <v>11</v>
      </c>
      <c r="H30" s="12">
        <f>F30+G30</f>
        <v>25</v>
      </c>
      <c r="I30" s="12">
        <v>-3</v>
      </c>
      <c r="J30" s="5">
        <v>58.247286205983585</v>
      </c>
      <c r="K30" s="14">
        <v>18885</v>
      </c>
      <c r="L30" s="12">
        <v>4137</v>
      </c>
    </row>
    <row r="31" spans="1:12" x14ac:dyDescent="0.25">
      <c r="A31" s="8" t="s">
        <v>86</v>
      </c>
      <c r="B31" s="8" t="s">
        <v>26</v>
      </c>
      <c r="C31" s="17">
        <v>1</v>
      </c>
      <c r="D31" s="17" t="s">
        <v>26</v>
      </c>
      <c r="E31" s="19" t="s">
        <v>135</v>
      </c>
      <c r="F31" s="12">
        <v>3</v>
      </c>
      <c r="G31" s="12">
        <v>4</v>
      </c>
      <c r="H31" s="12">
        <f>F31+G31</f>
        <v>7</v>
      </c>
      <c r="I31" s="12">
        <v>1</v>
      </c>
      <c r="J31" s="5">
        <v>20.77706212341575</v>
      </c>
      <c r="K31" s="14">
        <v>19252</v>
      </c>
      <c r="L31" s="12">
        <v>4391</v>
      </c>
    </row>
    <row r="32" spans="1:12" x14ac:dyDescent="0.25">
      <c r="A32" s="8" t="s">
        <v>87</v>
      </c>
      <c r="B32" s="8" t="s">
        <v>27</v>
      </c>
      <c r="C32" s="17">
        <v>11</v>
      </c>
      <c r="D32" s="17" t="s">
        <v>27</v>
      </c>
      <c r="E32" s="19" t="s">
        <v>136</v>
      </c>
      <c r="F32" s="12">
        <v>26</v>
      </c>
      <c r="G32" s="12">
        <v>19</v>
      </c>
      <c r="H32" s="12">
        <f>F32+G32</f>
        <v>45</v>
      </c>
      <c r="I32" s="12">
        <v>-7</v>
      </c>
      <c r="J32" s="5">
        <v>31.538933984031338</v>
      </c>
      <c r="K32" s="14">
        <v>60243</v>
      </c>
      <c r="L32" s="12">
        <v>9071</v>
      </c>
    </row>
    <row r="33" spans="1:12" x14ac:dyDescent="0.25">
      <c r="A33" s="8" t="s">
        <v>88</v>
      </c>
      <c r="B33" s="8" t="s">
        <v>28</v>
      </c>
      <c r="C33" s="17">
        <v>17</v>
      </c>
      <c r="D33" s="17" t="s">
        <v>28</v>
      </c>
      <c r="E33" s="19" t="s">
        <v>137</v>
      </c>
      <c r="F33" s="12">
        <v>42</v>
      </c>
      <c r="G33" s="12">
        <v>14</v>
      </c>
      <c r="H33" s="12">
        <f>F33+G33</f>
        <v>56</v>
      </c>
      <c r="I33" s="12">
        <v>-28</v>
      </c>
      <c r="J33" s="5">
        <v>15.720445562342796</v>
      </c>
      <c r="K33" s="14">
        <v>89056</v>
      </c>
      <c r="L33" s="12">
        <v>24721</v>
      </c>
    </row>
    <row r="34" spans="1:12" x14ac:dyDescent="0.25">
      <c r="A34" s="8" t="s">
        <v>89</v>
      </c>
      <c r="B34" s="8" t="s">
        <v>29</v>
      </c>
      <c r="C34" s="17">
        <v>38</v>
      </c>
      <c r="D34" s="17" t="s">
        <v>29</v>
      </c>
      <c r="E34" s="19" t="s">
        <v>138</v>
      </c>
      <c r="F34" s="12">
        <v>210</v>
      </c>
      <c r="G34" s="12">
        <v>135</v>
      </c>
      <c r="H34" s="12">
        <f>F34+G34</f>
        <v>345</v>
      </c>
      <c r="I34" s="12">
        <v>-75</v>
      </c>
      <c r="J34" s="5">
        <v>80.541237113402062</v>
      </c>
      <c r="K34" s="14">
        <v>167616</v>
      </c>
      <c r="L34" s="12">
        <v>35537</v>
      </c>
    </row>
    <row r="35" spans="1:12" x14ac:dyDescent="0.25">
      <c r="A35" s="8" t="s">
        <v>90</v>
      </c>
      <c r="B35" s="8" t="s">
        <v>30</v>
      </c>
      <c r="C35" s="17">
        <v>36</v>
      </c>
      <c r="D35" s="17" t="s">
        <v>30</v>
      </c>
      <c r="E35" s="19" t="s">
        <v>139</v>
      </c>
      <c r="F35" s="12">
        <v>163</v>
      </c>
      <c r="G35" s="12">
        <v>111</v>
      </c>
      <c r="H35" s="12">
        <f>F35+G35</f>
        <v>274</v>
      </c>
      <c r="I35" s="12">
        <v>-52</v>
      </c>
      <c r="J35" s="5">
        <v>48.978727347338605</v>
      </c>
      <c r="K35" s="14">
        <v>226629</v>
      </c>
      <c r="L35" s="12">
        <v>50218</v>
      </c>
    </row>
    <row r="36" spans="1:12" x14ac:dyDescent="0.25">
      <c r="A36" s="8" t="s">
        <v>91</v>
      </c>
      <c r="B36" s="8" t="s">
        <v>31</v>
      </c>
      <c r="C36" s="17">
        <v>27</v>
      </c>
      <c r="D36" s="17" t="s">
        <v>31</v>
      </c>
      <c r="E36" s="19" t="s">
        <v>140</v>
      </c>
      <c r="F36" s="12">
        <v>94</v>
      </c>
      <c r="G36" s="12">
        <v>117</v>
      </c>
      <c r="H36" s="12">
        <f>F36+G36</f>
        <v>211</v>
      </c>
      <c r="I36" s="12">
        <v>23</v>
      </c>
      <c r="J36" s="5">
        <v>123.14622825206033</v>
      </c>
      <c r="K36" s="14">
        <v>95009</v>
      </c>
      <c r="L36" s="12">
        <v>30961</v>
      </c>
    </row>
    <row r="37" spans="1:12" x14ac:dyDescent="0.25">
      <c r="A37" s="8" t="s">
        <v>92</v>
      </c>
      <c r="B37" s="8" t="s">
        <v>32</v>
      </c>
      <c r="C37" s="17">
        <v>47</v>
      </c>
      <c r="D37" s="17" t="s">
        <v>32</v>
      </c>
      <c r="E37" s="19" t="s">
        <v>32</v>
      </c>
      <c r="F37" s="12">
        <v>265</v>
      </c>
      <c r="G37" s="12">
        <v>217</v>
      </c>
      <c r="H37" s="12">
        <f>F37+G37</f>
        <v>482</v>
      </c>
      <c r="I37" s="12">
        <v>-48</v>
      </c>
      <c r="J37" s="5">
        <v>82.738846460340639</v>
      </c>
      <c r="K37" s="14">
        <v>262271</v>
      </c>
      <c r="L37" s="12">
        <v>75462</v>
      </c>
    </row>
    <row r="38" spans="1:12" s="3" customFormat="1" x14ac:dyDescent="0.25">
      <c r="A38" s="8" t="s">
        <v>93</v>
      </c>
      <c r="B38" s="8" t="s">
        <v>33</v>
      </c>
      <c r="C38" s="17">
        <v>23</v>
      </c>
      <c r="D38" s="17" t="s">
        <v>33</v>
      </c>
      <c r="E38" s="19" t="s">
        <v>141</v>
      </c>
      <c r="F38" s="12">
        <v>58</v>
      </c>
      <c r="G38" s="12">
        <v>53</v>
      </c>
      <c r="H38" s="12">
        <f>F38+G38</f>
        <v>111</v>
      </c>
      <c r="I38" s="12">
        <v>-5</v>
      </c>
      <c r="J38" s="5">
        <v>20.671955566996637</v>
      </c>
      <c r="K38" s="14">
        <v>256386</v>
      </c>
      <c r="L38" s="12">
        <v>80245</v>
      </c>
    </row>
    <row r="39" spans="1:12" x14ac:dyDescent="0.25">
      <c r="A39" s="8" t="s">
        <v>94</v>
      </c>
      <c r="B39" s="8" t="s">
        <v>34</v>
      </c>
      <c r="C39" s="17">
        <v>21</v>
      </c>
      <c r="D39" s="17" t="s">
        <v>34</v>
      </c>
      <c r="E39" s="19" t="s">
        <v>142</v>
      </c>
      <c r="F39" s="12">
        <v>50</v>
      </c>
      <c r="G39" s="12">
        <v>61</v>
      </c>
      <c r="H39" s="12">
        <f>F39+G39</f>
        <v>111</v>
      </c>
      <c r="I39" s="12">
        <v>11</v>
      </c>
      <c r="J39" s="5">
        <v>26.92419734995277</v>
      </c>
      <c r="K39" s="14">
        <v>226562</v>
      </c>
      <c r="L39" s="12">
        <v>35439</v>
      </c>
    </row>
    <row r="40" spans="1:12" x14ac:dyDescent="0.25">
      <c r="A40" s="8" t="s">
        <v>95</v>
      </c>
      <c r="B40" s="8" t="s">
        <v>35</v>
      </c>
      <c r="C40" s="17">
        <v>48</v>
      </c>
      <c r="D40" s="17" t="s">
        <v>35</v>
      </c>
      <c r="E40" s="19" t="s">
        <v>143</v>
      </c>
      <c r="F40" s="12">
        <v>278</v>
      </c>
      <c r="G40" s="12">
        <v>182</v>
      </c>
      <c r="H40" s="12">
        <f>F40+G40</f>
        <v>460</v>
      </c>
      <c r="I40" s="12">
        <v>-96</v>
      </c>
      <c r="J40" s="5">
        <v>76.307393012423006</v>
      </c>
      <c r="K40" s="14">
        <v>238509</v>
      </c>
      <c r="L40" s="12">
        <v>59309</v>
      </c>
    </row>
    <row r="41" spans="1:12" x14ac:dyDescent="0.25">
      <c r="A41" s="8" t="s">
        <v>96</v>
      </c>
      <c r="B41" s="8" t="s">
        <v>97</v>
      </c>
      <c r="C41" s="17">
        <v>56</v>
      </c>
      <c r="D41" s="17" t="s">
        <v>97</v>
      </c>
      <c r="E41" s="19" t="s">
        <v>144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</row>
    <row r="42" spans="1:12" x14ac:dyDescent="0.25">
      <c r="A42" s="8" t="s">
        <v>98</v>
      </c>
      <c r="B42" s="8" t="s">
        <v>36</v>
      </c>
      <c r="C42" s="17">
        <v>13</v>
      </c>
      <c r="D42" s="17" t="s">
        <v>36</v>
      </c>
      <c r="E42" s="19" t="s">
        <v>145</v>
      </c>
      <c r="F42" s="12">
        <v>32</v>
      </c>
      <c r="G42" s="12">
        <v>30</v>
      </c>
      <c r="H42" s="12">
        <f>F42+G42</f>
        <v>62</v>
      </c>
      <c r="I42" s="12">
        <v>-2</v>
      </c>
      <c r="J42" s="5">
        <v>33.456378458553118</v>
      </c>
      <c r="K42" s="14">
        <v>89669</v>
      </c>
      <c r="L42" s="12">
        <v>25266</v>
      </c>
    </row>
    <row r="43" spans="1:12" x14ac:dyDescent="0.25">
      <c r="A43" s="8" t="s">
        <v>99</v>
      </c>
      <c r="B43" s="8" t="s">
        <v>37</v>
      </c>
      <c r="C43" s="17">
        <v>29</v>
      </c>
      <c r="D43" s="17" t="s">
        <v>37</v>
      </c>
      <c r="E43" s="19" t="s">
        <v>146</v>
      </c>
      <c r="F43" s="12">
        <v>99</v>
      </c>
      <c r="G43" s="12">
        <v>108</v>
      </c>
      <c r="H43" s="12">
        <f>F43+G43</f>
        <v>207</v>
      </c>
      <c r="I43" s="12">
        <v>9</v>
      </c>
      <c r="J43" s="5">
        <v>107.32812593166777</v>
      </c>
      <c r="K43" s="14">
        <v>100626</v>
      </c>
      <c r="L43" s="12">
        <v>31989</v>
      </c>
    </row>
    <row r="44" spans="1:12" x14ac:dyDescent="0.25">
      <c r="A44" s="8" t="s">
        <v>100</v>
      </c>
      <c r="B44" s="8" t="s">
        <v>38</v>
      </c>
      <c r="C44" s="17">
        <v>44</v>
      </c>
      <c r="D44" s="17" t="s">
        <v>38</v>
      </c>
      <c r="E44" s="19" t="s">
        <v>147</v>
      </c>
      <c r="F44" s="12">
        <v>253</v>
      </c>
      <c r="G44" s="12">
        <v>147</v>
      </c>
      <c r="H44" s="12">
        <f>F44+G44</f>
        <v>400</v>
      </c>
      <c r="I44" s="12">
        <v>-106</v>
      </c>
      <c r="J44" s="5">
        <v>68.119259678032236</v>
      </c>
      <c r="K44" s="14">
        <v>215798</v>
      </c>
      <c r="L44" s="12">
        <v>68050</v>
      </c>
    </row>
    <row r="45" spans="1:12" x14ac:dyDescent="0.25">
      <c r="A45" s="8" t="s">
        <v>101</v>
      </c>
      <c r="B45" s="8" t="s">
        <v>39</v>
      </c>
      <c r="C45" s="17">
        <v>41</v>
      </c>
      <c r="D45" s="17" t="s">
        <v>39</v>
      </c>
      <c r="E45" s="19" t="s">
        <v>39</v>
      </c>
      <c r="F45" s="12">
        <v>223</v>
      </c>
      <c r="G45" s="12">
        <v>159</v>
      </c>
      <c r="H45" s="12">
        <f>F45+G45</f>
        <v>382</v>
      </c>
      <c r="I45" s="12">
        <v>-64</v>
      </c>
      <c r="J45" s="5">
        <v>19.988861552619106</v>
      </c>
      <c r="K45" s="14">
        <v>795443</v>
      </c>
      <c r="L45" s="12">
        <v>248809</v>
      </c>
    </row>
    <row r="46" spans="1:12" x14ac:dyDescent="0.25">
      <c r="A46" s="8" t="s">
        <v>102</v>
      </c>
      <c r="B46" s="8" t="s">
        <v>40</v>
      </c>
      <c r="C46" s="17">
        <v>16</v>
      </c>
      <c r="D46" s="17" t="s">
        <v>40</v>
      </c>
      <c r="E46" s="19" t="s">
        <v>40</v>
      </c>
      <c r="F46" s="12">
        <v>41</v>
      </c>
      <c r="G46" s="12">
        <v>24</v>
      </c>
      <c r="H46" s="12">
        <f>F46+G46</f>
        <v>65</v>
      </c>
      <c r="I46" s="12">
        <v>-17</v>
      </c>
      <c r="J46" s="5">
        <v>33.263111209668473</v>
      </c>
      <c r="K46" s="14">
        <v>72152</v>
      </c>
      <c r="L46" s="12">
        <v>18027</v>
      </c>
    </row>
    <row r="47" spans="1:12" x14ac:dyDescent="0.25">
      <c r="A47" s="8" t="s">
        <v>103</v>
      </c>
      <c r="B47" s="8" t="s">
        <v>41</v>
      </c>
      <c r="C47" s="17">
        <v>6</v>
      </c>
      <c r="D47" s="17" t="s">
        <v>41</v>
      </c>
      <c r="E47" s="19" t="s">
        <v>148</v>
      </c>
      <c r="F47" s="12">
        <v>13</v>
      </c>
      <c r="G47" s="12">
        <v>15</v>
      </c>
      <c r="H47" s="12">
        <f>F47+G47</f>
        <v>28</v>
      </c>
      <c r="I47" s="12">
        <v>2</v>
      </c>
      <c r="J47" s="5">
        <v>49.235213024355012</v>
      </c>
      <c r="K47" s="14">
        <v>30466</v>
      </c>
      <c r="L47" s="12">
        <v>7338</v>
      </c>
    </row>
    <row r="48" spans="1:12" x14ac:dyDescent="0.25">
      <c r="A48" s="8" t="s">
        <v>104</v>
      </c>
      <c r="B48" s="8" t="s">
        <v>42</v>
      </c>
      <c r="C48" s="17">
        <v>32</v>
      </c>
      <c r="D48" s="17" t="s">
        <v>42</v>
      </c>
      <c r="E48" s="19" t="s">
        <v>149</v>
      </c>
      <c r="F48" s="12">
        <v>134</v>
      </c>
      <c r="G48" s="12">
        <v>123</v>
      </c>
      <c r="H48" s="12">
        <f>F48+G48</f>
        <v>257</v>
      </c>
      <c r="I48" s="12">
        <v>-11</v>
      </c>
      <c r="J48" s="5">
        <v>72.818120463667896</v>
      </c>
      <c r="K48" s="14">
        <v>168914</v>
      </c>
      <c r="L48" s="12">
        <v>46030</v>
      </c>
    </row>
    <row r="49" spans="1:12" x14ac:dyDescent="0.25">
      <c r="A49" s="8" t="s">
        <v>105</v>
      </c>
      <c r="B49" s="8" t="s">
        <v>43</v>
      </c>
      <c r="C49" s="17">
        <v>28</v>
      </c>
      <c r="D49" s="17" t="s">
        <v>43</v>
      </c>
      <c r="E49" s="19" t="s">
        <v>150</v>
      </c>
      <c r="F49" s="12">
        <v>98</v>
      </c>
      <c r="G49" s="12">
        <v>63</v>
      </c>
      <c r="H49" s="12">
        <f>F49+G49</f>
        <v>161</v>
      </c>
      <c r="I49" s="12">
        <v>-35</v>
      </c>
      <c r="J49" s="5">
        <v>15.224267966448611</v>
      </c>
      <c r="K49" s="14">
        <v>413813</v>
      </c>
      <c r="L49" s="12">
        <v>37249</v>
      </c>
    </row>
    <row r="50" spans="1:12" x14ac:dyDescent="0.25">
      <c r="A50" s="8" t="s">
        <v>106</v>
      </c>
      <c r="B50" s="8" t="s">
        <v>44</v>
      </c>
      <c r="C50" s="17">
        <v>10</v>
      </c>
      <c r="D50" s="17" t="s">
        <v>44</v>
      </c>
      <c r="E50" s="19" t="s">
        <v>151</v>
      </c>
      <c r="F50" s="12">
        <v>17</v>
      </c>
      <c r="G50" s="12">
        <v>22</v>
      </c>
      <c r="H50" s="12">
        <f>F50+G50</f>
        <v>39</v>
      </c>
      <c r="I50" s="12">
        <v>5</v>
      </c>
      <c r="J50" s="5">
        <v>31.765742091052164</v>
      </c>
      <c r="K50" s="14">
        <v>69257</v>
      </c>
      <c r="L50" s="12">
        <v>21489</v>
      </c>
    </row>
    <row r="51" spans="1:12" x14ac:dyDescent="0.25">
      <c r="A51" s="8" t="s">
        <v>107</v>
      </c>
      <c r="B51" s="8" t="s">
        <v>45</v>
      </c>
      <c r="C51" s="17">
        <v>49</v>
      </c>
      <c r="D51" s="17" t="s">
        <v>45</v>
      </c>
      <c r="E51" s="19" t="s">
        <v>152</v>
      </c>
      <c r="F51" s="12">
        <v>287</v>
      </c>
      <c r="G51" s="12">
        <v>242</v>
      </c>
      <c r="H51" s="12">
        <f>F51+G51</f>
        <v>529</v>
      </c>
      <c r="I51" s="12">
        <v>-45</v>
      </c>
      <c r="J51" s="5">
        <v>94.105569338694494</v>
      </c>
      <c r="K51" s="14">
        <v>257158</v>
      </c>
      <c r="L51" s="12">
        <v>69754</v>
      </c>
    </row>
    <row r="52" spans="1:12" x14ac:dyDescent="0.25">
      <c r="A52" s="8" t="s">
        <v>108</v>
      </c>
      <c r="B52" s="8" t="s">
        <v>46</v>
      </c>
      <c r="C52" s="17">
        <v>19</v>
      </c>
      <c r="D52" s="17" t="s">
        <v>46</v>
      </c>
      <c r="E52" s="19" t="s">
        <v>153</v>
      </c>
      <c r="F52" s="12">
        <v>47</v>
      </c>
      <c r="G52" s="12">
        <v>37</v>
      </c>
      <c r="H52" s="12">
        <f>F52+G52</f>
        <v>84</v>
      </c>
      <c r="I52" s="12">
        <v>-10</v>
      </c>
      <c r="J52" s="5">
        <v>85.652113523774247</v>
      </c>
      <c r="K52" s="14">
        <v>43198</v>
      </c>
      <c r="L52" s="12">
        <v>11736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deaths all states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Meitrodt</dc:creator>
  <cp:lastModifiedBy>Grumney, Raymond</cp:lastModifiedBy>
  <dcterms:created xsi:type="dcterms:W3CDTF">2015-09-16T23:37:39Z</dcterms:created>
  <dcterms:modified xsi:type="dcterms:W3CDTF">2015-09-21T19:40:32Z</dcterms:modified>
</cp:coreProperties>
</file>