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dowflare\Dropbox\command\journalism\dataviz\current_projects\2-econ\data\"/>
    </mc:Choice>
  </mc:AlternateContent>
  <bookViews>
    <workbookView xWindow="360" yWindow="270" windowWidth="14940" windowHeight="9150" activeTab="2"/>
  </bookViews>
  <sheets>
    <sheet name="Sheet0" sheetId="1" r:id="rId1"/>
    <sheet name="Sheet1" sheetId="2" r:id="rId2"/>
    <sheet name="For Ray" sheetId="3" r:id="rId3"/>
  </sheets>
  <calcPr calcId="152511"/>
</workbook>
</file>

<file path=xl/calcChain.xml><?xml version="1.0" encoding="utf-8"?>
<calcChain xmlns="http://schemas.openxmlformats.org/spreadsheetml/2006/main"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T8" i="1" l="1"/>
  <c r="CU8" i="1" s="1"/>
  <c r="AA2" i="2"/>
  <c r="AB2" i="2" s="1"/>
</calcChain>
</file>

<file path=xl/sharedStrings.xml><?xml version="1.0" encoding="utf-8"?>
<sst xmlns="http://schemas.openxmlformats.org/spreadsheetml/2006/main" count="1037" uniqueCount="91">
  <si>
    <t>Table 1.1.6. Real Gross Domestic Product, Chained Dollars</t>
  </si>
  <si>
    <t>[Billions of chained (2009) dollars] Seasonally adjusted at annual rates</t>
  </si>
  <si>
    <t>Bureau of Economic Analysis</t>
  </si>
  <si>
    <t>Last Revised on: December 23, 2014 - Next Release Date January 30, 2015</t>
  </si>
  <si>
    <t>Line</t>
  </si>
  <si>
    <t> 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</si>
  <si>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</si>
  <si>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</si>
  <si>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</si>
  <si>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</si>
  <si>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</si>
  <si>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</si>
  <si>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</si>
  <si>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</si>
  <si>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</si>
  <si>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</si>
  <si>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</si>
  <si>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</si>
  <si>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</si>
  <si>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</si>
  <si>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</si>
  <si>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</si>
  <si>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</si>
  <si>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</si>
  <si>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</si>
  <si>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</si>
  <si>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</si>
  <si>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</si>
  <si>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</si>
  <si>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</si>
  <si>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I</t>
  </si>
  <si>
    <t>II</t>
  </si>
  <si>
    <t>III</t>
  </si>
  <si>
    <t>IV</t>
  </si>
  <si>
    <t>1</t>
  </si>
  <si>
    <t xml:space="preserve">    Gross domestic product</t>
  </si>
  <si>
    <t>2</t>
  </si>
  <si>
    <t>Personal consumption expenditures</t>
  </si>
  <si>
    <t>3</t>
  </si>
  <si>
    <t xml:space="preserve">  Goods</t>
  </si>
  <si>
    <t>---</t>
  </si>
  <si>
    <t>4</t>
  </si>
  <si>
    <t xml:space="preserve">    Durable goods</t>
  </si>
  <si>
    <t>5</t>
  </si>
  <si>
    <t xml:space="preserve">    Nondurable goods</t>
  </si>
  <si>
    <t>6</t>
  </si>
  <si>
    <t xml:space="preserve">  Services</t>
  </si>
  <si>
    <t>7</t>
  </si>
  <si>
    <t>Gross private domestic investment</t>
  </si>
  <si>
    <t>8</t>
  </si>
  <si>
    <t xml:space="preserve">  Fixed investment</t>
  </si>
  <si>
    <t>9</t>
  </si>
  <si>
    <t xml:space="preserve">    Nonresidential</t>
  </si>
  <si>
    <t>10</t>
  </si>
  <si>
    <t xml:space="preserve">      Structures</t>
  </si>
  <si>
    <t>11</t>
  </si>
  <si>
    <t xml:space="preserve">      Equipment</t>
  </si>
  <si>
    <t>12</t>
  </si>
  <si>
    <t xml:space="preserve">      Intellectual property products</t>
  </si>
  <si>
    <t>13</t>
  </si>
  <si>
    <t xml:space="preserve">    Residential</t>
  </si>
  <si>
    <t>14</t>
  </si>
  <si>
    <t xml:space="preserve">  Change in private inventories</t>
  </si>
  <si>
    <t>15</t>
  </si>
  <si>
    <t>Net exports of goods and services</t>
  </si>
  <si>
    <t>16</t>
  </si>
  <si>
    <t xml:space="preserve">  Exports</t>
  </si>
  <si>
    <t>17</t>
  </si>
  <si>
    <t xml:space="preserve">    Goods</t>
  </si>
  <si>
    <t>18</t>
  </si>
  <si>
    <t xml:space="preserve">    Services</t>
  </si>
  <si>
    <t>19</t>
  </si>
  <si>
    <t xml:space="preserve">  Imports</t>
  </si>
  <si>
    <t>20</t>
  </si>
  <si>
    <t>21</t>
  </si>
  <si>
    <t>22</t>
  </si>
  <si>
    <t>Government consumption expenditures and gross investment</t>
  </si>
  <si>
    <t>23</t>
  </si>
  <si>
    <t xml:space="preserve">  Federal</t>
  </si>
  <si>
    <t>24</t>
  </si>
  <si>
    <t xml:space="preserve">    National defense</t>
  </si>
  <si>
    <t>25</t>
  </si>
  <si>
    <t xml:space="preserve">    Nondefense</t>
  </si>
  <si>
    <t>26</t>
  </si>
  <si>
    <t xml:space="preserve">  State and local</t>
  </si>
  <si>
    <t>27</t>
  </si>
  <si>
    <t>Residual</t>
  </si>
  <si>
    <t>Legend / Footnotes:</t>
  </si>
  <si>
    <t>Note. Chained (2009) dollar series are calculated as the product of the chain-type quantity index and the 2009 current-dollar value of the corresponding series, divided by 100. Because the formula for the chain-type quantity indexes uses weights of more than one period, the corresponding chained-dollar estimates are usually not additive. The residual line is the difference between the first line and the sum of the most detailed lines.</t>
  </si>
  <si>
    <t>3Q GDP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</si>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</sst>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i/>
      <sz val="10"/>
      <name val="Arial"/>
    </font>
    <font>
      <b/>
      <i/>
      <sz val="15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164" fontId="0" fillId="0" borderId="0" xfId="1" applyNumberFormat="1" applyFo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6"/>
  <sheetViews>
    <sheetView workbookViewId="0">
      <pane ySplit="7" topLeftCell="A8" activePane="bottomLeft" state="frozen"/>
      <selection pane="bottomLeft" activeCell="CU9" sqref="CU9"/>
    </sheetView>
  </sheetViews>
  <sheetFormatPr defaultRowHeight="12.75" x14ac:dyDescent="0.2"/>
  <sheetData>
    <row r="1" spans="1:99" ht="18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9" ht="16.5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</row>
    <row r="3" spans="1:99" x14ac:dyDescent="0.2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9" x14ac:dyDescent="0.2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6" spans="1:99" x14ac:dyDescent="0.2">
      <c r="A6" s="9" t="s">
        <v>4</v>
      </c>
      <c r="B6" s="9" t="s">
        <v>5</v>
      </c>
      <c r="C6" s="9" t="s">
        <v>6</v>
      </c>
      <c r="D6" s="9"/>
      <c r="E6" s="9"/>
      <c r="F6" s="9"/>
      <c r="G6" s="9" t="s">
        <v>7</v>
      </c>
      <c r="H6" s="9"/>
      <c r="I6" s="9"/>
      <c r="J6" s="9"/>
      <c r="K6" s="9" t="s">
        <v>8</v>
      </c>
      <c r="L6" s="9"/>
      <c r="M6" s="9"/>
      <c r="N6" s="9"/>
      <c r="O6" s="9" t="s">
        <v>9</v>
      </c>
      <c r="P6" s="9"/>
      <c r="Q6" s="9"/>
      <c r="R6" s="9"/>
      <c r="S6" s="9" t="s">
        <v>10</v>
      </c>
      <c r="T6" s="9"/>
      <c r="U6" s="9"/>
      <c r="V6" s="9"/>
      <c r="W6" s="9" t="s">
        <v>11</v>
      </c>
      <c r="X6" s="9"/>
      <c r="Y6" s="9"/>
      <c r="Z6" s="9"/>
      <c r="AA6" s="9" t="s">
        <v>12</v>
      </c>
      <c r="AB6" s="9"/>
      <c r="AC6" s="9"/>
      <c r="AD6" s="9"/>
      <c r="AE6" s="9" t="s">
        <v>13</v>
      </c>
      <c r="AF6" s="9"/>
      <c r="AG6" s="9"/>
      <c r="AH6" s="9"/>
      <c r="AI6" s="9" t="s">
        <v>14</v>
      </c>
      <c r="AJ6" s="9"/>
      <c r="AK6" s="9"/>
      <c r="AL6" s="9"/>
      <c r="AM6" s="9" t="s">
        <v>15</v>
      </c>
      <c r="AN6" s="9"/>
      <c r="AO6" s="9"/>
      <c r="AP6" s="9"/>
      <c r="AQ6" s="9" t="s">
        <v>16</v>
      </c>
      <c r="AR6" s="9"/>
      <c r="AS6" s="9"/>
      <c r="AT6" s="9"/>
      <c r="AU6" s="9" t="s">
        <v>17</v>
      </c>
      <c r="AV6" s="9"/>
      <c r="AW6" s="9"/>
      <c r="AX6" s="9"/>
      <c r="AY6" s="9" t="s">
        <v>18</v>
      </c>
      <c r="AZ6" s="9"/>
      <c r="BA6" s="9"/>
      <c r="BB6" s="9"/>
      <c r="BC6" s="9" t="s">
        <v>19</v>
      </c>
      <c r="BD6" s="9"/>
      <c r="BE6" s="9"/>
      <c r="BF6" s="9"/>
      <c r="BG6" s="9" t="s">
        <v>20</v>
      </c>
      <c r="BH6" s="9"/>
      <c r="BI6" s="9"/>
      <c r="BJ6" s="9"/>
      <c r="BK6" s="9" t="s">
        <v>21</v>
      </c>
      <c r="BL6" s="9"/>
      <c r="BM6" s="9"/>
      <c r="BN6" s="9"/>
      <c r="BO6" s="9" t="s">
        <v>22</v>
      </c>
      <c r="BP6" s="9"/>
      <c r="BQ6" s="9"/>
      <c r="BR6" s="9"/>
      <c r="BS6" s="9" t="s">
        <v>23</v>
      </c>
      <c r="BT6" s="9"/>
      <c r="BU6" s="9"/>
      <c r="BV6" s="9"/>
      <c r="BW6" s="9" t="s">
        <v>24</v>
      </c>
      <c r="BX6" s="9"/>
      <c r="BY6" s="9"/>
      <c r="BZ6" s="9"/>
      <c r="CA6" s="9" t="s">
        <v>25</v>
      </c>
      <c r="CB6" s="9"/>
      <c r="CC6" s="9"/>
      <c r="CD6" s="9"/>
      <c r="CE6" s="9" t="s">
        <v>26</v>
      </c>
      <c r="CF6" s="9"/>
      <c r="CG6" s="9"/>
      <c r="CH6" s="9"/>
      <c r="CI6" s="9" t="s">
        <v>27</v>
      </c>
      <c r="CJ6" s="9"/>
      <c r="CK6" s="9"/>
      <c r="CL6" s="9"/>
      <c r="CM6" s="9" t="s">
        <v>28</v>
      </c>
      <c r="CN6" s="9"/>
      <c r="CO6" s="9"/>
      <c r="CP6" s="9"/>
      <c r="CQ6" s="9" t="s">
        <v>29</v>
      </c>
      <c r="CR6" s="9"/>
      <c r="CS6" s="9"/>
    </row>
    <row r="7" spans="1:99" x14ac:dyDescent="0.2">
      <c r="A7" s="9"/>
      <c r="B7" s="9"/>
      <c r="C7" s="9" t="s">
        <v>30</v>
      </c>
      <c r="D7" s="9" t="s">
        <v>31</v>
      </c>
      <c r="E7" s="9" t="s">
        <v>32</v>
      </c>
      <c r="F7" s="9" t="s">
        <v>33</v>
      </c>
      <c r="G7" s="9" t="s">
        <v>30</v>
      </c>
      <c r="H7" s="9" t="s">
        <v>31</v>
      </c>
      <c r="I7" s="9" t="s">
        <v>32</v>
      </c>
      <c r="J7" s="9" t="s">
        <v>33</v>
      </c>
      <c r="K7" s="9" t="s">
        <v>30</v>
      </c>
      <c r="L7" s="9" t="s">
        <v>31</v>
      </c>
      <c r="M7" s="9" t="s">
        <v>32</v>
      </c>
      <c r="N7" s="9" t="s">
        <v>33</v>
      </c>
      <c r="O7" s="9" t="s">
        <v>30</v>
      </c>
      <c r="P7" s="9" t="s">
        <v>31</v>
      </c>
      <c r="Q7" s="9" t="s">
        <v>32</v>
      </c>
      <c r="R7" s="9" t="s">
        <v>33</v>
      </c>
      <c r="S7" s="9" t="s">
        <v>30</v>
      </c>
      <c r="T7" s="9" t="s">
        <v>31</v>
      </c>
      <c r="U7" s="9" t="s">
        <v>32</v>
      </c>
      <c r="V7" s="9" t="s">
        <v>33</v>
      </c>
      <c r="W7" s="9" t="s">
        <v>30</v>
      </c>
      <c r="X7" s="9" t="s">
        <v>31</v>
      </c>
      <c r="Y7" s="9" t="s">
        <v>32</v>
      </c>
      <c r="Z7" s="9" t="s">
        <v>33</v>
      </c>
      <c r="AA7" s="9" t="s">
        <v>30</v>
      </c>
      <c r="AB7" s="9" t="s">
        <v>31</v>
      </c>
      <c r="AC7" s="9" t="s">
        <v>32</v>
      </c>
      <c r="AD7" s="9" t="s">
        <v>33</v>
      </c>
      <c r="AE7" s="9" t="s">
        <v>30</v>
      </c>
      <c r="AF7" s="9" t="s">
        <v>31</v>
      </c>
      <c r="AG7" s="9" t="s">
        <v>32</v>
      </c>
      <c r="AH7" s="9" t="s">
        <v>33</v>
      </c>
      <c r="AI7" s="9" t="s">
        <v>30</v>
      </c>
      <c r="AJ7" s="9" t="s">
        <v>31</v>
      </c>
      <c r="AK7" s="9" t="s">
        <v>32</v>
      </c>
      <c r="AL7" s="9" t="s">
        <v>33</v>
      </c>
      <c r="AM7" s="9" t="s">
        <v>30</v>
      </c>
      <c r="AN7" s="9" t="s">
        <v>31</v>
      </c>
      <c r="AO7" s="9" t="s">
        <v>32</v>
      </c>
      <c r="AP7" s="9" t="s">
        <v>33</v>
      </c>
      <c r="AQ7" s="9" t="s">
        <v>30</v>
      </c>
      <c r="AR7" s="9" t="s">
        <v>31</v>
      </c>
      <c r="AS7" s="9" t="s">
        <v>32</v>
      </c>
      <c r="AT7" s="9" t="s">
        <v>33</v>
      </c>
      <c r="AU7" s="9" t="s">
        <v>30</v>
      </c>
      <c r="AV7" s="9" t="s">
        <v>31</v>
      </c>
      <c r="AW7" s="9" t="s">
        <v>32</v>
      </c>
      <c r="AX7" s="9" t="s">
        <v>33</v>
      </c>
      <c r="AY7" s="9" t="s">
        <v>30</v>
      </c>
      <c r="AZ7" s="9" t="s">
        <v>31</v>
      </c>
      <c r="BA7" s="9" t="s">
        <v>32</v>
      </c>
      <c r="BB7" s="9" t="s">
        <v>33</v>
      </c>
      <c r="BC7" s="9" t="s">
        <v>30</v>
      </c>
      <c r="BD7" s="9" t="s">
        <v>31</v>
      </c>
      <c r="BE7" s="9" t="s">
        <v>32</v>
      </c>
      <c r="BF7" s="9" t="s">
        <v>33</v>
      </c>
      <c r="BG7" s="9" t="s">
        <v>30</v>
      </c>
      <c r="BH7" s="9" t="s">
        <v>31</v>
      </c>
      <c r="BI7" s="9" t="s">
        <v>32</v>
      </c>
      <c r="BJ7" s="9" t="s">
        <v>33</v>
      </c>
      <c r="BK7" s="9" t="s">
        <v>30</v>
      </c>
      <c r="BL7" s="9" t="s">
        <v>31</v>
      </c>
      <c r="BM7" s="9" t="s">
        <v>32</v>
      </c>
      <c r="BN7" s="9" t="s">
        <v>33</v>
      </c>
      <c r="BO7" s="9" t="s">
        <v>30</v>
      </c>
      <c r="BP7" s="9" t="s">
        <v>31</v>
      </c>
      <c r="BQ7" s="9" t="s">
        <v>32</v>
      </c>
      <c r="BR7" s="9" t="s">
        <v>33</v>
      </c>
      <c r="BS7" s="9" t="s">
        <v>30</v>
      </c>
      <c r="BT7" s="9" t="s">
        <v>31</v>
      </c>
      <c r="BU7" s="9" t="s">
        <v>32</v>
      </c>
      <c r="BV7" s="9" t="s">
        <v>33</v>
      </c>
      <c r="BW7" s="9" t="s">
        <v>30</v>
      </c>
      <c r="BX7" s="9" t="s">
        <v>31</v>
      </c>
      <c r="BY7" s="9" t="s">
        <v>32</v>
      </c>
      <c r="BZ7" s="9" t="s">
        <v>33</v>
      </c>
      <c r="CA7" s="9" t="s">
        <v>30</v>
      </c>
      <c r="CB7" s="9" t="s">
        <v>31</v>
      </c>
      <c r="CC7" s="9" t="s">
        <v>32</v>
      </c>
      <c r="CD7" s="9" t="s">
        <v>33</v>
      </c>
      <c r="CE7" s="9" t="s">
        <v>30</v>
      </c>
      <c r="CF7" s="9" t="s">
        <v>31</v>
      </c>
      <c r="CG7" s="9" t="s">
        <v>32</v>
      </c>
      <c r="CH7" s="9" t="s">
        <v>33</v>
      </c>
      <c r="CI7" s="9" t="s">
        <v>30</v>
      </c>
      <c r="CJ7" s="9" t="s">
        <v>31</v>
      </c>
      <c r="CK7" s="9" t="s">
        <v>32</v>
      </c>
      <c r="CL7" s="9" t="s">
        <v>33</v>
      </c>
      <c r="CM7" s="9" t="s">
        <v>30</v>
      </c>
      <c r="CN7" s="9" t="s">
        <v>31</v>
      </c>
      <c r="CO7" s="9" t="s">
        <v>32</v>
      </c>
      <c r="CP7" s="9" t="s">
        <v>33</v>
      </c>
      <c r="CQ7" s="9" t="s">
        <v>30</v>
      </c>
      <c r="CR7" s="9" t="s">
        <v>31</v>
      </c>
      <c r="CS7" s="9" t="s">
        <v>32</v>
      </c>
    </row>
    <row r="8" spans="1:99" x14ac:dyDescent="0.2">
      <c r="A8" t="s">
        <v>34</v>
      </c>
      <c r="B8" s="2" t="s">
        <v>35</v>
      </c>
      <c r="C8">
        <v>8865.6</v>
      </c>
      <c r="D8">
        <v>8934.4</v>
      </c>
      <c r="E8">
        <v>8977.2999999999993</v>
      </c>
      <c r="F8">
        <v>9016.4</v>
      </c>
      <c r="G8">
        <v>9123</v>
      </c>
      <c r="H8">
        <v>9223.5</v>
      </c>
      <c r="I8">
        <v>9313.2000000000007</v>
      </c>
      <c r="J8">
        <v>9406.5</v>
      </c>
      <c r="K8">
        <v>9424.1</v>
      </c>
      <c r="L8">
        <v>9480.1</v>
      </c>
      <c r="M8">
        <v>9526.2999999999993</v>
      </c>
      <c r="N8">
        <v>9653.5</v>
      </c>
      <c r="O8">
        <v>9748.2000000000007</v>
      </c>
      <c r="P8">
        <v>9881.4</v>
      </c>
      <c r="Q8">
        <v>9939.7000000000007</v>
      </c>
      <c r="R8">
        <v>10052.5</v>
      </c>
      <c r="S8">
        <v>10086.9</v>
      </c>
      <c r="T8">
        <v>10122.1</v>
      </c>
      <c r="U8">
        <v>10208.799999999999</v>
      </c>
      <c r="V8">
        <v>10281.200000000001</v>
      </c>
      <c r="W8">
        <v>10348.700000000001</v>
      </c>
      <c r="X8">
        <v>10529.4</v>
      </c>
      <c r="Y8">
        <v>10626.8</v>
      </c>
      <c r="Z8">
        <v>10739.1</v>
      </c>
      <c r="AA8">
        <v>10820.9</v>
      </c>
      <c r="AB8">
        <v>10984.2</v>
      </c>
      <c r="AC8">
        <v>11124</v>
      </c>
      <c r="AD8">
        <v>11210.3</v>
      </c>
      <c r="AE8">
        <v>11321.2</v>
      </c>
      <c r="AF8">
        <v>11431</v>
      </c>
      <c r="AG8">
        <v>11580.6</v>
      </c>
      <c r="AH8">
        <v>11770.7</v>
      </c>
      <c r="AI8">
        <v>11864.7</v>
      </c>
      <c r="AJ8">
        <v>11962.5</v>
      </c>
      <c r="AK8">
        <v>12113.1</v>
      </c>
      <c r="AL8">
        <v>12323.3</v>
      </c>
      <c r="AM8">
        <v>12359.1</v>
      </c>
      <c r="AN8">
        <v>12592.5</v>
      </c>
      <c r="AO8">
        <v>12607.7</v>
      </c>
      <c r="AP8">
        <v>12679.3</v>
      </c>
      <c r="AQ8">
        <v>12643.3</v>
      </c>
      <c r="AR8">
        <v>12710.3</v>
      </c>
      <c r="AS8">
        <v>12670.1</v>
      </c>
      <c r="AT8">
        <v>12705.3</v>
      </c>
      <c r="AU8">
        <v>12822.3</v>
      </c>
      <c r="AV8">
        <v>12893</v>
      </c>
      <c r="AW8">
        <v>12955.8</v>
      </c>
      <c r="AX8">
        <v>12964</v>
      </c>
      <c r="AY8">
        <v>13031.2</v>
      </c>
      <c r="AZ8">
        <v>13152.1</v>
      </c>
      <c r="BA8">
        <v>13372.4</v>
      </c>
      <c r="BB8">
        <v>13528.7</v>
      </c>
      <c r="BC8">
        <v>13606.5</v>
      </c>
      <c r="BD8">
        <v>13706.2</v>
      </c>
      <c r="BE8">
        <v>13830.8</v>
      </c>
      <c r="BF8">
        <v>13950.4</v>
      </c>
      <c r="BG8">
        <v>14099.1</v>
      </c>
      <c r="BH8">
        <v>14172.7</v>
      </c>
      <c r="BI8">
        <v>14291.8</v>
      </c>
      <c r="BJ8">
        <v>14373.4</v>
      </c>
      <c r="BK8">
        <v>14546.1</v>
      </c>
      <c r="BL8">
        <v>14589.6</v>
      </c>
      <c r="BM8">
        <v>14602.6</v>
      </c>
      <c r="BN8">
        <v>14716.9</v>
      </c>
      <c r="BO8">
        <v>14726</v>
      </c>
      <c r="BP8">
        <v>14838.7</v>
      </c>
      <c r="BQ8">
        <v>14938.5</v>
      </c>
      <c r="BR8">
        <v>14991.8</v>
      </c>
      <c r="BS8">
        <v>14889.5</v>
      </c>
      <c r="BT8">
        <v>14963.4</v>
      </c>
      <c r="BU8">
        <v>14891.6</v>
      </c>
      <c r="BV8">
        <v>14577</v>
      </c>
      <c r="BW8">
        <v>14375</v>
      </c>
      <c r="BX8">
        <v>14355.6</v>
      </c>
      <c r="BY8">
        <v>14402.5</v>
      </c>
      <c r="BZ8">
        <v>14541.9</v>
      </c>
      <c r="CA8">
        <v>14604.8</v>
      </c>
      <c r="CB8">
        <v>14745.9</v>
      </c>
      <c r="CC8">
        <v>14845.5</v>
      </c>
      <c r="CD8">
        <v>14939</v>
      </c>
      <c r="CE8">
        <v>14881.3</v>
      </c>
      <c r="CF8">
        <v>14989.6</v>
      </c>
      <c r="CG8">
        <v>15021.1</v>
      </c>
      <c r="CH8">
        <v>15190.3</v>
      </c>
      <c r="CI8">
        <v>15275</v>
      </c>
      <c r="CJ8">
        <v>15336.7</v>
      </c>
      <c r="CK8">
        <v>15431.3</v>
      </c>
      <c r="CL8">
        <v>15433.7</v>
      </c>
      <c r="CM8">
        <v>15538.4</v>
      </c>
      <c r="CN8">
        <v>15606.6</v>
      </c>
      <c r="CO8">
        <v>15779.9</v>
      </c>
      <c r="CP8">
        <v>15916.2</v>
      </c>
      <c r="CQ8">
        <v>15831.7</v>
      </c>
      <c r="CR8">
        <v>16010.4</v>
      </c>
      <c r="CS8">
        <v>16205.6</v>
      </c>
      <c r="CT8">
        <f>CS8-CR8</f>
        <v>195.20000000000073</v>
      </c>
      <c r="CU8">
        <f>CT8/CR8</f>
        <v>1.2192075151151798E-2</v>
      </c>
    </row>
    <row r="9" spans="1:99" x14ac:dyDescent="0.2">
      <c r="A9" t="s">
        <v>36</v>
      </c>
      <c r="B9" s="2" t="s">
        <v>37</v>
      </c>
      <c r="C9">
        <v>5636.7</v>
      </c>
      <c r="D9">
        <v>5684</v>
      </c>
      <c r="E9">
        <v>5711.6</v>
      </c>
      <c r="F9">
        <v>5710.1</v>
      </c>
      <c r="G9">
        <v>5817.3</v>
      </c>
      <c r="H9">
        <v>5857.2</v>
      </c>
      <c r="I9">
        <v>5920.6</v>
      </c>
      <c r="J9">
        <v>5991.1</v>
      </c>
      <c r="K9">
        <v>6013.8</v>
      </c>
      <c r="L9">
        <v>6067.8</v>
      </c>
      <c r="M9">
        <v>6134.8</v>
      </c>
      <c r="N9">
        <v>6189.1</v>
      </c>
      <c r="O9">
        <v>6260.1</v>
      </c>
      <c r="P9">
        <v>6308.6</v>
      </c>
      <c r="Q9">
        <v>6357.5</v>
      </c>
      <c r="R9">
        <v>6425.9</v>
      </c>
      <c r="S9">
        <v>6442.9</v>
      </c>
      <c r="T9">
        <v>6500.7</v>
      </c>
      <c r="U9">
        <v>6560.3</v>
      </c>
      <c r="V9">
        <v>6606.4</v>
      </c>
      <c r="W9">
        <v>6667.7</v>
      </c>
      <c r="X9">
        <v>6740.1</v>
      </c>
      <c r="Y9">
        <v>6780.7</v>
      </c>
      <c r="Z9">
        <v>6834</v>
      </c>
      <c r="AA9">
        <v>6906.1</v>
      </c>
      <c r="AB9">
        <v>6937.4</v>
      </c>
      <c r="AC9">
        <v>7056.1</v>
      </c>
      <c r="AD9">
        <v>7139.9</v>
      </c>
      <c r="AE9">
        <v>7213.6</v>
      </c>
      <c r="AF9">
        <v>7341</v>
      </c>
      <c r="AG9">
        <v>7437.5</v>
      </c>
      <c r="AH9">
        <v>7546.8</v>
      </c>
      <c r="AI9">
        <v>7618.7</v>
      </c>
      <c r="AJ9">
        <v>7731.5</v>
      </c>
      <c r="AK9">
        <v>7819.3</v>
      </c>
      <c r="AL9">
        <v>7934.1</v>
      </c>
      <c r="AM9">
        <v>8054.9</v>
      </c>
      <c r="AN9">
        <v>8132.2</v>
      </c>
      <c r="AO9">
        <v>8211.2999999999993</v>
      </c>
      <c r="AP9">
        <v>8284.4</v>
      </c>
      <c r="AQ9">
        <v>8319.4</v>
      </c>
      <c r="AR9">
        <v>8340.7999999999993</v>
      </c>
      <c r="AS9">
        <v>8371.2000000000007</v>
      </c>
      <c r="AT9">
        <v>8499.1</v>
      </c>
      <c r="AU9">
        <v>8524.6</v>
      </c>
      <c r="AV9">
        <v>8568.1</v>
      </c>
      <c r="AW9">
        <v>8628</v>
      </c>
      <c r="AX9">
        <v>8674.4</v>
      </c>
      <c r="AY9">
        <v>8712.5</v>
      </c>
      <c r="AZ9">
        <v>8809.5</v>
      </c>
      <c r="BA9">
        <v>8939.4</v>
      </c>
      <c r="BB9">
        <v>9008.7999999999993</v>
      </c>
      <c r="BC9">
        <v>9096.4</v>
      </c>
      <c r="BD9">
        <v>9155.5</v>
      </c>
      <c r="BE9">
        <v>9243</v>
      </c>
      <c r="BF9">
        <v>9337.7999999999993</v>
      </c>
      <c r="BG9">
        <v>9409.2000000000007</v>
      </c>
      <c r="BH9">
        <v>9511.5</v>
      </c>
      <c r="BI9">
        <v>9585.2000000000007</v>
      </c>
      <c r="BJ9">
        <v>9621.2999999999993</v>
      </c>
      <c r="BK9">
        <v>9729.2000000000007</v>
      </c>
      <c r="BL9">
        <v>9781</v>
      </c>
      <c r="BM9">
        <v>9838.1</v>
      </c>
      <c r="BN9">
        <v>9938.4</v>
      </c>
      <c r="BO9">
        <v>9990.7000000000007</v>
      </c>
      <c r="BP9">
        <v>10024.6</v>
      </c>
      <c r="BQ9">
        <v>10069.200000000001</v>
      </c>
      <c r="BR9">
        <v>10081.799999999999</v>
      </c>
      <c r="BS9">
        <v>10061</v>
      </c>
      <c r="BT9">
        <v>10077.9</v>
      </c>
      <c r="BU9">
        <v>10005.1</v>
      </c>
      <c r="BV9">
        <v>9884.7000000000007</v>
      </c>
      <c r="BW9">
        <v>9850.7999999999993</v>
      </c>
      <c r="BX9">
        <v>9806.4</v>
      </c>
      <c r="BY9">
        <v>9865.9</v>
      </c>
      <c r="BZ9">
        <v>9864.7999999999993</v>
      </c>
      <c r="CA9">
        <v>9917.7000000000007</v>
      </c>
      <c r="CB9">
        <v>9998.4</v>
      </c>
      <c r="CC9">
        <v>10063.1</v>
      </c>
      <c r="CD9">
        <v>10166.1</v>
      </c>
      <c r="CE9">
        <v>10217.1</v>
      </c>
      <c r="CF9">
        <v>10237.700000000001</v>
      </c>
      <c r="CG9">
        <v>10282.200000000001</v>
      </c>
      <c r="CH9">
        <v>10316.799999999999</v>
      </c>
      <c r="CI9">
        <v>10387.6</v>
      </c>
      <c r="CJ9">
        <v>10420.200000000001</v>
      </c>
      <c r="CK9">
        <v>10470.4</v>
      </c>
      <c r="CL9">
        <v>10520.6</v>
      </c>
      <c r="CM9">
        <v>10613.7</v>
      </c>
      <c r="CN9">
        <v>10660.4</v>
      </c>
      <c r="CO9">
        <v>10713.3</v>
      </c>
      <c r="CP9">
        <v>10811.4</v>
      </c>
      <c r="CQ9">
        <v>10844.3</v>
      </c>
      <c r="CR9">
        <v>10912.6</v>
      </c>
      <c r="CS9">
        <v>10999.5</v>
      </c>
    </row>
    <row r="10" spans="1:99" x14ac:dyDescent="0.2">
      <c r="A10" t="s">
        <v>38</v>
      </c>
      <c r="B10" t="s">
        <v>39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>
        <v>2393.6</v>
      </c>
      <c r="AJ10">
        <v>2449.8000000000002</v>
      </c>
      <c r="AK10">
        <v>2478.8000000000002</v>
      </c>
      <c r="AL10">
        <v>2521.3000000000002</v>
      </c>
      <c r="AM10">
        <v>2559.1</v>
      </c>
      <c r="AN10">
        <v>2572.6</v>
      </c>
      <c r="AO10">
        <v>2599.4</v>
      </c>
      <c r="AP10">
        <v>2621.9</v>
      </c>
      <c r="AQ10">
        <v>2628</v>
      </c>
      <c r="AR10">
        <v>2635.1</v>
      </c>
      <c r="AS10">
        <v>2653.9</v>
      </c>
      <c r="AT10">
        <v>2749.5</v>
      </c>
      <c r="AU10">
        <v>2742.6</v>
      </c>
      <c r="AV10">
        <v>2753.6</v>
      </c>
      <c r="AW10">
        <v>2788.3</v>
      </c>
      <c r="AX10">
        <v>2796.2</v>
      </c>
      <c r="AY10">
        <v>2811.7</v>
      </c>
      <c r="AZ10">
        <v>2872.2</v>
      </c>
      <c r="BA10">
        <v>2953.5</v>
      </c>
      <c r="BB10">
        <v>2980.4</v>
      </c>
      <c r="BC10">
        <v>3012.8</v>
      </c>
      <c r="BD10">
        <v>3029.5</v>
      </c>
      <c r="BE10">
        <v>3066</v>
      </c>
      <c r="BF10">
        <v>3099.4</v>
      </c>
      <c r="BG10">
        <v>3136.5</v>
      </c>
      <c r="BH10">
        <v>3177.8</v>
      </c>
      <c r="BI10">
        <v>3195.5</v>
      </c>
      <c r="BJ10">
        <v>3198.8</v>
      </c>
      <c r="BK10">
        <v>3262.2</v>
      </c>
      <c r="BL10">
        <v>3267.8</v>
      </c>
      <c r="BM10">
        <v>3294.5</v>
      </c>
      <c r="BN10">
        <v>3345.6</v>
      </c>
      <c r="BO10">
        <v>3363.5</v>
      </c>
      <c r="BP10">
        <v>3376.3</v>
      </c>
      <c r="BQ10">
        <v>3392.3</v>
      </c>
      <c r="BR10">
        <v>3394.9</v>
      </c>
      <c r="BS10">
        <v>3348.7</v>
      </c>
      <c r="BT10">
        <v>3360.4</v>
      </c>
      <c r="BU10">
        <v>3296.6</v>
      </c>
      <c r="BV10">
        <v>3185.5</v>
      </c>
      <c r="BW10">
        <v>3188.8</v>
      </c>
      <c r="BX10">
        <v>3166.9</v>
      </c>
      <c r="BY10">
        <v>3222.9</v>
      </c>
      <c r="BZ10">
        <v>3215.2</v>
      </c>
      <c r="CA10">
        <v>3247</v>
      </c>
      <c r="CB10">
        <v>3288</v>
      </c>
      <c r="CC10">
        <v>3319.1</v>
      </c>
      <c r="CD10">
        <v>3380.5</v>
      </c>
      <c r="CE10">
        <v>3404.9</v>
      </c>
      <c r="CF10">
        <v>3398.2</v>
      </c>
      <c r="CG10">
        <v>3405.5</v>
      </c>
      <c r="CH10">
        <v>3438.5</v>
      </c>
      <c r="CI10">
        <v>3478</v>
      </c>
      <c r="CJ10">
        <v>3489</v>
      </c>
      <c r="CK10">
        <v>3516.9</v>
      </c>
      <c r="CL10">
        <v>3542.3</v>
      </c>
      <c r="CM10">
        <v>3593.7</v>
      </c>
      <c r="CN10">
        <v>3605.2</v>
      </c>
      <c r="CO10">
        <v>3636.1</v>
      </c>
      <c r="CP10">
        <v>3669</v>
      </c>
      <c r="CQ10">
        <v>3678.3</v>
      </c>
      <c r="CR10">
        <v>3731.6</v>
      </c>
      <c r="CS10">
        <v>3774.5</v>
      </c>
    </row>
    <row r="11" spans="1:99" x14ac:dyDescent="0.2">
      <c r="A11" t="s">
        <v>41</v>
      </c>
      <c r="B11" t="s">
        <v>42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 t="s">
        <v>40</v>
      </c>
      <c r="AG11" t="s">
        <v>40</v>
      </c>
      <c r="AH11" t="s">
        <v>40</v>
      </c>
      <c r="AI11">
        <v>664</v>
      </c>
      <c r="AJ11">
        <v>695.8</v>
      </c>
      <c r="AK11">
        <v>712.5</v>
      </c>
      <c r="AL11">
        <v>721</v>
      </c>
      <c r="AM11">
        <v>761.2</v>
      </c>
      <c r="AN11">
        <v>747.2</v>
      </c>
      <c r="AO11">
        <v>759.8</v>
      </c>
      <c r="AP11">
        <v>765.1</v>
      </c>
      <c r="AQ11">
        <v>777.7</v>
      </c>
      <c r="AR11">
        <v>777</v>
      </c>
      <c r="AS11">
        <v>785.9</v>
      </c>
      <c r="AT11">
        <v>851.4</v>
      </c>
      <c r="AU11">
        <v>841</v>
      </c>
      <c r="AV11">
        <v>849.2</v>
      </c>
      <c r="AW11">
        <v>874.1</v>
      </c>
      <c r="AX11">
        <v>862</v>
      </c>
      <c r="AY11">
        <v>864.7</v>
      </c>
      <c r="AZ11">
        <v>904.4</v>
      </c>
      <c r="BA11">
        <v>944.7</v>
      </c>
      <c r="BB11">
        <v>956.8</v>
      </c>
      <c r="BC11">
        <v>972.7</v>
      </c>
      <c r="BD11">
        <v>982.2</v>
      </c>
      <c r="BE11">
        <v>1001.3</v>
      </c>
      <c r="BF11">
        <v>1015.5</v>
      </c>
      <c r="BG11">
        <v>1026.3</v>
      </c>
      <c r="BH11">
        <v>1055.4000000000001</v>
      </c>
      <c r="BI11">
        <v>1067.3</v>
      </c>
      <c r="BJ11">
        <v>1038.8</v>
      </c>
      <c r="BK11">
        <v>1081.3</v>
      </c>
      <c r="BL11">
        <v>1080.2</v>
      </c>
      <c r="BM11">
        <v>1095.0999999999999</v>
      </c>
      <c r="BN11">
        <v>1109.5999999999999</v>
      </c>
      <c r="BO11">
        <v>1122</v>
      </c>
      <c r="BP11">
        <v>1138.3</v>
      </c>
      <c r="BQ11">
        <v>1150.9000000000001</v>
      </c>
      <c r="BR11">
        <v>1155.5</v>
      </c>
      <c r="BS11">
        <v>1122.5</v>
      </c>
      <c r="BT11">
        <v>1119</v>
      </c>
      <c r="BU11">
        <v>1084.7</v>
      </c>
      <c r="BV11">
        <v>1006.8</v>
      </c>
      <c r="BW11">
        <v>1008.6</v>
      </c>
      <c r="BX11">
        <v>1002.6</v>
      </c>
      <c r="BY11">
        <v>1050.5999999999999</v>
      </c>
      <c r="BZ11">
        <v>1031.5</v>
      </c>
      <c r="CA11">
        <v>1045.2</v>
      </c>
      <c r="CB11">
        <v>1076.3</v>
      </c>
      <c r="CC11">
        <v>1093.8</v>
      </c>
      <c r="CD11">
        <v>1127.4000000000001</v>
      </c>
      <c r="CE11">
        <v>1141.8</v>
      </c>
      <c r="CF11">
        <v>1134.2</v>
      </c>
      <c r="CG11">
        <v>1148.5999999999999</v>
      </c>
      <c r="CH11">
        <v>1181.5</v>
      </c>
      <c r="CI11">
        <v>1212</v>
      </c>
      <c r="CJ11">
        <v>1218.8</v>
      </c>
      <c r="CK11">
        <v>1242.4000000000001</v>
      </c>
      <c r="CL11">
        <v>1269.7</v>
      </c>
      <c r="CM11">
        <v>1295.7</v>
      </c>
      <c r="CN11">
        <v>1310</v>
      </c>
      <c r="CO11">
        <v>1325.9</v>
      </c>
      <c r="CP11">
        <v>1344.5</v>
      </c>
      <c r="CQ11">
        <v>1355</v>
      </c>
      <c r="CR11">
        <v>1400.4</v>
      </c>
      <c r="CS11">
        <v>1431.5</v>
      </c>
    </row>
    <row r="12" spans="1:99" x14ac:dyDescent="0.2">
      <c r="A12" t="s">
        <v>43</v>
      </c>
      <c r="B12" t="s">
        <v>44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>
        <v>1780.2</v>
      </c>
      <c r="AJ12">
        <v>1796.8</v>
      </c>
      <c r="AK12">
        <v>1805.1</v>
      </c>
      <c r="AL12">
        <v>1841.8</v>
      </c>
      <c r="AM12">
        <v>1825.7</v>
      </c>
      <c r="AN12">
        <v>1862</v>
      </c>
      <c r="AO12">
        <v>1874.3</v>
      </c>
      <c r="AP12">
        <v>1892.3</v>
      </c>
      <c r="AQ12">
        <v>1881</v>
      </c>
      <c r="AR12">
        <v>1889.8</v>
      </c>
      <c r="AS12">
        <v>1898.6</v>
      </c>
      <c r="AT12">
        <v>1914.7</v>
      </c>
      <c r="AU12">
        <v>1921.7</v>
      </c>
      <c r="AV12">
        <v>1922.7</v>
      </c>
      <c r="AW12">
        <v>1927.4</v>
      </c>
      <c r="AX12">
        <v>1952.6</v>
      </c>
      <c r="AY12">
        <v>1966</v>
      </c>
      <c r="AZ12">
        <v>1980.3</v>
      </c>
      <c r="BA12">
        <v>2017</v>
      </c>
      <c r="BB12">
        <v>2030.9</v>
      </c>
      <c r="BC12">
        <v>2046.3</v>
      </c>
      <c r="BD12">
        <v>2052.6</v>
      </c>
      <c r="BE12">
        <v>2068.5</v>
      </c>
      <c r="BF12">
        <v>2087.1999999999998</v>
      </c>
      <c r="BG12">
        <v>2114</v>
      </c>
      <c r="BH12">
        <v>2123.1999999999998</v>
      </c>
      <c r="BI12">
        <v>2127.9</v>
      </c>
      <c r="BJ12">
        <v>2164.1999999999998</v>
      </c>
      <c r="BK12">
        <v>2182.1</v>
      </c>
      <c r="BL12">
        <v>2189.3000000000002</v>
      </c>
      <c r="BM12">
        <v>2200.3000000000002</v>
      </c>
      <c r="BN12">
        <v>2237</v>
      </c>
      <c r="BO12">
        <v>2241.6</v>
      </c>
      <c r="BP12">
        <v>2237.1</v>
      </c>
      <c r="BQ12">
        <v>2240.1999999999998</v>
      </c>
      <c r="BR12">
        <v>2238.4</v>
      </c>
      <c r="BS12">
        <v>2226.1999999999998</v>
      </c>
      <c r="BT12">
        <v>2241.8000000000002</v>
      </c>
      <c r="BU12">
        <v>2212.1999999999998</v>
      </c>
      <c r="BV12">
        <v>2178.6</v>
      </c>
      <c r="BW12">
        <v>2180.1999999999998</v>
      </c>
      <c r="BX12">
        <v>2164.4</v>
      </c>
      <c r="BY12">
        <v>2172.5</v>
      </c>
      <c r="BZ12">
        <v>2183.5</v>
      </c>
      <c r="CA12">
        <v>2201.6</v>
      </c>
      <c r="CB12">
        <v>2212.1</v>
      </c>
      <c r="CC12">
        <v>2226</v>
      </c>
      <c r="CD12">
        <v>2254.5</v>
      </c>
      <c r="CE12">
        <v>2265.1</v>
      </c>
      <c r="CF12">
        <v>2265.6</v>
      </c>
      <c r="CG12">
        <v>2259.6999999999998</v>
      </c>
      <c r="CH12">
        <v>2262.4</v>
      </c>
      <c r="CI12">
        <v>2273.4</v>
      </c>
      <c r="CJ12">
        <v>2278</v>
      </c>
      <c r="CK12">
        <v>2284.1</v>
      </c>
      <c r="CL12">
        <v>2285</v>
      </c>
      <c r="CM12">
        <v>2311.6999999999998</v>
      </c>
      <c r="CN12">
        <v>2310.5</v>
      </c>
      <c r="CO12">
        <v>2326.4</v>
      </c>
      <c r="CP12">
        <v>2341.8000000000002</v>
      </c>
      <c r="CQ12">
        <v>2341.9</v>
      </c>
      <c r="CR12">
        <v>2354.6</v>
      </c>
      <c r="CS12">
        <v>2369.4</v>
      </c>
    </row>
    <row r="13" spans="1:99" x14ac:dyDescent="0.2">
      <c r="A13" t="s">
        <v>45</v>
      </c>
      <c r="B13" t="s">
        <v>46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>
        <v>5245.4</v>
      </c>
      <c r="AJ13">
        <v>5297.5</v>
      </c>
      <c r="AK13">
        <v>5356.2</v>
      </c>
      <c r="AL13">
        <v>5427.4</v>
      </c>
      <c r="AM13">
        <v>5510.8</v>
      </c>
      <c r="AN13">
        <v>5577.3</v>
      </c>
      <c r="AO13">
        <v>5629.2</v>
      </c>
      <c r="AP13">
        <v>5679.9</v>
      </c>
      <c r="AQ13">
        <v>5709.6</v>
      </c>
      <c r="AR13">
        <v>5723.7</v>
      </c>
      <c r="AS13">
        <v>5733.7</v>
      </c>
      <c r="AT13">
        <v>5756.8</v>
      </c>
      <c r="AU13">
        <v>5791.9</v>
      </c>
      <c r="AV13">
        <v>5825.2</v>
      </c>
      <c r="AW13">
        <v>5848.2</v>
      </c>
      <c r="AX13">
        <v>5887.4</v>
      </c>
      <c r="AY13">
        <v>5909.4</v>
      </c>
      <c r="AZ13">
        <v>5942.3</v>
      </c>
      <c r="BA13">
        <v>5986.9</v>
      </c>
      <c r="BB13">
        <v>6029</v>
      </c>
      <c r="BC13">
        <v>6084</v>
      </c>
      <c r="BD13">
        <v>6126.8</v>
      </c>
      <c r="BE13">
        <v>6177.1</v>
      </c>
      <c r="BF13">
        <v>6238.4</v>
      </c>
      <c r="BG13">
        <v>6271.5</v>
      </c>
      <c r="BH13">
        <v>6331.8</v>
      </c>
      <c r="BI13">
        <v>6388.4</v>
      </c>
      <c r="BJ13">
        <v>6421.9</v>
      </c>
      <c r="BK13">
        <v>6464.4</v>
      </c>
      <c r="BL13">
        <v>6511.3</v>
      </c>
      <c r="BM13">
        <v>6541.2</v>
      </c>
      <c r="BN13">
        <v>6589.5</v>
      </c>
      <c r="BO13">
        <v>6623.8</v>
      </c>
      <c r="BP13">
        <v>6644.9</v>
      </c>
      <c r="BQ13">
        <v>6673.4</v>
      </c>
      <c r="BR13">
        <v>6683.6</v>
      </c>
      <c r="BS13">
        <v>6710.5</v>
      </c>
      <c r="BT13">
        <v>6715.5</v>
      </c>
      <c r="BU13">
        <v>6708.1</v>
      </c>
      <c r="BV13">
        <v>6700.3</v>
      </c>
      <c r="BW13">
        <v>6662.5</v>
      </c>
      <c r="BX13">
        <v>6639.5</v>
      </c>
      <c r="BY13">
        <v>6642.7</v>
      </c>
      <c r="BZ13">
        <v>6649.4</v>
      </c>
      <c r="CA13">
        <v>6670.6</v>
      </c>
      <c r="CB13">
        <v>6710.3</v>
      </c>
      <c r="CC13">
        <v>6744</v>
      </c>
      <c r="CD13">
        <v>6785.6</v>
      </c>
      <c r="CE13">
        <v>6812</v>
      </c>
      <c r="CF13">
        <v>6839.2</v>
      </c>
      <c r="CG13">
        <v>6876.6</v>
      </c>
      <c r="CH13">
        <v>6877.7</v>
      </c>
      <c r="CI13">
        <v>6908.8</v>
      </c>
      <c r="CJ13">
        <v>6930.5</v>
      </c>
      <c r="CK13">
        <v>6952.8</v>
      </c>
      <c r="CL13">
        <v>6977.5</v>
      </c>
      <c r="CM13">
        <v>7019.3</v>
      </c>
      <c r="CN13">
        <v>7054.5</v>
      </c>
      <c r="CO13">
        <v>7076.6</v>
      </c>
      <c r="CP13">
        <v>7141.9</v>
      </c>
      <c r="CQ13">
        <v>7165.4</v>
      </c>
      <c r="CR13">
        <v>7181.4</v>
      </c>
      <c r="CS13">
        <v>7225.9</v>
      </c>
    </row>
    <row r="14" spans="1:99" x14ac:dyDescent="0.2">
      <c r="A14" t="s">
        <v>47</v>
      </c>
      <c r="B14" s="2" t="s">
        <v>48</v>
      </c>
      <c r="C14">
        <v>1137.0999999999999</v>
      </c>
      <c r="D14">
        <v>1137.2</v>
      </c>
      <c r="E14">
        <v>1159.8</v>
      </c>
      <c r="F14">
        <v>1201</v>
      </c>
      <c r="G14">
        <v>1178.9000000000001</v>
      </c>
      <c r="H14">
        <v>1245.7</v>
      </c>
      <c r="I14">
        <v>1255.8</v>
      </c>
      <c r="J14">
        <v>1294.2</v>
      </c>
      <c r="K14">
        <v>1324.6</v>
      </c>
      <c r="L14">
        <v>1332.1</v>
      </c>
      <c r="M14">
        <v>1323.1</v>
      </c>
      <c r="N14">
        <v>1392.5</v>
      </c>
      <c r="O14">
        <v>1446.2</v>
      </c>
      <c r="P14">
        <v>1517.1</v>
      </c>
      <c r="Q14">
        <v>1492.2</v>
      </c>
      <c r="R14">
        <v>1553.5</v>
      </c>
      <c r="S14">
        <v>1570.3</v>
      </c>
      <c r="T14">
        <v>1537.7</v>
      </c>
      <c r="U14">
        <v>1528.6</v>
      </c>
      <c r="V14">
        <v>1566.7</v>
      </c>
      <c r="W14">
        <v>1590.6</v>
      </c>
      <c r="X14">
        <v>1667.7</v>
      </c>
      <c r="Y14">
        <v>1744.5</v>
      </c>
      <c r="Z14">
        <v>1743.9</v>
      </c>
      <c r="AA14">
        <v>1781.6</v>
      </c>
      <c r="AB14">
        <v>1880</v>
      </c>
      <c r="AC14">
        <v>1913.6</v>
      </c>
      <c r="AD14">
        <v>1940.7</v>
      </c>
      <c r="AE14">
        <v>2027.1</v>
      </c>
      <c r="AF14">
        <v>2013.4</v>
      </c>
      <c r="AG14">
        <v>2067.1999999999998</v>
      </c>
      <c r="AH14">
        <v>2125.5</v>
      </c>
      <c r="AI14">
        <v>2186.1</v>
      </c>
      <c r="AJ14">
        <v>2188</v>
      </c>
      <c r="AK14">
        <v>2242.8000000000002</v>
      </c>
      <c r="AL14">
        <v>2308.6</v>
      </c>
      <c r="AM14">
        <v>2287.8000000000002</v>
      </c>
      <c r="AN14">
        <v>2424.5</v>
      </c>
      <c r="AO14">
        <v>2394.1</v>
      </c>
      <c r="AP14">
        <v>2395.6</v>
      </c>
      <c r="AQ14">
        <v>2285.3000000000002</v>
      </c>
      <c r="AR14">
        <v>2277.1</v>
      </c>
      <c r="AS14">
        <v>2236.6</v>
      </c>
      <c r="AT14">
        <v>2126.9</v>
      </c>
      <c r="AU14">
        <v>2202.8000000000002</v>
      </c>
      <c r="AV14">
        <v>2224.9</v>
      </c>
      <c r="AW14">
        <v>2224.6</v>
      </c>
      <c r="AX14">
        <v>2220.6999999999998</v>
      </c>
      <c r="AY14">
        <v>2239.5</v>
      </c>
      <c r="AZ14">
        <v>2251.3000000000002</v>
      </c>
      <c r="BA14">
        <v>2330.9</v>
      </c>
      <c r="BB14">
        <v>2413.1</v>
      </c>
      <c r="BC14">
        <v>2414.5</v>
      </c>
      <c r="BD14">
        <v>2500.9</v>
      </c>
      <c r="BE14">
        <v>2539.4</v>
      </c>
      <c r="BF14">
        <v>2590.6</v>
      </c>
      <c r="BG14">
        <v>2664.4</v>
      </c>
      <c r="BH14">
        <v>2630.5</v>
      </c>
      <c r="BI14">
        <v>2657.9</v>
      </c>
      <c r="BJ14">
        <v>2737.6</v>
      </c>
      <c r="BK14">
        <v>2773.8</v>
      </c>
      <c r="BL14">
        <v>2755.7</v>
      </c>
      <c r="BM14">
        <v>2727.6</v>
      </c>
      <c r="BN14">
        <v>2663</v>
      </c>
      <c r="BO14">
        <v>2638.5</v>
      </c>
      <c r="BP14">
        <v>2674.7</v>
      </c>
      <c r="BQ14">
        <v>2658.1</v>
      </c>
      <c r="BR14">
        <v>2605.1999999999998</v>
      </c>
      <c r="BS14">
        <v>2517.5</v>
      </c>
      <c r="BT14">
        <v>2472.6</v>
      </c>
      <c r="BU14">
        <v>2403.8000000000002</v>
      </c>
      <c r="BV14">
        <v>2190</v>
      </c>
      <c r="BW14">
        <v>1937.7</v>
      </c>
      <c r="BX14">
        <v>1820.5</v>
      </c>
      <c r="BY14">
        <v>1804.7</v>
      </c>
      <c r="BZ14">
        <v>1949.6</v>
      </c>
      <c r="CA14">
        <v>2012.9</v>
      </c>
      <c r="CB14">
        <v>2116.9</v>
      </c>
      <c r="CC14">
        <v>2185.6999999999998</v>
      </c>
      <c r="CD14">
        <v>2166.1</v>
      </c>
      <c r="CE14">
        <v>2125.9</v>
      </c>
      <c r="CF14">
        <v>2208</v>
      </c>
      <c r="CG14">
        <v>2214</v>
      </c>
      <c r="CH14">
        <v>2373.6999999999998</v>
      </c>
      <c r="CI14">
        <v>2413.6999999999998</v>
      </c>
      <c r="CJ14">
        <v>2448</v>
      </c>
      <c r="CK14">
        <v>2457.6999999999998</v>
      </c>
      <c r="CL14">
        <v>2424.3000000000002</v>
      </c>
      <c r="CM14">
        <v>2469</v>
      </c>
      <c r="CN14">
        <v>2510.6999999999998</v>
      </c>
      <c r="CO14">
        <v>2610.3000000000002</v>
      </c>
      <c r="CP14">
        <v>2634.7</v>
      </c>
      <c r="CQ14">
        <v>2588.1999999999998</v>
      </c>
      <c r="CR14">
        <v>2703.7</v>
      </c>
      <c r="CS14">
        <v>2750.8</v>
      </c>
    </row>
    <row r="15" spans="1:99" x14ac:dyDescent="0.2">
      <c r="A15" t="s">
        <v>49</v>
      </c>
      <c r="B15" t="s">
        <v>50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>
        <v>2101.6</v>
      </c>
      <c r="AJ15">
        <v>2151.1999999999998</v>
      </c>
      <c r="AK15">
        <v>2200.4</v>
      </c>
      <c r="AL15">
        <v>2210.5</v>
      </c>
      <c r="AM15">
        <v>2272</v>
      </c>
      <c r="AN15">
        <v>2322.9</v>
      </c>
      <c r="AO15">
        <v>2332.4</v>
      </c>
      <c r="AP15">
        <v>2337.5</v>
      </c>
      <c r="AQ15">
        <v>2325.4</v>
      </c>
      <c r="AR15">
        <v>2294.6999999999998</v>
      </c>
      <c r="AS15">
        <v>2276.1</v>
      </c>
      <c r="AT15">
        <v>2223.8000000000002</v>
      </c>
      <c r="AU15">
        <v>2210.6999999999998</v>
      </c>
      <c r="AV15">
        <v>2205.1999999999998</v>
      </c>
      <c r="AW15">
        <v>2197.8000000000002</v>
      </c>
      <c r="AX15">
        <v>2190.9</v>
      </c>
      <c r="AY15">
        <v>2206.8000000000002</v>
      </c>
      <c r="AZ15">
        <v>2254.4</v>
      </c>
      <c r="BA15">
        <v>2325.9</v>
      </c>
      <c r="BB15">
        <v>2370.9</v>
      </c>
      <c r="BC15">
        <v>2362.5</v>
      </c>
      <c r="BD15">
        <v>2422.8000000000002</v>
      </c>
      <c r="BE15">
        <v>2472</v>
      </c>
      <c r="BF15">
        <v>2518.1999999999998</v>
      </c>
      <c r="BG15">
        <v>2558.8000000000002</v>
      </c>
      <c r="BH15">
        <v>2599.1999999999998</v>
      </c>
      <c r="BI15">
        <v>2640.4</v>
      </c>
      <c r="BJ15">
        <v>2645.5</v>
      </c>
      <c r="BK15">
        <v>2700.7</v>
      </c>
      <c r="BL15">
        <v>2676.8</v>
      </c>
      <c r="BM15">
        <v>2649.6</v>
      </c>
      <c r="BN15">
        <v>2622.8</v>
      </c>
      <c r="BO15">
        <v>2618.1999999999998</v>
      </c>
      <c r="BP15">
        <v>2624.9</v>
      </c>
      <c r="BQ15">
        <v>2609</v>
      </c>
      <c r="BR15">
        <v>2586.3000000000002</v>
      </c>
      <c r="BS15">
        <v>2539.1</v>
      </c>
      <c r="BT15">
        <v>2503.4</v>
      </c>
      <c r="BU15">
        <v>2424.1</v>
      </c>
      <c r="BV15">
        <v>2263.8000000000002</v>
      </c>
      <c r="BW15">
        <v>2089.3000000000002</v>
      </c>
      <c r="BX15">
        <v>2011</v>
      </c>
      <c r="BY15">
        <v>2008.4</v>
      </c>
      <c r="BZ15">
        <v>1994.1</v>
      </c>
      <c r="CA15">
        <v>1997.9</v>
      </c>
      <c r="CB15">
        <v>2062.8000000000002</v>
      </c>
      <c r="CC15">
        <v>2060.8000000000002</v>
      </c>
      <c r="CD15">
        <v>2103.1</v>
      </c>
      <c r="CE15">
        <v>2098.4</v>
      </c>
      <c r="CF15">
        <v>2140.1999999999998</v>
      </c>
      <c r="CG15">
        <v>2227.5</v>
      </c>
      <c r="CH15">
        <v>2280.6</v>
      </c>
      <c r="CI15">
        <v>2330.6999999999998</v>
      </c>
      <c r="CJ15">
        <v>2355.6</v>
      </c>
      <c r="CK15">
        <v>2373.6999999999998</v>
      </c>
      <c r="CL15">
        <v>2412</v>
      </c>
      <c r="CM15">
        <v>2428</v>
      </c>
      <c r="CN15">
        <v>2457</v>
      </c>
      <c r="CO15">
        <v>2496.8000000000002</v>
      </c>
      <c r="CP15">
        <v>2535</v>
      </c>
      <c r="CQ15">
        <v>2536.1</v>
      </c>
      <c r="CR15">
        <v>2594.5</v>
      </c>
      <c r="CS15">
        <v>2643.3</v>
      </c>
    </row>
    <row r="16" spans="1:99" x14ac:dyDescent="0.2">
      <c r="A16" t="s">
        <v>51</v>
      </c>
      <c r="B16" t="s">
        <v>52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>
        <v>1459</v>
      </c>
      <c r="AJ16">
        <v>1497.3</v>
      </c>
      <c r="AK16">
        <v>1539.3</v>
      </c>
      <c r="AL16">
        <v>1544.9</v>
      </c>
      <c r="AM16">
        <v>1599.9</v>
      </c>
      <c r="AN16">
        <v>1650.5</v>
      </c>
      <c r="AO16">
        <v>1667.9</v>
      </c>
      <c r="AP16">
        <v>1672.3</v>
      </c>
      <c r="AQ16">
        <v>1658.8</v>
      </c>
      <c r="AR16">
        <v>1621.2</v>
      </c>
      <c r="AS16">
        <v>1600</v>
      </c>
      <c r="AT16">
        <v>1553.6</v>
      </c>
      <c r="AU16">
        <v>1522.1</v>
      </c>
      <c r="AV16">
        <v>1501.9</v>
      </c>
      <c r="AW16">
        <v>1493</v>
      </c>
      <c r="AX16">
        <v>1475.1</v>
      </c>
      <c r="AY16">
        <v>1478.6</v>
      </c>
      <c r="AZ16">
        <v>1514.3</v>
      </c>
      <c r="BA16">
        <v>1544.7</v>
      </c>
      <c r="BB16">
        <v>1566.8</v>
      </c>
      <c r="BC16">
        <v>1549.4</v>
      </c>
      <c r="BD16">
        <v>1583.8</v>
      </c>
      <c r="BE16">
        <v>1626.9</v>
      </c>
      <c r="BF16">
        <v>1661.4</v>
      </c>
      <c r="BG16">
        <v>1681.9</v>
      </c>
      <c r="BH16">
        <v>1706.1</v>
      </c>
      <c r="BI16">
        <v>1737.4</v>
      </c>
      <c r="BJ16">
        <v>1744.3</v>
      </c>
      <c r="BK16">
        <v>1808.7</v>
      </c>
      <c r="BL16">
        <v>1831.3</v>
      </c>
      <c r="BM16">
        <v>1853.1</v>
      </c>
      <c r="BN16">
        <v>1865.2</v>
      </c>
      <c r="BO16">
        <v>1897.2</v>
      </c>
      <c r="BP16">
        <v>1934.4</v>
      </c>
      <c r="BQ16">
        <v>1964.4</v>
      </c>
      <c r="BR16">
        <v>1997.6</v>
      </c>
      <c r="BS16">
        <v>1998.1</v>
      </c>
      <c r="BT16">
        <v>1986.6</v>
      </c>
      <c r="BU16">
        <v>1933</v>
      </c>
      <c r="BV16">
        <v>1820.1</v>
      </c>
      <c r="BW16">
        <v>1688.3</v>
      </c>
      <c r="BX16">
        <v>1634</v>
      </c>
      <c r="BY16">
        <v>1613.1</v>
      </c>
      <c r="BZ16">
        <v>1598.4</v>
      </c>
      <c r="CA16">
        <v>1615</v>
      </c>
      <c r="CB16">
        <v>1659.3</v>
      </c>
      <c r="CC16">
        <v>1692.8</v>
      </c>
      <c r="CD16">
        <v>1728.1</v>
      </c>
      <c r="CE16">
        <v>1724.1</v>
      </c>
      <c r="CF16">
        <v>1761</v>
      </c>
      <c r="CG16">
        <v>1840.8</v>
      </c>
      <c r="CH16">
        <v>1883.1</v>
      </c>
      <c r="CI16">
        <v>1910.1</v>
      </c>
      <c r="CJ16">
        <v>1930.6</v>
      </c>
      <c r="CK16">
        <v>1934.5</v>
      </c>
      <c r="CL16">
        <v>1951.9</v>
      </c>
      <c r="CM16">
        <v>1959</v>
      </c>
      <c r="CN16">
        <v>1966.8</v>
      </c>
      <c r="CO16">
        <v>1993.3</v>
      </c>
      <c r="CP16">
        <v>2043.3</v>
      </c>
      <c r="CQ16">
        <v>2051.5</v>
      </c>
      <c r="CR16">
        <v>2099.6</v>
      </c>
      <c r="CS16">
        <v>2144.8000000000002</v>
      </c>
    </row>
    <row r="17" spans="1:97" x14ac:dyDescent="0.2">
      <c r="A17" t="s">
        <v>53</v>
      </c>
      <c r="B17" t="s">
        <v>54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40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>
        <v>497.6</v>
      </c>
      <c r="AJ17">
        <v>492.4</v>
      </c>
      <c r="AK17">
        <v>492.2</v>
      </c>
      <c r="AL17">
        <v>497.3</v>
      </c>
      <c r="AM17">
        <v>507.8</v>
      </c>
      <c r="AN17">
        <v>529</v>
      </c>
      <c r="AO17">
        <v>547.6</v>
      </c>
      <c r="AP17">
        <v>549.5</v>
      </c>
      <c r="AQ17">
        <v>534</v>
      </c>
      <c r="AR17">
        <v>536.9</v>
      </c>
      <c r="AS17">
        <v>541.20000000000005</v>
      </c>
      <c r="AT17">
        <v>489.4</v>
      </c>
      <c r="AU17">
        <v>463.4</v>
      </c>
      <c r="AV17">
        <v>438</v>
      </c>
      <c r="AW17">
        <v>417.3</v>
      </c>
      <c r="AX17">
        <v>411.4</v>
      </c>
      <c r="AY17">
        <v>408.5</v>
      </c>
      <c r="AZ17">
        <v>419.3</v>
      </c>
      <c r="BA17">
        <v>417.5</v>
      </c>
      <c r="BB17">
        <v>418</v>
      </c>
      <c r="BC17">
        <v>409.3</v>
      </c>
      <c r="BD17">
        <v>411.6</v>
      </c>
      <c r="BE17">
        <v>417.9</v>
      </c>
      <c r="BF17">
        <v>417.7</v>
      </c>
      <c r="BG17">
        <v>423.1</v>
      </c>
      <c r="BH17">
        <v>420.9</v>
      </c>
      <c r="BI17">
        <v>418.6</v>
      </c>
      <c r="BJ17">
        <v>422.3</v>
      </c>
      <c r="BK17">
        <v>437.8</v>
      </c>
      <c r="BL17">
        <v>450.9</v>
      </c>
      <c r="BM17">
        <v>458.9</v>
      </c>
      <c r="BN17">
        <v>458.4</v>
      </c>
      <c r="BO17">
        <v>474.8</v>
      </c>
      <c r="BP17">
        <v>500.6</v>
      </c>
      <c r="BQ17">
        <v>524</v>
      </c>
      <c r="BR17">
        <v>536.79999999999995</v>
      </c>
      <c r="BS17">
        <v>539</v>
      </c>
      <c r="BT17">
        <v>547.70000000000005</v>
      </c>
      <c r="BU17">
        <v>543.70000000000005</v>
      </c>
      <c r="BV17">
        <v>530.29999999999995</v>
      </c>
      <c r="BW17">
        <v>490.5</v>
      </c>
      <c r="BX17">
        <v>453.3</v>
      </c>
      <c r="BY17">
        <v>422.6</v>
      </c>
      <c r="BZ17">
        <v>386.5</v>
      </c>
      <c r="CA17">
        <v>359.7</v>
      </c>
      <c r="CB17">
        <v>369.8</v>
      </c>
      <c r="CC17">
        <v>364.4</v>
      </c>
      <c r="CD17">
        <v>371.2</v>
      </c>
      <c r="CE17">
        <v>343</v>
      </c>
      <c r="CF17">
        <v>366.7</v>
      </c>
      <c r="CG17">
        <v>388.2</v>
      </c>
      <c r="CH17">
        <v>400.9</v>
      </c>
      <c r="CI17">
        <v>418.5</v>
      </c>
      <c r="CJ17">
        <v>429</v>
      </c>
      <c r="CK17">
        <v>427.5</v>
      </c>
      <c r="CL17">
        <v>420.1</v>
      </c>
      <c r="CM17">
        <v>407.5</v>
      </c>
      <c r="CN17">
        <v>414.7</v>
      </c>
      <c r="CO17">
        <v>425.8</v>
      </c>
      <c r="CP17">
        <v>438.8</v>
      </c>
      <c r="CQ17">
        <v>441.9</v>
      </c>
      <c r="CR17">
        <v>455.2</v>
      </c>
      <c r="CS17">
        <v>460.6</v>
      </c>
    </row>
    <row r="18" spans="1:97" x14ac:dyDescent="0.2">
      <c r="A18" t="s">
        <v>55</v>
      </c>
      <c r="B18" t="s">
        <v>56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>
        <v>635.4</v>
      </c>
      <c r="AJ18">
        <v>658</v>
      </c>
      <c r="AK18">
        <v>680.3</v>
      </c>
      <c r="AL18">
        <v>675.9</v>
      </c>
      <c r="AM18">
        <v>706.4</v>
      </c>
      <c r="AN18">
        <v>732.5</v>
      </c>
      <c r="AO18">
        <v>735.1</v>
      </c>
      <c r="AP18">
        <v>733.7</v>
      </c>
      <c r="AQ18">
        <v>728.1</v>
      </c>
      <c r="AR18">
        <v>697.8</v>
      </c>
      <c r="AS18">
        <v>679.7</v>
      </c>
      <c r="AT18">
        <v>677</v>
      </c>
      <c r="AU18">
        <v>665.5</v>
      </c>
      <c r="AV18">
        <v>657.9</v>
      </c>
      <c r="AW18">
        <v>659.4</v>
      </c>
      <c r="AX18">
        <v>649.20000000000005</v>
      </c>
      <c r="AY18">
        <v>649.5</v>
      </c>
      <c r="AZ18">
        <v>671.3</v>
      </c>
      <c r="BA18">
        <v>691</v>
      </c>
      <c r="BB18">
        <v>704.3</v>
      </c>
      <c r="BC18">
        <v>692.8</v>
      </c>
      <c r="BD18">
        <v>719.9</v>
      </c>
      <c r="BE18">
        <v>744.6</v>
      </c>
      <c r="BF18">
        <v>767.4</v>
      </c>
      <c r="BG18">
        <v>774.2</v>
      </c>
      <c r="BH18">
        <v>791</v>
      </c>
      <c r="BI18">
        <v>817.9</v>
      </c>
      <c r="BJ18">
        <v>823.4</v>
      </c>
      <c r="BK18">
        <v>866.5</v>
      </c>
      <c r="BL18">
        <v>869.6</v>
      </c>
      <c r="BM18">
        <v>871.9</v>
      </c>
      <c r="BN18">
        <v>875.2</v>
      </c>
      <c r="BO18">
        <v>886.1</v>
      </c>
      <c r="BP18">
        <v>896.2</v>
      </c>
      <c r="BQ18">
        <v>900.9</v>
      </c>
      <c r="BR18">
        <v>910</v>
      </c>
      <c r="BS18">
        <v>899.4</v>
      </c>
      <c r="BT18">
        <v>876.6</v>
      </c>
      <c r="BU18">
        <v>831.6</v>
      </c>
      <c r="BV18">
        <v>736.8</v>
      </c>
      <c r="BW18">
        <v>653.9</v>
      </c>
      <c r="BX18">
        <v>631.6</v>
      </c>
      <c r="BY18">
        <v>639.9</v>
      </c>
      <c r="BZ18">
        <v>651.9</v>
      </c>
      <c r="CA18">
        <v>697.7</v>
      </c>
      <c r="CB18">
        <v>735.2</v>
      </c>
      <c r="CC18">
        <v>766.2</v>
      </c>
      <c r="CD18">
        <v>787.8</v>
      </c>
      <c r="CE18">
        <v>810.6</v>
      </c>
      <c r="CF18">
        <v>819.3</v>
      </c>
      <c r="CG18">
        <v>871</v>
      </c>
      <c r="CH18">
        <v>890.8</v>
      </c>
      <c r="CI18">
        <v>898.7</v>
      </c>
      <c r="CJ18">
        <v>900.9</v>
      </c>
      <c r="CK18">
        <v>902.5</v>
      </c>
      <c r="CL18">
        <v>920.4</v>
      </c>
      <c r="CM18">
        <v>931.3</v>
      </c>
      <c r="CN18">
        <v>934.8</v>
      </c>
      <c r="CO18">
        <v>945.6</v>
      </c>
      <c r="CP18">
        <v>977.2</v>
      </c>
      <c r="CQ18">
        <v>974.8</v>
      </c>
      <c r="CR18">
        <v>1001.1</v>
      </c>
      <c r="CS18">
        <v>1027.5999999999999</v>
      </c>
    </row>
    <row r="19" spans="1:97" x14ac:dyDescent="0.2">
      <c r="A19" t="s">
        <v>57</v>
      </c>
      <c r="B19" t="s">
        <v>58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40</v>
      </c>
      <c r="M19" t="s">
        <v>40</v>
      </c>
      <c r="N19" t="s">
        <v>40</v>
      </c>
      <c r="O19" t="s">
        <v>40</v>
      </c>
      <c r="P19" t="s">
        <v>40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>
        <v>371.3</v>
      </c>
      <c r="AJ19">
        <v>385.3</v>
      </c>
      <c r="AK19">
        <v>400.3</v>
      </c>
      <c r="AL19">
        <v>407.6</v>
      </c>
      <c r="AM19">
        <v>419.4</v>
      </c>
      <c r="AN19">
        <v>425.3</v>
      </c>
      <c r="AO19">
        <v>427.5</v>
      </c>
      <c r="AP19">
        <v>432</v>
      </c>
      <c r="AQ19">
        <v>435.1</v>
      </c>
      <c r="AR19">
        <v>430.2</v>
      </c>
      <c r="AS19">
        <v>426.6</v>
      </c>
      <c r="AT19">
        <v>420.1</v>
      </c>
      <c r="AU19">
        <v>419.8</v>
      </c>
      <c r="AV19">
        <v>425.8</v>
      </c>
      <c r="AW19">
        <v>430.1</v>
      </c>
      <c r="AX19">
        <v>427.9</v>
      </c>
      <c r="AY19">
        <v>433</v>
      </c>
      <c r="AZ19">
        <v>436.6</v>
      </c>
      <c r="BA19">
        <v>446.2</v>
      </c>
      <c r="BB19">
        <v>452.9</v>
      </c>
      <c r="BC19">
        <v>454.7</v>
      </c>
      <c r="BD19">
        <v>457.8</v>
      </c>
      <c r="BE19">
        <v>468.6</v>
      </c>
      <c r="BF19">
        <v>478.4</v>
      </c>
      <c r="BG19">
        <v>487</v>
      </c>
      <c r="BH19">
        <v>495</v>
      </c>
      <c r="BI19">
        <v>499.9</v>
      </c>
      <c r="BJ19">
        <v>498</v>
      </c>
      <c r="BK19">
        <v>503.8</v>
      </c>
      <c r="BL19">
        <v>511</v>
      </c>
      <c r="BM19">
        <v>522.9</v>
      </c>
      <c r="BN19">
        <v>532.1</v>
      </c>
      <c r="BO19">
        <v>537</v>
      </c>
      <c r="BP19">
        <v>538.9</v>
      </c>
      <c r="BQ19">
        <v>541.1</v>
      </c>
      <c r="BR19">
        <v>552.4</v>
      </c>
      <c r="BS19">
        <v>561.20000000000005</v>
      </c>
      <c r="BT19">
        <v>563.29999999999995</v>
      </c>
      <c r="BU19">
        <v>558.20000000000005</v>
      </c>
      <c r="BV19">
        <v>552.5</v>
      </c>
      <c r="BW19">
        <v>543.6</v>
      </c>
      <c r="BX19">
        <v>549.4</v>
      </c>
      <c r="BY19">
        <v>550.9</v>
      </c>
      <c r="BZ19">
        <v>559.79999999999995</v>
      </c>
      <c r="CA19">
        <v>557.6</v>
      </c>
      <c r="CB19">
        <v>554.70000000000005</v>
      </c>
      <c r="CC19">
        <v>563</v>
      </c>
      <c r="CD19">
        <v>570</v>
      </c>
      <c r="CE19">
        <v>571.9</v>
      </c>
      <c r="CF19">
        <v>576.29999999999995</v>
      </c>
      <c r="CG19">
        <v>583.5</v>
      </c>
      <c r="CH19">
        <v>593.29999999999995</v>
      </c>
      <c r="CI19">
        <v>594.4</v>
      </c>
      <c r="CJ19">
        <v>601.79999999999995</v>
      </c>
      <c r="CK19">
        <v>605.6</v>
      </c>
      <c r="CL19">
        <v>613.20000000000005</v>
      </c>
      <c r="CM19">
        <v>622.79999999999995</v>
      </c>
      <c r="CN19">
        <v>619.79999999999995</v>
      </c>
      <c r="CO19">
        <v>624.1</v>
      </c>
      <c r="CP19">
        <v>629.6</v>
      </c>
      <c r="CQ19">
        <v>636.79999999999995</v>
      </c>
      <c r="CR19">
        <v>645.4</v>
      </c>
      <c r="CS19">
        <v>659.2</v>
      </c>
    </row>
    <row r="20" spans="1:97" x14ac:dyDescent="0.2">
      <c r="A20" t="s">
        <v>59</v>
      </c>
      <c r="B20" t="s">
        <v>60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40</v>
      </c>
      <c r="K20" t="s">
        <v>40</v>
      </c>
      <c r="L20" t="s">
        <v>40</v>
      </c>
      <c r="M20" t="s">
        <v>40</v>
      </c>
      <c r="N20" t="s">
        <v>40</v>
      </c>
      <c r="O20" t="s">
        <v>40</v>
      </c>
      <c r="P20" t="s">
        <v>40</v>
      </c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>
        <v>623</v>
      </c>
      <c r="AJ20">
        <v>632.70000000000005</v>
      </c>
      <c r="AK20">
        <v>637.4</v>
      </c>
      <c r="AL20">
        <v>642.1</v>
      </c>
      <c r="AM20">
        <v>645.29999999999995</v>
      </c>
      <c r="AN20">
        <v>641.9</v>
      </c>
      <c r="AO20">
        <v>632</v>
      </c>
      <c r="AP20">
        <v>632.6</v>
      </c>
      <c r="AQ20">
        <v>635.29999999999995</v>
      </c>
      <c r="AR20">
        <v>645.20000000000005</v>
      </c>
      <c r="AS20">
        <v>649.20000000000005</v>
      </c>
      <c r="AT20">
        <v>645</v>
      </c>
      <c r="AU20">
        <v>666.2</v>
      </c>
      <c r="AV20">
        <v>682.7</v>
      </c>
      <c r="AW20">
        <v>684.7</v>
      </c>
      <c r="AX20">
        <v>697.1</v>
      </c>
      <c r="AY20">
        <v>709.8</v>
      </c>
      <c r="AZ20">
        <v>721</v>
      </c>
      <c r="BA20">
        <v>762.3</v>
      </c>
      <c r="BB20">
        <v>785</v>
      </c>
      <c r="BC20">
        <v>794.2</v>
      </c>
      <c r="BD20">
        <v>819.5</v>
      </c>
      <c r="BE20">
        <v>825.3</v>
      </c>
      <c r="BF20">
        <v>836.7</v>
      </c>
      <c r="BG20">
        <v>856.4</v>
      </c>
      <c r="BH20">
        <v>872.3</v>
      </c>
      <c r="BI20">
        <v>881.9</v>
      </c>
      <c r="BJ20">
        <v>879.9</v>
      </c>
      <c r="BK20">
        <v>871.7</v>
      </c>
      <c r="BL20">
        <v>827.8</v>
      </c>
      <c r="BM20">
        <v>781.6</v>
      </c>
      <c r="BN20">
        <v>745.2</v>
      </c>
      <c r="BO20">
        <v>711.2</v>
      </c>
      <c r="BP20">
        <v>682.7</v>
      </c>
      <c r="BQ20">
        <v>639.20000000000005</v>
      </c>
      <c r="BR20">
        <v>586.1</v>
      </c>
      <c r="BS20">
        <v>540</v>
      </c>
      <c r="BT20">
        <v>516.29999999999995</v>
      </c>
      <c r="BU20">
        <v>490.9</v>
      </c>
      <c r="BV20">
        <v>443.6</v>
      </c>
      <c r="BW20">
        <v>401</v>
      </c>
      <c r="BX20">
        <v>377</v>
      </c>
      <c r="BY20">
        <v>395.4</v>
      </c>
      <c r="BZ20">
        <v>395.7</v>
      </c>
      <c r="CA20">
        <v>383</v>
      </c>
      <c r="CB20">
        <v>403.5</v>
      </c>
      <c r="CC20">
        <v>368.1</v>
      </c>
      <c r="CD20">
        <v>375.1</v>
      </c>
      <c r="CE20">
        <v>374.4</v>
      </c>
      <c r="CF20">
        <v>379.3</v>
      </c>
      <c r="CG20">
        <v>386.8</v>
      </c>
      <c r="CH20">
        <v>397.6</v>
      </c>
      <c r="CI20">
        <v>420.8</v>
      </c>
      <c r="CJ20">
        <v>425.3</v>
      </c>
      <c r="CK20">
        <v>439.5</v>
      </c>
      <c r="CL20">
        <v>460.3</v>
      </c>
      <c r="CM20">
        <v>469</v>
      </c>
      <c r="CN20">
        <v>489.8</v>
      </c>
      <c r="CO20">
        <v>503</v>
      </c>
      <c r="CP20">
        <v>491.9</v>
      </c>
      <c r="CQ20">
        <v>485.3</v>
      </c>
      <c r="CR20">
        <v>495.6</v>
      </c>
      <c r="CS20">
        <v>499.6</v>
      </c>
    </row>
    <row r="21" spans="1:97" x14ac:dyDescent="0.2">
      <c r="A21" t="s">
        <v>61</v>
      </c>
      <c r="B21" t="s">
        <v>62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40</v>
      </c>
      <c r="N21" t="s">
        <v>40</v>
      </c>
      <c r="O21" t="s">
        <v>40</v>
      </c>
      <c r="P21" t="s">
        <v>40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>
        <v>97.5</v>
      </c>
      <c r="AJ21">
        <v>45.3</v>
      </c>
      <c r="AK21">
        <v>51.5</v>
      </c>
      <c r="AL21">
        <v>107.5</v>
      </c>
      <c r="AM21">
        <v>23.6</v>
      </c>
      <c r="AN21">
        <v>108.7</v>
      </c>
      <c r="AO21">
        <v>68.7</v>
      </c>
      <c r="AP21">
        <v>63.9</v>
      </c>
      <c r="AQ21">
        <v>-37.9</v>
      </c>
      <c r="AR21">
        <v>-12.8</v>
      </c>
      <c r="AS21">
        <v>-36.9</v>
      </c>
      <c r="AT21">
        <v>-97.4</v>
      </c>
      <c r="AU21">
        <v>-3.8</v>
      </c>
      <c r="AV21">
        <v>26.5</v>
      </c>
      <c r="AW21">
        <v>32.4</v>
      </c>
      <c r="AX21">
        <v>35.1</v>
      </c>
      <c r="AY21">
        <v>36.299999999999997</v>
      </c>
      <c r="AZ21">
        <v>-0.2</v>
      </c>
      <c r="BA21">
        <v>7.6</v>
      </c>
      <c r="BB21">
        <v>46.6</v>
      </c>
      <c r="BC21">
        <v>56.4</v>
      </c>
      <c r="BD21">
        <v>81.900000000000006</v>
      </c>
      <c r="BE21">
        <v>71.099999999999994</v>
      </c>
      <c r="BF21">
        <v>76.2</v>
      </c>
      <c r="BG21">
        <v>111.3</v>
      </c>
      <c r="BH21">
        <v>33</v>
      </c>
      <c r="BI21">
        <v>18.2</v>
      </c>
      <c r="BJ21">
        <v>94.8</v>
      </c>
      <c r="BK21">
        <v>78.599999999999994</v>
      </c>
      <c r="BL21">
        <v>84.4</v>
      </c>
      <c r="BM21">
        <v>81.900000000000006</v>
      </c>
      <c r="BN21">
        <v>41.4</v>
      </c>
      <c r="BO21">
        <v>19.600000000000001</v>
      </c>
      <c r="BP21">
        <v>49.4</v>
      </c>
      <c r="BQ21">
        <v>50.2</v>
      </c>
      <c r="BR21">
        <v>23</v>
      </c>
      <c r="BS21">
        <v>-20.2</v>
      </c>
      <c r="BT21">
        <v>-26.4</v>
      </c>
      <c r="BU21">
        <v>-20.7</v>
      </c>
      <c r="BV21">
        <v>-67.400000000000006</v>
      </c>
      <c r="BW21">
        <v>-144.5</v>
      </c>
      <c r="BX21">
        <v>-190.1</v>
      </c>
      <c r="BY21">
        <v>-206.1</v>
      </c>
      <c r="BZ21">
        <v>-49.6</v>
      </c>
      <c r="CA21">
        <v>9.8000000000000007</v>
      </c>
      <c r="CB21">
        <v>48.8</v>
      </c>
      <c r="CC21">
        <v>116.2</v>
      </c>
      <c r="CD21">
        <v>58.1</v>
      </c>
      <c r="CE21">
        <v>25.1</v>
      </c>
      <c r="CF21">
        <v>57.5</v>
      </c>
      <c r="CG21">
        <v>-13</v>
      </c>
      <c r="CH21">
        <v>80.8</v>
      </c>
      <c r="CI21">
        <v>70.900000000000006</v>
      </c>
      <c r="CJ21">
        <v>78.900000000000006</v>
      </c>
      <c r="CK21">
        <v>71.2</v>
      </c>
      <c r="CL21">
        <v>7.2</v>
      </c>
      <c r="CM21">
        <v>33.4</v>
      </c>
      <c r="CN21">
        <v>43.4</v>
      </c>
      <c r="CO21">
        <v>95.6</v>
      </c>
      <c r="CP21">
        <v>81.8</v>
      </c>
      <c r="CQ21">
        <v>35.200000000000003</v>
      </c>
      <c r="CR21">
        <v>84.8</v>
      </c>
      <c r="CS21">
        <v>82.2</v>
      </c>
    </row>
    <row r="22" spans="1:97" x14ac:dyDescent="0.2">
      <c r="A22" t="s">
        <v>63</v>
      </c>
      <c r="B22" s="2" t="s">
        <v>64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40</v>
      </c>
      <c r="O22" t="s">
        <v>40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>
        <v>-340.4</v>
      </c>
      <c r="AJ22">
        <v>-371.1</v>
      </c>
      <c r="AK22">
        <v>-393.9</v>
      </c>
      <c r="AL22">
        <v>-402.9</v>
      </c>
      <c r="AM22">
        <v>-449</v>
      </c>
      <c r="AN22">
        <v>-464.9</v>
      </c>
      <c r="AO22">
        <v>-493.5</v>
      </c>
      <c r="AP22">
        <v>-503.8</v>
      </c>
      <c r="AQ22">
        <v>-494</v>
      </c>
      <c r="AR22">
        <v>-483.8</v>
      </c>
      <c r="AS22">
        <v>-508.7</v>
      </c>
      <c r="AT22">
        <v>-521.79999999999995</v>
      </c>
      <c r="AU22">
        <v>-546</v>
      </c>
      <c r="AV22">
        <v>-567.70000000000005</v>
      </c>
      <c r="AW22">
        <v>-585.1</v>
      </c>
      <c r="AX22">
        <v>-638.4</v>
      </c>
      <c r="AY22">
        <v>-620.29999999999995</v>
      </c>
      <c r="AZ22">
        <v>-649.70000000000005</v>
      </c>
      <c r="BA22">
        <v>-642.1</v>
      </c>
      <c r="BB22">
        <v>-655.4</v>
      </c>
      <c r="BC22">
        <v>-676.1</v>
      </c>
      <c r="BD22">
        <v>-740</v>
      </c>
      <c r="BE22">
        <v>-753</v>
      </c>
      <c r="BF22">
        <v>-769.9</v>
      </c>
      <c r="BG22">
        <v>-774.1</v>
      </c>
      <c r="BH22">
        <v>-773.5</v>
      </c>
      <c r="BI22">
        <v>-777.7</v>
      </c>
      <c r="BJ22">
        <v>-803.9</v>
      </c>
      <c r="BK22">
        <v>-799</v>
      </c>
      <c r="BL22">
        <v>-799.1</v>
      </c>
      <c r="BM22">
        <v>-819.7</v>
      </c>
      <c r="BN22">
        <v>-759.3</v>
      </c>
      <c r="BO22">
        <v>-771</v>
      </c>
      <c r="BP22">
        <v>-753.7</v>
      </c>
      <c r="BQ22">
        <v>-703.2</v>
      </c>
      <c r="BR22">
        <v>-622.6</v>
      </c>
      <c r="BS22">
        <v>-623.70000000000005</v>
      </c>
      <c r="BT22">
        <v>-550.4</v>
      </c>
      <c r="BU22">
        <v>-526.9</v>
      </c>
      <c r="BV22">
        <v>-530.29999999999995</v>
      </c>
      <c r="BW22">
        <v>-451.3</v>
      </c>
      <c r="BX22">
        <v>-366.3</v>
      </c>
      <c r="BY22">
        <v>-383.6</v>
      </c>
      <c r="BZ22">
        <v>-380.4</v>
      </c>
      <c r="CA22">
        <v>-408.8</v>
      </c>
      <c r="CB22">
        <v>-469.7</v>
      </c>
      <c r="CC22">
        <v>-498.4</v>
      </c>
      <c r="CD22">
        <v>-458.1</v>
      </c>
      <c r="CE22">
        <v>-466.2</v>
      </c>
      <c r="CF22">
        <v>-455.2</v>
      </c>
      <c r="CG22">
        <v>-454.3</v>
      </c>
      <c r="CH22">
        <v>-461.7</v>
      </c>
      <c r="CI22">
        <v>-465.7</v>
      </c>
      <c r="CJ22">
        <v>-466.7</v>
      </c>
      <c r="CK22">
        <v>-453</v>
      </c>
      <c r="CL22">
        <v>-424.5</v>
      </c>
      <c r="CM22">
        <v>-427.2</v>
      </c>
      <c r="CN22">
        <v>-446</v>
      </c>
      <c r="CO22">
        <v>-424.6</v>
      </c>
      <c r="CP22">
        <v>-384</v>
      </c>
      <c r="CQ22">
        <v>-447.2</v>
      </c>
      <c r="CR22">
        <v>-460.4</v>
      </c>
      <c r="CS22">
        <v>-431.4</v>
      </c>
    </row>
    <row r="23" spans="1:97" x14ac:dyDescent="0.2">
      <c r="A23" t="s">
        <v>65</v>
      </c>
      <c r="B23" t="s">
        <v>66</v>
      </c>
      <c r="C23">
        <v>657.7</v>
      </c>
      <c r="D23">
        <v>681.6</v>
      </c>
      <c r="E23">
        <v>697.8</v>
      </c>
      <c r="F23">
        <v>713.5</v>
      </c>
      <c r="G23">
        <v>726.4</v>
      </c>
      <c r="H23">
        <v>726.7</v>
      </c>
      <c r="I23">
        <v>742.1</v>
      </c>
      <c r="J23">
        <v>745.9</v>
      </c>
      <c r="K23">
        <v>747.6</v>
      </c>
      <c r="L23">
        <v>756.5</v>
      </c>
      <c r="M23">
        <v>754.5</v>
      </c>
      <c r="N23">
        <v>778.9</v>
      </c>
      <c r="O23">
        <v>786.5</v>
      </c>
      <c r="P23">
        <v>813.1</v>
      </c>
      <c r="Q23">
        <v>843.5</v>
      </c>
      <c r="R23">
        <v>863</v>
      </c>
      <c r="S23">
        <v>879.6</v>
      </c>
      <c r="T23">
        <v>891.9</v>
      </c>
      <c r="U23">
        <v>930.5</v>
      </c>
      <c r="V23">
        <v>943.8</v>
      </c>
      <c r="W23">
        <v>955.2</v>
      </c>
      <c r="X23">
        <v>970.7</v>
      </c>
      <c r="Y23">
        <v>978.6</v>
      </c>
      <c r="Z23">
        <v>1039.5999999999999</v>
      </c>
      <c r="AA23">
        <v>1059.4000000000001</v>
      </c>
      <c r="AB23">
        <v>1101.7</v>
      </c>
      <c r="AC23">
        <v>1127.2</v>
      </c>
      <c r="AD23">
        <v>1125.7</v>
      </c>
      <c r="AE23">
        <v>1130.9000000000001</v>
      </c>
      <c r="AF23">
        <v>1118.5</v>
      </c>
      <c r="AG23">
        <v>1113.3</v>
      </c>
      <c r="AH23">
        <v>1154.5</v>
      </c>
      <c r="AI23">
        <v>1126.4000000000001</v>
      </c>
      <c r="AJ23">
        <v>1137.9000000000001</v>
      </c>
      <c r="AK23">
        <v>1171.3</v>
      </c>
      <c r="AL23">
        <v>1200.9000000000001</v>
      </c>
      <c r="AM23">
        <v>1219.2</v>
      </c>
      <c r="AN23">
        <v>1254.7</v>
      </c>
      <c r="AO23">
        <v>1285.5</v>
      </c>
      <c r="AP23">
        <v>1274.3</v>
      </c>
      <c r="AQ23">
        <v>1254.5</v>
      </c>
      <c r="AR23">
        <v>1213</v>
      </c>
      <c r="AS23">
        <v>1154.0999999999999</v>
      </c>
      <c r="AT23">
        <v>1118</v>
      </c>
      <c r="AU23">
        <v>1140.9000000000001</v>
      </c>
      <c r="AV23">
        <v>1172.0999999999999</v>
      </c>
      <c r="AW23">
        <v>1180.5</v>
      </c>
      <c r="AX23">
        <v>1164.5</v>
      </c>
      <c r="AY23">
        <v>1157.5999999999999</v>
      </c>
      <c r="AZ23">
        <v>1156.2</v>
      </c>
      <c r="BA23">
        <v>1187</v>
      </c>
      <c r="BB23">
        <v>1239.2</v>
      </c>
      <c r="BC23">
        <v>1276.5999999999999</v>
      </c>
      <c r="BD23">
        <v>1293.0999999999999</v>
      </c>
      <c r="BE23">
        <v>1300.5999999999999</v>
      </c>
      <c r="BF23">
        <v>1332.1</v>
      </c>
      <c r="BG23">
        <v>1352.6</v>
      </c>
      <c r="BH23">
        <v>1377.6</v>
      </c>
      <c r="BI23">
        <v>1379.2</v>
      </c>
      <c r="BJ23">
        <v>1418.1</v>
      </c>
      <c r="BK23">
        <v>1471</v>
      </c>
      <c r="BL23">
        <v>1498.5</v>
      </c>
      <c r="BM23">
        <v>1495.5</v>
      </c>
      <c r="BN23">
        <v>1562.1</v>
      </c>
      <c r="BO23">
        <v>1587.7</v>
      </c>
      <c r="BP23">
        <v>1615.7</v>
      </c>
      <c r="BQ23">
        <v>1665.6</v>
      </c>
      <c r="BR23">
        <v>1716.7</v>
      </c>
      <c r="BS23">
        <v>1737.9</v>
      </c>
      <c r="BT23">
        <v>1790</v>
      </c>
      <c r="BU23">
        <v>1766.1</v>
      </c>
      <c r="BV23">
        <v>1669.2</v>
      </c>
      <c r="BW23">
        <v>1535.3</v>
      </c>
      <c r="BX23">
        <v>1539.4</v>
      </c>
      <c r="BY23">
        <v>1593.3</v>
      </c>
      <c r="BZ23">
        <v>1682.9</v>
      </c>
      <c r="CA23">
        <v>1708.2</v>
      </c>
      <c r="CB23">
        <v>1748.1</v>
      </c>
      <c r="CC23">
        <v>1797.5</v>
      </c>
      <c r="CD23">
        <v>1852.6</v>
      </c>
      <c r="CE23">
        <v>1862.3</v>
      </c>
      <c r="CF23">
        <v>1890.7</v>
      </c>
      <c r="CG23">
        <v>1910.6</v>
      </c>
      <c r="CH23">
        <v>1929.7</v>
      </c>
      <c r="CI23">
        <v>1936</v>
      </c>
      <c r="CJ23">
        <v>1958.9</v>
      </c>
      <c r="CK23">
        <v>1969.1</v>
      </c>
      <c r="CL23">
        <v>1976.5</v>
      </c>
      <c r="CM23">
        <v>1972.3</v>
      </c>
      <c r="CN23">
        <v>2002.8</v>
      </c>
      <c r="CO23">
        <v>2027.7</v>
      </c>
      <c r="CP23">
        <v>2076.5</v>
      </c>
      <c r="CQ23">
        <v>2026.9</v>
      </c>
      <c r="CR23">
        <v>2080.6999999999998</v>
      </c>
      <c r="CS23">
        <v>2104</v>
      </c>
    </row>
    <row r="24" spans="1:97" x14ac:dyDescent="0.2">
      <c r="A24" t="s">
        <v>67</v>
      </c>
      <c r="B24" t="s">
        <v>68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>
        <v>793.8</v>
      </c>
      <c r="AJ24">
        <v>805.1</v>
      </c>
      <c r="AK24">
        <v>826</v>
      </c>
      <c r="AL24">
        <v>852.6</v>
      </c>
      <c r="AM24">
        <v>869.3</v>
      </c>
      <c r="AN24">
        <v>895.5</v>
      </c>
      <c r="AO24">
        <v>928.4</v>
      </c>
      <c r="AP24">
        <v>915.7</v>
      </c>
      <c r="AQ24">
        <v>902.1</v>
      </c>
      <c r="AR24">
        <v>866.1</v>
      </c>
      <c r="AS24">
        <v>818.4</v>
      </c>
      <c r="AT24">
        <v>800.3</v>
      </c>
      <c r="AU24">
        <v>798.9</v>
      </c>
      <c r="AV24">
        <v>826.9</v>
      </c>
      <c r="AW24">
        <v>832.3</v>
      </c>
      <c r="AX24">
        <v>813.1</v>
      </c>
      <c r="AY24">
        <v>815.4</v>
      </c>
      <c r="AZ24">
        <v>815.5</v>
      </c>
      <c r="BA24">
        <v>832.7</v>
      </c>
      <c r="BB24">
        <v>869</v>
      </c>
      <c r="BC24">
        <v>886</v>
      </c>
      <c r="BD24">
        <v>899.3</v>
      </c>
      <c r="BE24">
        <v>907.8</v>
      </c>
      <c r="BF24">
        <v>924.8</v>
      </c>
      <c r="BG24">
        <v>942.5</v>
      </c>
      <c r="BH24">
        <v>971.7</v>
      </c>
      <c r="BI24">
        <v>970.2</v>
      </c>
      <c r="BJ24">
        <v>997.8</v>
      </c>
      <c r="BK24">
        <v>1041.9000000000001</v>
      </c>
      <c r="BL24">
        <v>1056.9000000000001</v>
      </c>
      <c r="BM24">
        <v>1058.3</v>
      </c>
      <c r="BN24">
        <v>1091</v>
      </c>
      <c r="BO24">
        <v>1105.5999999999999</v>
      </c>
      <c r="BP24">
        <v>1122.8</v>
      </c>
      <c r="BQ24">
        <v>1155.8</v>
      </c>
      <c r="BR24">
        <v>1181.7</v>
      </c>
      <c r="BS24">
        <v>1211.8</v>
      </c>
      <c r="BT24">
        <v>1249</v>
      </c>
      <c r="BU24">
        <v>1241.2</v>
      </c>
      <c r="BV24">
        <v>1144.0999999999999</v>
      </c>
      <c r="BW24">
        <v>1027.5999999999999</v>
      </c>
      <c r="BX24">
        <v>1020.8</v>
      </c>
      <c r="BY24">
        <v>1070.9000000000001</v>
      </c>
      <c r="BZ24">
        <v>1141.2</v>
      </c>
      <c r="CA24">
        <v>1173.7</v>
      </c>
      <c r="CB24">
        <v>1204.0999999999999</v>
      </c>
      <c r="CC24">
        <v>1229.9000000000001</v>
      </c>
      <c r="CD24">
        <v>1265.4000000000001</v>
      </c>
      <c r="CE24">
        <v>1274</v>
      </c>
      <c r="CF24">
        <v>1289.5</v>
      </c>
      <c r="CG24">
        <v>1300.5</v>
      </c>
      <c r="CH24">
        <v>1326.2</v>
      </c>
      <c r="CI24">
        <v>1331.2</v>
      </c>
      <c r="CJ24">
        <v>1348.5</v>
      </c>
      <c r="CK24">
        <v>1355.3</v>
      </c>
      <c r="CL24">
        <v>1344.7</v>
      </c>
      <c r="CM24">
        <v>1341.8</v>
      </c>
      <c r="CN24">
        <v>1368.9</v>
      </c>
      <c r="CO24">
        <v>1388</v>
      </c>
      <c r="CP24">
        <v>1433</v>
      </c>
      <c r="CQ24">
        <v>1388.1</v>
      </c>
      <c r="CR24">
        <v>1435.4</v>
      </c>
      <c r="CS24">
        <v>1461.6</v>
      </c>
    </row>
    <row r="25" spans="1:97" x14ac:dyDescent="0.2">
      <c r="A25" t="s">
        <v>69</v>
      </c>
      <c r="B25" t="s">
        <v>70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40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>
        <v>331.7</v>
      </c>
      <c r="AJ25">
        <v>331.7</v>
      </c>
      <c r="AK25">
        <v>344.2</v>
      </c>
      <c r="AL25">
        <v>346.8</v>
      </c>
      <c r="AM25">
        <v>348.3</v>
      </c>
      <c r="AN25">
        <v>357.6</v>
      </c>
      <c r="AO25">
        <v>354.9</v>
      </c>
      <c r="AP25">
        <v>356.7</v>
      </c>
      <c r="AQ25">
        <v>350.4</v>
      </c>
      <c r="AR25">
        <v>345.3</v>
      </c>
      <c r="AS25">
        <v>334.4</v>
      </c>
      <c r="AT25">
        <v>316.10000000000002</v>
      </c>
      <c r="AU25">
        <v>341.1</v>
      </c>
      <c r="AV25">
        <v>344</v>
      </c>
      <c r="AW25">
        <v>347</v>
      </c>
      <c r="AX25">
        <v>350.6</v>
      </c>
      <c r="AY25">
        <v>341.1</v>
      </c>
      <c r="AZ25">
        <v>339.6</v>
      </c>
      <c r="BA25">
        <v>353.4</v>
      </c>
      <c r="BB25">
        <v>369.3</v>
      </c>
      <c r="BC25">
        <v>390.1</v>
      </c>
      <c r="BD25">
        <v>393.1</v>
      </c>
      <c r="BE25">
        <v>391.9</v>
      </c>
      <c r="BF25">
        <v>406.6</v>
      </c>
      <c r="BG25">
        <v>409.3</v>
      </c>
      <c r="BH25">
        <v>404.8</v>
      </c>
      <c r="BI25">
        <v>407.9</v>
      </c>
      <c r="BJ25">
        <v>419.2</v>
      </c>
      <c r="BK25">
        <v>427.8</v>
      </c>
      <c r="BL25">
        <v>440.4</v>
      </c>
      <c r="BM25">
        <v>435.8</v>
      </c>
      <c r="BN25">
        <v>470.1</v>
      </c>
      <c r="BO25">
        <v>481.2</v>
      </c>
      <c r="BP25">
        <v>492</v>
      </c>
      <c r="BQ25">
        <v>508.9</v>
      </c>
      <c r="BR25">
        <v>534.4</v>
      </c>
      <c r="BS25">
        <v>525</v>
      </c>
      <c r="BT25">
        <v>539.79999999999995</v>
      </c>
      <c r="BU25">
        <v>523.4</v>
      </c>
      <c r="BV25">
        <v>524.9</v>
      </c>
      <c r="BW25">
        <v>507.6</v>
      </c>
      <c r="BX25">
        <v>518.70000000000005</v>
      </c>
      <c r="BY25">
        <v>522.5</v>
      </c>
      <c r="BZ25">
        <v>541.70000000000005</v>
      </c>
      <c r="CA25">
        <v>534.20000000000005</v>
      </c>
      <c r="CB25">
        <v>543.6</v>
      </c>
      <c r="CC25">
        <v>567.20000000000005</v>
      </c>
      <c r="CD25">
        <v>587</v>
      </c>
      <c r="CE25">
        <v>588</v>
      </c>
      <c r="CF25">
        <v>601.20000000000005</v>
      </c>
      <c r="CG25">
        <v>610.29999999999995</v>
      </c>
      <c r="CH25">
        <v>603</v>
      </c>
      <c r="CI25">
        <v>604.20000000000005</v>
      </c>
      <c r="CJ25">
        <v>609.70000000000005</v>
      </c>
      <c r="CK25">
        <v>613.20000000000005</v>
      </c>
      <c r="CL25">
        <v>631.79999999999995</v>
      </c>
      <c r="CM25">
        <v>630.4</v>
      </c>
      <c r="CN25">
        <v>633.6</v>
      </c>
      <c r="CO25">
        <v>639.29999999999995</v>
      </c>
      <c r="CP25">
        <v>642.9</v>
      </c>
      <c r="CQ25">
        <v>638.4</v>
      </c>
      <c r="CR25">
        <v>644.70000000000005</v>
      </c>
      <c r="CS25">
        <v>641.6</v>
      </c>
    </row>
    <row r="26" spans="1:97" x14ac:dyDescent="0.2">
      <c r="A26" t="s">
        <v>71</v>
      </c>
      <c r="B26" t="s">
        <v>72</v>
      </c>
      <c r="C26">
        <v>697.1</v>
      </c>
      <c r="D26">
        <v>709.5</v>
      </c>
      <c r="E26">
        <v>729.5</v>
      </c>
      <c r="F26">
        <v>745.6</v>
      </c>
      <c r="G26">
        <v>751</v>
      </c>
      <c r="H26">
        <v>763.4</v>
      </c>
      <c r="I26">
        <v>775.4</v>
      </c>
      <c r="J26">
        <v>794</v>
      </c>
      <c r="K26">
        <v>811.2</v>
      </c>
      <c r="L26">
        <v>827.9</v>
      </c>
      <c r="M26">
        <v>838.8</v>
      </c>
      <c r="N26">
        <v>872.5</v>
      </c>
      <c r="O26">
        <v>892.9</v>
      </c>
      <c r="P26">
        <v>926.1</v>
      </c>
      <c r="Q26">
        <v>952.2</v>
      </c>
      <c r="R26">
        <v>979</v>
      </c>
      <c r="S26">
        <v>1000.4</v>
      </c>
      <c r="T26">
        <v>1009.9</v>
      </c>
      <c r="U26">
        <v>1013.4</v>
      </c>
      <c r="V26">
        <v>1026.4000000000001</v>
      </c>
      <c r="W26">
        <v>1059.7</v>
      </c>
      <c r="X26">
        <v>1083.4000000000001</v>
      </c>
      <c r="Y26">
        <v>1118.5999999999999</v>
      </c>
      <c r="Z26">
        <v>1140.5999999999999</v>
      </c>
      <c r="AA26">
        <v>1189.3</v>
      </c>
      <c r="AB26">
        <v>1229.3</v>
      </c>
      <c r="AC26">
        <v>1274.5999999999999</v>
      </c>
      <c r="AD26">
        <v>1302.0999999999999</v>
      </c>
      <c r="AE26">
        <v>1351</v>
      </c>
      <c r="AF26">
        <v>1381.9</v>
      </c>
      <c r="AG26">
        <v>1400.5</v>
      </c>
      <c r="AH26">
        <v>1445.7</v>
      </c>
      <c r="AI26">
        <v>1466.9</v>
      </c>
      <c r="AJ26">
        <v>1509</v>
      </c>
      <c r="AK26">
        <v>1565.2</v>
      </c>
      <c r="AL26">
        <v>1603.8</v>
      </c>
      <c r="AM26">
        <v>1668.1</v>
      </c>
      <c r="AN26">
        <v>1719.6</v>
      </c>
      <c r="AO26">
        <v>1779</v>
      </c>
      <c r="AP26">
        <v>1778.1</v>
      </c>
      <c r="AQ26">
        <v>1748.5</v>
      </c>
      <c r="AR26">
        <v>1696.8</v>
      </c>
      <c r="AS26">
        <v>1662.8</v>
      </c>
      <c r="AT26">
        <v>1639.8</v>
      </c>
      <c r="AU26">
        <v>1686.9</v>
      </c>
      <c r="AV26">
        <v>1739.8</v>
      </c>
      <c r="AW26">
        <v>1765.6</v>
      </c>
      <c r="AX26">
        <v>1802.9</v>
      </c>
      <c r="AY26">
        <v>1777.9</v>
      </c>
      <c r="AZ26">
        <v>1805.9</v>
      </c>
      <c r="BA26">
        <v>1829.1</v>
      </c>
      <c r="BB26">
        <v>1894.6</v>
      </c>
      <c r="BC26">
        <v>1952.7</v>
      </c>
      <c r="BD26">
        <v>2033</v>
      </c>
      <c r="BE26">
        <v>2053.6</v>
      </c>
      <c r="BF26">
        <v>2102</v>
      </c>
      <c r="BG26">
        <v>2126.8000000000002</v>
      </c>
      <c r="BH26">
        <v>2151.1999999999998</v>
      </c>
      <c r="BI26">
        <v>2156.9</v>
      </c>
      <c r="BJ26">
        <v>2222</v>
      </c>
      <c r="BK26">
        <v>2269.9</v>
      </c>
      <c r="BL26">
        <v>2297.6</v>
      </c>
      <c r="BM26">
        <v>2315.1999999999998</v>
      </c>
      <c r="BN26">
        <v>2321.4</v>
      </c>
      <c r="BO26">
        <v>2358.6999999999998</v>
      </c>
      <c r="BP26">
        <v>2369.4</v>
      </c>
      <c r="BQ26">
        <v>2368.6999999999998</v>
      </c>
      <c r="BR26">
        <v>2339.3000000000002</v>
      </c>
      <c r="BS26">
        <v>2361.6</v>
      </c>
      <c r="BT26">
        <v>2340.4</v>
      </c>
      <c r="BU26">
        <v>2293</v>
      </c>
      <c r="BV26">
        <v>2199.5</v>
      </c>
      <c r="BW26">
        <v>1986.7</v>
      </c>
      <c r="BX26">
        <v>1905.7</v>
      </c>
      <c r="BY26">
        <v>1977</v>
      </c>
      <c r="BZ26">
        <v>2063.4</v>
      </c>
      <c r="CA26">
        <v>2116.9</v>
      </c>
      <c r="CB26">
        <v>2217.8000000000002</v>
      </c>
      <c r="CC26">
        <v>2296</v>
      </c>
      <c r="CD26">
        <v>2310.6999999999998</v>
      </c>
      <c r="CE26">
        <v>2328.5</v>
      </c>
      <c r="CF26">
        <v>2345.9</v>
      </c>
      <c r="CG26">
        <v>2364.9</v>
      </c>
      <c r="CH26">
        <v>2391.3000000000002</v>
      </c>
      <c r="CI26">
        <v>2401.6999999999998</v>
      </c>
      <c r="CJ26">
        <v>2425.5</v>
      </c>
      <c r="CK26">
        <v>2422.1</v>
      </c>
      <c r="CL26">
        <v>2401</v>
      </c>
      <c r="CM26">
        <v>2399.5</v>
      </c>
      <c r="CN26">
        <v>2448.8000000000002</v>
      </c>
      <c r="CO26">
        <v>2452.3000000000002</v>
      </c>
      <c r="CP26">
        <v>2460.5</v>
      </c>
      <c r="CQ26">
        <v>2474.1</v>
      </c>
      <c r="CR26">
        <v>2541.1</v>
      </c>
      <c r="CS26">
        <v>2535.3000000000002</v>
      </c>
    </row>
    <row r="27" spans="1:97" x14ac:dyDescent="0.2">
      <c r="A27" t="s">
        <v>73</v>
      </c>
      <c r="B27" t="s">
        <v>68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40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>
        <v>1222.5</v>
      </c>
      <c r="AJ27">
        <v>1265</v>
      </c>
      <c r="AK27">
        <v>1314.2</v>
      </c>
      <c r="AL27">
        <v>1346.1</v>
      </c>
      <c r="AM27">
        <v>1399.3</v>
      </c>
      <c r="AN27">
        <v>1439.4</v>
      </c>
      <c r="AO27">
        <v>1488.8</v>
      </c>
      <c r="AP27">
        <v>1494.2</v>
      </c>
      <c r="AQ27">
        <v>1467.1</v>
      </c>
      <c r="AR27">
        <v>1410.5</v>
      </c>
      <c r="AS27">
        <v>1383.7</v>
      </c>
      <c r="AT27">
        <v>1372.4</v>
      </c>
      <c r="AU27">
        <v>1398.1</v>
      </c>
      <c r="AV27">
        <v>1457.6</v>
      </c>
      <c r="AW27">
        <v>1483.8</v>
      </c>
      <c r="AX27">
        <v>1504.9</v>
      </c>
      <c r="AY27">
        <v>1487.6</v>
      </c>
      <c r="AZ27">
        <v>1526.8</v>
      </c>
      <c r="BA27">
        <v>1530.7</v>
      </c>
      <c r="BB27">
        <v>1587</v>
      </c>
      <c r="BC27">
        <v>1631</v>
      </c>
      <c r="BD27">
        <v>1698.2</v>
      </c>
      <c r="BE27">
        <v>1722.4</v>
      </c>
      <c r="BF27">
        <v>1765</v>
      </c>
      <c r="BG27">
        <v>1787.5</v>
      </c>
      <c r="BH27">
        <v>1805.8</v>
      </c>
      <c r="BI27">
        <v>1810</v>
      </c>
      <c r="BJ27">
        <v>1868.3</v>
      </c>
      <c r="BK27">
        <v>1900.1</v>
      </c>
      <c r="BL27">
        <v>1924.6</v>
      </c>
      <c r="BM27">
        <v>1944.9</v>
      </c>
      <c r="BN27">
        <v>1931.9</v>
      </c>
      <c r="BO27">
        <v>1965.1</v>
      </c>
      <c r="BP27">
        <v>1970.7</v>
      </c>
      <c r="BQ27">
        <v>1968.4</v>
      </c>
      <c r="BR27">
        <v>1939.3</v>
      </c>
      <c r="BS27">
        <v>1950.1</v>
      </c>
      <c r="BT27">
        <v>1932.4</v>
      </c>
      <c r="BU27">
        <v>1883.8</v>
      </c>
      <c r="BV27">
        <v>1785.1</v>
      </c>
      <c r="BW27">
        <v>1594.1</v>
      </c>
      <c r="BX27">
        <v>1515.6</v>
      </c>
      <c r="BY27">
        <v>1585.1</v>
      </c>
      <c r="BZ27">
        <v>1666.4</v>
      </c>
      <c r="CA27">
        <v>1719.4</v>
      </c>
      <c r="CB27">
        <v>1814.2</v>
      </c>
      <c r="CC27">
        <v>1880.4</v>
      </c>
      <c r="CD27">
        <v>1893</v>
      </c>
      <c r="CE27">
        <v>1917.7</v>
      </c>
      <c r="CF27">
        <v>1921.3</v>
      </c>
      <c r="CG27">
        <v>1931.8</v>
      </c>
      <c r="CH27">
        <v>1957.8</v>
      </c>
      <c r="CI27">
        <v>1967.2</v>
      </c>
      <c r="CJ27">
        <v>1986.8</v>
      </c>
      <c r="CK27">
        <v>1981.2</v>
      </c>
      <c r="CL27">
        <v>1957.2</v>
      </c>
      <c r="CM27">
        <v>1959.8</v>
      </c>
      <c r="CN27">
        <v>2000.1</v>
      </c>
      <c r="CO27">
        <v>2000.8</v>
      </c>
      <c r="CP27">
        <v>2005.3</v>
      </c>
      <c r="CQ27">
        <v>2017.7</v>
      </c>
      <c r="CR27">
        <v>2077.8000000000002</v>
      </c>
      <c r="CS27">
        <v>2071</v>
      </c>
    </row>
    <row r="28" spans="1:97" x14ac:dyDescent="0.2">
      <c r="A28" t="s">
        <v>74</v>
      </c>
      <c r="B28" t="s">
        <v>70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>
        <v>241.1</v>
      </c>
      <c r="AJ28">
        <v>240.3</v>
      </c>
      <c r="AK28">
        <v>247</v>
      </c>
      <c r="AL28">
        <v>253.4</v>
      </c>
      <c r="AM28">
        <v>264.5</v>
      </c>
      <c r="AN28">
        <v>276</v>
      </c>
      <c r="AO28">
        <v>286</v>
      </c>
      <c r="AP28">
        <v>279.10000000000002</v>
      </c>
      <c r="AQ28">
        <v>276.8</v>
      </c>
      <c r="AR28">
        <v>282.7</v>
      </c>
      <c r="AS28">
        <v>275.5</v>
      </c>
      <c r="AT28">
        <v>263.5</v>
      </c>
      <c r="AU28">
        <v>285</v>
      </c>
      <c r="AV28">
        <v>278.10000000000002</v>
      </c>
      <c r="AW28">
        <v>277.5</v>
      </c>
      <c r="AX28">
        <v>293.8</v>
      </c>
      <c r="AY28">
        <v>286.2</v>
      </c>
      <c r="AZ28">
        <v>275</v>
      </c>
      <c r="BA28">
        <v>294</v>
      </c>
      <c r="BB28">
        <v>303.10000000000002</v>
      </c>
      <c r="BC28">
        <v>317.10000000000002</v>
      </c>
      <c r="BD28">
        <v>330.1</v>
      </c>
      <c r="BE28">
        <v>326.39999999999998</v>
      </c>
      <c r="BF28">
        <v>332.1</v>
      </c>
      <c r="BG28">
        <v>334.2</v>
      </c>
      <c r="BH28">
        <v>340.3</v>
      </c>
      <c r="BI28">
        <v>341.7</v>
      </c>
      <c r="BJ28">
        <v>348.2</v>
      </c>
      <c r="BK28">
        <v>364.7</v>
      </c>
      <c r="BL28">
        <v>367.7</v>
      </c>
      <c r="BM28">
        <v>364.7</v>
      </c>
      <c r="BN28">
        <v>384.8</v>
      </c>
      <c r="BO28">
        <v>388.7</v>
      </c>
      <c r="BP28">
        <v>394</v>
      </c>
      <c r="BQ28">
        <v>395.7</v>
      </c>
      <c r="BR28">
        <v>395.6</v>
      </c>
      <c r="BS28">
        <v>407.8</v>
      </c>
      <c r="BT28">
        <v>404.2</v>
      </c>
      <c r="BU28">
        <v>406.8</v>
      </c>
      <c r="BV28">
        <v>414.2</v>
      </c>
      <c r="BW28">
        <v>392.6</v>
      </c>
      <c r="BX28">
        <v>390</v>
      </c>
      <c r="BY28">
        <v>391.9</v>
      </c>
      <c r="BZ28">
        <v>396.9</v>
      </c>
      <c r="CA28">
        <v>397.2</v>
      </c>
      <c r="CB28">
        <v>402.7</v>
      </c>
      <c r="CC28">
        <v>414.6</v>
      </c>
      <c r="CD28">
        <v>416.6</v>
      </c>
      <c r="CE28">
        <v>408.7</v>
      </c>
      <c r="CF28">
        <v>423.5</v>
      </c>
      <c r="CG28">
        <v>432.4</v>
      </c>
      <c r="CH28">
        <v>432.4</v>
      </c>
      <c r="CI28">
        <v>433.2</v>
      </c>
      <c r="CJ28">
        <v>437.5</v>
      </c>
      <c r="CK28">
        <v>440.1</v>
      </c>
      <c r="CL28">
        <v>443.8</v>
      </c>
      <c r="CM28">
        <v>439.2</v>
      </c>
      <c r="CN28">
        <v>448.2</v>
      </c>
      <c r="CO28">
        <v>451.2</v>
      </c>
      <c r="CP28">
        <v>455.1</v>
      </c>
      <c r="CQ28">
        <v>456.3</v>
      </c>
      <c r="CR28">
        <v>462.5</v>
      </c>
      <c r="CS28">
        <v>463.7</v>
      </c>
    </row>
    <row r="29" spans="1:97" x14ac:dyDescent="0.2">
      <c r="A29" t="s">
        <v>75</v>
      </c>
      <c r="B29" s="2" t="s">
        <v>76</v>
      </c>
      <c r="C29">
        <v>2251.1999999999998</v>
      </c>
      <c r="D29">
        <v>2259.1999999999998</v>
      </c>
      <c r="E29">
        <v>2250.8000000000002</v>
      </c>
      <c r="F29">
        <v>2242.3000000000002</v>
      </c>
      <c r="G29">
        <v>2259.6999999999998</v>
      </c>
      <c r="H29">
        <v>2256.8000000000002</v>
      </c>
      <c r="I29">
        <v>2268.4</v>
      </c>
      <c r="J29">
        <v>2263.5</v>
      </c>
      <c r="K29">
        <v>2237.8000000000002</v>
      </c>
      <c r="L29">
        <v>2240.3000000000002</v>
      </c>
      <c r="M29">
        <v>2245.1</v>
      </c>
      <c r="N29">
        <v>2250</v>
      </c>
      <c r="O29">
        <v>2222.1</v>
      </c>
      <c r="P29">
        <v>2235.1</v>
      </c>
      <c r="Q29">
        <v>2272.6999999999998</v>
      </c>
      <c r="R29">
        <v>2252.1999999999998</v>
      </c>
      <c r="S29">
        <v>2256.8000000000002</v>
      </c>
      <c r="T29">
        <v>2268.6</v>
      </c>
      <c r="U29">
        <v>2262.4</v>
      </c>
      <c r="V29">
        <v>2242.1</v>
      </c>
      <c r="W29">
        <v>2246.8000000000002</v>
      </c>
      <c r="X29">
        <v>2282.8000000000002</v>
      </c>
      <c r="Y29">
        <v>2285.1999999999998</v>
      </c>
      <c r="Z29">
        <v>2301.9</v>
      </c>
      <c r="AA29">
        <v>2301.3000000000002</v>
      </c>
      <c r="AB29">
        <v>2325.3000000000002</v>
      </c>
      <c r="AC29">
        <v>2329</v>
      </c>
      <c r="AD29">
        <v>2332.5</v>
      </c>
      <c r="AE29">
        <v>2319</v>
      </c>
      <c r="AF29">
        <v>2366</v>
      </c>
      <c r="AG29">
        <v>2387.6</v>
      </c>
      <c r="AH29">
        <v>2409.4</v>
      </c>
      <c r="AI29">
        <v>2418.1</v>
      </c>
      <c r="AJ29">
        <v>2431.6999999999998</v>
      </c>
      <c r="AK29">
        <v>2460.3000000000002</v>
      </c>
      <c r="AL29">
        <v>2496.6999999999998</v>
      </c>
      <c r="AM29">
        <v>2476.1999999999998</v>
      </c>
      <c r="AN29">
        <v>2506.4</v>
      </c>
      <c r="AO29">
        <v>2501.1999999999998</v>
      </c>
      <c r="AP29">
        <v>2509</v>
      </c>
      <c r="AQ29">
        <v>2546.3000000000002</v>
      </c>
      <c r="AR29">
        <v>2596.4</v>
      </c>
      <c r="AS29">
        <v>2594.6</v>
      </c>
      <c r="AT29">
        <v>2632.4</v>
      </c>
      <c r="AU29">
        <v>2671.3</v>
      </c>
      <c r="AV29">
        <v>2696.9</v>
      </c>
      <c r="AW29">
        <v>2717.8</v>
      </c>
      <c r="AX29">
        <v>2737.1</v>
      </c>
      <c r="AY29">
        <v>2728.3</v>
      </c>
      <c r="AZ29">
        <v>2771.2</v>
      </c>
      <c r="BA29">
        <v>2771.2</v>
      </c>
      <c r="BB29">
        <v>2786.3</v>
      </c>
      <c r="BC29">
        <v>2793.9</v>
      </c>
      <c r="BD29">
        <v>2809.9</v>
      </c>
      <c r="BE29">
        <v>2820.7</v>
      </c>
      <c r="BF29">
        <v>2808.2</v>
      </c>
      <c r="BG29">
        <v>2814.1</v>
      </c>
      <c r="BH29">
        <v>2818.9</v>
      </c>
      <c r="BI29">
        <v>2841</v>
      </c>
      <c r="BJ29">
        <v>2830.7</v>
      </c>
      <c r="BK29">
        <v>2853.5</v>
      </c>
      <c r="BL29">
        <v>2864.1</v>
      </c>
      <c r="BM29">
        <v>2870.4</v>
      </c>
      <c r="BN29">
        <v>2889.1</v>
      </c>
      <c r="BO29">
        <v>2882.7</v>
      </c>
      <c r="BP29">
        <v>2907</v>
      </c>
      <c r="BQ29">
        <v>2928</v>
      </c>
      <c r="BR29">
        <v>2939.8</v>
      </c>
      <c r="BS29">
        <v>2952</v>
      </c>
      <c r="BT29">
        <v>2975</v>
      </c>
      <c r="BU29">
        <v>3016.2</v>
      </c>
      <c r="BV29">
        <v>3035.9</v>
      </c>
      <c r="BW29">
        <v>3040.5</v>
      </c>
      <c r="BX29">
        <v>3096</v>
      </c>
      <c r="BY29">
        <v>3113</v>
      </c>
      <c r="BZ29">
        <v>3106.8</v>
      </c>
      <c r="CA29">
        <v>3084.3</v>
      </c>
      <c r="CB29">
        <v>3106.2</v>
      </c>
      <c r="CC29">
        <v>3103.5</v>
      </c>
      <c r="CD29">
        <v>3071.5</v>
      </c>
      <c r="CE29">
        <v>3012.2</v>
      </c>
      <c r="CF29">
        <v>3009</v>
      </c>
      <c r="CG29">
        <v>2990</v>
      </c>
      <c r="CH29">
        <v>2978.3</v>
      </c>
      <c r="CI29">
        <v>2957.8</v>
      </c>
      <c r="CJ29">
        <v>2954.9</v>
      </c>
      <c r="CK29">
        <v>2974.4</v>
      </c>
      <c r="CL29">
        <v>2928.7</v>
      </c>
      <c r="CM29">
        <v>2899.8</v>
      </c>
      <c r="CN29">
        <v>2901.2</v>
      </c>
      <c r="CO29">
        <v>2902.4</v>
      </c>
      <c r="CP29">
        <v>2874.5</v>
      </c>
      <c r="CQ29">
        <v>2868.5</v>
      </c>
      <c r="CR29">
        <v>2880.6</v>
      </c>
      <c r="CS29">
        <v>2911.9</v>
      </c>
    </row>
    <row r="30" spans="1:97" x14ac:dyDescent="0.2">
      <c r="A30" t="s">
        <v>77</v>
      </c>
      <c r="B30" t="s">
        <v>78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J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>
        <v>801.2</v>
      </c>
      <c r="AJ30">
        <v>805.2</v>
      </c>
      <c r="AK30">
        <v>819.4</v>
      </c>
      <c r="AL30">
        <v>835.6</v>
      </c>
      <c r="AM30">
        <v>804.6</v>
      </c>
      <c r="AN30">
        <v>832.8</v>
      </c>
      <c r="AO30">
        <v>818.9</v>
      </c>
      <c r="AP30">
        <v>814.6</v>
      </c>
      <c r="AQ30">
        <v>832.3</v>
      </c>
      <c r="AR30">
        <v>848.7</v>
      </c>
      <c r="AS30">
        <v>855.9</v>
      </c>
      <c r="AT30">
        <v>862.6</v>
      </c>
      <c r="AU30">
        <v>884</v>
      </c>
      <c r="AV30">
        <v>904.7</v>
      </c>
      <c r="AW30">
        <v>919</v>
      </c>
      <c r="AX30">
        <v>935.7</v>
      </c>
      <c r="AY30">
        <v>935.9</v>
      </c>
      <c r="AZ30">
        <v>982.8</v>
      </c>
      <c r="BA30">
        <v>977.1</v>
      </c>
      <c r="BB30">
        <v>996</v>
      </c>
      <c r="BC30">
        <v>1003</v>
      </c>
      <c r="BD30">
        <v>1013</v>
      </c>
      <c r="BE30">
        <v>1030.7</v>
      </c>
      <c r="BF30">
        <v>1021.8</v>
      </c>
      <c r="BG30">
        <v>1027.5999999999999</v>
      </c>
      <c r="BH30">
        <v>1029.8</v>
      </c>
      <c r="BI30">
        <v>1048.5999999999999</v>
      </c>
      <c r="BJ30">
        <v>1033.2</v>
      </c>
      <c r="BK30">
        <v>1058.9000000000001</v>
      </c>
      <c r="BL30">
        <v>1057.7</v>
      </c>
      <c r="BM30">
        <v>1058</v>
      </c>
      <c r="BN30">
        <v>1069</v>
      </c>
      <c r="BO30">
        <v>1054.5</v>
      </c>
      <c r="BP30">
        <v>1071.2</v>
      </c>
      <c r="BQ30">
        <v>1091.5999999999999</v>
      </c>
      <c r="BR30">
        <v>1097.5</v>
      </c>
      <c r="BS30">
        <v>1115.2</v>
      </c>
      <c r="BT30">
        <v>1135.7</v>
      </c>
      <c r="BU30">
        <v>1169.0999999999999</v>
      </c>
      <c r="BV30">
        <v>1189.3</v>
      </c>
      <c r="BW30">
        <v>1180.0999999999999</v>
      </c>
      <c r="BX30">
        <v>1218.9000000000001</v>
      </c>
      <c r="BY30">
        <v>1235.5999999999999</v>
      </c>
      <c r="BZ30">
        <v>1236.2</v>
      </c>
      <c r="CA30">
        <v>1247.8</v>
      </c>
      <c r="CB30">
        <v>1273.4000000000001</v>
      </c>
      <c r="CC30">
        <v>1285</v>
      </c>
      <c r="CD30">
        <v>1276.4000000000001</v>
      </c>
      <c r="CE30">
        <v>1241.2</v>
      </c>
      <c r="CF30">
        <v>1246</v>
      </c>
      <c r="CG30">
        <v>1233.3</v>
      </c>
      <c r="CH30">
        <v>1225.2</v>
      </c>
      <c r="CI30">
        <v>1216</v>
      </c>
      <c r="CJ30">
        <v>1213.0999999999999</v>
      </c>
      <c r="CK30">
        <v>1235.4000000000001</v>
      </c>
      <c r="CL30">
        <v>1193</v>
      </c>
      <c r="CM30">
        <v>1162.5</v>
      </c>
      <c r="CN30">
        <v>1152.2</v>
      </c>
      <c r="CO30">
        <v>1148.7</v>
      </c>
      <c r="CP30">
        <v>1117.8</v>
      </c>
      <c r="CQ30">
        <v>1117.4000000000001</v>
      </c>
      <c r="CR30">
        <v>1114.9000000000001</v>
      </c>
      <c r="CS30">
        <v>1141.5999999999999</v>
      </c>
    </row>
    <row r="31" spans="1:97" x14ac:dyDescent="0.2">
      <c r="A31" t="s">
        <v>79</v>
      </c>
      <c r="B31" t="s">
        <v>80</v>
      </c>
      <c r="C31" t="s">
        <v>40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>
        <v>503.6</v>
      </c>
      <c r="AJ31">
        <v>508.9</v>
      </c>
      <c r="AK31">
        <v>522.6</v>
      </c>
      <c r="AL31">
        <v>532.79999999999995</v>
      </c>
      <c r="AM31">
        <v>500.9</v>
      </c>
      <c r="AN31">
        <v>522.79999999999995</v>
      </c>
      <c r="AO31">
        <v>512.6</v>
      </c>
      <c r="AP31">
        <v>512.70000000000005</v>
      </c>
      <c r="AQ31">
        <v>519.6</v>
      </c>
      <c r="AR31">
        <v>528.4</v>
      </c>
      <c r="AS31">
        <v>534.20000000000005</v>
      </c>
      <c r="AT31">
        <v>537.79999999999995</v>
      </c>
      <c r="AU31">
        <v>549.9</v>
      </c>
      <c r="AV31">
        <v>562.79999999999995</v>
      </c>
      <c r="AW31">
        <v>572.4</v>
      </c>
      <c r="AX31">
        <v>584.1</v>
      </c>
      <c r="AY31">
        <v>583.70000000000005</v>
      </c>
      <c r="AZ31">
        <v>625.29999999999995</v>
      </c>
      <c r="BA31">
        <v>617.29999999999995</v>
      </c>
      <c r="BB31">
        <v>635.5</v>
      </c>
      <c r="BC31">
        <v>640.9</v>
      </c>
      <c r="BD31">
        <v>648</v>
      </c>
      <c r="BE31">
        <v>668.4</v>
      </c>
      <c r="BF31">
        <v>653.4</v>
      </c>
      <c r="BG31">
        <v>659.1</v>
      </c>
      <c r="BH31">
        <v>664.6</v>
      </c>
      <c r="BI31">
        <v>679.1</v>
      </c>
      <c r="BJ31">
        <v>659.3</v>
      </c>
      <c r="BK31">
        <v>672.6</v>
      </c>
      <c r="BL31">
        <v>678</v>
      </c>
      <c r="BM31">
        <v>674.2</v>
      </c>
      <c r="BN31">
        <v>690.5</v>
      </c>
      <c r="BO31">
        <v>676.6</v>
      </c>
      <c r="BP31">
        <v>691</v>
      </c>
      <c r="BQ31">
        <v>706.9</v>
      </c>
      <c r="BR31">
        <v>708</v>
      </c>
      <c r="BS31">
        <v>719.7</v>
      </c>
      <c r="BT31">
        <v>733.6</v>
      </c>
      <c r="BU31">
        <v>764.5</v>
      </c>
      <c r="BV31">
        <v>774.5</v>
      </c>
      <c r="BW31">
        <v>757.5</v>
      </c>
      <c r="BX31">
        <v>788.4</v>
      </c>
      <c r="BY31">
        <v>804.9</v>
      </c>
      <c r="BZ31">
        <v>802.3</v>
      </c>
      <c r="CA31">
        <v>798.6</v>
      </c>
      <c r="CB31">
        <v>811</v>
      </c>
      <c r="CC31">
        <v>825.9</v>
      </c>
      <c r="CD31">
        <v>818.6</v>
      </c>
      <c r="CE31">
        <v>788.4</v>
      </c>
      <c r="CF31">
        <v>801.3</v>
      </c>
      <c r="CG31">
        <v>805.1</v>
      </c>
      <c r="CH31">
        <v>785.3</v>
      </c>
      <c r="CI31">
        <v>770.4</v>
      </c>
      <c r="CJ31">
        <v>767.9</v>
      </c>
      <c r="CK31">
        <v>789.8</v>
      </c>
      <c r="CL31">
        <v>746.7</v>
      </c>
      <c r="CM31">
        <v>725.5</v>
      </c>
      <c r="CN31">
        <v>721.8</v>
      </c>
      <c r="CO31">
        <v>722.6</v>
      </c>
      <c r="CP31">
        <v>701</v>
      </c>
      <c r="CQ31">
        <v>693.9</v>
      </c>
      <c r="CR31">
        <v>695.4</v>
      </c>
      <c r="CS31">
        <v>721.7</v>
      </c>
    </row>
    <row r="32" spans="1:97" x14ac:dyDescent="0.2">
      <c r="A32" t="s">
        <v>81</v>
      </c>
      <c r="B32" t="s">
        <v>82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J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>
        <v>297.60000000000002</v>
      </c>
      <c r="AJ32">
        <v>296.39999999999998</v>
      </c>
      <c r="AK32">
        <v>297</v>
      </c>
      <c r="AL32">
        <v>303</v>
      </c>
      <c r="AM32">
        <v>303.5</v>
      </c>
      <c r="AN32">
        <v>310</v>
      </c>
      <c r="AO32">
        <v>306.2</v>
      </c>
      <c r="AP32">
        <v>301.89999999999998</v>
      </c>
      <c r="AQ32">
        <v>312.60000000000002</v>
      </c>
      <c r="AR32">
        <v>320.10000000000002</v>
      </c>
      <c r="AS32">
        <v>321.5</v>
      </c>
      <c r="AT32">
        <v>324.5</v>
      </c>
      <c r="AU32">
        <v>333.9</v>
      </c>
      <c r="AV32">
        <v>341.7</v>
      </c>
      <c r="AW32">
        <v>346.4</v>
      </c>
      <c r="AX32">
        <v>351.4</v>
      </c>
      <c r="AY32">
        <v>352.1</v>
      </c>
      <c r="AZ32">
        <v>357.5</v>
      </c>
      <c r="BA32">
        <v>359.8</v>
      </c>
      <c r="BB32">
        <v>360.6</v>
      </c>
      <c r="BC32">
        <v>362.1</v>
      </c>
      <c r="BD32">
        <v>365</v>
      </c>
      <c r="BE32">
        <v>362.4</v>
      </c>
      <c r="BF32">
        <v>368.5</v>
      </c>
      <c r="BG32">
        <v>368.6</v>
      </c>
      <c r="BH32">
        <v>365.3</v>
      </c>
      <c r="BI32">
        <v>369.6</v>
      </c>
      <c r="BJ32">
        <v>374</v>
      </c>
      <c r="BK32">
        <v>386.4</v>
      </c>
      <c r="BL32">
        <v>379.8</v>
      </c>
      <c r="BM32">
        <v>383.8</v>
      </c>
      <c r="BN32">
        <v>378.5</v>
      </c>
      <c r="BO32">
        <v>378</v>
      </c>
      <c r="BP32">
        <v>380.2</v>
      </c>
      <c r="BQ32">
        <v>384.7</v>
      </c>
      <c r="BR32">
        <v>389.6</v>
      </c>
      <c r="BS32">
        <v>395.5</v>
      </c>
      <c r="BT32">
        <v>402.1</v>
      </c>
      <c r="BU32">
        <v>404.5</v>
      </c>
      <c r="BV32">
        <v>414.8</v>
      </c>
      <c r="BW32">
        <v>422.6</v>
      </c>
      <c r="BX32">
        <v>430.4</v>
      </c>
      <c r="BY32">
        <v>430.7</v>
      </c>
      <c r="BZ32">
        <v>433.9</v>
      </c>
      <c r="CA32">
        <v>449.2</v>
      </c>
      <c r="CB32">
        <v>462.4</v>
      </c>
      <c r="CC32">
        <v>459.1</v>
      </c>
      <c r="CD32">
        <v>457.7</v>
      </c>
      <c r="CE32">
        <v>452.7</v>
      </c>
      <c r="CF32">
        <v>444.7</v>
      </c>
      <c r="CG32">
        <v>428.2</v>
      </c>
      <c r="CH32">
        <v>439.9</v>
      </c>
      <c r="CI32">
        <v>445.6</v>
      </c>
      <c r="CJ32">
        <v>445.2</v>
      </c>
      <c r="CK32">
        <v>445.6</v>
      </c>
      <c r="CL32">
        <v>446.3</v>
      </c>
      <c r="CM32">
        <v>436.9</v>
      </c>
      <c r="CN32">
        <v>430.4</v>
      </c>
      <c r="CO32">
        <v>426.1</v>
      </c>
      <c r="CP32">
        <v>416.7</v>
      </c>
      <c r="CQ32">
        <v>423.4</v>
      </c>
      <c r="CR32">
        <v>419.4</v>
      </c>
      <c r="CS32">
        <v>419.8</v>
      </c>
    </row>
    <row r="33" spans="1:97" x14ac:dyDescent="0.2">
      <c r="A33" t="s">
        <v>83</v>
      </c>
      <c r="B33" t="s">
        <v>84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40</v>
      </c>
      <c r="M33" t="s">
        <v>40</v>
      </c>
      <c r="N33" t="s">
        <v>40</v>
      </c>
      <c r="O33" t="s">
        <v>40</v>
      </c>
      <c r="P33" t="s">
        <v>40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>
        <v>1624.5</v>
      </c>
      <c r="AJ33">
        <v>1634</v>
      </c>
      <c r="AK33">
        <v>1648</v>
      </c>
      <c r="AL33">
        <v>1668.1</v>
      </c>
      <c r="AM33">
        <v>1680.8</v>
      </c>
      <c r="AN33">
        <v>1681.2</v>
      </c>
      <c r="AO33">
        <v>1691</v>
      </c>
      <c r="AP33">
        <v>1703.6</v>
      </c>
      <c r="AQ33">
        <v>1722.9</v>
      </c>
      <c r="AR33">
        <v>1756.8</v>
      </c>
      <c r="AS33">
        <v>1747.3</v>
      </c>
      <c r="AT33">
        <v>1778.9</v>
      </c>
      <c r="AU33">
        <v>1795.9</v>
      </c>
      <c r="AV33">
        <v>1799.8</v>
      </c>
      <c r="AW33">
        <v>1805.9</v>
      </c>
      <c r="AX33">
        <v>1807.9</v>
      </c>
      <c r="AY33">
        <v>1798.5</v>
      </c>
      <c r="AZ33">
        <v>1791.7</v>
      </c>
      <c r="BA33">
        <v>1798</v>
      </c>
      <c r="BB33">
        <v>1793</v>
      </c>
      <c r="BC33">
        <v>1793.3</v>
      </c>
      <c r="BD33">
        <v>1799</v>
      </c>
      <c r="BE33">
        <v>1791</v>
      </c>
      <c r="BF33">
        <v>1787.7</v>
      </c>
      <c r="BG33">
        <v>1787.6</v>
      </c>
      <c r="BH33">
        <v>1790.2</v>
      </c>
      <c r="BI33">
        <v>1792.9</v>
      </c>
      <c r="BJ33">
        <v>1798.6</v>
      </c>
      <c r="BK33">
        <v>1794.9</v>
      </c>
      <c r="BL33">
        <v>1806.9</v>
      </c>
      <c r="BM33">
        <v>1813</v>
      </c>
      <c r="BN33">
        <v>1820.6</v>
      </c>
      <c r="BO33">
        <v>1829</v>
      </c>
      <c r="BP33">
        <v>1836.4</v>
      </c>
      <c r="BQ33">
        <v>1836.7</v>
      </c>
      <c r="BR33">
        <v>1842.5</v>
      </c>
      <c r="BS33">
        <v>1836.9</v>
      </c>
      <c r="BT33">
        <v>1839.3</v>
      </c>
      <c r="BU33">
        <v>1847.1</v>
      </c>
      <c r="BV33">
        <v>1846.6</v>
      </c>
      <c r="BW33">
        <v>1860.4</v>
      </c>
      <c r="BX33">
        <v>1877.1</v>
      </c>
      <c r="BY33">
        <v>1877.4</v>
      </c>
      <c r="BZ33">
        <v>1870.6</v>
      </c>
      <c r="CA33">
        <v>1836.5</v>
      </c>
      <c r="CB33">
        <v>1832.8</v>
      </c>
      <c r="CC33">
        <v>1818.5</v>
      </c>
      <c r="CD33">
        <v>1795.2</v>
      </c>
      <c r="CE33">
        <v>1771.1</v>
      </c>
      <c r="CF33">
        <v>1763</v>
      </c>
      <c r="CG33">
        <v>1756.8</v>
      </c>
      <c r="CH33">
        <v>1753.1</v>
      </c>
      <c r="CI33">
        <v>1741.7</v>
      </c>
      <c r="CJ33">
        <v>1741.7</v>
      </c>
      <c r="CK33">
        <v>1739.2</v>
      </c>
      <c r="CL33">
        <v>1735.5</v>
      </c>
      <c r="CM33">
        <v>1736.8</v>
      </c>
      <c r="CN33">
        <v>1748.3</v>
      </c>
      <c r="CO33">
        <v>1753</v>
      </c>
      <c r="CP33">
        <v>1755.7</v>
      </c>
      <c r="CQ33">
        <v>1750.2</v>
      </c>
      <c r="CR33">
        <v>1764.7</v>
      </c>
      <c r="CS33">
        <v>1769.5</v>
      </c>
    </row>
    <row r="34" spans="1:97" x14ac:dyDescent="0.2">
      <c r="A34" t="s">
        <v>85</v>
      </c>
      <c r="B34" t="s">
        <v>86</v>
      </c>
      <c r="C34">
        <v>-120</v>
      </c>
      <c r="D34">
        <v>-118.1</v>
      </c>
      <c r="E34">
        <v>-113.2</v>
      </c>
      <c r="F34">
        <v>-104.9</v>
      </c>
      <c r="G34">
        <v>-108.3</v>
      </c>
      <c r="H34">
        <v>-99.5</v>
      </c>
      <c r="I34">
        <v>-98.3</v>
      </c>
      <c r="J34">
        <v>-94.2</v>
      </c>
      <c r="K34">
        <v>-88.5</v>
      </c>
      <c r="L34">
        <v>-88.7</v>
      </c>
      <c r="M34">
        <v>-92.4</v>
      </c>
      <c r="N34">
        <v>-84.5</v>
      </c>
      <c r="O34">
        <v>-73.8</v>
      </c>
      <c r="P34">
        <v>-66.400000000000006</v>
      </c>
      <c r="Q34">
        <v>-74</v>
      </c>
      <c r="R34">
        <v>-63.1</v>
      </c>
      <c r="S34">
        <v>-62.3</v>
      </c>
      <c r="T34">
        <v>-66.900000000000006</v>
      </c>
      <c r="U34">
        <v>-59.6</v>
      </c>
      <c r="V34">
        <v>-51.4</v>
      </c>
      <c r="W34">
        <v>-51.9</v>
      </c>
      <c r="X34">
        <v>-48.5</v>
      </c>
      <c r="Y34">
        <v>-43.6</v>
      </c>
      <c r="Z34">
        <v>-39.700000000000003</v>
      </c>
      <c r="AA34">
        <v>-38.200000000000003</v>
      </c>
      <c r="AB34">
        <v>-30.9</v>
      </c>
      <c r="AC34">
        <v>-27.3</v>
      </c>
      <c r="AD34">
        <v>-26.4</v>
      </c>
      <c r="AE34">
        <v>-18.399999999999999</v>
      </c>
      <c r="AF34">
        <v>-26</v>
      </c>
      <c r="AG34">
        <v>-24.5</v>
      </c>
      <c r="AH34">
        <v>-19.8</v>
      </c>
      <c r="AI34">
        <v>-137.30000000000001</v>
      </c>
      <c r="AJ34">
        <v>-112.1</v>
      </c>
      <c r="AK34">
        <v>-99</v>
      </c>
      <c r="AL34">
        <v>-101.1</v>
      </c>
      <c r="AM34">
        <v>-80.099999999999994</v>
      </c>
      <c r="AN34">
        <v>-83.1</v>
      </c>
      <c r="AO34">
        <v>-84.8</v>
      </c>
      <c r="AP34">
        <v>-87</v>
      </c>
      <c r="AQ34">
        <v>-83.3</v>
      </c>
      <c r="AR34">
        <v>-101</v>
      </c>
      <c r="AS34">
        <v>-104.5</v>
      </c>
      <c r="AT34">
        <v>-73.400000000000006</v>
      </c>
      <c r="AU34">
        <v>-80</v>
      </c>
      <c r="AV34">
        <v>-74.5</v>
      </c>
      <c r="AW34">
        <v>-60.5</v>
      </c>
      <c r="AX34">
        <v>-67.099999999999994</v>
      </c>
      <c r="AY34">
        <v>-63</v>
      </c>
      <c r="AZ34">
        <v>-50.7</v>
      </c>
      <c r="BA34">
        <v>-37.299999999999997</v>
      </c>
      <c r="BB34">
        <v>-32.1</v>
      </c>
      <c r="BC34">
        <v>-28.2</v>
      </c>
      <c r="BD34">
        <v>-22.2</v>
      </c>
      <c r="BE34">
        <v>-16.3</v>
      </c>
      <c r="BF34">
        <v>-11</v>
      </c>
      <c r="BG34">
        <v>-10.1</v>
      </c>
      <c r="BH34">
        <v>-0.4</v>
      </c>
      <c r="BI34">
        <v>3.7</v>
      </c>
      <c r="BJ34">
        <v>-2.2999999999999998</v>
      </c>
      <c r="BK34">
        <v>1.1000000000000001</v>
      </c>
      <c r="BL34">
        <v>-4.5999999999999996</v>
      </c>
      <c r="BM34">
        <v>-6.7</v>
      </c>
      <c r="BN34">
        <v>-5.5</v>
      </c>
      <c r="BO34">
        <v>-6.7</v>
      </c>
      <c r="BP34">
        <v>-7.1</v>
      </c>
      <c r="BQ34">
        <v>-10.3</v>
      </c>
      <c r="BR34">
        <v>-15.3</v>
      </c>
      <c r="BS34">
        <v>-20.100000000000001</v>
      </c>
      <c r="BT34">
        <v>-17.600000000000001</v>
      </c>
      <c r="BU34">
        <v>-7.2</v>
      </c>
      <c r="BV34">
        <v>-10.1</v>
      </c>
      <c r="BW34">
        <v>-9.8000000000000007</v>
      </c>
      <c r="BX34">
        <v>-1.9</v>
      </c>
      <c r="BY34">
        <v>4.5999999999999996</v>
      </c>
      <c r="BZ34">
        <v>6.8</v>
      </c>
      <c r="CA34">
        <v>4</v>
      </c>
      <c r="CB34">
        <v>-1.8</v>
      </c>
      <c r="CC34">
        <v>-1.8</v>
      </c>
      <c r="CD34">
        <v>-5</v>
      </c>
      <c r="CE34">
        <v>-10.4</v>
      </c>
      <c r="CF34">
        <v>-3.4</v>
      </c>
      <c r="CG34">
        <v>-17</v>
      </c>
      <c r="CH34">
        <v>-12</v>
      </c>
      <c r="CI34">
        <v>-15.2</v>
      </c>
      <c r="CJ34">
        <v>-15.2</v>
      </c>
      <c r="CK34">
        <v>-16.100000000000001</v>
      </c>
      <c r="CL34">
        <v>-23.7</v>
      </c>
      <c r="CM34">
        <v>-24.7</v>
      </c>
      <c r="CN34">
        <v>-25.6</v>
      </c>
      <c r="CO34">
        <v>-20.100000000000001</v>
      </c>
      <c r="CP34">
        <v>-20.2</v>
      </c>
      <c r="CQ34">
        <v>-24.6</v>
      </c>
      <c r="CR34">
        <v>-27.4</v>
      </c>
      <c r="CS34">
        <v>-29.9</v>
      </c>
    </row>
    <row r="35" spans="1:97" ht="14.25" x14ac:dyDescent="0.3">
      <c r="A35" s="10" t="s">
        <v>87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x14ac:dyDescent="0.2">
      <c r="A36" s="11" t="s">
        <v>88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</sheetData>
  <mergeCells count="127">
    <mergeCell ref="CQ7"/>
    <mergeCell ref="CR7"/>
    <mergeCell ref="CS7"/>
    <mergeCell ref="A35:CS35"/>
    <mergeCell ref="A36:CS36"/>
    <mergeCell ref="CK7"/>
    <mergeCell ref="CL7"/>
    <mergeCell ref="CM7"/>
    <mergeCell ref="CN7"/>
    <mergeCell ref="CO7"/>
    <mergeCell ref="CP7"/>
    <mergeCell ref="CE7"/>
    <mergeCell ref="CF7"/>
    <mergeCell ref="CG7"/>
    <mergeCell ref="CH7"/>
    <mergeCell ref="CI7"/>
    <mergeCell ref="CJ7"/>
    <mergeCell ref="BY7"/>
    <mergeCell ref="BZ7"/>
    <mergeCell ref="CA7"/>
    <mergeCell ref="CB7"/>
    <mergeCell ref="CC7"/>
    <mergeCell ref="CD7"/>
    <mergeCell ref="BS7"/>
    <mergeCell ref="BT7"/>
    <mergeCell ref="BU7"/>
    <mergeCell ref="BV7"/>
    <mergeCell ref="BW7"/>
    <mergeCell ref="BX7"/>
    <mergeCell ref="BM7"/>
    <mergeCell ref="BN7"/>
    <mergeCell ref="BO7"/>
    <mergeCell ref="BP7"/>
    <mergeCell ref="BQ7"/>
    <mergeCell ref="BR7"/>
    <mergeCell ref="BG7"/>
    <mergeCell ref="BH7"/>
    <mergeCell ref="BI7"/>
    <mergeCell ref="BJ7"/>
    <mergeCell ref="BK7"/>
    <mergeCell ref="BL7"/>
    <mergeCell ref="BA7"/>
    <mergeCell ref="BB7"/>
    <mergeCell ref="BC7"/>
    <mergeCell ref="BD7"/>
    <mergeCell ref="BE7"/>
    <mergeCell ref="BF7"/>
    <mergeCell ref="AU7"/>
    <mergeCell ref="AV7"/>
    <mergeCell ref="AW7"/>
    <mergeCell ref="AX7"/>
    <mergeCell ref="AY7"/>
    <mergeCell ref="AZ7"/>
    <mergeCell ref="AO7"/>
    <mergeCell ref="AP7"/>
    <mergeCell ref="AQ7"/>
    <mergeCell ref="AR7"/>
    <mergeCell ref="AS7"/>
    <mergeCell ref="AT7"/>
    <mergeCell ref="AJ7"/>
    <mergeCell ref="AK7"/>
    <mergeCell ref="AL7"/>
    <mergeCell ref="AM7"/>
    <mergeCell ref="AN7"/>
    <mergeCell ref="AC7"/>
    <mergeCell ref="AD7"/>
    <mergeCell ref="AE7"/>
    <mergeCell ref="AF7"/>
    <mergeCell ref="AG7"/>
    <mergeCell ref="AH7"/>
    <mergeCell ref="AA7"/>
    <mergeCell ref="AB7"/>
    <mergeCell ref="Q7"/>
    <mergeCell ref="R7"/>
    <mergeCell ref="S7"/>
    <mergeCell ref="T7"/>
    <mergeCell ref="U7"/>
    <mergeCell ref="V7"/>
    <mergeCell ref="AI7"/>
    <mergeCell ref="O7"/>
    <mergeCell ref="P7"/>
    <mergeCell ref="CM6:CP6"/>
    <mergeCell ref="CQ6:CS6"/>
    <mergeCell ref="C7"/>
    <mergeCell ref="D7"/>
    <mergeCell ref="E7"/>
    <mergeCell ref="F7"/>
    <mergeCell ref="G7"/>
    <mergeCell ref="H7"/>
    <mergeCell ref="I7"/>
    <mergeCell ref="J7"/>
    <mergeCell ref="BO6:BR6"/>
    <mergeCell ref="BS6:BV6"/>
    <mergeCell ref="BW6:BZ6"/>
    <mergeCell ref="CA6:CD6"/>
    <mergeCell ref="CE6:CH6"/>
    <mergeCell ref="CI6:CL6"/>
    <mergeCell ref="AQ6:AT6"/>
    <mergeCell ref="AU6:AX6"/>
    <mergeCell ref="W7"/>
    <mergeCell ref="X7"/>
    <mergeCell ref="Y7"/>
    <mergeCell ref="Z7"/>
    <mergeCell ref="A1:CS1"/>
    <mergeCell ref="A2:CS2"/>
    <mergeCell ref="A3:CS3"/>
    <mergeCell ref="A4:CS4"/>
    <mergeCell ref="A6:A7"/>
    <mergeCell ref="B6:B7"/>
    <mergeCell ref="C6:F6"/>
    <mergeCell ref="G6:J6"/>
    <mergeCell ref="K6:N6"/>
    <mergeCell ref="O6:R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K7"/>
    <mergeCell ref="L7"/>
    <mergeCell ref="M7"/>
    <mergeCell ref="N7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RowHeight="12.75" x14ac:dyDescent="0.2"/>
  <cols>
    <col min="2" max="2" width="42.7109375" customWidth="1"/>
  </cols>
  <sheetData>
    <row r="1" spans="1:28" x14ac:dyDescent="0.2">
      <c r="A1" s="1"/>
      <c r="B1" s="1"/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</row>
    <row r="2" spans="1:28" x14ac:dyDescent="0.2">
      <c r="A2" t="s">
        <v>34</v>
      </c>
      <c r="B2" s="2" t="s">
        <v>35</v>
      </c>
      <c r="C2">
        <v>8977.2999999999993</v>
      </c>
      <c r="D2">
        <v>9313.2000000000007</v>
      </c>
      <c r="E2">
        <v>9526.2999999999993</v>
      </c>
      <c r="F2">
        <v>9939.7000000000007</v>
      </c>
      <c r="G2">
        <v>10208.799999999999</v>
      </c>
      <c r="H2">
        <v>10626.8</v>
      </c>
      <c r="I2">
        <v>11124</v>
      </c>
      <c r="J2">
        <v>11580.6</v>
      </c>
      <c r="K2">
        <v>12113.1</v>
      </c>
      <c r="L2">
        <v>12607.7</v>
      </c>
      <c r="M2">
        <v>12670.1</v>
      </c>
      <c r="N2">
        <v>12955.8</v>
      </c>
      <c r="O2">
        <v>13372.4</v>
      </c>
      <c r="P2">
        <v>13830.8</v>
      </c>
      <c r="Q2">
        <v>14291.8</v>
      </c>
      <c r="R2">
        <v>14602.6</v>
      </c>
      <c r="S2">
        <v>14938.5</v>
      </c>
      <c r="T2">
        <v>14891.6</v>
      </c>
      <c r="U2">
        <v>14402.5</v>
      </c>
      <c r="V2">
        <v>14845.5</v>
      </c>
      <c r="W2">
        <v>15021.1</v>
      </c>
      <c r="X2">
        <v>15431.3</v>
      </c>
      <c r="Y2">
        <v>15779.9</v>
      </c>
      <c r="Z2">
        <v>16205.6</v>
      </c>
      <c r="AA2">
        <f>Z2-Y2</f>
        <v>425.70000000000073</v>
      </c>
      <c r="AB2">
        <f>AA2/Y2</f>
        <v>2.6977357270958673E-2</v>
      </c>
    </row>
    <row r="3" spans="1:28" x14ac:dyDescent="0.2">
      <c r="A3" t="s">
        <v>36</v>
      </c>
      <c r="B3" s="2" t="s">
        <v>37</v>
      </c>
      <c r="C3">
        <v>5711.6</v>
      </c>
      <c r="D3">
        <v>5920.6</v>
      </c>
      <c r="E3">
        <v>6134.8</v>
      </c>
      <c r="F3">
        <v>6357.5</v>
      </c>
      <c r="G3">
        <v>6560.3</v>
      </c>
      <c r="H3">
        <v>6780.7</v>
      </c>
      <c r="I3">
        <v>7056.1</v>
      </c>
      <c r="J3">
        <v>7437.5</v>
      </c>
      <c r="K3">
        <v>7819.3</v>
      </c>
      <c r="L3">
        <v>8211.2999999999993</v>
      </c>
      <c r="M3">
        <v>8371.2000000000007</v>
      </c>
      <c r="N3">
        <v>8628</v>
      </c>
      <c r="O3">
        <v>8939.4</v>
      </c>
      <c r="P3">
        <v>9243</v>
      </c>
      <c r="Q3">
        <v>9585.2000000000007</v>
      </c>
      <c r="R3">
        <v>9838.1</v>
      </c>
      <c r="S3">
        <v>10069.200000000001</v>
      </c>
      <c r="T3">
        <v>10005.1</v>
      </c>
      <c r="U3">
        <v>9865.9</v>
      </c>
      <c r="V3">
        <v>10063.1</v>
      </c>
      <c r="W3">
        <v>10282.200000000001</v>
      </c>
      <c r="X3">
        <v>10470.4</v>
      </c>
      <c r="Y3">
        <v>10713.3</v>
      </c>
      <c r="Z3">
        <v>10999.5</v>
      </c>
    </row>
    <row r="4" spans="1:28" x14ac:dyDescent="0.2">
      <c r="A4" t="s">
        <v>38</v>
      </c>
      <c r="B4" t="s">
        <v>39</v>
      </c>
      <c r="C4" t="s">
        <v>40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>
        <v>2478.8000000000002</v>
      </c>
      <c r="L4">
        <v>2599.4</v>
      </c>
      <c r="M4">
        <v>2653.9</v>
      </c>
      <c r="N4">
        <v>2788.3</v>
      </c>
      <c r="O4">
        <v>2953.5</v>
      </c>
      <c r="P4">
        <v>3066</v>
      </c>
      <c r="Q4">
        <v>3195.5</v>
      </c>
      <c r="R4">
        <v>3294.5</v>
      </c>
      <c r="S4">
        <v>3392.3</v>
      </c>
      <c r="T4">
        <v>3296.6</v>
      </c>
      <c r="U4">
        <v>3222.9</v>
      </c>
      <c r="V4">
        <v>3319.1</v>
      </c>
      <c r="W4">
        <v>3405.5</v>
      </c>
      <c r="X4">
        <v>3516.9</v>
      </c>
      <c r="Y4">
        <v>3636.1</v>
      </c>
      <c r="Z4">
        <v>3774.5</v>
      </c>
    </row>
    <row r="5" spans="1:28" x14ac:dyDescent="0.2">
      <c r="A5" t="s">
        <v>41</v>
      </c>
      <c r="B5" t="s">
        <v>42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>
        <v>712.5</v>
      </c>
      <c r="L5">
        <v>759.8</v>
      </c>
      <c r="M5">
        <v>785.9</v>
      </c>
      <c r="N5">
        <v>874.1</v>
      </c>
      <c r="O5">
        <v>944.7</v>
      </c>
      <c r="P5">
        <v>1001.3</v>
      </c>
      <c r="Q5">
        <v>1067.3</v>
      </c>
      <c r="R5">
        <v>1095.0999999999999</v>
      </c>
      <c r="S5">
        <v>1150.9000000000001</v>
      </c>
      <c r="T5">
        <v>1084.7</v>
      </c>
      <c r="U5">
        <v>1050.5999999999999</v>
      </c>
      <c r="V5">
        <v>1093.8</v>
      </c>
      <c r="W5">
        <v>1148.5999999999999</v>
      </c>
      <c r="X5">
        <v>1242.4000000000001</v>
      </c>
      <c r="Y5">
        <v>1325.9</v>
      </c>
      <c r="Z5">
        <v>1431.5</v>
      </c>
    </row>
    <row r="6" spans="1:28" x14ac:dyDescent="0.2">
      <c r="A6" t="s">
        <v>43</v>
      </c>
      <c r="B6" t="s">
        <v>44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>
        <v>1805.1</v>
      </c>
      <c r="L6">
        <v>1874.3</v>
      </c>
      <c r="M6">
        <v>1898.6</v>
      </c>
      <c r="N6">
        <v>1927.4</v>
      </c>
      <c r="O6">
        <v>2017</v>
      </c>
      <c r="P6">
        <v>2068.5</v>
      </c>
      <c r="Q6">
        <v>2127.9</v>
      </c>
      <c r="R6">
        <v>2200.3000000000002</v>
      </c>
      <c r="S6">
        <v>2240.1999999999998</v>
      </c>
      <c r="T6">
        <v>2212.1999999999998</v>
      </c>
      <c r="U6">
        <v>2172.5</v>
      </c>
      <c r="V6">
        <v>2226</v>
      </c>
      <c r="W6">
        <v>2259.6999999999998</v>
      </c>
      <c r="X6">
        <v>2284.1</v>
      </c>
      <c r="Y6">
        <v>2326.4</v>
      </c>
      <c r="Z6">
        <v>2369.4</v>
      </c>
    </row>
    <row r="7" spans="1:28" x14ac:dyDescent="0.2">
      <c r="A7" t="s">
        <v>45</v>
      </c>
      <c r="B7" t="s">
        <v>46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  <c r="J7" t="s">
        <v>40</v>
      </c>
      <c r="K7">
        <v>5356.2</v>
      </c>
      <c r="L7">
        <v>5629.2</v>
      </c>
      <c r="M7">
        <v>5733.7</v>
      </c>
      <c r="N7">
        <v>5848.2</v>
      </c>
      <c r="O7">
        <v>5986.9</v>
      </c>
      <c r="P7">
        <v>6177.1</v>
      </c>
      <c r="Q7">
        <v>6388.4</v>
      </c>
      <c r="R7">
        <v>6541.2</v>
      </c>
      <c r="S7">
        <v>6673.4</v>
      </c>
      <c r="T7">
        <v>6708.1</v>
      </c>
      <c r="U7">
        <v>6642.7</v>
      </c>
      <c r="V7">
        <v>6744</v>
      </c>
      <c r="W7">
        <v>6876.6</v>
      </c>
      <c r="X7">
        <v>6952.8</v>
      </c>
      <c r="Y7">
        <v>7076.6</v>
      </c>
      <c r="Z7">
        <v>7225.9</v>
      </c>
    </row>
    <row r="8" spans="1:28" x14ac:dyDescent="0.2">
      <c r="A8" t="s">
        <v>47</v>
      </c>
      <c r="B8" s="2" t="s">
        <v>48</v>
      </c>
      <c r="C8">
        <v>1159.8</v>
      </c>
      <c r="D8">
        <v>1255.8</v>
      </c>
      <c r="E8">
        <v>1323.1</v>
      </c>
      <c r="F8">
        <v>1492.2</v>
      </c>
      <c r="G8">
        <v>1528.6</v>
      </c>
      <c r="H8">
        <v>1744.5</v>
      </c>
      <c r="I8">
        <v>1913.6</v>
      </c>
      <c r="J8">
        <v>2067.1999999999998</v>
      </c>
      <c r="K8">
        <v>2242.8000000000002</v>
      </c>
      <c r="L8">
        <v>2394.1</v>
      </c>
      <c r="M8">
        <v>2236.6</v>
      </c>
      <c r="N8">
        <v>2224.6</v>
      </c>
      <c r="O8">
        <v>2330.9</v>
      </c>
      <c r="P8">
        <v>2539.4</v>
      </c>
      <c r="Q8">
        <v>2657.9</v>
      </c>
      <c r="R8">
        <v>2727.6</v>
      </c>
      <c r="S8">
        <v>2658.1</v>
      </c>
      <c r="T8">
        <v>2403.8000000000002</v>
      </c>
      <c r="U8">
        <v>1804.7</v>
      </c>
      <c r="V8">
        <v>2185.6999999999998</v>
      </c>
      <c r="W8">
        <v>2214</v>
      </c>
      <c r="X8">
        <v>2457.6999999999998</v>
      </c>
      <c r="Y8">
        <v>2610.3000000000002</v>
      </c>
      <c r="Z8">
        <v>2750.8</v>
      </c>
    </row>
    <row r="9" spans="1:28" x14ac:dyDescent="0.2">
      <c r="A9" t="s">
        <v>49</v>
      </c>
      <c r="B9" t="s">
        <v>50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>
        <v>2200.4</v>
      </c>
      <c r="L9">
        <v>2332.4</v>
      </c>
      <c r="M9">
        <v>2276.1</v>
      </c>
      <c r="N9">
        <v>2197.8000000000002</v>
      </c>
      <c r="O9">
        <v>2325.9</v>
      </c>
      <c r="P9">
        <v>2472</v>
      </c>
      <c r="Q9">
        <v>2640.4</v>
      </c>
      <c r="R9">
        <v>2649.6</v>
      </c>
      <c r="S9">
        <v>2609</v>
      </c>
      <c r="T9">
        <v>2424.1</v>
      </c>
      <c r="U9">
        <v>2008.4</v>
      </c>
      <c r="V9">
        <v>2060.8000000000002</v>
      </c>
      <c r="W9">
        <v>2227.5</v>
      </c>
      <c r="X9">
        <v>2373.6999999999998</v>
      </c>
      <c r="Y9">
        <v>2496.8000000000002</v>
      </c>
      <c r="Z9">
        <v>2643.3</v>
      </c>
    </row>
    <row r="10" spans="1:28" x14ac:dyDescent="0.2">
      <c r="A10" t="s">
        <v>51</v>
      </c>
      <c r="B10" t="s">
        <v>52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>
        <v>1539.3</v>
      </c>
      <c r="L10">
        <v>1667.9</v>
      </c>
      <c r="M10">
        <v>1600</v>
      </c>
      <c r="N10">
        <v>1493</v>
      </c>
      <c r="O10">
        <v>1544.7</v>
      </c>
      <c r="P10">
        <v>1626.9</v>
      </c>
      <c r="Q10">
        <v>1737.4</v>
      </c>
      <c r="R10">
        <v>1853.1</v>
      </c>
      <c r="S10">
        <v>1964.4</v>
      </c>
      <c r="T10">
        <v>1933</v>
      </c>
      <c r="U10">
        <v>1613.1</v>
      </c>
      <c r="V10">
        <v>1692.8</v>
      </c>
      <c r="W10">
        <v>1840.8</v>
      </c>
      <c r="X10">
        <v>1934.5</v>
      </c>
      <c r="Y10">
        <v>1993.3</v>
      </c>
      <c r="Z10">
        <v>2144.8000000000002</v>
      </c>
    </row>
    <row r="11" spans="1:28" x14ac:dyDescent="0.2">
      <c r="A11" t="s">
        <v>53</v>
      </c>
      <c r="B11" t="s">
        <v>54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>
        <v>492.2</v>
      </c>
      <c r="L11">
        <v>547.6</v>
      </c>
      <c r="M11">
        <v>541.20000000000005</v>
      </c>
      <c r="N11">
        <v>417.3</v>
      </c>
      <c r="O11">
        <v>417.5</v>
      </c>
      <c r="P11">
        <v>417.9</v>
      </c>
      <c r="Q11">
        <v>418.6</v>
      </c>
      <c r="R11">
        <v>458.9</v>
      </c>
      <c r="S11">
        <v>524</v>
      </c>
      <c r="T11">
        <v>543.70000000000005</v>
      </c>
      <c r="U11">
        <v>422.6</v>
      </c>
      <c r="V11">
        <v>364.4</v>
      </c>
      <c r="W11">
        <v>388.2</v>
      </c>
      <c r="X11">
        <v>427.5</v>
      </c>
      <c r="Y11">
        <v>425.8</v>
      </c>
      <c r="Z11">
        <v>460.6</v>
      </c>
    </row>
    <row r="12" spans="1:28" x14ac:dyDescent="0.2">
      <c r="A12" t="s">
        <v>55</v>
      </c>
      <c r="B12" t="s">
        <v>56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>
        <v>680.3</v>
      </c>
      <c r="L12">
        <v>735.1</v>
      </c>
      <c r="M12">
        <v>679.7</v>
      </c>
      <c r="N12">
        <v>659.4</v>
      </c>
      <c r="O12">
        <v>691</v>
      </c>
      <c r="P12">
        <v>744.6</v>
      </c>
      <c r="Q12">
        <v>817.9</v>
      </c>
      <c r="R12">
        <v>871.9</v>
      </c>
      <c r="S12">
        <v>900.9</v>
      </c>
      <c r="T12">
        <v>831.6</v>
      </c>
      <c r="U12">
        <v>639.9</v>
      </c>
      <c r="V12">
        <v>766.2</v>
      </c>
      <c r="W12">
        <v>871</v>
      </c>
      <c r="X12">
        <v>902.5</v>
      </c>
      <c r="Y12">
        <v>945.6</v>
      </c>
      <c r="Z12">
        <v>1027.5999999999999</v>
      </c>
    </row>
    <row r="13" spans="1:28" x14ac:dyDescent="0.2">
      <c r="A13" t="s">
        <v>57</v>
      </c>
      <c r="B13" t="s">
        <v>58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>
        <v>400.3</v>
      </c>
      <c r="L13">
        <v>427.5</v>
      </c>
      <c r="M13">
        <v>426.6</v>
      </c>
      <c r="N13">
        <v>430.1</v>
      </c>
      <c r="O13">
        <v>446.2</v>
      </c>
      <c r="P13">
        <v>468.6</v>
      </c>
      <c r="Q13">
        <v>499.9</v>
      </c>
      <c r="R13">
        <v>522.9</v>
      </c>
      <c r="S13">
        <v>541.1</v>
      </c>
      <c r="T13">
        <v>558.20000000000005</v>
      </c>
      <c r="U13">
        <v>550.9</v>
      </c>
      <c r="V13">
        <v>563</v>
      </c>
      <c r="W13">
        <v>583.5</v>
      </c>
      <c r="X13">
        <v>605.6</v>
      </c>
      <c r="Y13">
        <v>624.1</v>
      </c>
      <c r="Z13">
        <v>659.2</v>
      </c>
    </row>
    <row r="14" spans="1:28" x14ac:dyDescent="0.2">
      <c r="A14" t="s">
        <v>59</v>
      </c>
      <c r="B14" t="s">
        <v>60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>
        <v>637.4</v>
      </c>
      <c r="L14">
        <v>632</v>
      </c>
      <c r="M14">
        <v>649.20000000000005</v>
      </c>
      <c r="N14">
        <v>684.7</v>
      </c>
      <c r="O14">
        <v>762.3</v>
      </c>
      <c r="P14">
        <v>825.3</v>
      </c>
      <c r="Q14">
        <v>881.9</v>
      </c>
      <c r="R14">
        <v>781.6</v>
      </c>
      <c r="S14">
        <v>639.20000000000005</v>
      </c>
      <c r="T14">
        <v>490.9</v>
      </c>
      <c r="U14">
        <v>395.4</v>
      </c>
      <c r="V14">
        <v>368.1</v>
      </c>
      <c r="W14">
        <v>386.8</v>
      </c>
      <c r="X14">
        <v>439.5</v>
      </c>
      <c r="Y14">
        <v>503</v>
      </c>
      <c r="Z14">
        <v>499.6</v>
      </c>
    </row>
    <row r="15" spans="1:28" x14ac:dyDescent="0.2">
      <c r="A15" t="s">
        <v>61</v>
      </c>
      <c r="B15" t="s">
        <v>62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>
        <v>51.5</v>
      </c>
      <c r="L15">
        <v>68.7</v>
      </c>
      <c r="M15">
        <v>-36.9</v>
      </c>
      <c r="N15">
        <v>32.4</v>
      </c>
      <c r="O15">
        <v>7.6</v>
      </c>
      <c r="P15">
        <v>71.099999999999994</v>
      </c>
      <c r="Q15">
        <v>18.2</v>
      </c>
      <c r="R15">
        <v>81.900000000000006</v>
      </c>
      <c r="S15">
        <v>50.2</v>
      </c>
      <c r="T15">
        <v>-20.7</v>
      </c>
      <c r="U15">
        <v>-206.1</v>
      </c>
      <c r="V15">
        <v>116.2</v>
      </c>
      <c r="W15">
        <v>-13</v>
      </c>
      <c r="X15">
        <v>71.2</v>
      </c>
      <c r="Y15">
        <v>95.6</v>
      </c>
      <c r="Z15">
        <v>82.2</v>
      </c>
    </row>
    <row r="16" spans="1:28" x14ac:dyDescent="0.2">
      <c r="A16" t="s">
        <v>63</v>
      </c>
      <c r="B16" s="2" t="s">
        <v>64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>
        <v>-393.9</v>
      </c>
      <c r="L16">
        <v>-493.5</v>
      </c>
      <c r="M16">
        <v>-508.7</v>
      </c>
      <c r="N16">
        <v>-585.1</v>
      </c>
      <c r="O16">
        <v>-642.1</v>
      </c>
      <c r="P16">
        <v>-753</v>
      </c>
      <c r="Q16">
        <v>-777.7</v>
      </c>
      <c r="R16">
        <v>-819.7</v>
      </c>
      <c r="S16">
        <v>-703.2</v>
      </c>
      <c r="T16">
        <v>-526.9</v>
      </c>
      <c r="U16">
        <v>-383.6</v>
      </c>
      <c r="V16">
        <v>-498.4</v>
      </c>
      <c r="W16">
        <v>-454.3</v>
      </c>
      <c r="X16">
        <v>-453</v>
      </c>
      <c r="Y16">
        <v>-424.6</v>
      </c>
      <c r="Z16">
        <v>-431.4</v>
      </c>
    </row>
    <row r="17" spans="1:26" x14ac:dyDescent="0.2">
      <c r="A17" t="s">
        <v>65</v>
      </c>
      <c r="B17" t="s">
        <v>66</v>
      </c>
      <c r="C17">
        <v>697.8</v>
      </c>
      <c r="D17">
        <v>742.1</v>
      </c>
      <c r="E17">
        <v>754.5</v>
      </c>
      <c r="F17">
        <v>843.5</v>
      </c>
      <c r="G17">
        <v>930.5</v>
      </c>
      <c r="H17">
        <v>978.6</v>
      </c>
      <c r="I17">
        <v>1127.2</v>
      </c>
      <c r="J17">
        <v>1113.3</v>
      </c>
      <c r="K17">
        <v>1171.3</v>
      </c>
      <c r="L17">
        <v>1285.5</v>
      </c>
      <c r="M17">
        <v>1154.0999999999999</v>
      </c>
      <c r="N17">
        <v>1180.5</v>
      </c>
      <c r="O17">
        <v>1187</v>
      </c>
      <c r="P17">
        <v>1300.5999999999999</v>
      </c>
      <c r="Q17">
        <v>1379.2</v>
      </c>
      <c r="R17">
        <v>1495.5</v>
      </c>
      <c r="S17">
        <v>1665.6</v>
      </c>
      <c r="T17">
        <v>1766.1</v>
      </c>
      <c r="U17">
        <v>1593.3</v>
      </c>
      <c r="V17">
        <v>1797.5</v>
      </c>
      <c r="W17">
        <v>1910.6</v>
      </c>
      <c r="X17">
        <v>1969.1</v>
      </c>
      <c r="Y17">
        <v>2027.7</v>
      </c>
      <c r="Z17">
        <v>2104</v>
      </c>
    </row>
    <row r="18" spans="1:26" x14ac:dyDescent="0.2">
      <c r="A18" t="s">
        <v>67</v>
      </c>
      <c r="B18" t="s">
        <v>68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>
        <v>826</v>
      </c>
      <c r="L18">
        <v>928.4</v>
      </c>
      <c r="M18">
        <v>818.4</v>
      </c>
      <c r="N18">
        <v>832.3</v>
      </c>
      <c r="O18">
        <v>832.7</v>
      </c>
      <c r="P18">
        <v>907.8</v>
      </c>
      <c r="Q18">
        <v>970.2</v>
      </c>
      <c r="R18">
        <v>1058.3</v>
      </c>
      <c r="S18">
        <v>1155.8</v>
      </c>
      <c r="T18">
        <v>1241.2</v>
      </c>
      <c r="U18">
        <v>1070.9000000000001</v>
      </c>
      <c r="V18">
        <v>1229.9000000000001</v>
      </c>
      <c r="W18">
        <v>1300.5</v>
      </c>
      <c r="X18">
        <v>1355.3</v>
      </c>
      <c r="Y18">
        <v>1388</v>
      </c>
      <c r="Z18">
        <v>1461.6</v>
      </c>
    </row>
    <row r="19" spans="1:26" x14ac:dyDescent="0.2">
      <c r="A19" t="s">
        <v>69</v>
      </c>
      <c r="B19" t="s">
        <v>70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>
        <v>344.2</v>
      </c>
      <c r="L19">
        <v>354.9</v>
      </c>
      <c r="M19">
        <v>334.4</v>
      </c>
      <c r="N19">
        <v>347</v>
      </c>
      <c r="O19">
        <v>353.4</v>
      </c>
      <c r="P19">
        <v>391.9</v>
      </c>
      <c r="Q19">
        <v>407.9</v>
      </c>
      <c r="R19">
        <v>435.8</v>
      </c>
      <c r="S19">
        <v>508.9</v>
      </c>
      <c r="T19">
        <v>523.4</v>
      </c>
      <c r="U19">
        <v>522.5</v>
      </c>
      <c r="V19">
        <v>567.20000000000005</v>
      </c>
      <c r="W19">
        <v>610.29999999999995</v>
      </c>
      <c r="X19">
        <v>613.20000000000005</v>
      </c>
      <c r="Y19">
        <v>639.29999999999995</v>
      </c>
      <c r="Z19">
        <v>641.6</v>
      </c>
    </row>
    <row r="20" spans="1:26" x14ac:dyDescent="0.2">
      <c r="A20" t="s">
        <v>71</v>
      </c>
      <c r="B20" t="s">
        <v>72</v>
      </c>
      <c r="C20">
        <v>729.5</v>
      </c>
      <c r="D20">
        <v>775.4</v>
      </c>
      <c r="E20">
        <v>838.8</v>
      </c>
      <c r="F20">
        <v>952.2</v>
      </c>
      <c r="G20">
        <v>1013.4</v>
      </c>
      <c r="H20">
        <v>1118.5999999999999</v>
      </c>
      <c r="I20">
        <v>1274.5999999999999</v>
      </c>
      <c r="J20">
        <v>1400.5</v>
      </c>
      <c r="K20">
        <v>1565.2</v>
      </c>
      <c r="L20">
        <v>1779</v>
      </c>
      <c r="M20">
        <v>1662.8</v>
      </c>
      <c r="N20">
        <v>1765.6</v>
      </c>
      <c r="O20">
        <v>1829.1</v>
      </c>
      <c r="P20">
        <v>2053.6</v>
      </c>
      <c r="Q20">
        <v>2156.9</v>
      </c>
      <c r="R20">
        <v>2315.1999999999998</v>
      </c>
      <c r="S20">
        <v>2368.6999999999998</v>
      </c>
      <c r="T20">
        <v>2293</v>
      </c>
      <c r="U20">
        <v>1977</v>
      </c>
      <c r="V20">
        <v>2296</v>
      </c>
      <c r="W20">
        <v>2364.9</v>
      </c>
      <c r="X20">
        <v>2422.1</v>
      </c>
      <c r="Y20">
        <v>2452.3000000000002</v>
      </c>
      <c r="Z20">
        <v>2535.3000000000002</v>
      </c>
    </row>
    <row r="21" spans="1:26" x14ac:dyDescent="0.2">
      <c r="A21" t="s">
        <v>73</v>
      </c>
      <c r="B21" t="s">
        <v>68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>
        <v>1314.2</v>
      </c>
      <c r="L21">
        <v>1488.8</v>
      </c>
      <c r="M21">
        <v>1383.7</v>
      </c>
      <c r="N21">
        <v>1483.8</v>
      </c>
      <c r="O21">
        <v>1530.7</v>
      </c>
      <c r="P21">
        <v>1722.4</v>
      </c>
      <c r="Q21">
        <v>1810</v>
      </c>
      <c r="R21">
        <v>1944.9</v>
      </c>
      <c r="S21">
        <v>1968.4</v>
      </c>
      <c r="T21">
        <v>1883.8</v>
      </c>
      <c r="U21">
        <v>1585.1</v>
      </c>
      <c r="V21">
        <v>1880.4</v>
      </c>
      <c r="W21">
        <v>1931.8</v>
      </c>
      <c r="X21">
        <v>1981.2</v>
      </c>
      <c r="Y21">
        <v>2000.8</v>
      </c>
      <c r="Z21">
        <v>2071</v>
      </c>
    </row>
    <row r="22" spans="1:26" x14ac:dyDescent="0.2">
      <c r="A22" t="s">
        <v>74</v>
      </c>
      <c r="B22" t="s">
        <v>70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>
        <v>247</v>
      </c>
      <c r="L22">
        <v>286</v>
      </c>
      <c r="M22">
        <v>275.5</v>
      </c>
      <c r="N22">
        <v>277.5</v>
      </c>
      <c r="O22">
        <v>294</v>
      </c>
      <c r="P22">
        <v>326.39999999999998</v>
      </c>
      <c r="Q22">
        <v>341.7</v>
      </c>
      <c r="R22">
        <v>364.7</v>
      </c>
      <c r="S22">
        <v>395.7</v>
      </c>
      <c r="T22">
        <v>406.8</v>
      </c>
      <c r="U22">
        <v>391.9</v>
      </c>
      <c r="V22">
        <v>414.6</v>
      </c>
      <c r="W22">
        <v>432.4</v>
      </c>
      <c r="X22">
        <v>440.1</v>
      </c>
      <c r="Y22">
        <v>451.2</v>
      </c>
      <c r="Z22">
        <v>463.7</v>
      </c>
    </row>
    <row r="23" spans="1:26" x14ac:dyDescent="0.2">
      <c r="A23" t="s">
        <v>75</v>
      </c>
      <c r="B23" s="2" t="s">
        <v>76</v>
      </c>
      <c r="C23">
        <v>2250.8000000000002</v>
      </c>
      <c r="D23">
        <v>2268.4</v>
      </c>
      <c r="E23">
        <v>2245.1</v>
      </c>
      <c r="F23">
        <v>2272.6999999999998</v>
      </c>
      <c r="G23">
        <v>2262.4</v>
      </c>
      <c r="H23">
        <v>2285.1999999999998</v>
      </c>
      <c r="I23">
        <v>2329</v>
      </c>
      <c r="J23">
        <v>2387.6</v>
      </c>
      <c r="K23">
        <v>2460.3000000000002</v>
      </c>
      <c r="L23">
        <v>2501.1999999999998</v>
      </c>
      <c r="M23">
        <v>2594.6</v>
      </c>
      <c r="N23">
        <v>2717.8</v>
      </c>
      <c r="O23">
        <v>2771.2</v>
      </c>
      <c r="P23">
        <v>2820.7</v>
      </c>
      <c r="Q23">
        <v>2841</v>
      </c>
      <c r="R23">
        <v>2870.4</v>
      </c>
      <c r="S23">
        <v>2928</v>
      </c>
      <c r="T23">
        <v>3016.2</v>
      </c>
      <c r="U23">
        <v>3113</v>
      </c>
      <c r="V23">
        <v>3103.5</v>
      </c>
      <c r="W23">
        <v>2990</v>
      </c>
      <c r="X23">
        <v>2974.4</v>
      </c>
      <c r="Y23">
        <v>2902.4</v>
      </c>
      <c r="Z23">
        <v>2911.9</v>
      </c>
    </row>
    <row r="24" spans="1:26" x14ac:dyDescent="0.2">
      <c r="A24" t="s">
        <v>77</v>
      </c>
      <c r="B24" t="s">
        <v>78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>
        <v>819.4</v>
      </c>
      <c r="L24">
        <v>818.9</v>
      </c>
      <c r="M24">
        <v>855.9</v>
      </c>
      <c r="N24">
        <v>919</v>
      </c>
      <c r="O24">
        <v>977.1</v>
      </c>
      <c r="P24">
        <v>1030.7</v>
      </c>
      <c r="Q24">
        <v>1048.5999999999999</v>
      </c>
      <c r="R24">
        <v>1058</v>
      </c>
      <c r="S24">
        <v>1091.5999999999999</v>
      </c>
      <c r="T24">
        <v>1169.0999999999999</v>
      </c>
      <c r="U24">
        <v>1235.5999999999999</v>
      </c>
      <c r="V24">
        <v>1285</v>
      </c>
      <c r="W24">
        <v>1233.3</v>
      </c>
      <c r="X24">
        <v>1235.4000000000001</v>
      </c>
      <c r="Y24">
        <v>1148.7</v>
      </c>
      <c r="Z24">
        <v>1141.5999999999999</v>
      </c>
    </row>
    <row r="25" spans="1:26" x14ac:dyDescent="0.2">
      <c r="A25" t="s">
        <v>79</v>
      </c>
      <c r="B25" t="s">
        <v>80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>
        <v>522.6</v>
      </c>
      <c r="L25">
        <v>512.6</v>
      </c>
      <c r="M25">
        <v>534.20000000000005</v>
      </c>
      <c r="N25">
        <v>572.4</v>
      </c>
      <c r="O25">
        <v>617.29999999999995</v>
      </c>
      <c r="P25">
        <v>668.4</v>
      </c>
      <c r="Q25">
        <v>679.1</v>
      </c>
      <c r="R25">
        <v>674.2</v>
      </c>
      <c r="S25">
        <v>706.9</v>
      </c>
      <c r="T25">
        <v>764.5</v>
      </c>
      <c r="U25">
        <v>804.9</v>
      </c>
      <c r="V25">
        <v>825.9</v>
      </c>
      <c r="W25">
        <v>805.1</v>
      </c>
      <c r="X25">
        <v>789.8</v>
      </c>
      <c r="Y25">
        <v>722.6</v>
      </c>
      <c r="Z25">
        <v>721.7</v>
      </c>
    </row>
    <row r="26" spans="1:26" x14ac:dyDescent="0.2">
      <c r="A26" t="s">
        <v>81</v>
      </c>
      <c r="B26" t="s">
        <v>82</v>
      </c>
      <c r="C26" t="s">
        <v>40</v>
      </c>
      <c r="D26" t="s">
        <v>40</v>
      </c>
      <c r="E26" t="s">
        <v>40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>
        <v>297</v>
      </c>
      <c r="L26">
        <v>306.2</v>
      </c>
      <c r="M26">
        <v>321.5</v>
      </c>
      <c r="N26">
        <v>346.4</v>
      </c>
      <c r="O26">
        <v>359.8</v>
      </c>
      <c r="P26">
        <v>362.4</v>
      </c>
      <c r="Q26">
        <v>369.6</v>
      </c>
      <c r="R26">
        <v>383.8</v>
      </c>
      <c r="S26">
        <v>384.7</v>
      </c>
      <c r="T26">
        <v>404.5</v>
      </c>
      <c r="U26">
        <v>430.7</v>
      </c>
      <c r="V26">
        <v>459.1</v>
      </c>
      <c r="W26">
        <v>428.2</v>
      </c>
      <c r="X26">
        <v>445.6</v>
      </c>
      <c r="Y26">
        <v>426.1</v>
      </c>
      <c r="Z26">
        <v>419.8</v>
      </c>
    </row>
    <row r="27" spans="1:26" x14ac:dyDescent="0.2">
      <c r="A27" t="s">
        <v>83</v>
      </c>
      <c r="B27" t="s">
        <v>84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>
        <v>1648</v>
      </c>
      <c r="L27">
        <v>1691</v>
      </c>
      <c r="M27">
        <v>1747.3</v>
      </c>
      <c r="N27">
        <v>1805.9</v>
      </c>
      <c r="O27">
        <v>1798</v>
      </c>
      <c r="P27">
        <v>1791</v>
      </c>
      <c r="Q27">
        <v>1792.9</v>
      </c>
      <c r="R27">
        <v>1813</v>
      </c>
      <c r="S27">
        <v>1836.7</v>
      </c>
      <c r="T27">
        <v>1847.1</v>
      </c>
      <c r="U27">
        <v>1877.4</v>
      </c>
      <c r="V27">
        <v>1818.5</v>
      </c>
      <c r="W27">
        <v>1756.8</v>
      </c>
      <c r="X27">
        <v>1739.2</v>
      </c>
      <c r="Y27">
        <v>1753</v>
      </c>
      <c r="Z27">
        <v>1769.5</v>
      </c>
    </row>
    <row r="28" spans="1:26" x14ac:dyDescent="0.2">
      <c r="A28" t="s">
        <v>85</v>
      </c>
      <c r="B28" t="s">
        <v>86</v>
      </c>
      <c r="C28">
        <v>-113.2</v>
      </c>
      <c r="D28">
        <v>-98.3</v>
      </c>
      <c r="E28">
        <v>-92.4</v>
      </c>
      <c r="F28">
        <v>-74</v>
      </c>
      <c r="G28">
        <v>-59.6</v>
      </c>
      <c r="H28">
        <v>-43.6</v>
      </c>
      <c r="I28">
        <v>-27.3</v>
      </c>
      <c r="J28">
        <v>-24.5</v>
      </c>
      <c r="K28">
        <v>-99</v>
      </c>
      <c r="L28">
        <v>-84.8</v>
      </c>
      <c r="M28">
        <v>-104.5</v>
      </c>
      <c r="N28">
        <v>-60.5</v>
      </c>
      <c r="O28">
        <v>-37.299999999999997</v>
      </c>
      <c r="P28">
        <v>-16.3</v>
      </c>
      <c r="Q28">
        <v>3.7</v>
      </c>
      <c r="R28">
        <v>-6.7</v>
      </c>
      <c r="S28">
        <v>-10.3</v>
      </c>
      <c r="T28">
        <v>-7.2</v>
      </c>
      <c r="U28">
        <v>4.5999999999999996</v>
      </c>
      <c r="V28">
        <v>-1.8</v>
      </c>
      <c r="W28">
        <v>-17</v>
      </c>
      <c r="X28">
        <v>-16.100000000000001</v>
      </c>
      <c r="Y28">
        <v>-20.100000000000001</v>
      </c>
      <c r="Z28">
        <v>-29.9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H15" sqref="H15"/>
    </sheetView>
  </sheetViews>
  <sheetFormatPr defaultRowHeight="12.75" x14ac:dyDescent="0.2"/>
  <cols>
    <col min="2" max="2" width="11.28515625" bestFit="1" customWidth="1"/>
  </cols>
  <sheetData>
    <row r="1" spans="1:3" x14ac:dyDescent="0.2">
      <c r="A1" s="5" t="s">
        <v>90</v>
      </c>
      <c r="B1" s="2" t="s">
        <v>89</v>
      </c>
    </row>
    <row r="2" spans="1:3" x14ac:dyDescent="0.2">
      <c r="A2" s="4">
        <v>1991</v>
      </c>
      <c r="B2" s="3">
        <v>8977.2999999999993</v>
      </c>
      <c r="C2" s="12">
        <f>((B2-B3)/B2)*-1</f>
        <v>3.7416595190090725E-2</v>
      </c>
    </row>
    <row r="3" spans="1:3" x14ac:dyDescent="0.2">
      <c r="A3" s="4">
        <v>1992</v>
      </c>
      <c r="B3" s="3">
        <v>9313.2000000000007</v>
      </c>
      <c r="C3" s="12">
        <f>((B3-B4)/B3)*-1</f>
        <v>2.2881501524717449E-2</v>
      </c>
    </row>
    <row r="4" spans="1:3" x14ac:dyDescent="0.2">
      <c r="A4" s="4">
        <v>1993</v>
      </c>
      <c r="B4" s="3">
        <v>9526.2999999999993</v>
      </c>
      <c r="C4" s="12">
        <f>((B4-B5)/B4)*-1</f>
        <v>4.3395652036992485E-2</v>
      </c>
    </row>
    <row r="5" spans="1:3" x14ac:dyDescent="0.2">
      <c r="A5" s="4">
        <v>1994</v>
      </c>
      <c r="B5" s="3">
        <v>9939.7000000000007</v>
      </c>
      <c r="C5" s="12">
        <f>((B5-B6)/B5)*-1</f>
        <v>2.7073251707797872E-2</v>
      </c>
    </row>
    <row r="6" spans="1:3" x14ac:dyDescent="0.2">
      <c r="A6" s="4">
        <v>1995</v>
      </c>
      <c r="B6" s="3">
        <v>10208.799999999999</v>
      </c>
      <c r="C6" s="12">
        <f>((B6-B7)/B6)*-1</f>
        <v>4.0945067001018728E-2</v>
      </c>
    </row>
    <row r="7" spans="1:3" x14ac:dyDescent="0.2">
      <c r="A7" s="4">
        <v>1996</v>
      </c>
      <c r="B7" s="3">
        <v>10626.8</v>
      </c>
      <c r="C7" s="12">
        <f>((B7-B8)/B7)*-1</f>
        <v>4.6787367787104371E-2</v>
      </c>
    </row>
    <row r="8" spans="1:3" x14ac:dyDescent="0.2">
      <c r="A8" s="4">
        <v>1997</v>
      </c>
      <c r="B8" s="3">
        <v>11124</v>
      </c>
      <c r="C8" s="12">
        <f>((B8-B9)/B8)*-1</f>
        <v>4.1046386192017295E-2</v>
      </c>
    </row>
    <row r="9" spans="1:3" x14ac:dyDescent="0.2">
      <c r="A9" s="4">
        <v>1998</v>
      </c>
      <c r="B9" s="3">
        <v>11580.6</v>
      </c>
      <c r="C9" s="12">
        <f>((B9-B10)/B9)*-1</f>
        <v>4.5982073467695971E-2</v>
      </c>
    </row>
    <row r="10" spans="1:3" x14ac:dyDescent="0.2">
      <c r="A10" s="4">
        <v>1999</v>
      </c>
      <c r="B10" s="3">
        <v>12113.1</v>
      </c>
      <c r="C10" s="12">
        <f>((B10-B11)/B10)*-1</f>
        <v>4.0831826700019017E-2</v>
      </c>
    </row>
    <row r="11" spans="1:3" x14ac:dyDescent="0.2">
      <c r="A11" s="4">
        <v>2000</v>
      </c>
      <c r="B11" s="3">
        <v>12607.7</v>
      </c>
      <c r="C11" s="12">
        <f>((B11-B12)/B11)*-1</f>
        <v>4.9493563457252022E-3</v>
      </c>
    </row>
    <row r="12" spans="1:3" x14ac:dyDescent="0.2">
      <c r="A12" s="4">
        <v>2001</v>
      </c>
      <c r="B12" s="3">
        <v>12670.1</v>
      </c>
      <c r="C12" s="12">
        <f>((B12-B13)/B12)*-1</f>
        <v>2.2549151151135264E-2</v>
      </c>
    </row>
    <row r="13" spans="1:3" x14ac:dyDescent="0.2">
      <c r="A13" s="4">
        <v>2002</v>
      </c>
      <c r="B13" s="3">
        <v>12955.8</v>
      </c>
      <c r="C13" s="12">
        <f>((B13-B14)/B13)*-1</f>
        <v>3.2155482486608343E-2</v>
      </c>
    </row>
    <row r="14" spans="1:3" x14ac:dyDescent="0.2">
      <c r="A14" s="4">
        <v>2003</v>
      </c>
      <c r="B14" s="3">
        <v>13372.4</v>
      </c>
      <c r="C14" s="12">
        <f>((B14-B15)/B14)*-1</f>
        <v>3.427956088660223E-2</v>
      </c>
    </row>
    <row r="15" spans="1:3" x14ac:dyDescent="0.2">
      <c r="A15" s="4">
        <v>2004</v>
      </c>
      <c r="B15" s="3">
        <v>13830.8</v>
      </c>
      <c r="C15" s="12">
        <f>((B15-B16)/B15)*-1</f>
        <v>3.3331405269398734E-2</v>
      </c>
    </row>
    <row r="16" spans="1:3" x14ac:dyDescent="0.2">
      <c r="A16" s="4">
        <v>2005</v>
      </c>
      <c r="B16" s="3">
        <v>14291.8</v>
      </c>
      <c r="C16" s="12">
        <f>((B16-B17)/B16)*-1</f>
        <v>2.174673589051072E-2</v>
      </c>
    </row>
    <row r="17" spans="1:3" x14ac:dyDescent="0.2">
      <c r="A17" s="4">
        <v>2006</v>
      </c>
      <c r="B17" s="3">
        <v>14602.6</v>
      </c>
      <c r="C17" s="12">
        <f>((B17-B18)/B17)*-1</f>
        <v>2.3002752934408916E-2</v>
      </c>
    </row>
    <row r="18" spans="1:3" x14ac:dyDescent="0.2">
      <c r="A18" s="4">
        <v>2007</v>
      </c>
      <c r="B18" s="3">
        <v>14938.5</v>
      </c>
      <c r="C18" s="12">
        <f>((B18-B19)/B18)*-1</f>
        <v>-3.1395387756467941E-3</v>
      </c>
    </row>
    <row r="19" spans="1:3" x14ac:dyDescent="0.2">
      <c r="A19" s="4">
        <v>2008</v>
      </c>
      <c r="B19" s="3">
        <v>14891.6</v>
      </c>
      <c r="C19" s="12">
        <f>((B19-B20)/B19)*-1</f>
        <v>-3.2844019447205157E-2</v>
      </c>
    </row>
    <row r="20" spans="1:3" x14ac:dyDescent="0.2">
      <c r="A20" s="4">
        <v>2009</v>
      </c>
      <c r="B20" s="3">
        <v>14402.5</v>
      </c>
      <c r="C20" s="12">
        <f>((B20-B21)/B20)*-1</f>
        <v>3.0758548863044612E-2</v>
      </c>
    </row>
    <row r="21" spans="1:3" x14ac:dyDescent="0.2">
      <c r="A21" s="4">
        <v>2010</v>
      </c>
      <c r="B21" s="3">
        <v>14845.5</v>
      </c>
      <c r="C21" s="12">
        <f>((B21-B22)/B21)*-1</f>
        <v>1.1828500218921583E-2</v>
      </c>
    </row>
    <row r="22" spans="1:3" x14ac:dyDescent="0.2">
      <c r="A22" s="4">
        <v>2011</v>
      </c>
      <c r="B22" s="3">
        <v>15021.1</v>
      </c>
      <c r="C22" s="12">
        <f>((B22-B23)/B22)*-1</f>
        <v>2.7308253057365898E-2</v>
      </c>
    </row>
    <row r="23" spans="1:3" x14ac:dyDescent="0.2">
      <c r="A23" s="4">
        <v>2012</v>
      </c>
      <c r="B23" s="3">
        <v>15431.3</v>
      </c>
      <c r="C23" s="12">
        <f>((B23-B24)/B23)*-1</f>
        <v>2.2590449281654844E-2</v>
      </c>
    </row>
    <row r="24" spans="1:3" x14ac:dyDescent="0.2">
      <c r="A24" s="4">
        <v>2013</v>
      </c>
      <c r="B24" s="3">
        <v>15779.9</v>
      </c>
      <c r="C24" s="12">
        <f>((B24-B25)/B24)*-1</f>
        <v>2.6977357270958673E-2</v>
      </c>
    </row>
    <row r="25" spans="1:3" x14ac:dyDescent="0.2">
      <c r="A25" s="4">
        <v>2014</v>
      </c>
      <c r="B25" s="3">
        <v>16205.6</v>
      </c>
      <c r="C25" s="12">
        <f>((B25-B26)/B25)*-1</f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For 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Belz, Adam</dc:creator>
  <cp:lastModifiedBy>UMN</cp:lastModifiedBy>
  <dcterms:created xsi:type="dcterms:W3CDTF">2015-01-06T20:37:30Z</dcterms:created>
  <dcterms:modified xsi:type="dcterms:W3CDTF">2015-01-08T17:22:01Z</dcterms:modified>
</cp:coreProperties>
</file>