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35060" yWindow="880" windowWidth="33600" windowHeight="18800" activeTab="1"/>
  </bookViews>
  <sheets>
    <sheet name="MIA Collection totals by Decade" sheetId="13" r:id="rId1"/>
    <sheet name="MIA Collection Totals by Year" sheetId="10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C2" i="13"/>
  <c r="D2" i="13"/>
  <c r="E2" i="13"/>
  <c r="F2" i="13"/>
  <c r="G2" i="13"/>
  <c r="H2" i="13"/>
  <c r="I2" i="13"/>
  <c r="J2" i="13"/>
  <c r="K2" i="13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B12" i="13"/>
  <c r="C12" i="13"/>
  <c r="D12" i="13"/>
  <c r="E12" i="13"/>
  <c r="F12" i="13"/>
  <c r="G12" i="13"/>
  <c r="H12" i="13"/>
  <c r="I12" i="13"/>
  <c r="J12" i="13"/>
  <c r="K12" i="13"/>
  <c r="L13" i="13"/>
  <c r="J13" i="13"/>
  <c r="I13" i="13"/>
  <c r="H13" i="13"/>
  <c r="G13" i="13"/>
  <c r="F13" i="13"/>
  <c r="E13" i="13"/>
  <c r="D13" i="13"/>
  <c r="C13" i="13"/>
  <c r="B13" i="13"/>
  <c r="J130" i="13"/>
  <c r="I130" i="13"/>
  <c r="H130" i="13"/>
  <c r="G130" i="13"/>
  <c r="F130" i="13"/>
  <c r="E130" i="13"/>
  <c r="D130" i="13"/>
  <c r="C130" i="13"/>
  <c r="B130" i="13"/>
  <c r="K130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4" i="13"/>
  <c r="K15" i="13"/>
  <c r="K129" i="13"/>
  <c r="D118" i="10"/>
  <c r="C118" i="10"/>
  <c r="B118" i="10"/>
  <c r="K13" i="13"/>
  <c r="J118" i="10"/>
  <c r="I118" i="10"/>
  <c r="H118" i="10"/>
  <c r="G118" i="10"/>
  <c r="F118" i="10"/>
  <c r="E118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18" i="10"/>
  <c r="K117" i="10"/>
</calcChain>
</file>

<file path=xl/sharedStrings.xml><?xml version="1.0" encoding="utf-8"?>
<sst xmlns="http://schemas.openxmlformats.org/spreadsheetml/2006/main" count="257" uniqueCount="132">
  <si>
    <t>Accession Year</t>
  </si>
  <si>
    <t>Totals By Accession Year</t>
  </si>
  <si>
    <t>1915</t>
  </si>
  <si>
    <t>1916</t>
  </si>
  <si>
    <t>1918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</si>
  <si>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</si>
  <si>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</si>
  <si>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</si>
  <si>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</si>
  <si>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</si>
  <si>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</si>
  <si>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</si>
  <si>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</si>
  <si>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</si>
  <si>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</si>
  <si>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</si>
  <si>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</si>
  <si>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</si>
  <si>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</si>
  <si>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</si>
  <si>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</si>
  <si>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</si>
  <si>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</si>
  <si>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</si>
  <si>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</si>
  <si>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</si>
  <si>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</si>
  <si>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</si>
  <si>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</si>
  <si>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</si>
  <si>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</si>
  <si>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</si>
  <si>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</si>
  <si>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</si>
  <si>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1953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</si>
  <si>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</si>
  <si>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</si>
  <si>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</si>
  <si>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</si>
  <si>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</si>
  <si>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</si>
  <si>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</si>
  <si>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</si>
  <si>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</si>
  <si>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</si>
  <si>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</si>
  <si>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</si>
  <si>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</si>
  <si>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</si>
  <si>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</si>
  <si>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</si>
  <si>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</si>
  <si>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</si>
  <si>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</si>
  <si>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</si>
  <si>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</si>
  <si>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</si>
  <si>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</si>
  <si>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</si>
  <si>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</si>
  <si>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</si>
  <si>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</si>
  <si>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</si>
  <si>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</si>
  <si>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</si>
  <si>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</si>
  <si>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</si>
  <si>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</si>
  <si>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</si>
  <si>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</si>
  <si>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</si>
  <si>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</si>
  <si>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</si>
  <si>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</si>
  <si>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</si>
  <si>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</si>
  <si>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</si>
  <si>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</si>
  <si>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</si>
  <si>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</si>
  <si>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</si>
  <si>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</si>
  <si>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</si>
  <si>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</si>
  <si>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</si>
  <si>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</si>
  <si>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</si>
  <si>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</si>
  <si>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</si>
  <si>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</si>
  <si>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</si>
  <si>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</si>
  <si>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</si>
  <si>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</si>
  <si>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Year Total</t>
  </si>
  <si>
    <t>Totals By Dept.</t>
  </si>
  <si>
    <t>Dept Total</t>
  </si>
  <si>
    <t>Prints &amp; Drawings</t>
  </si>
  <si>
    <t>Photography &amp; New Media</t>
  </si>
  <si>
    <t>Paintings</t>
  </si>
  <si>
    <t>Japanese &amp; Korean Art</t>
  </si>
  <si>
    <t>Chinese, Indian and Southeast Asian Art</t>
  </si>
  <si>
    <t>Decorative Arts, Textiles &amp; Sculpture</t>
  </si>
  <si>
    <t>1900-1914</t>
  </si>
  <si>
    <t>1915-1924</t>
  </si>
  <si>
    <t>1925-1934</t>
  </si>
  <si>
    <t>1935-1944</t>
  </si>
  <si>
    <t>1945-1954</t>
  </si>
  <si>
    <t>1955-1964</t>
  </si>
  <si>
    <t>1965-1974</t>
  </si>
  <si>
    <t>1975-1984</t>
  </si>
  <si>
    <t>1985-1994</t>
  </si>
  <si>
    <t>1995-2004</t>
  </si>
  <si>
    <t>2005-2014</t>
  </si>
  <si>
    <t>Americas</t>
  </si>
  <si>
    <t>Africa</t>
  </si>
  <si>
    <t>Oceania</t>
  </si>
  <si>
    <t>Africa (AAA)</t>
  </si>
  <si>
    <t>Americas (AAA)</t>
  </si>
  <si>
    <t>Oceania (AAA)</t>
  </si>
  <si>
    <t>Notes:</t>
  </si>
  <si>
    <t>* MAEP items subsumed into Contemporary Art total</t>
  </si>
  <si>
    <t>* Contemporary Art dept items counted with materials-based departments</t>
  </si>
  <si>
    <t>* AAA items broken out into continental groupings</t>
  </si>
  <si>
    <t>* Textiles Dept items subsumed into DATS</t>
  </si>
  <si>
    <t>* DATS totals also include 5 items in AAA that were made in Europe</t>
  </si>
  <si>
    <t>* List represents currently Accessioned items only (Approx 3k objects were collected and subsequently deaccessioned)</t>
  </si>
  <si>
    <t xml:space="preserve">Totals </t>
  </si>
  <si>
    <t>* AAA items broken out into continental groupings: Africa, Americas, Oceania</t>
  </si>
  <si>
    <t>* DATS totals also include 5 items in AAA that are European</t>
  </si>
  <si>
    <t>* List represents currently Accessioned items only. (An additional circa 3k objects were collected and subsequently deaccessioned)</t>
  </si>
  <si>
    <t>Figures prepared by Frances Lloyd-Baynes, Media &amp; Technology Division, MIA 12/08/2014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</si>
</sst>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3" fillId="0" borderId="2" xfId="0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right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5" borderId="0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>
      <alignment horizontal="right" wrapText="1"/>
    </xf>
    <xf numFmtId="0" fontId="2" fillId="5" borderId="1" xfId="0" applyNumberFormat="1" applyFont="1" applyFill="1" applyBorder="1" applyAlignment="1" applyProtection="1">
      <alignment horizontal="right" vertical="center" wrapText="1"/>
    </xf>
    <xf numFmtId="0" fontId="2" fillId="5" borderId="3" xfId="0" applyNumberFormat="1" applyFont="1" applyFill="1" applyBorder="1" applyAlignment="1" applyProtection="1">
      <alignment horizontal="right" vertical="center" wrapText="1"/>
    </xf>
    <xf numFmtId="0" fontId="1" fillId="0" borderId="0" xfId="0" applyNumberFormat="1" applyFont="1" applyFill="1" applyAlignment="1">
      <alignment horizontal="right"/>
    </xf>
    <xf numFmtId="0" fontId="1" fillId="5" borderId="7" xfId="0" applyNumberFormat="1" applyFont="1" applyFill="1" applyBorder="1" applyAlignment="1">
      <alignment horizontal="right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3" borderId="8" xfId="0" applyNumberFormat="1" applyFont="1" applyFill="1" applyBorder="1" applyAlignment="1" applyProtection="1">
      <alignment horizontal="right" vertical="center" wrapText="1"/>
    </xf>
    <xf numFmtId="0" fontId="5" fillId="4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right" vertical="center" wrapText="1"/>
    </xf>
    <xf numFmtId="0" fontId="0" fillId="0" borderId="0" xfId="0"/>
    <xf numFmtId="0" fontId="2" fillId="5" borderId="4" xfId="0" applyNumberFormat="1" applyFont="1" applyFill="1" applyBorder="1" applyAlignment="1" applyProtection="1">
      <alignment horizontal="right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wrapText="1"/>
    </xf>
    <xf numFmtId="0" fontId="1" fillId="0" borderId="0" xfId="0" applyNumberFormat="1" applyFont="1" applyFill="1" applyAlignment="1">
      <alignment horizontal="right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1" fillId="5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wrapText="1"/>
    </xf>
    <xf numFmtId="0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2" fillId="7" borderId="1" xfId="0" applyNumberFormat="1" applyFont="1" applyFill="1" applyBorder="1" applyAlignment="1" applyProtection="1">
      <alignment horizontal="right" vertical="center" wrapText="1"/>
    </xf>
    <xf numFmtId="0" fontId="2" fillId="7" borderId="3" xfId="0" applyNumberFormat="1" applyFont="1" applyFill="1" applyBorder="1" applyAlignment="1" applyProtection="1">
      <alignment horizontal="right" vertical="center" wrapText="1"/>
    </xf>
    <xf numFmtId="0" fontId="4" fillId="6" borderId="4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workbookViewId="0">
      <selection activeCell="A14" sqref="A14"/>
    </sheetView>
  </sheetViews>
  <sheetFormatPr baseColWidth="10" defaultColWidth="8.625" defaultRowHeight="15" x14ac:dyDescent="0"/>
  <cols>
    <col min="1" max="1" width="11.875" style="16" customWidth="1"/>
    <col min="2" max="4" width="8.75" style="7" customWidth="1"/>
    <col min="5" max="5" width="12" style="27" customWidth="1"/>
    <col min="6" max="7" width="8.625" style="27"/>
    <col min="8" max="8" width="8.625" style="7"/>
    <col min="9" max="9" width="10.75" style="27" customWidth="1"/>
    <col min="10" max="10" width="9.875" style="27" customWidth="1"/>
    <col min="11" max="11" width="14.875" style="21" customWidth="1"/>
    <col min="12" max="12" width="9.625" style="27" customWidth="1"/>
    <col min="13" max="13" width="28.375" style="27" customWidth="1"/>
    <col min="14" max="16384" width="8.625" style="27"/>
  </cols>
  <sheetData>
    <row r="1" spans="1:12" s="2" customFormat="1" ht="39">
      <c r="A1" s="1" t="s">
        <v>0</v>
      </c>
      <c r="B1" s="25" t="s">
        <v>115</v>
      </c>
      <c r="C1" s="25" t="s">
        <v>114</v>
      </c>
      <c r="D1" s="25" t="s">
        <v>116</v>
      </c>
      <c r="E1" s="25" t="s">
        <v>101</v>
      </c>
      <c r="F1" s="25" t="s">
        <v>102</v>
      </c>
      <c r="G1" s="25" t="s">
        <v>100</v>
      </c>
      <c r="H1" s="25" t="s">
        <v>99</v>
      </c>
      <c r="I1" s="25" t="s">
        <v>98</v>
      </c>
      <c r="J1" s="12" t="s">
        <v>97</v>
      </c>
      <c r="K1" s="18" t="s">
        <v>1</v>
      </c>
    </row>
    <row r="2" spans="1:12" s="2" customFormat="1">
      <c r="A2" s="1" t="s">
        <v>103</v>
      </c>
      <c r="B2" s="44">
        <f t="shared" ref="B2:J2" si="0">SUM(B14:B28)</f>
        <v>0</v>
      </c>
      <c r="C2" s="44">
        <f t="shared" si="0"/>
        <v>0</v>
      </c>
      <c r="D2" s="44">
        <f t="shared" si="0"/>
        <v>0</v>
      </c>
      <c r="E2" s="44">
        <f t="shared" si="0"/>
        <v>1</v>
      </c>
      <c r="F2" s="44">
        <f t="shared" si="0"/>
        <v>38</v>
      </c>
      <c r="G2" s="44">
        <f t="shared" si="0"/>
        <v>21</v>
      </c>
      <c r="H2" s="44">
        <f t="shared" si="0"/>
        <v>9</v>
      </c>
      <c r="I2" s="44">
        <f t="shared" si="0"/>
        <v>0</v>
      </c>
      <c r="J2" s="44">
        <f t="shared" si="0"/>
        <v>73</v>
      </c>
      <c r="K2" s="19">
        <f>SUM(B2:J2)</f>
        <v>142</v>
      </c>
    </row>
    <row r="3" spans="1:12" s="2" customFormat="1">
      <c r="A3" s="1" t="s">
        <v>104</v>
      </c>
      <c r="B3" s="44">
        <f>SUM(B29:B38)</f>
        <v>47</v>
      </c>
      <c r="C3" s="44">
        <f t="shared" ref="C3:J3" si="1">SUM(C29:C38)</f>
        <v>0</v>
      </c>
      <c r="D3" s="44">
        <f t="shared" si="1"/>
        <v>0</v>
      </c>
      <c r="E3" s="44">
        <f t="shared" si="1"/>
        <v>43</v>
      </c>
      <c r="F3" s="44">
        <f t="shared" si="1"/>
        <v>897</v>
      </c>
      <c r="G3" s="44">
        <f t="shared" si="1"/>
        <v>100</v>
      </c>
      <c r="H3" s="44">
        <f t="shared" si="1"/>
        <v>19</v>
      </c>
      <c r="I3" s="44">
        <f t="shared" si="1"/>
        <v>0</v>
      </c>
      <c r="J3" s="44">
        <f t="shared" si="1"/>
        <v>10850</v>
      </c>
      <c r="K3" s="19">
        <f t="shared" ref="K3:K13" si="2">SUM(B3:J3)</f>
        <v>11956</v>
      </c>
    </row>
    <row r="4" spans="1:12" s="2" customFormat="1">
      <c r="A4" s="1" t="s">
        <v>105</v>
      </c>
      <c r="B4" s="44">
        <f>SUM(B39:B48)</f>
        <v>28</v>
      </c>
      <c r="C4" s="44">
        <f t="shared" ref="C4:J4" si="3">SUM(C39:C48)</f>
        <v>29</v>
      </c>
      <c r="D4" s="44">
        <f t="shared" si="3"/>
        <v>0</v>
      </c>
      <c r="E4" s="44">
        <f t="shared" si="3"/>
        <v>648</v>
      </c>
      <c r="F4" s="44">
        <f t="shared" si="3"/>
        <v>924</v>
      </c>
      <c r="G4" s="44">
        <f t="shared" si="3"/>
        <v>52</v>
      </c>
      <c r="H4" s="44">
        <f t="shared" si="3"/>
        <v>27</v>
      </c>
      <c r="I4" s="44">
        <f t="shared" si="3"/>
        <v>0</v>
      </c>
      <c r="J4" s="44">
        <f t="shared" si="3"/>
        <v>1253</v>
      </c>
      <c r="K4" s="19">
        <f t="shared" si="2"/>
        <v>2961</v>
      </c>
    </row>
    <row r="5" spans="1:12" s="2" customFormat="1">
      <c r="A5" s="1" t="s">
        <v>106</v>
      </c>
      <c r="B5" s="44">
        <f>SUM(B49:B58)</f>
        <v>0</v>
      </c>
      <c r="C5" s="44">
        <f t="shared" ref="C5:J5" si="4">SUM(C49:C58)</f>
        <v>263</v>
      </c>
      <c r="D5" s="44">
        <f t="shared" si="4"/>
        <v>1</v>
      </c>
      <c r="E5" s="44">
        <f t="shared" si="4"/>
        <v>571</v>
      </c>
      <c r="F5" s="44">
        <f t="shared" si="4"/>
        <v>486</v>
      </c>
      <c r="G5" s="44">
        <f t="shared" si="4"/>
        <v>172</v>
      </c>
      <c r="H5" s="44">
        <f t="shared" si="4"/>
        <v>50</v>
      </c>
      <c r="I5" s="44">
        <f t="shared" si="4"/>
        <v>0</v>
      </c>
      <c r="J5" s="44">
        <f t="shared" si="4"/>
        <v>453</v>
      </c>
      <c r="K5" s="19">
        <f t="shared" si="2"/>
        <v>1996</v>
      </c>
    </row>
    <row r="6" spans="1:12" s="2" customFormat="1">
      <c r="A6" s="1" t="s">
        <v>107</v>
      </c>
      <c r="B6" s="44">
        <f>SUM(B59:B68)</f>
        <v>2</v>
      </c>
      <c r="C6" s="44">
        <f t="shared" ref="C6:J6" si="5">SUM(C59:C68)</f>
        <v>94</v>
      </c>
      <c r="D6" s="44">
        <f t="shared" si="5"/>
        <v>1</v>
      </c>
      <c r="E6" s="44">
        <f t="shared" si="5"/>
        <v>864</v>
      </c>
      <c r="F6" s="44">
        <f t="shared" si="5"/>
        <v>476</v>
      </c>
      <c r="G6" s="44">
        <f t="shared" si="5"/>
        <v>46</v>
      </c>
      <c r="H6" s="44">
        <f t="shared" si="5"/>
        <v>91</v>
      </c>
      <c r="I6" s="44">
        <f t="shared" si="5"/>
        <v>2</v>
      </c>
      <c r="J6" s="44">
        <f t="shared" si="5"/>
        <v>924</v>
      </c>
      <c r="K6" s="19">
        <f t="shared" si="2"/>
        <v>2500</v>
      </c>
    </row>
    <row r="7" spans="1:12" s="2" customFormat="1">
      <c r="A7" s="1" t="s">
        <v>108</v>
      </c>
      <c r="B7" s="44">
        <f>SUM(B69:B78)</f>
        <v>36</v>
      </c>
      <c r="C7" s="44">
        <f t="shared" ref="C7:J7" si="6">SUM(C69:C78)</f>
        <v>7</v>
      </c>
      <c r="D7" s="44">
        <f t="shared" si="6"/>
        <v>0</v>
      </c>
      <c r="E7" s="44">
        <f t="shared" si="6"/>
        <v>133</v>
      </c>
      <c r="F7" s="44">
        <f t="shared" si="6"/>
        <v>480</v>
      </c>
      <c r="G7" s="44">
        <f t="shared" si="6"/>
        <v>16</v>
      </c>
      <c r="H7" s="44">
        <f t="shared" si="6"/>
        <v>196</v>
      </c>
      <c r="I7" s="44">
        <f t="shared" si="6"/>
        <v>514</v>
      </c>
      <c r="J7" s="44">
        <f t="shared" si="6"/>
        <v>1789</v>
      </c>
      <c r="K7" s="19">
        <f t="shared" si="2"/>
        <v>3171</v>
      </c>
    </row>
    <row r="8" spans="1:12" s="2" customFormat="1">
      <c r="A8" s="1" t="s">
        <v>109</v>
      </c>
      <c r="B8" s="44">
        <f>SUM(B79:B88)</f>
        <v>21</v>
      </c>
      <c r="C8" s="44">
        <f t="shared" ref="C8:J8" si="7">SUM(C79:C88)</f>
        <v>79</v>
      </c>
      <c r="D8" s="44">
        <f t="shared" si="7"/>
        <v>13</v>
      </c>
      <c r="E8" s="44">
        <f t="shared" si="7"/>
        <v>83</v>
      </c>
      <c r="F8" s="44">
        <f t="shared" si="7"/>
        <v>1078</v>
      </c>
      <c r="G8" s="44">
        <f t="shared" si="7"/>
        <v>376</v>
      </c>
      <c r="H8" s="44">
        <f t="shared" si="7"/>
        <v>209</v>
      </c>
      <c r="I8" s="44">
        <f t="shared" si="7"/>
        <v>1023</v>
      </c>
      <c r="J8" s="44">
        <f t="shared" si="7"/>
        <v>11227</v>
      </c>
      <c r="K8" s="19">
        <f t="shared" si="2"/>
        <v>14109</v>
      </c>
    </row>
    <row r="9" spans="1:12" s="2" customFormat="1">
      <c r="A9" s="1" t="s">
        <v>110</v>
      </c>
      <c r="B9" s="44">
        <f>SUM(B89:B98)</f>
        <v>27</v>
      </c>
      <c r="C9" s="44">
        <f t="shared" ref="C9:J9" si="8">SUM(C89:C98)</f>
        <v>505</v>
      </c>
      <c r="D9" s="44">
        <f t="shared" si="8"/>
        <v>12</v>
      </c>
      <c r="E9" s="44">
        <f t="shared" si="8"/>
        <v>370</v>
      </c>
      <c r="F9" s="44">
        <f t="shared" si="8"/>
        <v>1663</v>
      </c>
      <c r="G9" s="44">
        <f t="shared" si="8"/>
        <v>526</v>
      </c>
      <c r="H9" s="44">
        <f t="shared" si="8"/>
        <v>136</v>
      </c>
      <c r="I9" s="44">
        <f t="shared" si="8"/>
        <v>2569</v>
      </c>
      <c r="J9" s="44">
        <f t="shared" si="8"/>
        <v>4836</v>
      </c>
      <c r="K9" s="19">
        <f t="shared" si="2"/>
        <v>10644</v>
      </c>
    </row>
    <row r="10" spans="1:12" s="2" customFormat="1">
      <c r="A10" s="1" t="s">
        <v>111</v>
      </c>
      <c r="B10" s="44">
        <f>SUM(B99:B108)</f>
        <v>147</v>
      </c>
      <c r="C10" s="44">
        <f t="shared" ref="C10:J10" si="9">SUM(C99:C108)</f>
        <v>1027</v>
      </c>
      <c r="D10" s="44">
        <f t="shared" si="9"/>
        <v>16</v>
      </c>
      <c r="E10" s="44">
        <f t="shared" si="9"/>
        <v>592</v>
      </c>
      <c r="F10" s="44">
        <f t="shared" si="9"/>
        <v>1431</v>
      </c>
      <c r="G10" s="44">
        <f t="shared" si="9"/>
        <v>300</v>
      </c>
      <c r="H10" s="44">
        <f t="shared" si="9"/>
        <v>93</v>
      </c>
      <c r="I10" s="44">
        <f t="shared" si="9"/>
        <v>2934</v>
      </c>
      <c r="J10" s="44">
        <f t="shared" si="9"/>
        <v>2753</v>
      </c>
      <c r="K10" s="19">
        <f t="shared" si="2"/>
        <v>9293</v>
      </c>
    </row>
    <row r="11" spans="1:12" s="2" customFormat="1">
      <c r="A11" s="1" t="s">
        <v>112</v>
      </c>
      <c r="B11" s="44">
        <f>SUM(B109:B118)</f>
        <v>863</v>
      </c>
      <c r="C11" s="44">
        <f t="shared" ref="C11:J11" si="10">SUM(C109:C118)</f>
        <v>912</v>
      </c>
      <c r="D11" s="44">
        <f t="shared" si="10"/>
        <v>99</v>
      </c>
      <c r="E11" s="44">
        <f t="shared" si="10"/>
        <v>3505</v>
      </c>
      <c r="F11" s="44">
        <f t="shared" si="10"/>
        <v>8830</v>
      </c>
      <c r="G11" s="44">
        <f t="shared" si="10"/>
        <v>1748</v>
      </c>
      <c r="H11" s="44">
        <f t="shared" si="10"/>
        <v>90</v>
      </c>
      <c r="I11" s="44">
        <f t="shared" si="10"/>
        <v>2962</v>
      </c>
      <c r="J11" s="44">
        <f t="shared" si="10"/>
        <v>2783</v>
      </c>
      <c r="K11" s="19">
        <f t="shared" si="2"/>
        <v>21792</v>
      </c>
    </row>
    <row r="12" spans="1:12" s="2" customFormat="1" ht="16" thickBot="1">
      <c r="A12" s="29" t="s">
        <v>113</v>
      </c>
      <c r="B12" s="45">
        <f>SUM(B119:B128)</f>
        <v>236</v>
      </c>
      <c r="C12" s="45">
        <f t="shared" ref="C12:J12" si="11">SUM(C119:C128)</f>
        <v>694</v>
      </c>
      <c r="D12" s="45">
        <f t="shared" si="11"/>
        <v>3</v>
      </c>
      <c r="E12" s="45">
        <f t="shared" si="11"/>
        <v>1511</v>
      </c>
      <c r="F12" s="45">
        <f t="shared" si="11"/>
        <v>1218</v>
      </c>
      <c r="G12" s="45">
        <f t="shared" si="11"/>
        <v>2303</v>
      </c>
      <c r="H12" s="45">
        <f t="shared" si="11"/>
        <v>140</v>
      </c>
      <c r="I12" s="45">
        <f t="shared" si="11"/>
        <v>2292</v>
      </c>
      <c r="J12" s="45">
        <f t="shared" si="11"/>
        <v>1777</v>
      </c>
      <c r="K12" s="20">
        <f t="shared" si="2"/>
        <v>10174</v>
      </c>
    </row>
    <row r="13" spans="1:12" s="2" customFormat="1">
      <c r="A13" s="18" t="s">
        <v>127</v>
      </c>
      <c r="B13" s="25">
        <f>SUM(B2:B12)</f>
        <v>1407</v>
      </c>
      <c r="C13" s="25">
        <f t="shared" ref="C13:J13" si="12">SUM(C2:C12)</f>
        <v>3610</v>
      </c>
      <c r="D13" s="25">
        <f t="shared" si="12"/>
        <v>145</v>
      </c>
      <c r="E13" s="25">
        <f t="shared" si="12"/>
        <v>8321</v>
      </c>
      <c r="F13" s="25">
        <f t="shared" si="12"/>
        <v>17521</v>
      </c>
      <c r="G13" s="25">
        <f t="shared" si="12"/>
        <v>5660</v>
      </c>
      <c r="H13" s="25">
        <f t="shared" si="12"/>
        <v>1060</v>
      </c>
      <c r="I13" s="25">
        <f t="shared" si="12"/>
        <v>12296</v>
      </c>
      <c r="J13" s="25">
        <f t="shared" si="12"/>
        <v>38718</v>
      </c>
      <c r="K13" s="28">
        <f t="shared" si="2"/>
        <v>88738</v>
      </c>
      <c r="L13" s="2">
        <f>SUM(K2:K12)</f>
        <v>88738</v>
      </c>
    </row>
    <row r="14" spans="1:12">
      <c r="A14" s="9">
        <v>1900</v>
      </c>
      <c r="B14" s="3"/>
      <c r="C14" s="3"/>
      <c r="D14" s="3"/>
      <c r="E14" s="3"/>
      <c r="F14" s="4"/>
      <c r="G14" s="5"/>
      <c r="H14" s="5">
        <v>0</v>
      </c>
      <c r="I14" s="4"/>
      <c r="J14" s="5">
        <v>0</v>
      </c>
      <c r="K14" s="42">
        <f t="shared" ref="K14:K45" si="13">SUM(B14:J14)</f>
        <v>0</v>
      </c>
    </row>
    <row r="15" spans="1:12">
      <c r="A15" s="9">
        <v>1901</v>
      </c>
      <c r="B15" s="3"/>
      <c r="C15" s="3"/>
      <c r="D15" s="3"/>
      <c r="E15" s="3"/>
      <c r="F15" s="4"/>
      <c r="G15" s="5"/>
      <c r="H15" s="5">
        <v>1</v>
      </c>
      <c r="I15" s="4"/>
      <c r="J15" s="5">
        <v>0</v>
      </c>
      <c r="K15" s="42">
        <f t="shared" si="13"/>
        <v>1</v>
      </c>
    </row>
    <row r="16" spans="1:12">
      <c r="A16" s="9">
        <v>1902</v>
      </c>
      <c r="B16" s="3"/>
      <c r="C16" s="3"/>
      <c r="D16" s="3"/>
      <c r="E16" s="3"/>
      <c r="F16" s="4"/>
      <c r="G16" s="5"/>
      <c r="H16" s="5">
        <v>0</v>
      </c>
      <c r="I16" s="4"/>
      <c r="J16" s="5">
        <v>0</v>
      </c>
      <c r="K16" s="42">
        <f t="shared" si="13"/>
        <v>0</v>
      </c>
    </row>
    <row r="17" spans="1:12">
      <c r="A17" s="9">
        <v>1903</v>
      </c>
      <c r="B17" s="3"/>
      <c r="C17" s="3"/>
      <c r="D17" s="3"/>
      <c r="E17" s="3"/>
      <c r="F17" s="4"/>
      <c r="G17" s="5"/>
      <c r="H17" s="5">
        <v>0</v>
      </c>
      <c r="I17" s="4"/>
      <c r="J17" s="5">
        <v>0</v>
      </c>
      <c r="K17" s="42">
        <f t="shared" si="13"/>
        <v>0</v>
      </c>
    </row>
    <row r="18" spans="1:12">
      <c r="A18" s="9">
        <v>1904</v>
      </c>
      <c r="B18" s="3"/>
      <c r="C18" s="3"/>
      <c r="D18" s="3"/>
      <c r="E18" s="3"/>
      <c r="F18" s="4"/>
      <c r="G18" s="5"/>
      <c r="H18" s="5">
        <v>0</v>
      </c>
      <c r="I18" s="4"/>
      <c r="J18" s="5">
        <v>0</v>
      </c>
      <c r="K18" s="42">
        <f t="shared" si="13"/>
        <v>0</v>
      </c>
    </row>
    <row r="19" spans="1:12">
      <c r="A19" s="9">
        <v>1905</v>
      </c>
      <c r="B19" s="3"/>
      <c r="C19" s="3"/>
      <c r="D19" s="3"/>
      <c r="E19" s="3"/>
      <c r="F19" s="4"/>
      <c r="G19" s="5"/>
      <c r="H19" s="5"/>
      <c r="I19" s="4"/>
      <c r="J19" s="5">
        <v>0</v>
      </c>
      <c r="K19" s="42">
        <f t="shared" si="13"/>
        <v>0</v>
      </c>
    </row>
    <row r="20" spans="1:12">
      <c r="A20" s="9">
        <v>1906</v>
      </c>
      <c r="B20" s="3"/>
      <c r="C20" s="3"/>
      <c r="D20" s="3"/>
      <c r="E20" s="3"/>
      <c r="F20" s="4"/>
      <c r="G20" s="5"/>
      <c r="H20" s="5">
        <v>1</v>
      </c>
      <c r="I20" s="4"/>
      <c r="J20" s="5">
        <v>0</v>
      </c>
      <c r="K20" s="42">
        <f t="shared" si="13"/>
        <v>1</v>
      </c>
    </row>
    <row r="21" spans="1:12">
      <c r="A21" s="9">
        <v>1907</v>
      </c>
      <c r="B21" s="3"/>
      <c r="C21" s="3"/>
      <c r="D21" s="3"/>
      <c r="E21" s="3"/>
      <c r="F21" s="4"/>
      <c r="G21" s="5"/>
      <c r="H21" s="5"/>
      <c r="I21" s="4"/>
      <c r="J21" s="5">
        <v>0</v>
      </c>
      <c r="K21" s="42">
        <f t="shared" si="13"/>
        <v>0</v>
      </c>
    </row>
    <row r="22" spans="1:12">
      <c r="A22" s="9">
        <v>1908</v>
      </c>
      <c r="B22" s="3"/>
      <c r="C22" s="3"/>
      <c r="D22" s="3"/>
      <c r="E22" s="3"/>
      <c r="F22" s="4"/>
      <c r="G22" s="5"/>
      <c r="H22" s="5">
        <v>0</v>
      </c>
      <c r="I22" s="4"/>
      <c r="J22" s="5">
        <v>0</v>
      </c>
      <c r="K22" s="42">
        <f t="shared" si="13"/>
        <v>0</v>
      </c>
    </row>
    <row r="23" spans="1:12">
      <c r="A23" s="9">
        <v>1909</v>
      </c>
      <c r="B23" s="3"/>
      <c r="C23" s="3"/>
      <c r="D23" s="3"/>
      <c r="E23" s="3"/>
      <c r="F23" s="5">
        <v>16</v>
      </c>
      <c r="G23" s="4">
        <v>3</v>
      </c>
      <c r="H23" s="5">
        <v>1</v>
      </c>
      <c r="I23" s="5"/>
      <c r="J23" s="5">
        <v>0</v>
      </c>
      <c r="K23" s="42">
        <f t="shared" si="13"/>
        <v>20</v>
      </c>
    </row>
    <row r="24" spans="1:12">
      <c r="A24" s="9">
        <v>1910</v>
      </c>
      <c r="B24" s="3"/>
      <c r="C24" s="3"/>
      <c r="D24" s="3"/>
      <c r="E24" s="3"/>
      <c r="F24" s="5"/>
      <c r="G24" s="5"/>
      <c r="H24" s="5"/>
      <c r="I24" s="5"/>
      <c r="J24" s="5">
        <v>4</v>
      </c>
      <c r="K24" s="42">
        <f t="shared" si="13"/>
        <v>4</v>
      </c>
    </row>
    <row r="25" spans="1:12">
      <c r="A25" s="9">
        <v>1911</v>
      </c>
      <c r="B25" s="3"/>
      <c r="C25" s="3"/>
      <c r="D25" s="3"/>
      <c r="E25" s="3"/>
      <c r="F25" s="5">
        <v>0</v>
      </c>
      <c r="G25" s="5"/>
      <c r="H25" s="5"/>
      <c r="I25" s="5"/>
      <c r="J25" s="5">
        <v>0</v>
      </c>
      <c r="K25" s="42">
        <f t="shared" si="13"/>
        <v>0</v>
      </c>
      <c r="L25" s="7"/>
    </row>
    <row r="26" spans="1:12">
      <c r="A26" s="9">
        <v>1912</v>
      </c>
      <c r="B26" s="3"/>
      <c r="C26" s="3"/>
      <c r="D26" s="3"/>
      <c r="E26" s="3"/>
      <c r="F26" s="5">
        <v>1</v>
      </c>
      <c r="G26" s="5"/>
      <c r="H26" s="5"/>
      <c r="I26" s="5"/>
      <c r="J26" s="5">
        <v>0</v>
      </c>
      <c r="K26" s="42">
        <f t="shared" si="13"/>
        <v>1</v>
      </c>
    </row>
    <row r="27" spans="1:12">
      <c r="A27" s="9">
        <v>1913</v>
      </c>
      <c r="B27" s="3"/>
      <c r="C27" s="3"/>
      <c r="D27" s="3"/>
      <c r="E27" s="3"/>
      <c r="F27" s="5">
        <v>3</v>
      </c>
      <c r="G27" s="5"/>
      <c r="H27" s="5">
        <v>0</v>
      </c>
      <c r="I27" s="5"/>
      <c r="J27" s="6">
        <v>53</v>
      </c>
      <c r="K27" s="42">
        <f t="shared" si="13"/>
        <v>56</v>
      </c>
    </row>
    <row r="28" spans="1:12">
      <c r="A28" s="9">
        <v>1914</v>
      </c>
      <c r="B28" s="3"/>
      <c r="C28" s="3"/>
      <c r="D28" s="3"/>
      <c r="E28" s="5">
        <v>1</v>
      </c>
      <c r="F28" s="5">
        <v>18</v>
      </c>
      <c r="G28" s="5">
        <v>18</v>
      </c>
      <c r="H28" s="5">
        <v>6</v>
      </c>
      <c r="I28" s="5"/>
      <c r="J28" s="5">
        <v>16</v>
      </c>
      <c r="K28" s="42">
        <f t="shared" si="13"/>
        <v>59</v>
      </c>
    </row>
    <row r="29" spans="1:12">
      <c r="A29" s="9" t="s">
        <v>2</v>
      </c>
      <c r="B29" s="6">
        <v>3</v>
      </c>
      <c r="C29" s="6"/>
      <c r="D29" s="6"/>
      <c r="E29" s="5">
        <v>12</v>
      </c>
      <c r="F29" s="5">
        <v>34</v>
      </c>
      <c r="G29" s="5">
        <v>1</v>
      </c>
      <c r="H29" s="5">
        <v>6</v>
      </c>
      <c r="I29" s="5"/>
      <c r="J29" s="5">
        <v>129</v>
      </c>
      <c r="K29" s="42">
        <f t="shared" si="13"/>
        <v>185</v>
      </c>
    </row>
    <row r="30" spans="1:12">
      <c r="A30" s="9" t="s">
        <v>3</v>
      </c>
      <c r="B30" s="6">
        <v>43</v>
      </c>
      <c r="C30" s="6"/>
      <c r="D30" s="6"/>
      <c r="E30" s="5">
        <v>2</v>
      </c>
      <c r="F30" s="5">
        <v>17</v>
      </c>
      <c r="G30" s="5">
        <v>0</v>
      </c>
      <c r="H30" s="5">
        <v>4</v>
      </c>
      <c r="I30" s="5"/>
      <c r="J30" s="5">
        <v>5426</v>
      </c>
      <c r="K30" s="42">
        <f t="shared" si="13"/>
        <v>5492</v>
      </c>
    </row>
    <row r="31" spans="1:12">
      <c r="A31" s="9">
        <v>1917</v>
      </c>
      <c r="B31" s="6"/>
      <c r="C31" s="6"/>
      <c r="D31" s="6"/>
      <c r="E31" s="5">
        <v>16</v>
      </c>
      <c r="F31" s="5">
        <v>17</v>
      </c>
      <c r="G31" s="5">
        <v>82</v>
      </c>
      <c r="H31" s="5">
        <v>0</v>
      </c>
      <c r="I31" s="5"/>
      <c r="J31" s="5">
        <v>43</v>
      </c>
      <c r="K31" s="42">
        <f t="shared" si="13"/>
        <v>158</v>
      </c>
    </row>
    <row r="32" spans="1:12">
      <c r="A32" s="9" t="s">
        <v>4</v>
      </c>
      <c r="B32" s="6"/>
      <c r="C32" s="6"/>
      <c r="D32" s="6"/>
      <c r="E32" s="5">
        <v>1</v>
      </c>
      <c r="F32" s="5">
        <v>8</v>
      </c>
      <c r="G32" s="5">
        <v>1</v>
      </c>
      <c r="H32" s="5">
        <v>1</v>
      </c>
      <c r="I32" s="5"/>
      <c r="J32" s="5">
        <v>136</v>
      </c>
      <c r="K32" s="42">
        <f t="shared" si="13"/>
        <v>147</v>
      </c>
    </row>
    <row r="33" spans="1:12">
      <c r="A33" s="9">
        <v>1919</v>
      </c>
      <c r="B33" s="6"/>
      <c r="C33" s="6"/>
      <c r="D33" s="6"/>
      <c r="E33" s="5"/>
      <c r="F33" s="5">
        <v>11</v>
      </c>
      <c r="G33" s="5">
        <v>2</v>
      </c>
      <c r="H33" s="5">
        <v>1</v>
      </c>
      <c r="I33" s="5"/>
      <c r="J33" s="5">
        <v>1334</v>
      </c>
      <c r="K33" s="42">
        <f t="shared" si="13"/>
        <v>1348</v>
      </c>
    </row>
    <row r="34" spans="1:12">
      <c r="A34" s="9">
        <v>1920</v>
      </c>
      <c r="B34" s="6"/>
      <c r="C34" s="6"/>
      <c r="D34" s="6"/>
      <c r="E34" s="5">
        <v>1</v>
      </c>
      <c r="F34" s="5">
        <v>77</v>
      </c>
      <c r="G34" s="5">
        <v>0</v>
      </c>
      <c r="H34" s="5">
        <v>2</v>
      </c>
      <c r="I34" s="5"/>
      <c r="J34" s="5">
        <v>77</v>
      </c>
      <c r="K34" s="42">
        <f t="shared" si="13"/>
        <v>157</v>
      </c>
      <c r="L34" s="8"/>
    </row>
    <row r="35" spans="1:12">
      <c r="A35" s="9">
        <v>1921</v>
      </c>
      <c r="B35" s="6"/>
      <c r="C35" s="6"/>
      <c r="D35" s="6"/>
      <c r="E35" s="5">
        <v>3</v>
      </c>
      <c r="F35" s="5">
        <v>518</v>
      </c>
      <c r="G35" s="5"/>
      <c r="H35" s="5">
        <v>0</v>
      </c>
      <c r="I35" s="5"/>
      <c r="J35" s="5">
        <v>13</v>
      </c>
      <c r="K35" s="42">
        <f t="shared" si="13"/>
        <v>534</v>
      </c>
      <c r="L35" s="8"/>
    </row>
    <row r="36" spans="1:12">
      <c r="A36" s="9">
        <v>1922</v>
      </c>
      <c r="B36" s="6"/>
      <c r="C36" s="6"/>
      <c r="D36" s="6"/>
      <c r="E36" s="5">
        <v>2</v>
      </c>
      <c r="F36" s="5">
        <v>34</v>
      </c>
      <c r="G36" s="5"/>
      <c r="H36" s="5">
        <v>0</v>
      </c>
      <c r="I36" s="5"/>
      <c r="J36" s="6">
        <v>102</v>
      </c>
      <c r="K36" s="42">
        <f t="shared" si="13"/>
        <v>138</v>
      </c>
      <c r="L36" s="8"/>
    </row>
    <row r="37" spans="1:12">
      <c r="A37" s="9" t="s">
        <v>5</v>
      </c>
      <c r="B37" s="6">
        <v>1</v>
      </c>
      <c r="C37" s="6"/>
      <c r="D37" s="6"/>
      <c r="E37" s="5">
        <v>1</v>
      </c>
      <c r="F37" s="5">
        <v>144</v>
      </c>
      <c r="G37" s="5"/>
      <c r="H37" s="5">
        <v>1</v>
      </c>
      <c r="I37" s="5"/>
      <c r="J37" s="5">
        <v>143</v>
      </c>
      <c r="K37" s="42">
        <f t="shared" si="13"/>
        <v>290</v>
      </c>
      <c r="L37" s="8"/>
    </row>
    <row r="38" spans="1:12">
      <c r="A38" s="9" t="s">
        <v>6</v>
      </c>
      <c r="B38" s="6"/>
      <c r="C38" s="6"/>
      <c r="D38" s="6"/>
      <c r="E38" s="5">
        <v>5</v>
      </c>
      <c r="F38" s="5">
        <v>37</v>
      </c>
      <c r="G38" s="4">
        <v>14</v>
      </c>
      <c r="H38" s="5">
        <v>4</v>
      </c>
      <c r="I38" s="5"/>
      <c r="J38" s="5">
        <v>3447</v>
      </c>
      <c r="K38" s="42">
        <f t="shared" si="13"/>
        <v>3507</v>
      </c>
      <c r="L38" s="8"/>
    </row>
    <row r="39" spans="1:12">
      <c r="A39" s="9" t="s">
        <v>7</v>
      </c>
      <c r="B39" s="6">
        <v>2</v>
      </c>
      <c r="C39" s="6"/>
      <c r="D39" s="6"/>
      <c r="E39" s="5">
        <v>27</v>
      </c>
      <c r="F39" s="5">
        <v>165</v>
      </c>
      <c r="G39" s="5"/>
      <c r="H39" s="5">
        <v>3</v>
      </c>
      <c r="I39" s="5"/>
      <c r="J39" s="5">
        <v>188</v>
      </c>
      <c r="K39" s="42">
        <f t="shared" si="13"/>
        <v>385</v>
      </c>
      <c r="L39" s="8"/>
    </row>
    <row r="40" spans="1:12">
      <c r="A40" s="9" t="s">
        <v>8</v>
      </c>
      <c r="B40" s="6"/>
      <c r="C40" s="6"/>
      <c r="D40" s="6"/>
      <c r="E40" s="5">
        <v>22</v>
      </c>
      <c r="F40" s="5">
        <v>58</v>
      </c>
      <c r="G40" s="5">
        <v>3</v>
      </c>
      <c r="H40" s="5">
        <v>2</v>
      </c>
      <c r="I40" s="5"/>
      <c r="J40" s="5">
        <v>405</v>
      </c>
      <c r="K40" s="42">
        <f t="shared" si="13"/>
        <v>490</v>
      </c>
      <c r="L40" s="8"/>
    </row>
    <row r="41" spans="1:12">
      <c r="A41" s="9" t="s">
        <v>9</v>
      </c>
      <c r="B41" s="6">
        <v>10</v>
      </c>
      <c r="C41" s="6"/>
      <c r="D41" s="6"/>
      <c r="E41" s="5">
        <v>312</v>
      </c>
      <c r="F41" s="5">
        <v>86</v>
      </c>
      <c r="G41" s="5">
        <v>2</v>
      </c>
      <c r="H41" s="5">
        <v>0</v>
      </c>
      <c r="I41" s="5"/>
      <c r="J41" s="5">
        <v>137</v>
      </c>
      <c r="K41" s="42">
        <f t="shared" si="13"/>
        <v>547</v>
      </c>
      <c r="L41" s="8"/>
    </row>
    <row r="42" spans="1:12">
      <c r="A42" s="9" t="s">
        <v>10</v>
      </c>
      <c r="B42" s="6"/>
      <c r="C42" s="6">
        <v>25</v>
      </c>
      <c r="D42" s="6"/>
      <c r="E42" s="5">
        <v>29</v>
      </c>
      <c r="F42" s="5">
        <v>19</v>
      </c>
      <c r="G42" s="5"/>
      <c r="H42" s="5">
        <v>1</v>
      </c>
      <c r="I42" s="5"/>
      <c r="J42" s="5">
        <v>27</v>
      </c>
      <c r="K42" s="42">
        <f t="shared" si="13"/>
        <v>101</v>
      </c>
      <c r="L42" s="8"/>
    </row>
    <row r="43" spans="1:12">
      <c r="A43" s="9" t="s">
        <v>11</v>
      </c>
      <c r="B43" s="6">
        <v>8</v>
      </c>
      <c r="C43" s="6"/>
      <c r="D43" s="6"/>
      <c r="E43" s="5">
        <v>16</v>
      </c>
      <c r="F43" s="5">
        <v>41</v>
      </c>
      <c r="G43" s="4">
        <v>1</v>
      </c>
      <c r="H43" s="5">
        <v>1</v>
      </c>
      <c r="I43" s="5"/>
      <c r="J43" s="5">
        <v>17</v>
      </c>
      <c r="K43" s="42">
        <f t="shared" si="13"/>
        <v>84</v>
      </c>
      <c r="L43" s="8"/>
    </row>
    <row r="44" spans="1:12">
      <c r="A44" s="9" t="s">
        <v>12</v>
      </c>
      <c r="B44" s="6"/>
      <c r="C44" s="6">
        <v>4</v>
      </c>
      <c r="D44" s="6"/>
      <c r="E44" s="5">
        <v>96</v>
      </c>
      <c r="F44" s="5">
        <v>253</v>
      </c>
      <c r="G44" s="4">
        <v>3</v>
      </c>
      <c r="H44" s="5">
        <v>0</v>
      </c>
      <c r="I44" s="5"/>
      <c r="J44" s="5">
        <v>278</v>
      </c>
      <c r="K44" s="42">
        <f t="shared" si="13"/>
        <v>634</v>
      </c>
      <c r="L44" s="8"/>
    </row>
    <row r="45" spans="1:12">
      <c r="A45" s="9" t="s">
        <v>13</v>
      </c>
      <c r="B45" s="6">
        <v>8</v>
      </c>
      <c r="C45" s="6"/>
      <c r="D45" s="6"/>
      <c r="E45" s="5">
        <v>92</v>
      </c>
      <c r="F45" s="5">
        <v>200</v>
      </c>
      <c r="G45" s="4">
        <v>40</v>
      </c>
      <c r="H45" s="5">
        <v>12</v>
      </c>
      <c r="I45" s="5"/>
      <c r="J45" s="5">
        <v>102</v>
      </c>
      <c r="K45" s="42">
        <f t="shared" si="13"/>
        <v>454</v>
      </c>
      <c r="L45" s="8"/>
    </row>
    <row r="46" spans="1:12">
      <c r="A46" s="9" t="s">
        <v>14</v>
      </c>
      <c r="B46" s="6"/>
      <c r="C46" s="6"/>
      <c r="D46" s="6"/>
      <c r="E46" s="5">
        <v>22</v>
      </c>
      <c r="F46" s="5">
        <v>64</v>
      </c>
      <c r="G46" s="5"/>
      <c r="H46" s="5">
        <v>2</v>
      </c>
      <c r="I46" s="5"/>
      <c r="J46" s="5">
        <v>12</v>
      </c>
      <c r="K46" s="42">
        <f t="shared" ref="K46:K77" si="14">SUM(B46:J46)</f>
        <v>100</v>
      </c>
      <c r="L46" s="8"/>
    </row>
    <row r="47" spans="1:12">
      <c r="A47" s="9" t="s">
        <v>15</v>
      </c>
      <c r="B47" s="6"/>
      <c r="C47" s="6"/>
      <c r="D47" s="6"/>
      <c r="E47" s="5">
        <v>21</v>
      </c>
      <c r="F47" s="5">
        <v>28</v>
      </c>
      <c r="G47" s="5"/>
      <c r="H47" s="5">
        <v>3</v>
      </c>
      <c r="I47" s="5"/>
      <c r="J47" s="5">
        <v>84</v>
      </c>
      <c r="K47" s="42">
        <f t="shared" si="14"/>
        <v>136</v>
      </c>
      <c r="L47" s="8"/>
    </row>
    <row r="48" spans="1:12">
      <c r="A48" s="9" t="s">
        <v>16</v>
      </c>
      <c r="B48" s="6"/>
      <c r="C48" s="6"/>
      <c r="D48" s="6"/>
      <c r="E48" s="5">
        <v>11</v>
      </c>
      <c r="F48" s="5">
        <v>10</v>
      </c>
      <c r="G48" s="4">
        <v>3</v>
      </c>
      <c r="H48" s="5">
        <v>3</v>
      </c>
      <c r="I48" s="5"/>
      <c r="J48" s="5">
        <v>3</v>
      </c>
      <c r="K48" s="42">
        <f t="shared" si="14"/>
        <v>30</v>
      </c>
      <c r="L48" s="8"/>
    </row>
    <row r="49" spans="1:12">
      <c r="A49" s="9" t="s">
        <v>17</v>
      </c>
      <c r="B49" s="6"/>
      <c r="C49" s="6"/>
      <c r="D49" s="6"/>
      <c r="E49" s="5">
        <v>37</v>
      </c>
      <c r="F49" s="5">
        <v>61</v>
      </c>
      <c r="G49" s="4">
        <v>4</v>
      </c>
      <c r="H49" s="5">
        <v>10</v>
      </c>
      <c r="I49" s="5"/>
      <c r="J49" s="5">
        <v>4</v>
      </c>
      <c r="K49" s="42">
        <f t="shared" si="14"/>
        <v>116</v>
      </c>
      <c r="L49" s="8"/>
    </row>
    <row r="50" spans="1:12">
      <c r="A50" s="9" t="s">
        <v>18</v>
      </c>
      <c r="B50" s="6"/>
      <c r="C50" s="6"/>
      <c r="D50" s="6"/>
      <c r="E50" s="4">
        <v>51</v>
      </c>
      <c r="F50" s="5">
        <v>7</v>
      </c>
      <c r="G50" s="5"/>
      <c r="H50" s="5"/>
      <c r="I50" s="5"/>
      <c r="J50" s="5">
        <v>9</v>
      </c>
      <c r="K50" s="42">
        <f t="shared" si="14"/>
        <v>67</v>
      </c>
      <c r="L50" s="8"/>
    </row>
    <row r="51" spans="1:12">
      <c r="A51" s="9" t="s">
        <v>19</v>
      </c>
      <c r="B51" s="6"/>
      <c r="C51" s="6"/>
      <c r="D51" s="6"/>
      <c r="E51" s="4">
        <v>18</v>
      </c>
      <c r="F51" s="5">
        <v>82</v>
      </c>
      <c r="G51" s="5"/>
      <c r="H51" s="5">
        <v>2</v>
      </c>
      <c r="I51" s="5"/>
      <c r="J51" s="5">
        <v>28</v>
      </c>
      <c r="K51" s="42">
        <f t="shared" si="14"/>
        <v>130</v>
      </c>
      <c r="L51" s="8"/>
    </row>
    <row r="52" spans="1:12">
      <c r="A52" s="9" t="s">
        <v>20</v>
      </c>
      <c r="B52" s="6"/>
      <c r="C52" s="6"/>
      <c r="D52" s="6"/>
      <c r="E52" s="4">
        <v>12</v>
      </c>
      <c r="F52" s="5">
        <v>9</v>
      </c>
      <c r="G52" s="5"/>
      <c r="H52" s="5">
        <v>3</v>
      </c>
      <c r="I52" s="5"/>
      <c r="J52" s="5">
        <v>36</v>
      </c>
      <c r="K52" s="42">
        <f t="shared" si="14"/>
        <v>60</v>
      </c>
      <c r="L52" s="8"/>
    </row>
    <row r="53" spans="1:12">
      <c r="A53" s="9" t="s">
        <v>21</v>
      </c>
      <c r="B53" s="6"/>
      <c r="C53" s="6"/>
      <c r="D53" s="6"/>
      <c r="E53" s="4">
        <v>5</v>
      </c>
      <c r="F53" s="5">
        <v>20</v>
      </c>
      <c r="G53" s="4">
        <v>1</v>
      </c>
      <c r="H53" s="5">
        <v>6</v>
      </c>
      <c r="I53" s="5"/>
      <c r="J53" s="5">
        <v>8</v>
      </c>
      <c r="K53" s="42">
        <f t="shared" si="14"/>
        <v>40</v>
      </c>
      <c r="L53" s="8"/>
    </row>
    <row r="54" spans="1:12">
      <c r="A54" s="9" t="s">
        <v>22</v>
      </c>
      <c r="B54" s="6"/>
      <c r="C54" s="6"/>
      <c r="D54" s="6"/>
      <c r="E54" s="4">
        <v>1</v>
      </c>
      <c r="F54" s="5">
        <v>50</v>
      </c>
      <c r="G54" s="4">
        <v>166</v>
      </c>
      <c r="H54" s="5">
        <v>2</v>
      </c>
      <c r="I54" s="5"/>
      <c r="J54" s="5">
        <v>82</v>
      </c>
      <c r="K54" s="42">
        <f t="shared" si="14"/>
        <v>301</v>
      </c>
      <c r="L54" s="8"/>
    </row>
    <row r="55" spans="1:12">
      <c r="A55" s="9" t="s">
        <v>23</v>
      </c>
      <c r="B55" s="6"/>
      <c r="C55" s="6">
        <v>32</v>
      </c>
      <c r="D55" s="6"/>
      <c r="E55" s="4">
        <v>32</v>
      </c>
      <c r="F55" s="5">
        <v>166</v>
      </c>
      <c r="G55" s="5"/>
      <c r="H55" s="5">
        <v>6</v>
      </c>
      <c r="I55" s="5"/>
      <c r="J55" s="5">
        <v>135</v>
      </c>
      <c r="K55" s="42">
        <f t="shared" si="14"/>
        <v>371</v>
      </c>
      <c r="L55" s="8"/>
    </row>
    <row r="56" spans="1:12">
      <c r="A56" s="9" t="s">
        <v>24</v>
      </c>
      <c r="B56" s="6"/>
      <c r="C56" s="6">
        <v>154</v>
      </c>
      <c r="D56" s="6">
        <v>1</v>
      </c>
      <c r="E56" s="4">
        <v>378</v>
      </c>
      <c r="F56" s="5">
        <v>60</v>
      </c>
      <c r="G56" s="5"/>
      <c r="H56" s="5">
        <v>5</v>
      </c>
      <c r="I56" s="5"/>
      <c r="J56" s="5">
        <v>25</v>
      </c>
      <c r="K56" s="42">
        <f t="shared" si="14"/>
        <v>623</v>
      </c>
      <c r="L56" s="8"/>
    </row>
    <row r="57" spans="1:12">
      <c r="A57" s="9" t="s">
        <v>25</v>
      </c>
      <c r="B57" s="6"/>
      <c r="C57" s="6">
        <v>22</v>
      </c>
      <c r="D57" s="6"/>
      <c r="E57" s="4">
        <v>21</v>
      </c>
      <c r="F57" s="5">
        <v>16</v>
      </c>
      <c r="G57" s="4">
        <v>1</v>
      </c>
      <c r="H57" s="5">
        <v>2</v>
      </c>
      <c r="I57" s="5"/>
      <c r="J57" s="5">
        <v>10</v>
      </c>
      <c r="K57" s="42">
        <f t="shared" si="14"/>
        <v>72</v>
      </c>
      <c r="L57" s="8"/>
    </row>
    <row r="58" spans="1:12">
      <c r="A58" s="9" t="s">
        <v>26</v>
      </c>
      <c r="B58" s="6"/>
      <c r="C58" s="6">
        <v>55</v>
      </c>
      <c r="D58" s="6"/>
      <c r="E58" s="4">
        <v>16</v>
      </c>
      <c r="F58" s="5">
        <v>15</v>
      </c>
      <c r="G58" s="5"/>
      <c r="H58" s="5">
        <v>14</v>
      </c>
      <c r="I58" s="5"/>
      <c r="J58" s="5">
        <v>116</v>
      </c>
      <c r="K58" s="42">
        <f t="shared" si="14"/>
        <v>216</v>
      </c>
      <c r="L58" s="8"/>
    </row>
    <row r="59" spans="1:12">
      <c r="A59" s="9" t="s">
        <v>27</v>
      </c>
      <c r="B59" s="6"/>
      <c r="C59" s="6"/>
      <c r="D59" s="6"/>
      <c r="E59" s="4">
        <v>17</v>
      </c>
      <c r="F59" s="6">
        <v>54</v>
      </c>
      <c r="G59" s="5"/>
      <c r="H59" s="5">
        <v>13</v>
      </c>
      <c r="I59" s="5"/>
      <c r="J59" s="5">
        <v>7</v>
      </c>
      <c r="K59" s="42">
        <f t="shared" si="14"/>
        <v>91</v>
      </c>
      <c r="L59" s="8"/>
    </row>
    <row r="60" spans="1:12">
      <c r="A60" s="9" t="s">
        <v>28</v>
      </c>
      <c r="B60" s="6"/>
      <c r="C60" s="6">
        <v>5</v>
      </c>
      <c r="D60" s="6"/>
      <c r="E60" s="4">
        <v>6</v>
      </c>
      <c r="F60" s="5">
        <v>31</v>
      </c>
      <c r="G60" s="4">
        <v>2</v>
      </c>
      <c r="H60" s="5">
        <v>13</v>
      </c>
      <c r="I60" s="4">
        <v>2</v>
      </c>
      <c r="J60" s="5">
        <v>313</v>
      </c>
      <c r="K60" s="42">
        <f t="shared" si="14"/>
        <v>372</v>
      </c>
      <c r="L60" s="8"/>
    </row>
    <row r="61" spans="1:12">
      <c r="A61" s="9" t="s">
        <v>29</v>
      </c>
      <c r="B61" s="6"/>
      <c r="C61" s="6">
        <v>26</v>
      </c>
      <c r="D61" s="6">
        <v>1</v>
      </c>
      <c r="E61" s="4">
        <v>7</v>
      </c>
      <c r="F61" s="5">
        <v>47</v>
      </c>
      <c r="G61" s="5">
        <v>0</v>
      </c>
      <c r="H61" s="5">
        <v>16</v>
      </c>
      <c r="I61" s="5"/>
      <c r="J61" s="5">
        <v>519</v>
      </c>
      <c r="K61" s="42">
        <f t="shared" si="14"/>
        <v>616</v>
      </c>
      <c r="L61" s="8"/>
    </row>
    <row r="62" spans="1:12">
      <c r="A62" s="9" t="s">
        <v>30</v>
      </c>
      <c r="B62" s="6"/>
      <c r="C62" s="6"/>
      <c r="D62" s="6"/>
      <c r="E62" s="4">
        <v>2</v>
      </c>
      <c r="F62" s="5">
        <v>20</v>
      </c>
      <c r="G62" s="5"/>
      <c r="H62" s="5">
        <v>5</v>
      </c>
      <c r="I62" s="5"/>
      <c r="J62" s="5">
        <v>9</v>
      </c>
      <c r="K62" s="42">
        <f t="shared" si="14"/>
        <v>36</v>
      </c>
      <c r="L62" s="8"/>
    </row>
    <row r="63" spans="1:12">
      <c r="A63" s="9" t="s">
        <v>31</v>
      </c>
      <c r="B63" s="6"/>
      <c r="C63" s="6"/>
      <c r="D63" s="6"/>
      <c r="E63" s="4">
        <v>14</v>
      </c>
      <c r="F63" s="5">
        <v>7</v>
      </c>
      <c r="G63" s="4">
        <v>3</v>
      </c>
      <c r="H63" s="5">
        <v>13</v>
      </c>
      <c r="I63" s="5"/>
      <c r="J63" s="5">
        <v>6</v>
      </c>
      <c r="K63" s="42">
        <f t="shared" si="14"/>
        <v>43</v>
      </c>
      <c r="L63" s="8"/>
    </row>
    <row r="64" spans="1:12">
      <c r="A64" s="9" t="s">
        <v>32</v>
      </c>
      <c r="B64" s="6"/>
      <c r="C64" s="6">
        <v>51</v>
      </c>
      <c r="D64" s="6"/>
      <c r="E64" s="4">
        <v>496</v>
      </c>
      <c r="F64" s="5">
        <v>29</v>
      </c>
      <c r="G64" s="5"/>
      <c r="H64" s="5">
        <v>3</v>
      </c>
      <c r="I64" s="5"/>
      <c r="J64" s="5">
        <v>11</v>
      </c>
      <c r="K64" s="42">
        <f t="shared" si="14"/>
        <v>590</v>
      </c>
      <c r="L64" s="8"/>
    </row>
    <row r="65" spans="1:12">
      <c r="A65" s="9">
        <v>1951</v>
      </c>
      <c r="B65" s="6"/>
      <c r="C65" s="6"/>
      <c r="D65" s="6"/>
      <c r="E65" s="4">
        <v>309</v>
      </c>
      <c r="F65" s="5">
        <v>124</v>
      </c>
      <c r="G65" s="5">
        <v>41</v>
      </c>
      <c r="H65" s="5">
        <v>9</v>
      </c>
      <c r="I65" s="5"/>
      <c r="J65" s="5">
        <v>16</v>
      </c>
      <c r="K65" s="42">
        <f t="shared" si="14"/>
        <v>499</v>
      </c>
      <c r="L65" s="8"/>
    </row>
    <row r="66" spans="1:12">
      <c r="A66" s="9" t="s">
        <v>33</v>
      </c>
      <c r="B66" s="6">
        <v>1</v>
      </c>
      <c r="C66" s="6"/>
      <c r="D66" s="6"/>
      <c r="E66" s="4">
        <v>13</v>
      </c>
      <c r="F66" s="5">
        <v>4</v>
      </c>
      <c r="G66" s="5"/>
      <c r="H66" s="4">
        <v>6</v>
      </c>
      <c r="I66" s="5"/>
      <c r="J66" s="5">
        <v>17</v>
      </c>
      <c r="K66" s="42">
        <f t="shared" si="14"/>
        <v>41</v>
      </c>
      <c r="L66" s="8"/>
    </row>
    <row r="67" spans="1:12">
      <c r="A67" s="9" t="s">
        <v>34</v>
      </c>
      <c r="B67" s="6">
        <v>1</v>
      </c>
      <c r="C67" s="6">
        <v>12</v>
      </c>
      <c r="D67" s="6"/>
      <c r="E67" s="4"/>
      <c r="F67" s="5">
        <v>6</v>
      </c>
      <c r="G67" s="5"/>
      <c r="H67" s="4">
        <v>4</v>
      </c>
      <c r="I67" s="5"/>
      <c r="J67" s="5">
        <v>1</v>
      </c>
      <c r="K67" s="42">
        <f t="shared" si="14"/>
        <v>24</v>
      </c>
      <c r="L67" s="8"/>
    </row>
    <row r="68" spans="1:12">
      <c r="A68" s="9">
        <v>1954</v>
      </c>
      <c r="B68" s="6"/>
      <c r="C68" s="6"/>
      <c r="D68" s="6"/>
      <c r="E68" s="4"/>
      <c r="F68" s="5">
        <v>154</v>
      </c>
      <c r="G68" s="5"/>
      <c r="H68" s="4">
        <v>9</v>
      </c>
      <c r="I68" s="5"/>
      <c r="J68" s="5">
        <v>25</v>
      </c>
      <c r="K68" s="42">
        <f t="shared" si="14"/>
        <v>188</v>
      </c>
      <c r="L68" s="8"/>
    </row>
    <row r="69" spans="1:12">
      <c r="A69" s="9">
        <v>1955</v>
      </c>
      <c r="B69" s="6"/>
      <c r="C69" s="6"/>
      <c r="D69" s="6"/>
      <c r="E69" s="4">
        <v>13</v>
      </c>
      <c r="F69" s="5">
        <v>22</v>
      </c>
      <c r="G69" s="5"/>
      <c r="H69" s="5">
        <v>13</v>
      </c>
      <c r="I69" s="5"/>
      <c r="J69" s="5">
        <v>111</v>
      </c>
      <c r="K69" s="42">
        <f t="shared" si="14"/>
        <v>159</v>
      </c>
      <c r="L69" s="8"/>
    </row>
    <row r="70" spans="1:12">
      <c r="A70" s="9" t="s">
        <v>35</v>
      </c>
      <c r="B70" s="6">
        <v>2</v>
      </c>
      <c r="C70" s="6"/>
      <c r="D70" s="6"/>
      <c r="E70" s="4">
        <v>3</v>
      </c>
      <c r="F70" s="4">
        <v>89</v>
      </c>
      <c r="G70" s="4">
        <v>6</v>
      </c>
      <c r="H70" s="4">
        <v>9</v>
      </c>
      <c r="I70" s="5"/>
      <c r="J70" s="5">
        <v>100</v>
      </c>
      <c r="K70" s="42">
        <f t="shared" si="14"/>
        <v>209</v>
      </c>
      <c r="L70" s="8"/>
    </row>
    <row r="71" spans="1:12">
      <c r="A71" s="9" t="s">
        <v>36</v>
      </c>
      <c r="B71" s="6">
        <v>2</v>
      </c>
      <c r="C71" s="6"/>
      <c r="D71" s="6"/>
      <c r="E71" s="4">
        <v>2</v>
      </c>
      <c r="F71" s="4">
        <v>23</v>
      </c>
      <c r="G71" s="5"/>
      <c r="H71" s="4">
        <v>13</v>
      </c>
      <c r="I71" s="5"/>
      <c r="J71" s="5">
        <v>68</v>
      </c>
      <c r="K71" s="42">
        <f t="shared" si="14"/>
        <v>108</v>
      </c>
      <c r="L71" s="8"/>
    </row>
    <row r="72" spans="1:12">
      <c r="A72" s="9" t="s">
        <v>37</v>
      </c>
      <c r="B72" s="6">
        <v>3</v>
      </c>
      <c r="C72" s="6"/>
      <c r="D72" s="6"/>
      <c r="E72" s="4"/>
      <c r="F72" s="4">
        <v>12</v>
      </c>
      <c r="G72" s="5"/>
      <c r="H72" s="4">
        <v>10</v>
      </c>
      <c r="I72" s="5"/>
      <c r="J72" s="5">
        <v>1007</v>
      </c>
      <c r="K72" s="42">
        <f t="shared" si="14"/>
        <v>1032</v>
      </c>
      <c r="L72" s="8"/>
    </row>
    <row r="73" spans="1:12">
      <c r="A73" s="9" t="s">
        <v>38</v>
      </c>
      <c r="B73" s="6"/>
      <c r="C73" s="6"/>
      <c r="D73" s="6"/>
      <c r="E73" s="4">
        <v>4</v>
      </c>
      <c r="F73" s="4">
        <v>40</v>
      </c>
      <c r="G73" s="5"/>
      <c r="H73" s="4">
        <v>9</v>
      </c>
      <c r="I73" s="5"/>
      <c r="J73" s="5">
        <v>15</v>
      </c>
      <c r="K73" s="42">
        <f t="shared" si="14"/>
        <v>68</v>
      </c>
      <c r="L73" s="8"/>
    </row>
    <row r="74" spans="1:12">
      <c r="A74" s="9" t="s">
        <v>39</v>
      </c>
      <c r="B74" s="6"/>
      <c r="C74" s="6"/>
      <c r="D74" s="6"/>
      <c r="E74" s="4">
        <v>1</v>
      </c>
      <c r="F74" s="4">
        <v>22</v>
      </c>
      <c r="G74" s="5"/>
      <c r="H74" s="4">
        <v>11</v>
      </c>
      <c r="I74" s="5"/>
      <c r="J74" s="5">
        <v>13</v>
      </c>
      <c r="K74" s="42">
        <f t="shared" si="14"/>
        <v>47</v>
      </c>
      <c r="L74" s="8"/>
    </row>
    <row r="75" spans="1:12">
      <c r="A75" s="9" t="s">
        <v>40</v>
      </c>
      <c r="B75" s="6"/>
      <c r="C75" s="6"/>
      <c r="D75" s="6"/>
      <c r="E75" s="4">
        <v>1</v>
      </c>
      <c r="F75" s="4">
        <v>94</v>
      </c>
      <c r="G75" s="4">
        <v>1</v>
      </c>
      <c r="H75" s="5">
        <v>52</v>
      </c>
      <c r="I75" s="5"/>
      <c r="J75" s="5">
        <v>129</v>
      </c>
      <c r="K75" s="42">
        <f t="shared" si="14"/>
        <v>277</v>
      </c>
      <c r="L75" s="8"/>
    </row>
    <row r="76" spans="1:12">
      <c r="A76" s="9" t="s">
        <v>41</v>
      </c>
      <c r="B76" s="6">
        <v>28</v>
      </c>
      <c r="C76" s="6"/>
      <c r="D76" s="6"/>
      <c r="E76" s="4">
        <v>18</v>
      </c>
      <c r="F76" s="4">
        <v>46</v>
      </c>
      <c r="G76" s="4">
        <v>2</v>
      </c>
      <c r="H76" s="5">
        <v>26</v>
      </c>
      <c r="I76" s="5"/>
      <c r="J76" s="5">
        <v>60</v>
      </c>
      <c r="K76" s="42">
        <f t="shared" si="14"/>
        <v>180</v>
      </c>
      <c r="L76" s="8"/>
    </row>
    <row r="77" spans="1:12">
      <c r="A77" s="9" t="s">
        <v>42</v>
      </c>
      <c r="B77" s="6"/>
      <c r="C77" s="6">
        <v>6</v>
      </c>
      <c r="D77" s="6"/>
      <c r="E77" s="4">
        <v>2</v>
      </c>
      <c r="F77" s="4">
        <v>73</v>
      </c>
      <c r="G77" s="4">
        <v>5</v>
      </c>
      <c r="H77" s="5">
        <v>25</v>
      </c>
      <c r="I77" s="4">
        <v>60</v>
      </c>
      <c r="J77" s="5">
        <v>192</v>
      </c>
      <c r="K77" s="42">
        <f t="shared" si="14"/>
        <v>363</v>
      </c>
      <c r="L77" s="8"/>
    </row>
    <row r="78" spans="1:12">
      <c r="A78" s="9" t="s">
        <v>43</v>
      </c>
      <c r="B78" s="6">
        <v>1</v>
      </c>
      <c r="C78" s="6">
        <v>1</v>
      </c>
      <c r="D78" s="6"/>
      <c r="E78" s="4">
        <v>89</v>
      </c>
      <c r="F78" s="4">
        <v>59</v>
      </c>
      <c r="G78" s="4">
        <v>2</v>
      </c>
      <c r="H78" s="5">
        <v>28</v>
      </c>
      <c r="I78" s="4">
        <v>454</v>
      </c>
      <c r="J78" s="5">
        <v>94</v>
      </c>
      <c r="K78" s="42">
        <f t="shared" ref="K78:K109" si="15">SUM(B78:J78)</f>
        <v>728</v>
      </c>
      <c r="L78" s="8"/>
    </row>
    <row r="79" spans="1:12">
      <c r="A79" s="9" t="s">
        <v>44</v>
      </c>
      <c r="B79" s="6">
        <v>1</v>
      </c>
      <c r="C79" s="6">
        <v>6</v>
      </c>
      <c r="D79" s="6"/>
      <c r="E79" s="4">
        <v>10</v>
      </c>
      <c r="F79" s="4">
        <v>140</v>
      </c>
      <c r="G79" s="4">
        <v>3</v>
      </c>
      <c r="H79" s="5">
        <v>21</v>
      </c>
      <c r="I79" s="5"/>
      <c r="J79" s="5">
        <v>465</v>
      </c>
      <c r="K79" s="42">
        <f t="shared" si="15"/>
        <v>646</v>
      </c>
      <c r="L79" s="8"/>
    </row>
    <row r="80" spans="1:12">
      <c r="A80" s="9" t="s">
        <v>45</v>
      </c>
      <c r="B80" s="6"/>
      <c r="C80" s="6">
        <v>4</v>
      </c>
      <c r="D80" s="6"/>
      <c r="E80" s="4">
        <v>2</v>
      </c>
      <c r="F80" s="4">
        <v>92</v>
      </c>
      <c r="G80" s="4">
        <v>1</v>
      </c>
      <c r="H80" s="5">
        <v>16</v>
      </c>
      <c r="I80" s="5"/>
      <c r="J80" s="5">
        <v>8723</v>
      </c>
      <c r="K80" s="42">
        <f t="shared" si="15"/>
        <v>8838</v>
      </c>
      <c r="L80" s="8"/>
    </row>
    <row r="81" spans="1:12">
      <c r="A81" s="9" t="s">
        <v>46</v>
      </c>
      <c r="B81" s="6"/>
      <c r="C81" s="6"/>
      <c r="D81" s="6">
        <v>1</v>
      </c>
      <c r="E81" s="4">
        <v>9</v>
      </c>
      <c r="F81" s="4">
        <v>24</v>
      </c>
      <c r="G81" s="4">
        <v>2</v>
      </c>
      <c r="H81" s="5">
        <v>13</v>
      </c>
      <c r="I81" s="5"/>
      <c r="J81" s="5">
        <v>217</v>
      </c>
      <c r="K81" s="42">
        <f t="shared" si="15"/>
        <v>266</v>
      </c>
      <c r="L81" s="8"/>
    </row>
    <row r="82" spans="1:12">
      <c r="A82" s="9" t="s">
        <v>47</v>
      </c>
      <c r="B82" s="6">
        <v>1</v>
      </c>
      <c r="C82" s="6"/>
      <c r="D82" s="6">
        <v>1</v>
      </c>
      <c r="E82" s="4">
        <v>4</v>
      </c>
      <c r="F82" s="4">
        <v>30</v>
      </c>
      <c r="G82" s="4">
        <v>3</v>
      </c>
      <c r="H82" s="5">
        <v>26</v>
      </c>
      <c r="I82" s="4">
        <v>32</v>
      </c>
      <c r="J82" s="5">
        <v>476</v>
      </c>
      <c r="K82" s="42">
        <f t="shared" si="15"/>
        <v>573</v>
      </c>
      <c r="L82" s="8"/>
    </row>
    <row r="83" spans="1:12">
      <c r="A83" s="9" t="s">
        <v>48</v>
      </c>
      <c r="B83" s="6"/>
      <c r="C83" s="6">
        <v>1</v>
      </c>
      <c r="D83" s="6"/>
      <c r="E83" s="4">
        <v>12</v>
      </c>
      <c r="F83" s="4">
        <v>19</v>
      </c>
      <c r="G83" s="4">
        <v>1</v>
      </c>
      <c r="H83" s="5">
        <v>28</v>
      </c>
      <c r="I83" s="4">
        <v>397</v>
      </c>
      <c r="J83" s="5">
        <v>478</v>
      </c>
      <c r="K83" s="42">
        <f t="shared" si="15"/>
        <v>936</v>
      </c>
      <c r="L83" s="8"/>
    </row>
    <row r="84" spans="1:12">
      <c r="A84" s="9" t="s">
        <v>49</v>
      </c>
      <c r="B84" s="6">
        <v>1</v>
      </c>
      <c r="C84" s="6"/>
      <c r="D84" s="6"/>
      <c r="E84" s="4">
        <v>13</v>
      </c>
      <c r="F84" s="4">
        <v>55</v>
      </c>
      <c r="G84" s="4">
        <v>4</v>
      </c>
      <c r="H84" s="5">
        <v>31</v>
      </c>
      <c r="I84" s="4">
        <v>19</v>
      </c>
      <c r="J84" s="5">
        <v>234</v>
      </c>
      <c r="K84" s="42">
        <f t="shared" si="15"/>
        <v>357</v>
      </c>
      <c r="L84" s="8"/>
    </row>
    <row r="85" spans="1:12">
      <c r="A85" s="9" t="s">
        <v>50</v>
      </c>
      <c r="B85" s="6">
        <v>5</v>
      </c>
      <c r="C85" s="6">
        <v>10</v>
      </c>
      <c r="D85" s="6"/>
      <c r="E85" s="4">
        <v>3</v>
      </c>
      <c r="F85" s="4">
        <v>35</v>
      </c>
      <c r="G85" s="4">
        <v>11</v>
      </c>
      <c r="H85" s="5">
        <v>21</v>
      </c>
      <c r="I85" s="4">
        <v>29</v>
      </c>
      <c r="J85" s="5">
        <v>290</v>
      </c>
      <c r="K85" s="42">
        <f t="shared" si="15"/>
        <v>404</v>
      </c>
      <c r="L85" s="8"/>
    </row>
    <row r="86" spans="1:12">
      <c r="A86" s="9" t="s">
        <v>51</v>
      </c>
      <c r="B86" s="6">
        <v>7</v>
      </c>
      <c r="C86" s="6">
        <v>3</v>
      </c>
      <c r="D86" s="6">
        <v>2</v>
      </c>
      <c r="E86" s="4">
        <v>4</v>
      </c>
      <c r="F86" s="4">
        <v>145</v>
      </c>
      <c r="G86" s="4">
        <v>9</v>
      </c>
      <c r="H86" s="5">
        <v>23</v>
      </c>
      <c r="I86" s="4">
        <v>77</v>
      </c>
      <c r="J86" s="5">
        <v>92</v>
      </c>
      <c r="K86" s="42">
        <f t="shared" si="15"/>
        <v>362</v>
      </c>
      <c r="L86" s="8"/>
    </row>
    <row r="87" spans="1:12">
      <c r="A87" s="9" t="s">
        <v>52</v>
      </c>
      <c r="B87" s="6">
        <v>2</v>
      </c>
      <c r="C87" s="6">
        <v>10</v>
      </c>
      <c r="D87" s="6">
        <v>1</v>
      </c>
      <c r="E87" s="4">
        <v>18</v>
      </c>
      <c r="F87" s="4">
        <v>41</v>
      </c>
      <c r="G87" s="4">
        <v>3</v>
      </c>
      <c r="H87" s="5">
        <v>14</v>
      </c>
      <c r="I87" s="4">
        <v>80</v>
      </c>
      <c r="J87" s="5">
        <v>92</v>
      </c>
      <c r="K87" s="42">
        <f t="shared" si="15"/>
        <v>261</v>
      </c>
      <c r="L87" s="8"/>
    </row>
    <row r="88" spans="1:12">
      <c r="A88" s="9" t="s">
        <v>53</v>
      </c>
      <c r="B88" s="6">
        <v>4</v>
      </c>
      <c r="C88" s="6">
        <v>45</v>
      </c>
      <c r="D88" s="6">
        <v>8</v>
      </c>
      <c r="E88" s="4">
        <v>8</v>
      </c>
      <c r="F88" s="4">
        <v>497</v>
      </c>
      <c r="G88" s="4">
        <v>339</v>
      </c>
      <c r="H88" s="5">
        <v>16</v>
      </c>
      <c r="I88" s="5">
        <v>389</v>
      </c>
      <c r="J88" s="5">
        <v>160</v>
      </c>
      <c r="K88" s="42">
        <f t="shared" si="15"/>
        <v>1466</v>
      </c>
      <c r="L88" s="8"/>
    </row>
    <row r="89" spans="1:12">
      <c r="A89" s="9" t="s">
        <v>54</v>
      </c>
      <c r="B89" s="6">
        <v>2</v>
      </c>
      <c r="C89" s="6">
        <v>93</v>
      </c>
      <c r="D89" s="6">
        <v>2</v>
      </c>
      <c r="E89" s="4">
        <v>6</v>
      </c>
      <c r="F89" s="4">
        <v>114</v>
      </c>
      <c r="G89" s="4">
        <v>6</v>
      </c>
      <c r="H89" s="5">
        <v>18</v>
      </c>
      <c r="I89" s="4">
        <v>149</v>
      </c>
      <c r="J89" s="5">
        <v>913</v>
      </c>
      <c r="K89" s="42">
        <f t="shared" si="15"/>
        <v>1303</v>
      </c>
      <c r="L89" s="8"/>
    </row>
    <row r="90" spans="1:12">
      <c r="A90" s="9" t="s">
        <v>55</v>
      </c>
      <c r="B90" s="6">
        <v>12</v>
      </c>
      <c r="C90" s="6">
        <v>1</v>
      </c>
      <c r="D90" s="6"/>
      <c r="E90" s="4">
        <v>72</v>
      </c>
      <c r="F90" s="4">
        <v>235</v>
      </c>
      <c r="G90" s="4">
        <v>53</v>
      </c>
      <c r="H90" s="5">
        <v>15</v>
      </c>
      <c r="I90" s="5">
        <v>332</v>
      </c>
      <c r="J90" s="5">
        <v>203</v>
      </c>
      <c r="K90" s="42">
        <f t="shared" si="15"/>
        <v>923</v>
      </c>
      <c r="L90" s="8"/>
    </row>
    <row r="91" spans="1:12">
      <c r="A91" s="9" t="s">
        <v>56</v>
      </c>
      <c r="B91" s="6"/>
      <c r="C91" s="6">
        <v>180</v>
      </c>
      <c r="D91" s="6"/>
      <c r="E91" s="4">
        <v>1</v>
      </c>
      <c r="F91" s="4">
        <v>187</v>
      </c>
      <c r="G91" s="4">
        <v>4</v>
      </c>
      <c r="H91" s="5">
        <v>9</v>
      </c>
      <c r="I91" s="4">
        <v>134</v>
      </c>
      <c r="J91" s="5">
        <v>524</v>
      </c>
      <c r="K91" s="42">
        <f t="shared" si="15"/>
        <v>1039</v>
      </c>
      <c r="L91" s="8"/>
    </row>
    <row r="92" spans="1:12">
      <c r="A92" s="9" t="s">
        <v>57</v>
      </c>
      <c r="B92" s="6">
        <v>1</v>
      </c>
      <c r="C92" s="6">
        <v>66</v>
      </c>
      <c r="D92" s="6">
        <v>1</v>
      </c>
      <c r="E92" s="4">
        <v>10</v>
      </c>
      <c r="F92" s="4">
        <v>130</v>
      </c>
      <c r="G92" s="4">
        <v>16</v>
      </c>
      <c r="H92" s="5">
        <v>17</v>
      </c>
      <c r="I92" s="5">
        <v>169</v>
      </c>
      <c r="J92" s="5">
        <v>420</v>
      </c>
      <c r="K92" s="42">
        <f t="shared" si="15"/>
        <v>830</v>
      </c>
      <c r="L92" s="8"/>
    </row>
    <row r="93" spans="1:12">
      <c r="A93" s="9" t="s">
        <v>58</v>
      </c>
      <c r="B93" s="6">
        <v>1</v>
      </c>
      <c r="C93" s="6">
        <v>12</v>
      </c>
      <c r="D93" s="6"/>
      <c r="E93" s="4">
        <v>15</v>
      </c>
      <c r="F93" s="4">
        <v>81</v>
      </c>
      <c r="G93" s="4">
        <v>15</v>
      </c>
      <c r="H93" s="5">
        <v>7</v>
      </c>
      <c r="I93" s="5">
        <v>57</v>
      </c>
      <c r="J93" s="5">
        <v>649</v>
      </c>
      <c r="K93" s="42">
        <f t="shared" si="15"/>
        <v>837</v>
      </c>
      <c r="L93" s="8"/>
    </row>
    <row r="94" spans="1:12">
      <c r="A94" s="9" t="s">
        <v>59</v>
      </c>
      <c r="B94" s="6">
        <v>1</v>
      </c>
      <c r="C94" s="6">
        <v>5</v>
      </c>
      <c r="D94" s="6"/>
      <c r="E94" s="4">
        <v>19</v>
      </c>
      <c r="F94" s="4">
        <v>76</v>
      </c>
      <c r="G94" s="4">
        <v>22</v>
      </c>
      <c r="H94" s="5">
        <v>18</v>
      </c>
      <c r="I94" s="4">
        <v>245</v>
      </c>
      <c r="J94" s="5">
        <v>392</v>
      </c>
      <c r="K94" s="42">
        <f t="shared" si="15"/>
        <v>778</v>
      </c>
      <c r="L94" s="8"/>
    </row>
    <row r="95" spans="1:12">
      <c r="A95" s="9" t="s">
        <v>60</v>
      </c>
      <c r="B95" s="6">
        <v>1</v>
      </c>
      <c r="C95" s="6">
        <v>19</v>
      </c>
      <c r="D95" s="6">
        <v>1</v>
      </c>
      <c r="E95" s="4">
        <v>19</v>
      </c>
      <c r="F95" s="4">
        <v>184</v>
      </c>
      <c r="G95" s="4">
        <v>367</v>
      </c>
      <c r="H95" s="5">
        <v>12</v>
      </c>
      <c r="I95" s="4">
        <v>438</v>
      </c>
      <c r="J95" s="5">
        <v>142</v>
      </c>
      <c r="K95" s="42">
        <f t="shared" si="15"/>
        <v>1183</v>
      </c>
      <c r="L95" s="8"/>
    </row>
    <row r="96" spans="1:12">
      <c r="A96" s="9" t="s">
        <v>61</v>
      </c>
      <c r="B96" s="6">
        <v>4</v>
      </c>
      <c r="C96" s="6">
        <v>34</v>
      </c>
      <c r="D96" s="6"/>
      <c r="E96" s="4">
        <v>26</v>
      </c>
      <c r="F96" s="4">
        <v>284</v>
      </c>
      <c r="G96" s="4">
        <v>4</v>
      </c>
      <c r="H96" s="5">
        <v>13</v>
      </c>
      <c r="I96" s="5">
        <v>683</v>
      </c>
      <c r="J96" s="5">
        <v>474</v>
      </c>
      <c r="K96" s="42">
        <f t="shared" si="15"/>
        <v>1522</v>
      </c>
      <c r="L96" s="8"/>
    </row>
    <row r="97" spans="1:12">
      <c r="A97" s="9" t="s">
        <v>62</v>
      </c>
      <c r="B97" s="6">
        <v>4</v>
      </c>
      <c r="C97" s="6">
        <v>44</v>
      </c>
      <c r="D97" s="6">
        <v>8</v>
      </c>
      <c r="E97" s="4">
        <v>41</v>
      </c>
      <c r="F97" s="4">
        <v>116</v>
      </c>
      <c r="G97" s="4">
        <v>23</v>
      </c>
      <c r="H97" s="5">
        <v>11</v>
      </c>
      <c r="I97" s="4">
        <v>175</v>
      </c>
      <c r="J97" s="5">
        <v>819</v>
      </c>
      <c r="K97" s="42">
        <f t="shared" si="15"/>
        <v>1241</v>
      </c>
      <c r="L97" s="8"/>
    </row>
    <row r="98" spans="1:12">
      <c r="A98" s="9" t="s">
        <v>63</v>
      </c>
      <c r="B98" s="6">
        <v>1</v>
      </c>
      <c r="C98" s="6">
        <v>51</v>
      </c>
      <c r="D98" s="6"/>
      <c r="E98" s="4">
        <v>161</v>
      </c>
      <c r="F98" s="4">
        <v>256</v>
      </c>
      <c r="G98" s="4">
        <v>16</v>
      </c>
      <c r="H98" s="5">
        <v>16</v>
      </c>
      <c r="I98" s="4">
        <v>187</v>
      </c>
      <c r="J98" s="5">
        <v>300</v>
      </c>
      <c r="K98" s="42">
        <f t="shared" si="15"/>
        <v>988</v>
      </c>
      <c r="L98" s="8"/>
    </row>
    <row r="99" spans="1:12">
      <c r="A99" s="9" t="s">
        <v>64</v>
      </c>
      <c r="B99" s="6">
        <v>1</v>
      </c>
      <c r="C99" s="6">
        <v>5</v>
      </c>
      <c r="D99" s="6">
        <v>3</v>
      </c>
      <c r="E99" s="4">
        <v>30</v>
      </c>
      <c r="F99" s="4">
        <v>321</v>
      </c>
      <c r="G99" s="4">
        <v>6</v>
      </c>
      <c r="H99" s="5">
        <v>7</v>
      </c>
      <c r="I99" s="4">
        <v>75</v>
      </c>
      <c r="J99" s="5">
        <v>308</v>
      </c>
      <c r="K99" s="42">
        <f t="shared" si="15"/>
        <v>756</v>
      </c>
      <c r="L99" s="8"/>
    </row>
    <row r="100" spans="1:12">
      <c r="A100" s="9" t="s">
        <v>65</v>
      </c>
      <c r="B100" s="6">
        <v>6</v>
      </c>
      <c r="C100" s="6">
        <v>18</v>
      </c>
      <c r="D100" s="6"/>
      <c r="E100" s="4">
        <v>13</v>
      </c>
      <c r="F100" s="4">
        <v>136</v>
      </c>
      <c r="G100" s="4">
        <v>11</v>
      </c>
      <c r="H100" s="4">
        <v>7</v>
      </c>
      <c r="I100" s="4">
        <v>356</v>
      </c>
      <c r="J100" s="5">
        <v>359</v>
      </c>
      <c r="K100" s="42">
        <f t="shared" si="15"/>
        <v>906</v>
      </c>
      <c r="L100" s="8"/>
    </row>
    <row r="101" spans="1:12">
      <c r="A101" s="9" t="s">
        <v>66</v>
      </c>
      <c r="B101" s="6">
        <v>2</v>
      </c>
      <c r="C101" s="6">
        <v>9</v>
      </c>
      <c r="D101" s="6"/>
      <c r="E101" s="4">
        <v>47</v>
      </c>
      <c r="F101" s="4">
        <v>74</v>
      </c>
      <c r="G101" s="4">
        <v>127</v>
      </c>
      <c r="H101" s="4">
        <v>10</v>
      </c>
      <c r="I101" s="4">
        <v>327</v>
      </c>
      <c r="J101" s="5">
        <v>336</v>
      </c>
      <c r="K101" s="42">
        <f t="shared" si="15"/>
        <v>932</v>
      </c>
      <c r="L101" s="8"/>
    </row>
    <row r="102" spans="1:12">
      <c r="A102" s="9" t="s">
        <v>67</v>
      </c>
      <c r="B102" s="6">
        <v>2</v>
      </c>
      <c r="C102" s="6">
        <v>107</v>
      </c>
      <c r="D102" s="6"/>
      <c r="E102" s="4">
        <v>35</v>
      </c>
      <c r="F102" s="4">
        <v>59</v>
      </c>
      <c r="G102" s="4">
        <v>16</v>
      </c>
      <c r="H102" s="4">
        <v>16</v>
      </c>
      <c r="I102" s="4">
        <v>322</v>
      </c>
      <c r="J102" s="5">
        <v>196</v>
      </c>
      <c r="K102" s="42">
        <f t="shared" si="15"/>
        <v>753</v>
      </c>
      <c r="L102" s="8"/>
    </row>
    <row r="103" spans="1:12">
      <c r="A103" s="9" t="s">
        <v>68</v>
      </c>
      <c r="B103" s="6">
        <v>11</v>
      </c>
      <c r="C103" s="6">
        <v>45</v>
      </c>
      <c r="D103" s="6">
        <v>2</v>
      </c>
      <c r="E103" s="4">
        <v>78</v>
      </c>
      <c r="F103" s="4">
        <v>102</v>
      </c>
      <c r="G103" s="4">
        <v>28</v>
      </c>
      <c r="H103" s="5">
        <v>1</v>
      </c>
      <c r="I103" s="4">
        <v>628</v>
      </c>
      <c r="J103" s="5">
        <v>57</v>
      </c>
      <c r="K103" s="42">
        <f t="shared" si="15"/>
        <v>952</v>
      </c>
      <c r="L103" s="8"/>
    </row>
    <row r="104" spans="1:12">
      <c r="A104" s="9" t="s">
        <v>69</v>
      </c>
      <c r="B104" s="6">
        <v>44</v>
      </c>
      <c r="C104" s="6">
        <v>516</v>
      </c>
      <c r="D104" s="6">
        <v>3</v>
      </c>
      <c r="E104" s="4">
        <v>48</v>
      </c>
      <c r="F104" s="4">
        <v>190</v>
      </c>
      <c r="G104" s="4">
        <v>13</v>
      </c>
      <c r="H104" s="4">
        <v>6</v>
      </c>
      <c r="I104" s="4">
        <v>323</v>
      </c>
      <c r="J104" s="5">
        <v>384</v>
      </c>
      <c r="K104" s="42">
        <f t="shared" si="15"/>
        <v>1527</v>
      </c>
      <c r="L104" s="8"/>
    </row>
    <row r="105" spans="1:12">
      <c r="A105" s="9" t="s">
        <v>70</v>
      </c>
      <c r="B105" s="6">
        <v>50</v>
      </c>
      <c r="C105" s="6">
        <v>152</v>
      </c>
      <c r="D105" s="6">
        <v>2</v>
      </c>
      <c r="E105" s="4">
        <v>86</v>
      </c>
      <c r="F105" s="4">
        <v>109</v>
      </c>
      <c r="G105" s="4">
        <v>96</v>
      </c>
      <c r="H105" s="4">
        <v>17</v>
      </c>
      <c r="I105" s="4">
        <v>294</v>
      </c>
      <c r="J105" s="5">
        <v>329</v>
      </c>
      <c r="K105" s="42">
        <f t="shared" si="15"/>
        <v>1135</v>
      </c>
      <c r="L105" s="8"/>
    </row>
    <row r="106" spans="1:12">
      <c r="A106" s="9" t="s">
        <v>71</v>
      </c>
      <c r="B106" s="6">
        <v>21</v>
      </c>
      <c r="C106" s="6">
        <v>87</v>
      </c>
      <c r="D106" s="6">
        <v>5</v>
      </c>
      <c r="E106" s="4">
        <v>112</v>
      </c>
      <c r="F106" s="4">
        <v>134</v>
      </c>
      <c r="G106" s="4">
        <v>2</v>
      </c>
      <c r="H106" s="5">
        <v>12</v>
      </c>
      <c r="I106" s="4">
        <v>163</v>
      </c>
      <c r="J106" s="5">
        <v>481</v>
      </c>
      <c r="K106" s="42">
        <f t="shared" si="15"/>
        <v>1017</v>
      </c>
      <c r="L106" s="8"/>
    </row>
    <row r="107" spans="1:12">
      <c r="A107" s="9" t="s">
        <v>72</v>
      </c>
      <c r="B107" s="6">
        <v>1</v>
      </c>
      <c r="C107" s="6">
        <v>46</v>
      </c>
      <c r="D107" s="6">
        <v>1</v>
      </c>
      <c r="E107" s="4">
        <v>35</v>
      </c>
      <c r="F107" s="4">
        <v>92</v>
      </c>
      <c r="G107" s="5"/>
      <c r="H107" s="4">
        <v>8</v>
      </c>
      <c r="I107" s="4">
        <v>325</v>
      </c>
      <c r="J107" s="5">
        <v>139</v>
      </c>
      <c r="K107" s="42">
        <f t="shared" si="15"/>
        <v>647</v>
      </c>
      <c r="L107" s="8"/>
    </row>
    <row r="108" spans="1:12">
      <c r="A108" s="9" t="s">
        <v>73</v>
      </c>
      <c r="B108" s="6">
        <v>9</v>
      </c>
      <c r="C108" s="6">
        <v>42</v>
      </c>
      <c r="D108" s="6"/>
      <c r="E108" s="4">
        <v>108</v>
      </c>
      <c r="F108" s="4">
        <v>214</v>
      </c>
      <c r="G108" s="5">
        <v>1</v>
      </c>
      <c r="H108" s="4">
        <v>9</v>
      </c>
      <c r="I108" s="4">
        <v>121</v>
      </c>
      <c r="J108" s="5">
        <v>164</v>
      </c>
      <c r="K108" s="42">
        <f t="shared" si="15"/>
        <v>668</v>
      </c>
      <c r="L108" s="8"/>
    </row>
    <row r="109" spans="1:12">
      <c r="A109" s="9" t="s">
        <v>74</v>
      </c>
      <c r="B109" s="6">
        <v>16</v>
      </c>
      <c r="C109" s="6">
        <v>24</v>
      </c>
      <c r="D109" s="6">
        <v>3</v>
      </c>
      <c r="E109" s="4">
        <v>262</v>
      </c>
      <c r="F109" s="4">
        <v>134</v>
      </c>
      <c r="G109" s="4">
        <v>16</v>
      </c>
      <c r="H109" s="5">
        <v>2</v>
      </c>
      <c r="I109" s="4">
        <v>211</v>
      </c>
      <c r="J109" s="5">
        <v>207</v>
      </c>
      <c r="K109" s="42">
        <f t="shared" si="15"/>
        <v>875</v>
      </c>
      <c r="L109" s="8"/>
    </row>
    <row r="110" spans="1:12">
      <c r="A110" s="9" t="s">
        <v>75</v>
      </c>
      <c r="B110" s="6">
        <v>22</v>
      </c>
      <c r="C110" s="6">
        <v>106</v>
      </c>
      <c r="D110" s="6">
        <v>1</v>
      </c>
      <c r="E110" s="4">
        <v>239</v>
      </c>
      <c r="F110" s="5">
        <v>134</v>
      </c>
      <c r="G110" s="4">
        <v>577</v>
      </c>
      <c r="H110" s="5">
        <v>9</v>
      </c>
      <c r="I110" s="4">
        <v>182</v>
      </c>
      <c r="J110" s="5">
        <v>230</v>
      </c>
      <c r="K110" s="42">
        <f t="shared" ref="K110:K128" si="16">SUM(B110:J110)</f>
        <v>1500</v>
      </c>
      <c r="L110" s="8"/>
    </row>
    <row r="111" spans="1:12">
      <c r="A111" s="9" t="s">
        <v>76</v>
      </c>
      <c r="B111" s="6">
        <v>85</v>
      </c>
      <c r="C111" s="6">
        <v>125</v>
      </c>
      <c r="D111" s="6">
        <v>1</v>
      </c>
      <c r="E111" s="4">
        <v>245</v>
      </c>
      <c r="F111" s="4">
        <v>431</v>
      </c>
      <c r="G111" s="4">
        <v>25</v>
      </c>
      <c r="H111" s="4">
        <v>2</v>
      </c>
      <c r="I111" s="4">
        <v>334</v>
      </c>
      <c r="J111" s="5">
        <v>202</v>
      </c>
      <c r="K111" s="42">
        <f t="shared" si="16"/>
        <v>1450</v>
      </c>
      <c r="L111" s="8"/>
    </row>
    <row r="112" spans="1:12">
      <c r="A112" s="9" t="s">
        <v>77</v>
      </c>
      <c r="B112" s="6">
        <v>411</v>
      </c>
      <c r="C112" s="6">
        <v>34</v>
      </c>
      <c r="D112" s="6">
        <v>20</v>
      </c>
      <c r="E112" s="4">
        <v>307</v>
      </c>
      <c r="F112" s="4">
        <v>870</v>
      </c>
      <c r="G112" s="4">
        <v>200</v>
      </c>
      <c r="H112" s="4">
        <v>9</v>
      </c>
      <c r="I112" s="4">
        <v>371</v>
      </c>
      <c r="J112" s="5">
        <v>685</v>
      </c>
      <c r="K112" s="42">
        <f t="shared" si="16"/>
        <v>2907</v>
      </c>
      <c r="L112" s="8"/>
    </row>
    <row r="113" spans="1:12">
      <c r="A113" s="9" t="s">
        <v>78</v>
      </c>
      <c r="B113" s="6">
        <v>103</v>
      </c>
      <c r="C113" s="6">
        <v>87</v>
      </c>
      <c r="D113" s="6">
        <v>15</v>
      </c>
      <c r="E113" s="4">
        <v>358</v>
      </c>
      <c r="F113" s="4">
        <v>4679</v>
      </c>
      <c r="G113" s="4">
        <v>455</v>
      </c>
      <c r="H113" s="4">
        <v>10</v>
      </c>
      <c r="I113" s="4">
        <v>423</v>
      </c>
      <c r="J113" s="5">
        <v>434</v>
      </c>
      <c r="K113" s="42">
        <f t="shared" si="16"/>
        <v>6564</v>
      </c>
      <c r="L113" s="8"/>
    </row>
    <row r="114" spans="1:12">
      <c r="A114" s="9" t="s">
        <v>79</v>
      </c>
      <c r="B114" s="6">
        <v>34</v>
      </c>
      <c r="C114" s="6">
        <v>35</v>
      </c>
      <c r="D114" s="6">
        <v>7</v>
      </c>
      <c r="E114" s="4">
        <v>239</v>
      </c>
      <c r="F114" s="4">
        <v>268</v>
      </c>
      <c r="G114" s="4">
        <v>24</v>
      </c>
      <c r="H114" s="4">
        <v>5</v>
      </c>
      <c r="I114" s="5">
        <v>320</v>
      </c>
      <c r="J114" s="5">
        <v>165</v>
      </c>
      <c r="K114" s="42">
        <f t="shared" si="16"/>
        <v>1097</v>
      </c>
      <c r="L114" s="8"/>
    </row>
    <row r="115" spans="1:12">
      <c r="A115" s="9" t="s">
        <v>80</v>
      </c>
      <c r="B115" s="6">
        <v>79</v>
      </c>
      <c r="C115" s="6">
        <v>94</v>
      </c>
      <c r="D115" s="6">
        <v>14</v>
      </c>
      <c r="E115" s="4">
        <v>354</v>
      </c>
      <c r="F115" s="4">
        <v>290</v>
      </c>
      <c r="G115" s="4">
        <v>20</v>
      </c>
      <c r="H115" s="5">
        <v>20</v>
      </c>
      <c r="I115" s="4">
        <v>336</v>
      </c>
      <c r="J115" s="5">
        <v>284</v>
      </c>
      <c r="K115" s="42">
        <f t="shared" si="16"/>
        <v>1491</v>
      </c>
      <c r="L115" s="8"/>
    </row>
    <row r="116" spans="1:12">
      <c r="A116" s="9" t="s">
        <v>81</v>
      </c>
      <c r="B116" s="6">
        <v>45</v>
      </c>
      <c r="C116" s="6">
        <v>147</v>
      </c>
      <c r="D116" s="6">
        <v>7</v>
      </c>
      <c r="E116" s="4">
        <v>202</v>
      </c>
      <c r="F116" s="4">
        <v>234</v>
      </c>
      <c r="G116" s="4">
        <v>320</v>
      </c>
      <c r="H116" s="5">
        <v>16</v>
      </c>
      <c r="I116" s="4">
        <v>443</v>
      </c>
      <c r="J116" s="5">
        <v>174</v>
      </c>
      <c r="K116" s="42">
        <f t="shared" si="16"/>
        <v>1588</v>
      </c>
      <c r="L116" s="8"/>
    </row>
    <row r="117" spans="1:12">
      <c r="A117" s="9" t="s">
        <v>82</v>
      </c>
      <c r="B117" s="6">
        <v>50</v>
      </c>
      <c r="C117" s="6">
        <v>90</v>
      </c>
      <c r="D117" s="6">
        <v>9</v>
      </c>
      <c r="E117" s="4">
        <v>374</v>
      </c>
      <c r="F117" s="4">
        <v>1394</v>
      </c>
      <c r="G117" s="4">
        <v>74</v>
      </c>
      <c r="H117" s="5">
        <v>13</v>
      </c>
      <c r="I117" s="4">
        <v>181</v>
      </c>
      <c r="J117" s="5">
        <v>217</v>
      </c>
      <c r="K117" s="42">
        <f t="shared" si="16"/>
        <v>2402</v>
      </c>
      <c r="L117" s="8"/>
    </row>
    <row r="118" spans="1:12">
      <c r="A118" s="9" t="s">
        <v>83</v>
      </c>
      <c r="B118" s="6">
        <v>18</v>
      </c>
      <c r="C118" s="6">
        <v>170</v>
      </c>
      <c r="D118" s="6">
        <v>22</v>
      </c>
      <c r="E118" s="4">
        <v>925</v>
      </c>
      <c r="F118" s="4">
        <v>396</v>
      </c>
      <c r="G118" s="4">
        <v>37</v>
      </c>
      <c r="H118" s="4">
        <v>4</v>
      </c>
      <c r="I118" s="4">
        <v>161</v>
      </c>
      <c r="J118" s="5">
        <v>185</v>
      </c>
      <c r="K118" s="42">
        <f t="shared" si="16"/>
        <v>1918</v>
      </c>
      <c r="L118" s="8"/>
    </row>
    <row r="119" spans="1:12">
      <c r="A119" s="9" t="s">
        <v>84</v>
      </c>
      <c r="B119" s="6">
        <v>2</v>
      </c>
      <c r="C119" s="6">
        <v>145</v>
      </c>
      <c r="D119" s="6"/>
      <c r="E119" s="4">
        <v>144</v>
      </c>
      <c r="F119" s="4">
        <v>345</v>
      </c>
      <c r="G119" s="4">
        <v>17</v>
      </c>
      <c r="H119" s="4">
        <v>4</v>
      </c>
      <c r="I119" s="4">
        <v>265</v>
      </c>
      <c r="J119" s="5">
        <v>228</v>
      </c>
      <c r="K119" s="42">
        <f t="shared" si="16"/>
        <v>1150</v>
      </c>
      <c r="L119" s="8"/>
    </row>
    <row r="120" spans="1:12">
      <c r="A120" s="9" t="s">
        <v>85</v>
      </c>
      <c r="B120" s="6">
        <v>3</v>
      </c>
      <c r="C120" s="6">
        <v>73</v>
      </c>
      <c r="D120" s="6"/>
      <c r="E120" s="4">
        <v>121</v>
      </c>
      <c r="F120" s="4">
        <v>218</v>
      </c>
      <c r="G120" s="4">
        <v>33</v>
      </c>
      <c r="H120" s="4">
        <v>9</v>
      </c>
      <c r="I120" s="4">
        <v>247</v>
      </c>
      <c r="J120" s="5">
        <v>51</v>
      </c>
      <c r="K120" s="42">
        <f t="shared" si="16"/>
        <v>755</v>
      </c>
      <c r="L120" s="8"/>
    </row>
    <row r="121" spans="1:12">
      <c r="A121" s="9" t="s">
        <v>86</v>
      </c>
      <c r="B121" s="6">
        <v>2</v>
      </c>
      <c r="C121" s="6">
        <v>46</v>
      </c>
      <c r="D121" s="6"/>
      <c r="E121" s="4">
        <v>923</v>
      </c>
      <c r="F121" s="4">
        <v>144</v>
      </c>
      <c r="G121" s="4">
        <v>119</v>
      </c>
      <c r="H121" s="4">
        <v>6</v>
      </c>
      <c r="I121" s="4">
        <v>855</v>
      </c>
      <c r="J121" s="5">
        <v>80</v>
      </c>
      <c r="K121" s="42">
        <f t="shared" si="16"/>
        <v>2175</v>
      </c>
      <c r="L121" s="8"/>
    </row>
    <row r="122" spans="1:12">
      <c r="A122" s="9" t="s">
        <v>87</v>
      </c>
      <c r="B122" s="6">
        <v>3</v>
      </c>
      <c r="C122" s="6">
        <v>102</v>
      </c>
      <c r="D122" s="6">
        <v>3</v>
      </c>
      <c r="E122" s="4">
        <v>208</v>
      </c>
      <c r="F122" s="4">
        <v>146</v>
      </c>
      <c r="G122" s="4">
        <v>14</v>
      </c>
      <c r="H122" s="4">
        <v>5</v>
      </c>
      <c r="I122" s="4">
        <v>94</v>
      </c>
      <c r="J122" s="5">
        <v>53</v>
      </c>
      <c r="K122" s="42">
        <f t="shared" si="16"/>
        <v>628</v>
      </c>
      <c r="L122" s="8"/>
    </row>
    <row r="123" spans="1:12">
      <c r="A123" s="9" t="s">
        <v>88</v>
      </c>
      <c r="B123" s="6">
        <v>11</v>
      </c>
      <c r="C123" s="6">
        <v>28</v>
      </c>
      <c r="D123" s="6"/>
      <c r="E123" s="4">
        <v>18</v>
      </c>
      <c r="F123" s="4">
        <v>95</v>
      </c>
      <c r="G123" s="4">
        <v>30</v>
      </c>
      <c r="H123" s="5">
        <v>8</v>
      </c>
      <c r="I123" s="4">
        <v>28</v>
      </c>
      <c r="J123" s="5">
        <v>149</v>
      </c>
      <c r="K123" s="42">
        <f t="shared" si="16"/>
        <v>367</v>
      </c>
      <c r="L123" s="8"/>
    </row>
    <row r="124" spans="1:12">
      <c r="A124" s="9" t="s">
        <v>89</v>
      </c>
      <c r="B124" s="6">
        <v>20</v>
      </c>
      <c r="C124" s="6">
        <v>6</v>
      </c>
      <c r="D124" s="6"/>
      <c r="E124" s="4">
        <v>4</v>
      </c>
      <c r="F124" s="4">
        <v>88</v>
      </c>
      <c r="G124" s="4">
        <v>6</v>
      </c>
      <c r="H124" s="4">
        <v>68</v>
      </c>
      <c r="I124" s="4">
        <v>80</v>
      </c>
      <c r="J124" s="5">
        <v>155</v>
      </c>
      <c r="K124" s="42">
        <f t="shared" si="16"/>
        <v>427</v>
      </c>
    </row>
    <row r="125" spans="1:12">
      <c r="A125" s="9" t="s">
        <v>90</v>
      </c>
      <c r="B125" s="6">
        <v>108</v>
      </c>
      <c r="C125" s="6">
        <v>18</v>
      </c>
      <c r="D125" s="6"/>
      <c r="E125" s="4">
        <v>12</v>
      </c>
      <c r="F125" s="4">
        <v>34</v>
      </c>
      <c r="G125" s="4">
        <v>14</v>
      </c>
      <c r="H125" s="4">
        <v>9</v>
      </c>
      <c r="I125" s="4">
        <v>28</v>
      </c>
      <c r="J125" s="5">
        <v>148</v>
      </c>
      <c r="K125" s="42">
        <f t="shared" si="16"/>
        <v>371</v>
      </c>
    </row>
    <row r="126" spans="1:12">
      <c r="A126" s="9" t="s">
        <v>91</v>
      </c>
      <c r="B126" s="6">
        <v>28</v>
      </c>
      <c r="C126" s="6">
        <v>271</v>
      </c>
      <c r="D126" s="6"/>
      <c r="E126" s="4">
        <v>36</v>
      </c>
      <c r="F126" s="4">
        <v>49</v>
      </c>
      <c r="G126" s="4">
        <v>57</v>
      </c>
      <c r="H126" s="4">
        <v>20</v>
      </c>
      <c r="I126" s="4">
        <v>48</v>
      </c>
      <c r="J126" s="5">
        <v>495</v>
      </c>
      <c r="K126" s="42">
        <f t="shared" si="16"/>
        <v>1004</v>
      </c>
    </row>
    <row r="127" spans="1:12">
      <c r="A127" s="9" t="s">
        <v>92</v>
      </c>
      <c r="B127" s="6">
        <v>43</v>
      </c>
      <c r="C127" s="6">
        <v>5</v>
      </c>
      <c r="D127" s="6"/>
      <c r="E127" s="4">
        <v>26</v>
      </c>
      <c r="F127" s="4">
        <v>62</v>
      </c>
      <c r="G127" s="4">
        <v>1925</v>
      </c>
      <c r="H127" s="4">
        <v>6</v>
      </c>
      <c r="I127" s="4">
        <v>621</v>
      </c>
      <c r="J127" s="5">
        <v>334</v>
      </c>
      <c r="K127" s="42">
        <f t="shared" si="16"/>
        <v>3022</v>
      </c>
    </row>
    <row r="128" spans="1:12" ht="16" thickBot="1">
      <c r="A128" s="17" t="s">
        <v>93</v>
      </c>
      <c r="B128" s="4">
        <v>16</v>
      </c>
      <c r="C128" s="4"/>
      <c r="D128" s="4"/>
      <c r="E128" s="4">
        <v>19</v>
      </c>
      <c r="F128" s="4">
        <v>37</v>
      </c>
      <c r="G128" s="4">
        <v>88</v>
      </c>
      <c r="H128" s="4">
        <v>5</v>
      </c>
      <c r="I128" s="4">
        <v>26</v>
      </c>
      <c r="J128" s="5">
        <v>84</v>
      </c>
      <c r="K128" s="43">
        <f t="shared" si="16"/>
        <v>275</v>
      </c>
    </row>
    <row r="129" spans="1:13" ht="40" thickBot="1">
      <c r="A129" s="13"/>
      <c r="B129" s="11" t="s">
        <v>117</v>
      </c>
      <c r="C129" s="11" t="s">
        <v>118</v>
      </c>
      <c r="D129" s="11" t="s">
        <v>119</v>
      </c>
      <c r="E129" s="11" t="s">
        <v>101</v>
      </c>
      <c r="F129" s="11" t="s">
        <v>102</v>
      </c>
      <c r="G129" s="11" t="s">
        <v>100</v>
      </c>
      <c r="H129" s="11" t="s">
        <v>99</v>
      </c>
      <c r="I129" s="11" t="s">
        <v>98</v>
      </c>
      <c r="J129" s="11" t="s">
        <v>97</v>
      </c>
      <c r="K129" s="22">
        <f>SUM(K14:K128)</f>
        <v>88738</v>
      </c>
      <c r="L129" s="23" t="s">
        <v>94</v>
      </c>
      <c r="M129" s="30"/>
    </row>
    <row r="130" spans="1:13" ht="16" thickBot="1">
      <c r="A130" s="9" t="s">
        <v>95</v>
      </c>
      <c r="B130" s="10">
        <f>SUM(B14:B129)</f>
        <v>1407</v>
      </c>
      <c r="C130" s="10">
        <f>SUM(C14:C129)</f>
        <v>3610</v>
      </c>
      <c r="D130" s="10">
        <f>SUM(D14:D129)</f>
        <v>145</v>
      </c>
      <c r="E130" s="10">
        <f t="shared" ref="E130:J130" si="17">SUM(E14:E128)</f>
        <v>8321</v>
      </c>
      <c r="F130" s="10">
        <f t="shared" si="17"/>
        <v>17521</v>
      </c>
      <c r="G130" s="10">
        <f t="shared" si="17"/>
        <v>5660</v>
      </c>
      <c r="H130" s="10">
        <f t="shared" si="17"/>
        <v>1060</v>
      </c>
      <c r="I130" s="10">
        <f t="shared" si="17"/>
        <v>12296</v>
      </c>
      <c r="J130" s="10">
        <f t="shared" si="17"/>
        <v>38718</v>
      </c>
      <c r="K130" s="24">
        <f>SUM(B130:J130)</f>
        <v>88738</v>
      </c>
      <c r="L130" s="23" t="s">
        <v>96</v>
      </c>
    </row>
    <row r="131" spans="1:13">
      <c r="A131" s="33"/>
      <c r="B131" s="26"/>
      <c r="C131" s="26"/>
      <c r="D131" s="26"/>
    </row>
    <row r="132" spans="1:13">
      <c r="A132" s="34"/>
      <c r="B132" s="26"/>
      <c r="C132" s="26"/>
      <c r="D132" s="26"/>
    </row>
    <row r="133" spans="1:13">
      <c r="A133" s="35" t="s">
        <v>120</v>
      </c>
      <c r="B133" s="36"/>
      <c r="C133" s="36"/>
    </row>
    <row r="134" spans="1:13" s="2" customFormat="1">
      <c r="A134" s="37" t="s">
        <v>121</v>
      </c>
      <c r="B134" s="38"/>
      <c r="C134" s="38"/>
      <c r="D134" s="31"/>
      <c r="H134" s="31"/>
      <c r="K134" s="32"/>
    </row>
    <row r="135" spans="1:13" s="2" customFormat="1">
      <c r="A135" s="39" t="s">
        <v>122</v>
      </c>
      <c r="B135" s="26"/>
      <c r="C135" s="26"/>
      <c r="D135" s="26"/>
      <c r="H135" s="31"/>
      <c r="K135" s="32"/>
    </row>
    <row r="136" spans="1:13" s="2" customFormat="1">
      <c r="A136" s="37" t="s">
        <v>128</v>
      </c>
      <c r="B136" s="26"/>
      <c r="C136" s="26"/>
      <c r="D136" s="26"/>
      <c r="H136" s="31"/>
      <c r="K136" s="32"/>
    </row>
    <row r="137" spans="1:13" s="2" customFormat="1">
      <c r="A137" s="37" t="s">
        <v>124</v>
      </c>
      <c r="B137" s="26"/>
      <c r="C137" s="26"/>
      <c r="D137" s="26"/>
      <c r="H137" s="31"/>
      <c r="K137" s="32"/>
    </row>
    <row r="138" spans="1:13" s="2" customFormat="1">
      <c r="A138" s="40" t="s">
        <v>129</v>
      </c>
      <c r="B138" s="26"/>
      <c r="C138" s="26"/>
      <c r="D138" s="26"/>
      <c r="H138" s="31"/>
      <c r="K138" s="32"/>
    </row>
    <row r="139" spans="1:13" s="2" customFormat="1">
      <c r="A139" s="40" t="s">
        <v>130</v>
      </c>
      <c r="B139" s="26"/>
      <c r="C139" s="26"/>
      <c r="D139" s="26"/>
      <c r="H139" s="31"/>
      <c r="K139" s="32"/>
    </row>
    <row r="140" spans="1:13" s="2" customFormat="1">
      <c r="A140" s="41"/>
      <c r="B140" s="26"/>
      <c r="C140" s="26"/>
      <c r="D140" s="26"/>
      <c r="H140" s="31"/>
      <c r="K140" s="32"/>
    </row>
    <row r="141" spans="1:13" s="2" customFormat="1">
      <c r="A141" s="46" t="s">
        <v>131</v>
      </c>
      <c r="B141" s="26"/>
      <c r="C141" s="26"/>
      <c r="D141" s="26"/>
      <c r="H141" s="31"/>
      <c r="K141" s="32"/>
    </row>
    <row r="142" spans="1:13" s="2" customFormat="1">
      <c r="A142" s="34"/>
      <c r="B142" s="26"/>
      <c r="C142" s="26"/>
      <c r="D142" s="26"/>
      <c r="H142" s="31"/>
      <c r="K142" s="32"/>
    </row>
    <row r="143" spans="1:13">
      <c r="A143" s="34"/>
      <c r="B143" s="26"/>
      <c r="C143" s="26"/>
      <c r="D143" s="26"/>
    </row>
    <row r="144" spans="1:13">
      <c r="A144" s="34"/>
      <c r="B144" s="26"/>
      <c r="C144" s="26"/>
      <c r="D144" s="26"/>
    </row>
    <row r="145" spans="1:4">
      <c r="A145" s="34"/>
      <c r="B145" s="26"/>
      <c r="C145" s="26"/>
      <c r="D145" s="26"/>
    </row>
    <row r="146" spans="1:4">
      <c r="A146" s="34"/>
      <c r="B146" s="26"/>
      <c r="C146" s="26"/>
      <c r="D146" s="26"/>
    </row>
    <row r="147" spans="1:4">
      <c r="A147" s="34"/>
      <c r="B147" s="26"/>
      <c r="C147" s="26"/>
      <c r="D147" s="26"/>
    </row>
    <row r="148" spans="1:4">
      <c r="A148" s="34"/>
      <c r="B148" s="26"/>
      <c r="C148" s="26"/>
      <c r="D148" s="26"/>
    </row>
    <row r="149" spans="1:4">
      <c r="A149" s="34"/>
      <c r="B149" s="26"/>
      <c r="C149" s="26"/>
      <c r="D149" s="26"/>
    </row>
    <row r="150" spans="1:4">
      <c r="A150" s="34"/>
      <c r="B150" s="26"/>
      <c r="C150" s="26"/>
      <c r="D150" s="26"/>
    </row>
    <row r="151" spans="1:4">
      <c r="A151" s="34"/>
      <c r="B151" s="26"/>
      <c r="C151" s="26"/>
      <c r="D151" s="26"/>
    </row>
    <row r="152" spans="1:4">
      <c r="A152" s="14"/>
      <c r="B152" s="26"/>
      <c r="C152" s="26"/>
      <c r="D152" s="26"/>
    </row>
    <row r="153" spans="1:4">
      <c r="A153" s="15"/>
      <c r="B153" s="26"/>
      <c r="C153" s="26"/>
      <c r="D153" s="26"/>
    </row>
    <row r="154" spans="1:4">
      <c r="A154" s="15"/>
      <c r="B154" s="26"/>
      <c r="C154" s="26"/>
      <c r="D154" s="26"/>
    </row>
    <row r="155" spans="1:4">
      <c r="A155" s="15"/>
      <c r="B155" s="26"/>
      <c r="C155" s="26"/>
      <c r="D155" s="26"/>
    </row>
    <row r="156" spans="1:4">
      <c r="A156" s="15"/>
      <c r="B156" s="26"/>
      <c r="C156" s="26"/>
      <c r="D156" s="26"/>
    </row>
    <row r="157" spans="1:4">
      <c r="A157" s="15"/>
      <c r="B157" s="26"/>
      <c r="C157" s="26"/>
      <c r="D157" s="26"/>
    </row>
    <row r="158" spans="1:4">
      <c r="A158" s="15"/>
      <c r="B158" s="26"/>
      <c r="C158" s="26"/>
      <c r="D158" s="26"/>
    </row>
    <row r="159" spans="1:4">
      <c r="A159" s="15"/>
      <c r="B159" s="26"/>
      <c r="C159" s="26"/>
      <c r="D159" s="26"/>
    </row>
    <row r="160" spans="1:4">
      <c r="A160" s="15"/>
      <c r="B160" s="26"/>
      <c r="C160" s="26"/>
      <c r="D160" s="26"/>
    </row>
    <row r="161" spans="1:4">
      <c r="A161" s="15"/>
      <c r="B161" s="26"/>
      <c r="C161" s="26"/>
      <c r="D161" s="26"/>
    </row>
    <row r="162" spans="1:4">
      <c r="A162" s="15"/>
      <c r="B162" s="26"/>
      <c r="C162" s="26"/>
      <c r="D162" s="26"/>
    </row>
    <row r="163" spans="1:4">
      <c r="A163" s="15"/>
      <c r="B163" s="26"/>
      <c r="C163" s="26"/>
      <c r="D163" s="26"/>
    </row>
    <row r="164" spans="1:4">
      <c r="A164" s="15"/>
      <c r="B164" s="26"/>
      <c r="C164" s="26"/>
      <c r="D164" s="26"/>
    </row>
    <row r="165" spans="1:4">
      <c r="A165" s="15"/>
      <c r="B165" s="26"/>
      <c r="C165" s="26"/>
      <c r="D165" s="26"/>
    </row>
    <row r="166" spans="1:4">
      <c r="A166" s="15"/>
      <c r="B166" s="26"/>
      <c r="C166" s="26"/>
      <c r="D166" s="26"/>
    </row>
    <row r="167" spans="1:4">
      <c r="A167" s="15"/>
      <c r="B167" s="26"/>
      <c r="C167" s="26"/>
      <c r="D167" s="26"/>
    </row>
    <row r="168" spans="1:4">
      <c r="A168" s="15"/>
      <c r="B168" s="26"/>
      <c r="C168" s="26"/>
      <c r="D168" s="26"/>
    </row>
    <row r="169" spans="1:4">
      <c r="A169" s="15"/>
      <c r="B169" s="26"/>
      <c r="C169" s="26"/>
      <c r="D169" s="26"/>
    </row>
    <row r="170" spans="1:4">
      <c r="A170" s="15"/>
      <c r="B170" s="26"/>
      <c r="C170" s="26"/>
      <c r="D170" s="26"/>
    </row>
    <row r="171" spans="1:4">
      <c r="A171" s="15"/>
      <c r="B171" s="26"/>
      <c r="C171" s="26"/>
      <c r="D171" s="26"/>
    </row>
    <row r="172" spans="1:4">
      <c r="A172" s="15"/>
      <c r="B172" s="26"/>
      <c r="C172" s="26"/>
      <c r="D172" s="26"/>
    </row>
    <row r="173" spans="1:4">
      <c r="A173" s="15"/>
      <c r="B173" s="26"/>
      <c r="C173" s="26"/>
      <c r="D173" s="26"/>
    </row>
    <row r="174" spans="1:4">
      <c r="A174" s="15"/>
      <c r="B174" s="26"/>
      <c r="C174" s="26"/>
      <c r="D174" s="26"/>
    </row>
    <row r="175" spans="1:4">
      <c r="A175" s="15"/>
      <c r="B175" s="26"/>
      <c r="C175" s="26"/>
      <c r="D175" s="26"/>
    </row>
    <row r="176" spans="1:4">
      <c r="A176" s="15"/>
      <c r="B176" s="26"/>
      <c r="C176" s="26"/>
      <c r="D176" s="26"/>
    </row>
    <row r="177" spans="1:4">
      <c r="A177" s="15"/>
      <c r="B177" s="26"/>
      <c r="C177" s="26"/>
      <c r="D177" s="26"/>
    </row>
    <row r="178" spans="1:4">
      <c r="A178" s="15"/>
      <c r="B178" s="26"/>
      <c r="C178" s="26"/>
      <c r="D178" s="26"/>
    </row>
    <row r="179" spans="1:4">
      <c r="A179" s="15"/>
      <c r="B179" s="26"/>
      <c r="C179" s="26"/>
      <c r="D179" s="26"/>
    </row>
    <row r="180" spans="1:4">
      <c r="A180" s="15"/>
      <c r="B180" s="26"/>
      <c r="C180" s="26"/>
      <c r="D180" s="26"/>
    </row>
    <row r="181" spans="1:4">
      <c r="A181" s="15"/>
      <c r="B181" s="26"/>
      <c r="C181" s="26"/>
      <c r="D181" s="26"/>
    </row>
    <row r="182" spans="1:4">
      <c r="A182" s="15"/>
      <c r="B182" s="26"/>
      <c r="C182" s="26"/>
      <c r="D182" s="26"/>
    </row>
    <row r="183" spans="1:4">
      <c r="A183" s="15"/>
      <c r="B183" s="26"/>
      <c r="C183" s="26"/>
      <c r="D183" s="26"/>
    </row>
    <row r="184" spans="1:4">
      <c r="A184" s="15"/>
      <c r="B184" s="26"/>
      <c r="C184" s="26"/>
      <c r="D184" s="26"/>
    </row>
    <row r="185" spans="1:4">
      <c r="A185" s="15"/>
      <c r="B185" s="26"/>
      <c r="C185" s="26"/>
      <c r="D185" s="26"/>
    </row>
    <row r="186" spans="1:4">
      <c r="A186" s="15"/>
      <c r="B186" s="26"/>
      <c r="C186" s="26"/>
      <c r="D186" s="26"/>
    </row>
    <row r="187" spans="1:4">
      <c r="A187" s="15"/>
      <c r="B187" s="26"/>
      <c r="C187" s="26"/>
      <c r="D187" s="26"/>
    </row>
    <row r="188" spans="1:4">
      <c r="A188" s="15"/>
      <c r="B188" s="26"/>
      <c r="C188" s="26"/>
      <c r="D188" s="26"/>
    </row>
    <row r="189" spans="1:4">
      <c r="A189" s="15"/>
      <c r="B189" s="26"/>
      <c r="C189" s="26"/>
      <c r="D189" s="26"/>
    </row>
    <row r="190" spans="1:4">
      <c r="A190" s="15"/>
      <c r="B190" s="26"/>
      <c r="C190" s="26"/>
      <c r="D190" s="26"/>
    </row>
    <row r="191" spans="1:4">
      <c r="A191" s="15"/>
      <c r="B191" s="26"/>
      <c r="C191" s="26"/>
      <c r="D191" s="26"/>
    </row>
    <row r="192" spans="1:4">
      <c r="A192" s="15"/>
      <c r="B192" s="26"/>
      <c r="C192" s="26"/>
      <c r="D192" s="26"/>
    </row>
    <row r="193" spans="1:4">
      <c r="A193" s="15"/>
      <c r="B193" s="26"/>
      <c r="C193" s="26"/>
      <c r="D193" s="26"/>
    </row>
    <row r="194" spans="1:4">
      <c r="A194" s="15"/>
      <c r="B194" s="26"/>
      <c r="C194" s="26"/>
      <c r="D194" s="26"/>
    </row>
    <row r="195" spans="1:4">
      <c r="A195" s="15"/>
      <c r="B195" s="26"/>
      <c r="C195" s="26"/>
      <c r="D195" s="26"/>
    </row>
    <row r="196" spans="1:4">
      <c r="A196" s="15"/>
      <c r="B196" s="26"/>
      <c r="C196" s="26"/>
      <c r="D196" s="26"/>
    </row>
    <row r="197" spans="1:4">
      <c r="A197" s="15"/>
      <c r="B197" s="26"/>
      <c r="C197" s="26"/>
      <c r="D197" s="26"/>
    </row>
    <row r="198" spans="1:4">
      <c r="A198" s="15"/>
      <c r="B198" s="26"/>
      <c r="C198" s="26"/>
      <c r="D198" s="26"/>
    </row>
    <row r="199" spans="1:4">
      <c r="A199" s="15"/>
      <c r="B199" s="26"/>
      <c r="C199" s="26"/>
      <c r="D199" s="26"/>
    </row>
    <row r="200" spans="1:4">
      <c r="A200" s="15"/>
      <c r="B200" s="26"/>
      <c r="C200" s="26"/>
      <c r="D200" s="26"/>
    </row>
    <row r="201" spans="1:4">
      <c r="A201" s="15"/>
      <c r="B201" s="26"/>
      <c r="C201" s="26"/>
      <c r="D201" s="26"/>
    </row>
    <row r="202" spans="1:4">
      <c r="A202" s="15"/>
      <c r="B202" s="26"/>
      <c r="C202" s="26"/>
      <c r="D202" s="26"/>
    </row>
    <row r="203" spans="1:4">
      <c r="A203" s="15"/>
      <c r="B203" s="26"/>
      <c r="C203" s="26"/>
      <c r="D203" s="26"/>
    </row>
    <row r="204" spans="1:4">
      <c r="A204" s="15"/>
      <c r="B204" s="26"/>
      <c r="C204" s="26"/>
      <c r="D204" s="26"/>
    </row>
    <row r="205" spans="1:4">
      <c r="A205" s="15"/>
      <c r="B205" s="26"/>
      <c r="C205" s="26"/>
      <c r="D205" s="26"/>
    </row>
    <row r="206" spans="1:4">
      <c r="A206" s="15"/>
      <c r="B206" s="26"/>
      <c r="C206" s="26"/>
      <c r="D206" s="26"/>
    </row>
    <row r="207" spans="1:4">
      <c r="A207" s="15"/>
      <c r="B207" s="26"/>
      <c r="C207" s="26"/>
      <c r="D207" s="26"/>
    </row>
    <row r="208" spans="1:4">
      <c r="A208" s="15"/>
      <c r="B208" s="26"/>
      <c r="C208" s="26"/>
      <c r="D208" s="26"/>
    </row>
    <row r="209" spans="1:4">
      <c r="A209" s="15"/>
      <c r="B209" s="26"/>
      <c r="C209" s="26"/>
      <c r="D209" s="26"/>
    </row>
    <row r="210" spans="1:4">
      <c r="A210" s="15"/>
      <c r="B210" s="26"/>
      <c r="C210" s="26"/>
      <c r="D210" s="26"/>
    </row>
    <row r="211" spans="1:4">
      <c r="A211" s="15"/>
      <c r="B211" s="26"/>
      <c r="C211" s="26"/>
      <c r="D211" s="26"/>
    </row>
    <row r="212" spans="1:4">
      <c r="A212" s="15"/>
      <c r="B212" s="26"/>
      <c r="C212" s="26"/>
      <c r="D212" s="26"/>
    </row>
    <row r="213" spans="1:4">
      <c r="A213" s="15"/>
      <c r="B213" s="26"/>
      <c r="C213" s="26"/>
      <c r="D213" s="26"/>
    </row>
    <row r="214" spans="1:4">
      <c r="A214" s="15"/>
      <c r="B214" s="26"/>
      <c r="C214" s="26"/>
      <c r="D214" s="26"/>
    </row>
    <row r="215" spans="1:4">
      <c r="A215" s="15"/>
      <c r="B215" s="26"/>
      <c r="C215" s="26"/>
      <c r="D215" s="26"/>
    </row>
    <row r="216" spans="1:4">
      <c r="A216" s="15"/>
      <c r="B216" s="26"/>
      <c r="C216" s="26"/>
      <c r="D216" s="26"/>
    </row>
    <row r="217" spans="1:4">
      <c r="A217" s="15"/>
      <c r="B217" s="26"/>
      <c r="C217" s="26"/>
      <c r="D217" s="26"/>
    </row>
    <row r="218" spans="1:4">
      <c r="A218" s="15"/>
      <c r="B218" s="26"/>
      <c r="C218" s="26"/>
      <c r="D218" s="26"/>
    </row>
    <row r="219" spans="1:4">
      <c r="A219" s="15"/>
      <c r="B219" s="26"/>
      <c r="C219" s="26"/>
      <c r="D219" s="26"/>
    </row>
    <row r="220" spans="1:4">
      <c r="A220" s="15"/>
      <c r="B220" s="26"/>
      <c r="C220" s="26"/>
      <c r="D220" s="26"/>
    </row>
    <row r="221" spans="1:4">
      <c r="A221" s="15"/>
      <c r="B221" s="26"/>
      <c r="C221" s="26"/>
      <c r="D221" s="26"/>
    </row>
    <row r="222" spans="1:4">
      <c r="A222" s="15"/>
      <c r="B222" s="26"/>
      <c r="C222" s="26"/>
      <c r="D222" s="26"/>
    </row>
    <row r="223" spans="1:4">
      <c r="A223" s="15"/>
      <c r="B223" s="26"/>
      <c r="C223" s="26"/>
      <c r="D223" s="26"/>
    </row>
    <row r="224" spans="1:4">
      <c r="A224" s="15"/>
      <c r="B224" s="26"/>
      <c r="C224" s="26"/>
      <c r="D224" s="26"/>
    </row>
    <row r="225" spans="1:4">
      <c r="A225" s="15"/>
      <c r="B225" s="26"/>
      <c r="C225" s="26"/>
      <c r="D225" s="26"/>
    </row>
    <row r="226" spans="1:4">
      <c r="A226" s="15"/>
      <c r="B226" s="26"/>
      <c r="C226" s="26"/>
      <c r="D226" s="26"/>
    </row>
    <row r="227" spans="1:4">
      <c r="A227" s="15"/>
      <c r="B227" s="26"/>
      <c r="C227" s="26"/>
      <c r="D227" s="26"/>
    </row>
    <row r="228" spans="1:4">
      <c r="A228" s="15"/>
      <c r="B228" s="26"/>
      <c r="C228" s="26"/>
      <c r="D228" s="26"/>
    </row>
    <row r="229" spans="1:4">
      <c r="A229" s="15"/>
      <c r="B229" s="26"/>
      <c r="C229" s="26"/>
      <c r="D229" s="26"/>
    </row>
    <row r="230" spans="1:4">
      <c r="A230" s="15"/>
      <c r="B230" s="26"/>
      <c r="C230" s="26"/>
      <c r="D230" s="26"/>
    </row>
    <row r="231" spans="1:4">
      <c r="A231" s="15"/>
      <c r="B231" s="26"/>
      <c r="C231" s="26"/>
      <c r="D231" s="26"/>
    </row>
    <row r="232" spans="1:4">
      <c r="A232" s="15"/>
      <c r="B232" s="26"/>
      <c r="C232" s="26"/>
      <c r="D232" s="26"/>
    </row>
    <row r="233" spans="1:4">
      <c r="A233" s="15"/>
      <c r="B233" s="26"/>
      <c r="C233" s="26"/>
      <c r="D233" s="26"/>
    </row>
    <row r="234" spans="1:4">
      <c r="A234" s="15"/>
      <c r="B234" s="26"/>
      <c r="C234" s="26"/>
      <c r="D234" s="26"/>
    </row>
    <row r="235" spans="1:4">
      <c r="A235" s="15"/>
      <c r="B235" s="26"/>
      <c r="C235" s="26"/>
      <c r="D235" s="26"/>
    </row>
    <row r="236" spans="1:4">
      <c r="A236" s="15"/>
      <c r="B236" s="26"/>
      <c r="C236" s="26"/>
      <c r="D236" s="26"/>
    </row>
    <row r="237" spans="1:4">
      <c r="A237" s="15"/>
      <c r="B237" s="26"/>
      <c r="C237" s="26"/>
      <c r="D237" s="26"/>
    </row>
    <row r="238" spans="1:4">
      <c r="A238" s="15"/>
      <c r="B238" s="26"/>
      <c r="C238" s="26"/>
      <c r="D238" s="26"/>
    </row>
    <row r="239" spans="1:4">
      <c r="A239" s="15"/>
      <c r="B239" s="26"/>
      <c r="C239" s="26"/>
      <c r="D239" s="26"/>
    </row>
    <row r="240" spans="1:4">
      <c r="A240" s="15"/>
      <c r="B240" s="26"/>
      <c r="C240" s="26"/>
      <c r="D240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baseColWidth="10" defaultColWidth="8.625" defaultRowHeight="15" x14ac:dyDescent="0"/>
  <cols>
    <col min="1" max="1" width="11.875" style="16" customWidth="1"/>
    <col min="2" max="4" width="8.75" style="7" customWidth="1"/>
    <col min="5" max="5" width="12" style="27" customWidth="1"/>
    <col min="6" max="7" width="8.625" style="27"/>
    <col min="8" max="8" width="8.625" style="7"/>
    <col min="9" max="9" width="10.75" style="27" customWidth="1"/>
    <col min="10" max="10" width="9.875" style="27" customWidth="1"/>
    <col min="11" max="11" width="14.875" style="21" customWidth="1"/>
    <col min="12" max="12" width="6.125" style="27" customWidth="1"/>
    <col min="13" max="13" width="28.375" style="27" customWidth="1"/>
    <col min="14" max="16384" width="8.625" style="27"/>
  </cols>
  <sheetData>
    <row r="1" spans="1:12" s="2" customFormat="1" ht="39">
      <c r="A1" s="1" t="s">
        <v>0</v>
      </c>
      <c r="B1" s="25" t="s">
        <v>115</v>
      </c>
      <c r="C1" s="25" t="s">
        <v>114</v>
      </c>
      <c r="D1" s="25" t="s">
        <v>116</v>
      </c>
      <c r="E1" s="25" t="s">
        <v>101</v>
      </c>
      <c r="F1" s="25" t="s">
        <v>102</v>
      </c>
      <c r="G1" s="25" t="s">
        <v>100</v>
      </c>
      <c r="H1" s="25" t="s">
        <v>99</v>
      </c>
      <c r="I1" s="25" t="s">
        <v>98</v>
      </c>
      <c r="J1" s="12" t="s">
        <v>97</v>
      </c>
      <c r="K1" s="18" t="s">
        <v>1</v>
      </c>
    </row>
    <row r="2" spans="1:12">
      <c r="A2" s="9">
        <v>1900</v>
      </c>
      <c r="B2" s="3"/>
      <c r="C2" s="3"/>
      <c r="D2" s="3"/>
      <c r="E2" s="3"/>
      <c r="F2" s="4"/>
      <c r="G2" s="5"/>
      <c r="H2" s="5">
        <v>0</v>
      </c>
      <c r="I2" s="4"/>
      <c r="J2" s="5">
        <v>0</v>
      </c>
      <c r="K2" s="19">
        <f t="shared" ref="K2:K33" si="0">SUM(B2:J2)</f>
        <v>0</v>
      </c>
    </row>
    <row r="3" spans="1:12">
      <c r="A3" s="9">
        <v>1901</v>
      </c>
      <c r="B3" s="3"/>
      <c r="C3" s="3"/>
      <c r="D3" s="3"/>
      <c r="E3" s="3"/>
      <c r="F3" s="4"/>
      <c r="G3" s="5"/>
      <c r="H3" s="5">
        <v>1</v>
      </c>
      <c r="I3" s="4"/>
      <c r="J3" s="5">
        <v>0</v>
      </c>
      <c r="K3" s="19">
        <f t="shared" si="0"/>
        <v>1</v>
      </c>
    </row>
    <row r="4" spans="1:12">
      <c r="A4" s="9">
        <v>1902</v>
      </c>
      <c r="B4" s="3"/>
      <c r="C4" s="3"/>
      <c r="D4" s="3"/>
      <c r="E4" s="3"/>
      <c r="F4" s="4"/>
      <c r="G4" s="5"/>
      <c r="H4" s="5">
        <v>0</v>
      </c>
      <c r="I4" s="4"/>
      <c r="J4" s="5">
        <v>0</v>
      </c>
      <c r="K4" s="19">
        <f t="shared" si="0"/>
        <v>0</v>
      </c>
    </row>
    <row r="5" spans="1:12">
      <c r="A5" s="9">
        <v>1903</v>
      </c>
      <c r="B5" s="3"/>
      <c r="C5" s="3"/>
      <c r="D5" s="3"/>
      <c r="E5" s="3"/>
      <c r="F5" s="4"/>
      <c r="G5" s="5"/>
      <c r="H5" s="5">
        <v>0</v>
      </c>
      <c r="I5" s="4"/>
      <c r="J5" s="5">
        <v>0</v>
      </c>
      <c r="K5" s="19">
        <f t="shared" si="0"/>
        <v>0</v>
      </c>
    </row>
    <row r="6" spans="1:12">
      <c r="A6" s="9">
        <v>1904</v>
      </c>
      <c r="B6" s="3"/>
      <c r="C6" s="3"/>
      <c r="D6" s="3"/>
      <c r="E6" s="3"/>
      <c r="F6" s="4"/>
      <c r="G6" s="5"/>
      <c r="H6" s="5">
        <v>0</v>
      </c>
      <c r="I6" s="4"/>
      <c r="J6" s="5">
        <v>0</v>
      </c>
      <c r="K6" s="19">
        <f t="shared" si="0"/>
        <v>0</v>
      </c>
    </row>
    <row r="7" spans="1:12">
      <c r="A7" s="9">
        <v>1905</v>
      </c>
      <c r="B7" s="3"/>
      <c r="C7" s="3"/>
      <c r="D7" s="3"/>
      <c r="E7" s="3"/>
      <c r="F7" s="4"/>
      <c r="G7" s="5"/>
      <c r="H7" s="5"/>
      <c r="I7" s="4"/>
      <c r="J7" s="5">
        <v>0</v>
      </c>
      <c r="K7" s="19">
        <f t="shared" si="0"/>
        <v>0</v>
      </c>
    </row>
    <row r="8" spans="1:12">
      <c r="A8" s="9">
        <v>1906</v>
      </c>
      <c r="B8" s="3"/>
      <c r="C8" s="3"/>
      <c r="D8" s="3"/>
      <c r="E8" s="3"/>
      <c r="F8" s="4"/>
      <c r="G8" s="5"/>
      <c r="H8" s="5">
        <v>1</v>
      </c>
      <c r="I8" s="4"/>
      <c r="J8" s="5">
        <v>0</v>
      </c>
      <c r="K8" s="19">
        <f t="shared" si="0"/>
        <v>1</v>
      </c>
    </row>
    <row r="9" spans="1:12">
      <c r="A9" s="9">
        <v>1907</v>
      </c>
      <c r="B9" s="3"/>
      <c r="C9" s="3"/>
      <c r="D9" s="3"/>
      <c r="E9" s="3"/>
      <c r="F9" s="4"/>
      <c r="G9" s="5"/>
      <c r="H9" s="5"/>
      <c r="I9" s="4"/>
      <c r="J9" s="5">
        <v>0</v>
      </c>
      <c r="K9" s="19">
        <f t="shared" si="0"/>
        <v>0</v>
      </c>
    </row>
    <row r="10" spans="1:12">
      <c r="A10" s="9">
        <v>1908</v>
      </c>
      <c r="B10" s="3"/>
      <c r="C10" s="3"/>
      <c r="D10" s="3"/>
      <c r="E10" s="3"/>
      <c r="F10" s="4"/>
      <c r="G10" s="5"/>
      <c r="H10" s="5">
        <v>0</v>
      </c>
      <c r="I10" s="4"/>
      <c r="J10" s="5">
        <v>0</v>
      </c>
      <c r="K10" s="19">
        <f t="shared" si="0"/>
        <v>0</v>
      </c>
    </row>
    <row r="11" spans="1:12">
      <c r="A11" s="9">
        <v>1909</v>
      </c>
      <c r="B11" s="3"/>
      <c r="C11" s="3"/>
      <c r="D11" s="3"/>
      <c r="E11" s="3"/>
      <c r="F11" s="5">
        <v>16</v>
      </c>
      <c r="G11" s="4">
        <v>3</v>
      </c>
      <c r="H11" s="5">
        <v>1</v>
      </c>
      <c r="I11" s="5"/>
      <c r="J11" s="5">
        <v>0</v>
      </c>
      <c r="K11" s="19">
        <f t="shared" si="0"/>
        <v>20</v>
      </c>
    </row>
    <row r="12" spans="1:12">
      <c r="A12" s="9">
        <v>1910</v>
      </c>
      <c r="B12" s="3"/>
      <c r="C12" s="3"/>
      <c r="D12" s="3"/>
      <c r="E12" s="3"/>
      <c r="F12" s="5"/>
      <c r="G12" s="5"/>
      <c r="H12" s="5"/>
      <c r="I12" s="5"/>
      <c r="J12" s="5">
        <v>4</v>
      </c>
      <c r="K12" s="19">
        <f t="shared" si="0"/>
        <v>4</v>
      </c>
    </row>
    <row r="13" spans="1:12">
      <c r="A13" s="9">
        <v>1911</v>
      </c>
      <c r="B13" s="3"/>
      <c r="C13" s="3"/>
      <c r="D13" s="3"/>
      <c r="E13" s="3"/>
      <c r="F13" s="5">
        <v>0</v>
      </c>
      <c r="G13" s="5"/>
      <c r="H13" s="5"/>
      <c r="I13" s="5"/>
      <c r="J13" s="5">
        <v>0</v>
      </c>
      <c r="K13" s="19">
        <f t="shared" si="0"/>
        <v>0</v>
      </c>
      <c r="L13" s="7"/>
    </row>
    <row r="14" spans="1:12">
      <c r="A14" s="9">
        <v>1912</v>
      </c>
      <c r="B14" s="3"/>
      <c r="C14" s="3"/>
      <c r="D14" s="3"/>
      <c r="E14" s="3"/>
      <c r="F14" s="5">
        <v>1</v>
      </c>
      <c r="G14" s="5"/>
      <c r="H14" s="5"/>
      <c r="I14" s="5"/>
      <c r="J14" s="5">
        <v>0</v>
      </c>
      <c r="K14" s="19">
        <f t="shared" si="0"/>
        <v>1</v>
      </c>
    </row>
    <row r="15" spans="1:12">
      <c r="A15" s="9">
        <v>1913</v>
      </c>
      <c r="B15" s="3"/>
      <c r="C15" s="3"/>
      <c r="D15" s="3"/>
      <c r="E15" s="3"/>
      <c r="F15" s="5">
        <v>3</v>
      </c>
      <c r="G15" s="5"/>
      <c r="H15" s="5">
        <v>0</v>
      </c>
      <c r="I15" s="5"/>
      <c r="J15" s="6">
        <v>53</v>
      </c>
      <c r="K15" s="19">
        <f t="shared" si="0"/>
        <v>56</v>
      </c>
    </row>
    <row r="16" spans="1:12">
      <c r="A16" s="9">
        <v>1914</v>
      </c>
      <c r="B16" s="3"/>
      <c r="C16" s="3"/>
      <c r="D16" s="3"/>
      <c r="E16" s="5">
        <v>1</v>
      </c>
      <c r="F16" s="5">
        <v>18</v>
      </c>
      <c r="G16" s="5">
        <v>18</v>
      </c>
      <c r="H16" s="5">
        <v>6</v>
      </c>
      <c r="I16" s="5"/>
      <c r="J16" s="5">
        <v>16</v>
      </c>
      <c r="K16" s="19">
        <f t="shared" si="0"/>
        <v>59</v>
      </c>
    </row>
    <row r="17" spans="1:12">
      <c r="A17" s="9" t="s">
        <v>2</v>
      </c>
      <c r="B17" s="6">
        <v>3</v>
      </c>
      <c r="C17" s="6"/>
      <c r="D17" s="6"/>
      <c r="E17" s="5">
        <v>12</v>
      </c>
      <c r="F17" s="5">
        <v>34</v>
      </c>
      <c r="G17" s="5">
        <v>1</v>
      </c>
      <c r="H17" s="5">
        <v>6</v>
      </c>
      <c r="I17" s="5"/>
      <c r="J17" s="5">
        <v>129</v>
      </c>
      <c r="K17" s="19">
        <f t="shared" si="0"/>
        <v>185</v>
      </c>
    </row>
    <row r="18" spans="1:12">
      <c r="A18" s="9" t="s">
        <v>3</v>
      </c>
      <c r="B18" s="6">
        <v>43</v>
      </c>
      <c r="C18" s="6"/>
      <c r="D18" s="6"/>
      <c r="E18" s="5">
        <v>2</v>
      </c>
      <c r="F18" s="5">
        <v>17</v>
      </c>
      <c r="G18" s="5">
        <v>0</v>
      </c>
      <c r="H18" s="5">
        <v>4</v>
      </c>
      <c r="I18" s="5"/>
      <c r="J18" s="5">
        <v>5426</v>
      </c>
      <c r="K18" s="19">
        <f t="shared" si="0"/>
        <v>5492</v>
      </c>
    </row>
    <row r="19" spans="1:12">
      <c r="A19" s="9">
        <v>1917</v>
      </c>
      <c r="B19" s="6"/>
      <c r="C19" s="6"/>
      <c r="D19" s="6"/>
      <c r="E19" s="5">
        <v>16</v>
      </c>
      <c r="F19" s="5">
        <v>17</v>
      </c>
      <c r="G19" s="5">
        <v>82</v>
      </c>
      <c r="H19" s="5">
        <v>0</v>
      </c>
      <c r="I19" s="5"/>
      <c r="J19" s="5">
        <v>43</v>
      </c>
      <c r="K19" s="19">
        <f t="shared" si="0"/>
        <v>158</v>
      </c>
    </row>
    <row r="20" spans="1:12">
      <c r="A20" s="9" t="s">
        <v>4</v>
      </c>
      <c r="B20" s="6"/>
      <c r="C20" s="6"/>
      <c r="D20" s="6"/>
      <c r="E20" s="5">
        <v>1</v>
      </c>
      <c r="F20" s="5">
        <v>8</v>
      </c>
      <c r="G20" s="5">
        <v>1</v>
      </c>
      <c r="H20" s="5">
        <v>1</v>
      </c>
      <c r="I20" s="5"/>
      <c r="J20" s="5">
        <v>136</v>
      </c>
      <c r="K20" s="19">
        <f t="shared" si="0"/>
        <v>147</v>
      </c>
    </row>
    <row r="21" spans="1:12">
      <c r="A21" s="9">
        <v>1919</v>
      </c>
      <c r="B21" s="6"/>
      <c r="C21" s="6"/>
      <c r="D21" s="6"/>
      <c r="E21" s="5"/>
      <c r="F21" s="5">
        <v>11</v>
      </c>
      <c r="G21" s="5">
        <v>2</v>
      </c>
      <c r="H21" s="5">
        <v>1</v>
      </c>
      <c r="I21" s="5"/>
      <c r="J21" s="5">
        <v>1334</v>
      </c>
      <c r="K21" s="19">
        <f t="shared" si="0"/>
        <v>1348</v>
      </c>
    </row>
    <row r="22" spans="1:12">
      <c r="A22" s="9">
        <v>1920</v>
      </c>
      <c r="B22" s="6"/>
      <c r="C22" s="6"/>
      <c r="D22" s="6"/>
      <c r="E22" s="5">
        <v>1</v>
      </c>
      <c r="F22" s="5">
        <v>77</v>
      </c>
      <c r="G22" s="5">
        <v>0</v>
      </c>
      <c r="H22" s="5">
        <v>2</v>
      </c>
      <c r="I22" s="5"/>
      <c r="J22" s="5">
        <v>77</v>
      </c>
      <c r="K22" s="19">
        <f t="shared" si="0"/>
        <v>157</v>
      </c>
      <c r="L22" s="8"/>
    </row>
    <row r="23" spans="1:12">
      <c r="A23" s="9">
        <v>1921</v>
      </c>
      <c r="B23" s="6"/>
      <c r="C23" s="6"/>
      <c r="D23" s="6"/>
      <c r="E23" s="5">
        <v>3</v>
      </c>
      <c r="F23" s="5">
        <v>518</v>
      </c>
      <c r="G23" s="5"/>
      <c r="H23" s="5">
        <v>0</v>
      </c>
      <c r="I23" s="5"/>
      <c r="J23" s="5">
        <v>13</v>
      </c>
      <c r="K23" s="19">
        <f t="shared" si="0"/>
        <v>534</v>
      </c>
      <c r="L23" s="8"/>
    </row>
    <row r="24" spans="1:12">
      <c r="A24" s="9">
        <v>1922</v>
      </c>
      <c r="B24" s="6"/>
      <c r="C24" s="6"/>
      <c r="D24" s="6"/>
      <c r="E24" s="5">
        <v>2</v>
      </c>
      <c r="F24" s="5">
        <v>34</v>
      </c>
      <c r="G24" s="5"/>
      <c r="H24" s="5">
        <v>0</v>
      </c>
      <c r="I24" s="5"/>
      <c r="J24" s="6">
        <v>102</v>
      </c>
      <c r="K24" s="19">
        <f t="shared" si="0"/>
        <v>138</v>
      </c>
      <c r="L24" s="8"/>
    </row>
    <row r="25" spans="1:12">
      <c r="A25" s="9" t="s">
        <v>5</v>
      </c>
      <c r="B25" s="6">
        <v>1</v>
      </c>
      <c r="C25" s="6"/>
      <c r="D25" s="6"/>
      <c r="E25" s="5">
        <v>1</v>
      </c>
      <c r="F25" s="5">
        <v>144</v>
      </c>
      <c r="G25" s="5"/>
      <c r="H25" s="5">
        <v>1</v>
      </c>
      <c r="I25" s="5"/>
      <c r="J25" s="5">
        <v>143</v>
      </c>
      <c r="K25" s="19">
        <f t="shared" si="0"/>
        <v>290</v>
      </c>
      <c r="L25" s="8"/>
    </row>
    <row r="26" spans="1:12">
      <c r="A26" s="9" t="s">
        <v>6</v>
      </c>
      <c r="B26" s="6"/>
      <c r="C26" s="6"/>
      <c r="D26" s="6"/>
      <c r="E26" s="5">
        <v>5</v>
      </c>
      <c r="F26" s="5">
        <v>37</v>
      </c>
      <c r="G26" s="4">
        <v>14</v>
      </c>
      <c r="H26" s="5">
        <v>4</v>
      </c>
      <c r="I26" s="5"/>
      <c r="J26" s="5">
        <v>3447</v>
      </c>
      <c r="K26" s="19">
        <f t="shared" si="0"/>
        <v>3507</v>
      </c>
      <c r="L26" s="8"/>
    </row>
    <row r="27" spans="1:12">
      <c r="A27" s="9" t="s">
        <v>7</v>
      </c>
      <c r="B27" s="6">
        <v>2</v>
      </c>
      <c r="C27" s="6"/>
      <c r="D27" s="6"/>
      <c r="E27" s="5">
        <v>27</v>
      </c>
      <c r="F27" s="5">
        <v>165</v>
      </c>
      <c r="G27" s="5"/>
      <c r="H27" s="5">
        <v>3</v>
      </c>
      <c r="I27" s="5"/>
      <c r="J27" s="5">
        <v>188</v>
      </c>
      <c r="K27" s="19">
        <f t="shared" si="0"/>
        <v>385</v>
      </c>
      <c r="L27" s="8"/>
    </row>
    <row r="28" spans="1:12">
      <c r="A28" s="9" t="s">
        <v>8</v>
      </c>
      <c r="B28" s="6"/>
      <c r="C28" s="6"/>
      <c r="D28" s="6"/>
      <c r="E28" s="5">
        <v>22</v>
      </c>
      <c r="F28" s="5">
        <v>58</v>
      </c>
      <c r="G28" s="5">
        <v>3</v>
      </c>
      <c r="H28" s="5">
        <v>2</v>
      </c>
      <c r="I28" s="5"/>
      <c r="J28" s="5">
        <v>405</v>
      </c>
      <c r="K28" s="19">
        <f t="shared" si="0"/>
        <v>490</v>
      </c>
      <c r="L28" s="8"/>
    </row>
    <row r="29" spans="1:12">
      <c r="A29" s="9" t="s">
        <v>9</v>
      </c>
      <c r="B29" s="6">
        <v>10</v>
      </c>
      <c r="C29" s="6"/>
      <c r="D29" s="6"/>
      <c r="E29" s="5">
        <v>312</v>
      </c>
      <c r="F29" s="5">
        <v>86</v>
      </c>
      <c r="G29" s="5">
        <v>2</v>
      </c>
      <c r="H29" s="5">
        <v>0</v>
      </c>
      <c r="I29" s="5"/>
      <c r="J29" s="5">
        <v>137</v>
      </c>
      <c r="K29" s="19">
        <f t="shared" si="0"/>
        <v>547</v>
      </c>
      <c r="L29" s="8"/>
    </row>
    <row r="30" spans="1:12">
      <c r="A30" s="9" t="s">
        <v>10</v>
      </c>
      <c r="B30" s="6"/>
      <c r="C30" s="6">
        <v>25</v>
      </c>
      <c r="D30" s="6"/>
      <c r="E30" s="5">
        <v>29</v>
      </c>
      <c r="F30" s="5">
        <v>19</v>
      </c>
      <c r="G30" s="5"/>
      <c r="H30" s="5">
        <v>1</v>
      </c>
      <c r="I30" s="5"/>
      <c r="J30" s="5">
        <v>27</v>
      </c>
      <c r="K30" s="19">
        <f t="shared" si="0"/>
        <v>101</v>
      </c>
      <c r="L30" s="8"/>
    </row>
    <row r="31" spans="1:12">
      <c r="A31" s="9" t="s">
        <v>11</v>
      </c>
      <c r="B31" s="6">
        <v>8</v>
      </c>
      <c r="C31" s="6"/>
      <c r="D31" s="6"/>
      <c r="E31" s="5">
        <v>16</v>
      </c>
      <c r="F31" s="5">
        <v>41</v>
      </c>
      <c r="G31" s="4">
        <v>1</v>
      </c>
      <c r="H31" s="5">
        <v>1</v>
      </c>
      <c r="I31" s="5"/>
      <c r="J31" s="5">
        <v>17</v>
      </c>
      <c r="K31" s="19">
        <f t="shared" si="0"/>
        <v>84</v>
      </c>
      <c r="L31" s="8"/>
    </row>
    <row r="32" spans="1:12">
      <c r="A32" s="9" t="s">
        <v>12</v>
      </c>
      <c r="B32" s="6"/>
      <c r="C32" s="6">
        <v>4</v>
      </c>
      <c r="D32" s="6"/>
      <c r="E32" s="5">
        <v>96</v>
      </c>
      <c r="F32" s="5">
        <v>253</v>
      </c>
      <c r="G32" s="4">
        <v>3</v>
      </c>
      <c r="H32" s="5">
        <v>0</v>
      </c>
      <c r="I32" s="5"/>
      <c r="J32" s="5">
        <v>278</v>
      </c>
      <c r="K32" s="19">
        <f t="shared" si="0"/>
        <v>634</v>
      </c>
      <c r="L32" s="8"/>
    </row>
    <row r="33" spans="1:12">
      <c r="A33" s="9" t="s">
        <v>13</v>
      </c>
      <c r="B33" s="6">
        <v>8</v>
      </c>
      <c r="C33" s="6"/>
      <c r="D33" s="6"/>
      <c r="E33" s="5">
        <v>92</v>
      </c>
      <c r="F33" s="5">
        <v>200</v>
      </c>
      <c r="G33" s="4">
        <v>40</v>
      </c>
      <c r="H33" s="5">
        <v>12</v>
      </c>
      <c r="I33" s="5"/>
      <c r="J33" s="5">
        <v>102</v>
      </c>
      <c r="K33" s="19">
        <f t="shared" si="0"/>
        <v>454</v>
      </c>
      <c r="L33" s="8"/>
    </row>
    <row r="34" spans="1:12">
      <c r="A34" s="9" t="s">
        <v>14</v>
      </c>
      <c r="B34" s="6"/>
      <c r="C34" s="6"/>
      <c r="D34" s="6"/>
      <c r="E34" s="5">
        <v>22</v>
      </c>
      <c r="F34" s="5">
        <v>64</v>
      </c>
      <c r="G34" s="5"/>
      <c r="H34" s="5">
        <v>2</v>
      </c>
      <c r="I34" s="5"/>
      <c r="J34" s="5">
        <v>12</v>
      </c>
      <c r="K34" s="19">
        <f t="shared" ref="K34:K65" si="1">SUM(B34:J34)</f>
        <v>100</v>
      </c>
      <c r="L34" s="8"/>
    </row>
    <row r="35" spans="1:12">
      <c r="A35" s="9" t="s">
        <v>15</v>
      </c>
      <c r="B35" s="6"/>
      <c r="C35" s="6"/>
      <c r="D35" s="6"/>
      <c r="E35" s="5">
        <v>21</v>
      </c>
      <c r="F35" s="5">
        <v>28</v>
      </c>
      <c r="G35" s="5"/>
      <c r="H35" s="5">
        <v>3</v>
      </c>
      <c r="I35" s="5"/>
      <c r="J35" s="5">
        <v>84</v>
      </c>
      <c r="K35" s="19">
        <f t="shared" si="1"/>
        <v>136</v>
      </c>
      <c r="L35" s="8"/>
    </row>
    <row r="36" spans="1:12">
      <c r="A36" s="9" t="s">
        <v>16</v>
      </c>
      <c r="B36" s="6"/>
      <c r="C36" s="6"/>
      <c r="D36" s="6"/>
      <c r="E36" s="5">
        <v>11</v>
      </c>
      <c r="F36" s="5">
        <v>10</v>
      </c>
      <c r="G36" s="4">
        <v>3</v>
      </c>
      <c r="H36" s="5">
        <v>3</v>
      </c>
      <c r="I36" s="5"/>
      <c r="J36" s="5">
        <v>3</v>
      </c>
      <c r="K36" s="19">
        <f t="shared" si="1"/>
        <v>30</v>
      </c>
      <c r="L36" s="8"/>
    </row>
    <row r="37" spans="1:12">
      <c r="A37" s="9" t="s">
        <v>17</v>
      </c>
      <c r="B37" s="6"/>
      <c r="C37" s="6"/>
      <c r="D37" s="6"/>
      <c r="E37" s="5">
        <v>37</v>
      </c>
      <c r="F37" s="5">
        <v>61</v>
      </c>
      <c r="G37" s="4">
        <v>4</v>
      </c>
      <c r="H37" s="5">
        <v>10</v>
      </c>
      <c r="I37" s="5"/>
      <c r="J37" s="5">
        <v>4</v>
      </c>
      <c r="K37" s="19">
        <f t="shared" si="1"/>
        <v>116</v>
      </c>
      <c r="L37" s="8"/>
    </row>
    <row r="38" spans="1:12">
      <c r="A38" s="9" t="s">
        <v>18</v>
      </c>
      <c r="B38" s="6"/>
      <c r="C38" s="6"/>
      <c r="D38" s="6"/>
      <c r="E38" s="4">
        <v>51</v>
      </c>
      <c r="F38" s="5">
        <v>7</v>
      </c>
      <c r="G38" s="5"/>
      <c r="H38" s="5"/>
      <c r="I38" s="5"/>
      <c r="J38" s="5">
        <v>9</v>
      </c>
      <c r="K38" s="19">
        <f t="shared" si="1"/>
        <v>67</v>
      </c>
      <c r="L38" s="8"/>
    </row>
    <row r="39" spans="1:12">
      <c r="A39" s="9" t="s">
        <v>19</v>
      </c>
      <c r="B39" s="6"/>
      <c r="C39" s="6"/>
      <c r="D39" s="6"/>
      <c r="E39" s="4">
        <v>18</v>
      </c>
      <c r="F39" s="5">
        <v>82</v>
      </c>
      <c r="G39" s="5"/>
      <c r="H39" s="5">
        <v>2</v>
      </c>
      <c r="I39" s="5"/>
      <c r="J39" s="5">
        <v>28</v>
      </c>
      <c r="K39" s="19">
        <f t="shared" si="1"/>
        <v>130</v>
      </c>
      <c r="L39" s="8"/>
    </row>
    <row r="40" spans="1:12">
      <c r="A40" s="9" t="s">
        <v>20</v>
      </c>
      <c r="B40" s="6"/>
      <c r="C40" s="6"/>
      <c r="D40" s="6"/>
      <c r="E40" s="4">
        <v>12</v>
      </c>
      <c r="F40" s="5">
        <v>9</v>
      </c>
      <c r="G40" s="5"/>
      <c r="H40" s="5">
        <v>3</v>
      </c>
      <c r="I40" s="5"/>
      <c r="J40" s="5">
        <v>36</v>
      </c>
      <c r="K40" s="19">
        <f t="shared" si="1"/>
        <v>60</v>
      </c>
      <c r="L40" s="8"/>
    </row>
    <row r="41" spans="1:12">
      <c r="A41" s="9" t="s">
        <v>21</v>
      </c>
      <c r="B41" s="6"/>
      <c r="C41" s="6"/>
      <c r="D41" s="6"/>
      <c r="E41" s="4">
        <v>5</v>
      </c>
      <c r="F41" s="5">
        <v>20</v>
      </c>
      <c r="G41" s="4">
        <v>1</v>
      </c>
      <c r="H41" s="5">
        <v>6</v>
      </c>
      <c r="I41" s="5"/>
      <c r="J41" s="5">
        <v>8</v>
      </c>
      <c r="K41" s="19">
        <f t="shared" si="1"/>
        <v>40</v>
      </c>
      <c r="L41" s="8"/>
    </row>
    <row r="42" spans="1:12">
      <c r="A42" s="9" t="s">
        <v>22</v>
      </c>
      <c r="B42" s="6"/>
      <c r="C42" s="6"/>
      <c r="D42" s="6"/>
      <c r="E42" s="4">
        <v>1</v>
      </c>
      <c r="F42" s="5">
        <v>50</v>
      </c>
      <c r="G42" s="4">
        <v>166</v>
      </c>
      <c r="H42" s="5">
        <v>2</v>
      </c>
      <c r="I42" s="5"/>
      <c r="J42" s="5">
        <v>82</v>
      </c>
      <c r="K42" s="19">
        <f t="shared" si="1"/>
        <v>301</v>
      </c>
      <c r="L42" s="8"/>
    </row>
    <row r="43" spans="1:12">
      <c r="A43" s="9" t="s">
        <v>23</v>
      </c>
      <c r="B43" s="6"/>
      <c r="C43" s="6">
        <v>32</v>
      </c>
      <c r="D43" s="6"/>
      <c r="E43" s="4">
        <v>32</v>
      </c>
      <c r="F43" s="5">
        <v>166</v>
      </c>
      <c r="G43" s="5"/>
      <c r="H43" s="5">
        <v>6</v>
      </c>
      <c r="I43" s="5"/>
      <c r="J43" s="5">
        <v>135</v>
      </c>
      <c r="K43" s="19">
        <f t="shared" si="1"/>
        <v>371</v>
      </c>
      <c r="L43" s="8"/>
    </row>
    <row r="44" spans="1:12">
      <c r="A44" s="9" t="s">
        <v>24</v>
      </c>
      <c r="B44" s="6"/>
      <c r="C44" s="6">
        <v>154</v>
      </c>
      <c r="D44" s="6">
        <v>1</v>
      </c>
      <c r="E44" s="4">
        <v>378</v>
      </c>
      <c r="F44" s="5">
        <v>60</v>
      </c>
      <c r="G44" s="5"/>
      <c r="H44" s="5">
        <v>5</v>
      </c>
      <c r="I44" s="5"/>
      <c r="J44" s="5">
        <v>25</v>
      </c>
      <c r="K44" s="19">
        <f t="shared" si="1"/>
        <v>623</v>
      </c>
      <c r="L44" s="8"/>
    </row>
    <row r="45" spans="1:12">
      <c r="A45" s="9" t="s">
        <v>25</v>
      </c>
      <c r="B45" s="6"/>
      <c r="C45" s="6">
        <v>22</v>
      </c>
      <c r="D45" s="6"/>
      <c r="E45" s="4">
        <v>21</v>
      </c>
      <c r="F45" s="5">
        <v>16</v>
      </c>
      <c r="G45" s="4">
        <v>1</v>
      </c>
      <c r="H45" s="5">
        <v>2</v>
      </c>
      <c r="I45" s="5"/>
      <c r="J45" s="5">
        <v>10</v>
      </c>
      <c r="K45" s="19">
        <f t="shared" si="1"/>
        <v>72</v>
      </c>
      <c r="L45" s="8"/>
    </row>
    <row r="46" spans="1:12">
      <c r="A46" s="9" t="s">
        <v>26</v>
      </c>
      <c r="B46" s="6"/>
      <c r="C46" s="6">
        <v>55</v>
      </c>
      <c r="D46" s="6"/>
      <c r="E46" s="4">
        <v>16</v>
      </c>
      <c r="F46" s="5">
        <v>15</v>
      </c>
      <c r="G46" s="5"/>
      <c r="H46" s="5">
        <v>14</v>
      </c>
      <c r="I46" s="5"/>
      <c r="J46" s="5">
        <v>116</v>
      </c>
      <c r="K46" s="19">
        <f t="shared" si="1"/>
        <v>216</v>
      </c>
      <c r="L46" s="8"/>
    </row>
    <row r="47" spans="1:12">
      <c r="A47" s="9" t="s">
        <v>27</v>
      </c>
      <c r="B47" s="6"/>
      <c r="C47" s="6"/>
      <c r="D47" s="6"/>
      <c r="E47" s="4">
        <v>17</v>
      </c>
      <c r="F47" s="6">
        <v>54</v>
      </c>
      <c r="G47" s="5"/>
      <c r="H47" s="5">
        <v>13</v>
      </c>
      <c r="I47" s="5"/>
      <c r="J47" s="5">
        <v>7</v>
      </c>
      <c r="K47" s="19">
        <f t="shared" si="1"/>
        <v>91</v>
      </c>
      <c r="L47" s="8"/>
    </row>
    <row r="48" spans="1:12">
      <c r="A48" s="9" t="s">
        <v>28</v>
      </c>
      <c r="B48" s="6"/>
      <c r="C48" s="6">
        <v>5</v>
      </c>
      <c r="D48" s="6"/>
      <c r="E48" s="4">
        <v>6</v>
      </c>
      <c r="F48" s="5">
        <v>31</v>
      </c>
      <c r="G48" s="4">
        <v>2</v>
      </c>
      <c r="H48" s="5">
        <v>13</v>
      </c>
      <c r="I48" s="4">
        <v>2</v>
      </c>
      <c r="J48" s="5">
        <v>313</v>
      </c>
      <c r="K48" s="19">
        <f t="shared" si="1"/>
        <v>372</v>
      </c>
      <c r="L48" s="8"/>
    </row>
    <row r="49" spans="1:12">
      <c r="A49" s="9" t="s">
        <v>29</v>
      </c>
      <c r="B49" s="6"/>
      <c r="C49" s="6">
        <v>26</v>
      </c>
      <c r="D49" s="6">
        <v>1</v>
      </c>
      <c r="E49" s="4">
        <v>7</v>
      </c>
      <c r="F49" s="5">
        <v>47</v>
      </c>
      <c r="G49" s="5">
        <v>0</v>
      </c>
      <c r="H49" s="5">
        <v>16</v>
      </c>
      <c r="I49" s="5"/>
      <c r="J49" s="5">
        <v>519</v>
      </c>
      <c r="K49" s="19">
        <f t="shared" si="1"/>
        <v>616</v>
      </c>
      <c r="L49" s="8"/>
    </row>
    <row r="50" spans="1:12">
      <c r="A50" s="9" t="s">
        <v>30</v>
      </c>
      <c r="B50" s="6"/>
      <c r="C50" s="6"/>
      <c r="D50" s="6"/>
      <c r="E50" s="4">
        <v>2</v>
      </c>
      <c r="F50" s="5">
        <v>20</v>
      </c>
      <c r="G50" s="5"/>
      <c r="H50" s="5">
        <v>5</v>
      </c>
      <c r="I50" s="5"/>
      <c r="J50" s="5">
        <v>9</v>
      </c>
      <c r="K50" s="19">
        <f t="shared" si="1"/>
        <v>36</v>
      </c>
      <c r="L50" s="8"/>
    </row>
    <row r="51" spans="1:12">
      <c r="A51" s="9" t="s">
        <v>31</v>
      </c>
      <c r="B51" s="6"/>
      <c r="C51" s="6"/>
      <c r="D51" s="6"/>
      <c r="E51" s="4">
        <v>14</v>
      </c>
      <c r="F51" s="5">
        <v>7</v>
      </c>
      <c r="G51" s="4">
        <v>3</v>
      </c>
      <c r="H51" s="5">
        <v>13</v>
      </c>
      <c r="I51" s="5"/>
      <c r="J51" s="5">
        <v>6</v>
      </c>
      <c r="K51" s="19">
        <f t="shared" si="1"/>
        <v>43</v>
      </c>
      <c r="L51" s="8"/>
    </row>
    <row r="52" spans="1:12">
      <c r="A52" s="9" t="s">
        <v>32</v>
      </c>
      <c r="B52" s="6"/>
      <c r="C52" s="6">
        <v>51</v>
      </c>
      <c r="D52" s="6"/>
      <c r="E52" s="4">
        <v>496</v>
      </c>
      <c r="F52" s="5">
        <v>29</v>
      </c>
      <c r="G52" s="5"/>
      <c r="H52" s="5">
        <v>3</v>
      </c>
      <c r="I52" s="5"/>
      <c r="J52" s="5">
        <v>11</v>
      </c>
      <c r="K52" s="19">
        <f t="shared" si="1"/>
        <v>590</v>
      </c>
      <c r="L52" s="8"/>
    </row>
    <row r="53" spans="1:12">
      <c r="A53" s="9">
        <v>1951</v>
      </c>
      <c r="B53" s="6"/>
      <c r="C53" s="6"/>
      <c r="D53" s="6"/>
      <c r="E53" s="4">
        <v>309</v>
      </c>
      <c r="F53" s="5">
        <v>124</v>
      </c>
      <c r="G53" s="5">
        <v>41</v>
      </c>
      <c r="H53" s="5">
        <v>9</v>
      </c>
      <c r="I53" s="5"/>
      <c r="J53" s="5">
        <v>16</v>
      </c>
      <c r="K53" s="19">
        <f t="shared" si="1"/>
        <v>499</v>
      </c>
      <c r="L53" s="8"/>
    </row>
    <row r="54" spans="1:12">
      <c r="A54" s="9" t="s">
        <v>33</v>
      </c>
      <c r="B54" s="6">
        <v>1</v>
      </c>
      <c r="C54" s="6"/>
      <c r="D54" s="6"/>
      <c r="E54" s="4">
        <v>13</v>
      </c>
      <c r="F54" s="5">
        <v>4</v>
      </c>
      <c r="G54" s="5"/>
      <c r="H54" s="4">
        <v>6</v>
      </c>
      <c r="I54" s="5"/>
      <c r="J54" s="5">
        <v>17</v>
      </c>
      <c r="K54" s="19">
        <f t="shared" si="1"/>
        <v>41</v>
      </c>
      <c r="L54" s="8"/>
    </row>
    <row r="55" spans="1:12">
      <c r="A55" s="9" t="s">
        <v>34</v>
      </c>
      <c r="B55" s="6">
        <v>1</v>
      </c>
      <c r="C55" s="6">
        <v>12</v>
      </c>
      <c r="D55" s="6"/>
      <c r="E55" s="4"/>
      <c r="F55" s="5">
        <v>6</v>
      </c>
      <c r="G55" s="5"/>
      <c r="H55" s="4">
        <v>4</v>
      </c>
      <c r="I55" s="5"/>
      <c r="J55" s="5">
        <v>1</v>
      </c>
      <c r="K55" s="19">
        <f t="shared" si="1"/>
        <v>24</v>
      </c>
      <c r="L55" s="8"/>
    </row>
    <row r="56" spans="1:12">
      <c r="A56" s="9">
        <v>1954</v>
      </c>
      <c r="B56" s="6"/>
      <c r="C56" s="6"/>
      <c r="D56" s="6"/>
      <c r="E56" s="4"/>
      <c r="F56" s="5">
        <v>154</v>
      </c>
      <c r="G56" s="5"/>
      <c r="H56" s="4">
        <v>9</v>
      </c>
      <c r="I56" s="5"/>
      <c r="J56" s="5">
        <v>25</v>
      </c>
      <c r="K56" s="19">
        <f t="shared" si="1"/>
        <v>188</v>
      </c>
      <c r="L56" s="8"/>
    </row>
    <row r="57" spans="1:12">
      <c r="A57" s="9">
        <v>1955</v>
      </c>
      <c r="B57" s="6"/>
      <c r="C57" s="6"/>
      <c r="D57" s="6"/>
      <c r="E57" s="4">
        <v>13</v>
      </c>
      <c r="F57" s="5">
        <v>22</v>
      </c>
      <c r="G57" s="5"/>
      <c r="H57" s="5">
        <v>13</v>
      </c>
      <c r="I57" s="5"/>
      <c r="J57" s="5">
        <v>111</v>
      </c>
      <c r="K57" s="19">
        <f t="shared" si="1"/>
        <v>159</v>
      </c>
      <c r="L57" s="8"/>
    </row>
    <row r="58" spans="1:12">
      <c r="A58" s="9" t="s">
        <v>35</v>
      </c>
      <c r="B58" s="6">
        <v>2</v>
      </c>
      <c r="C58" s="6"/>
      <c r="D58" s="6"/>
      <c r="E58" s="4">
        <v>3</v>
      </c>
      <c r="F58" s="4">
        <v>89</v>
      </c>
      <c r="G58" s="4">
        <v>6</v>
      </c>
      <c r="H58" s="4">
        <v>9</v>
      </c>
      <c r="I58" s="5"/>
      <c r="J58" s="5">
        <v>100</v>
      </c>
      <c r="K58" s="19">
        <f t="shared" si="1"/>
        <v>209</v>
      </c>
      <c r="L58" s="8"/>
    </row>
    <row r="59" spans="1:12">
      <c r="A59" s="9" t="s">
        <v>36</v>
      </c>
      <c r="B59" s="6">
        <v>2</v>
      </c>
      <c r="C59" s="6"/>
      <c r="D59" s="6"/>
      <c r="E59" s="4">
        <v>2</v>
      </c>
      <c r="F59" s="4">
        <v>23</v>
      </c>
      <c r="G59" s="5"/>
      <c r="H59" s="4">
        <v>13</v>
      </c>
      <c r="I59" s="5"/>
      <c r="J59" s="5">
        <v>68</v>
      </c>
      <c r="K59" s="19">
        <f t="shared" si="1"/>
        <v>108</v>
      </c>
      <c r="L59" s="8"/>
    </row>
    <row r="60" spans="1:12">
      <c r="A60" s="9" t="s">
        <v>37</v>
      </c>
      <c r="B60" s="6">
        <v>3</v>
      </c>
      <c r="C60" s="6"/>
      <c r="D60" s="6"/>
      <c r="E60" s="4"/>
      <c r="F60" s="4">
        <v>12</v>
      </c>
      <c r="G60" s="5"/>
      <c r="H60" s="4">
        <v>10</v>
      </c>
      <c r="I60" s="5"/>
      <c r="J60" s="5">
        <v>1007</v>
      </c>
      <c r="K60" s="19">
        <f t="shared" si="1"/>
        <v>1032</v>
      </c>
      <c r="L60" s="8"/>
    </row>
    <row r="61" spans="1:12">
      <c r="A61" s="9" t="s">
        <v>38</v>
      </c>
      <c r="B61" s="6"/>
      <c r="C61" s="6"/>
      <c r="D61" s="6"/>
      <c r="E61" s="4">
        <v>4</v>
      </c>
      <c r="F61" s="4">
        <v>40</v>
      </c>
      <c r="G61" s="5"/>
      <c r="H61" s="4">
        <v>9</v>
      </c>
      <c r="I61" s="5"/>
      <c r="J61" s="5">
        <v>15</v>
      </c>
      <c r="K61" s="19">
        <f t="shared" si="1"/>
        <v>68</v>
      </c>
      <c r="L61" s="8"/>
    </row>
    <row r="62" spans="1:12">
      <c r="A62" s="9" t="s">
        <v>39</v>
      </c>
      <c r="B62" s="6"/>
      <c r="C62" s="6"/>
      <c r="D62" s="6"/>
      <c r="E62" s="4">
        <v>1</v>
      </c>
      <c r="F62" s="4">
        <v>22</v>
      </c>
      <c r="G62" s="5"/>
      <c r="H62" s="4">
        <v>11</v>
      </c>
      <c r="I62" s="5"/>
      <c r="J62" s="5">
        <v>13</v>
      </c>
      <c r="K62" s="19">
        <f t="shared" si="1"/>
        <v>47</v>
      </c>
      <c r="L62" s="8"/>
    </row>
    <row r="63" spans="1:12">
      <c r="A63" s="9" t="s">
        <v>40</v>
      </c>
      <c r="B63" s="6"/>
      <c r="C63" s="6"/>
      <c r="D63" s="6"/>
      <c r="E63" s="4">
        <v>1</v>
      </c>
      <c r="F63" s="4">
        <v>94</v>
      </c>
      <c r="G63" s="4">
        <v>1</v>
      </c>
      <c r="H63" s="5">
        <v>52</v>
      </c>
      <c r="I63" s="5"/>
      <c r="J63" s="5">
        <v>129</v>
      </c>
      <c r="K63" s="19">
        <f t="shared" si="1"/>
        <v>277</v>
      </c>
      <c r="L63" s="8"/>
    </row>
    <row r="64" spans="1:12">
      <c r="A64" s="9" t="s">
        <v>41</v>
      </c>
      <c r="B64" s="6">
        <v>28</v>
      </c>
      <c r="C64" s="6"/>
      <c r="D64" s="6"/>
      <c r="E64" s="4">
        <v>18</v>
      </c>
      <c r="F64" s="4">
        <v>46</v>
      </c>
      <c r="G64" s="4">
        <v>2</v>
      </c>
      <c r="H64" s="5">
        <v>26</v>
      </c>
      <c r="I64" s="5"/>
      <c r="J64" s="5">
        <v>60</v>
      </c>
      <c r="K64" s="19">
        <f t="shared" si="1"/>
        <v>180</v>
      </c>
      <c r="L64" s="8"/>
    </row>
    <row r="65" spans="1:12">
      <c r="A65" s="9" t="s">
        <v>42</v>
      </c>
      <c r="B65" s="6"/>
      <c r="C65" s="6">
        <v>6</v>
      </c>
      <c r="D65" s="6"/>
      <c r="E65" s="4">
        <v>2</v>
      </c>
      <c r="F65" s="4">
        <v>73</v>
      </c>
      <c r="G65" s="4">
        <v>5</v>
      </c>
      <c r="H65" s="5">
        <v>25</v>
      </c>
      <c r="I65" s="4">
        <v>60</v>
      </c>
      <c r="J65" s="5">
        <v>192</v>
      </c>
      <c r="K65" s="19">
        <f t="shared" si="1"/>
        <v>363</v>
      </c>
      <c r="L65" s="8"/>
    </row>
    <row r="66" spans="1:12">
      <c r="A66" s="9" t="s">
        <v>43</v>
      </c>
      <c r="B66" s="6">
        <v>1</v>
      </c>
      <c r="C66" s="6">
        <v>1</v>
      </c>
      <c r="D66" s="6"/>
      <c r="E66" s="4">
        <v>89</v>
      </c>
      <c r="F66" s="4">
        <v>59</v>
      </c>
      <c r="G66" s="4">
        <v>2</v>
      </c>
      <c r="H66" s="5">
        <v>28</v>
      </c>
      <c r="I66" s="4">
        <v>454</v>
      </c>
      <c r="J66" s="5">
        <v>94</v>
      </c>
      <c r="K66" s="19">
        <f t="shared" ref="K66:K97" si="2">SUM(B66:J66)</f>
        <v>728</v>
      </c>
      <c r="L66" s="8"/>
    </row>
    <row r="67" spans="1:12">
      <c r="A67" s="9" t="s">
        <v>44</v>
      </c>
      <c r="B67" s="6">
        <v>1</v>
      </c>
      <c r="C67" s="6">
        <v>6</v>
      </c>
      <c r="D67" s="6"/>
      <c r="E67" s="4">
        <v>10</v>
      </c>
      <c r="F67" s="4">
        <v>140</v>
      </c>
      <c r="G67" s="4">
        <v>3</v>
      </c>
      <c r="H67" s="5">
        <v>21</v>
      </c>
      <c r="I67" s="5"/>
      <c r="J67" s="5">
        <v>465</v>
      </c>
      <c r="K67" s="19">
        <f t="shared" si="2"/>
        <v>646</v>
      </c>
      <c r="L67" s="8"/>
    </row>
    <row r="68" spans="1:12">
      <c r="A68" s="9" t="s">
        <v>45</v>
      </c>
      <c r="B68" s="6"/>
      <c r="C68" s="6">
        <v>4</v>
      </c>
      <c r="D68" s="6"/>
      <c r="E68" s="4">
        <v>2</v>
      </c>
      <c r="F68" s="4">
        <v>92</v>
      </c>
      <c r="G68" s="4">
        <v>1</v>
      </c>
      <c r="H68" s="5">
        <v>16</v>
      </c>
      <c r="I68" s="5"/>
      <c r="J68" s="5">
        <v>8723</v>
      </c>
      <c r="K68" s="19">
        <f t="shared" si="2"/>
        <v>8838</v>
      </c>
      <c r="L68" s="8"/>
    </row>
    <row r="69" spans="1:12">
      <c r="A69" s="9" t="s">
        <v>46</v>
      </c>
      <c r="B69" s="6"/>
      <c r="C69" s="6"/>
      <c r="D69" s="6">
        <v>1</v>
      </c>
      <c r="E69" s="4">
        <v>9</v>
      </c>
      <c r="F69" s="4">
        <v>24</v>
      </c>
      <c r="G69" s="4">
        <v>2</v>
      </c>
      <c r="H69" s="5">
        <v>13</v>
      </c>
      <c r="I69" s="5"/>
      <c r="J69" s="5">
        <v>217</v>
      </c>
      <c r="K69" s="19">
        <f t="shared" si="2"/>
        <v>266</v>
      </c>
      <c r="L69" s="8"/>
    </row>
    <row r="70" spans="1:12">
      <c r="A70" s="9" t="s">
        <v>47</v>
      </c>
      <c r="B70" s="6">
        <v>1</v>
      </c>
      <c r="C70" s="6"/>
      <c r="D70" s="6">
        <v>1</v>
      </c>
      <c r="E70" s="4">
        <v>4</v>
      </c>
      <c r="F70" s="4">
        <v>30</v>
      </c>
      <c r="G70" s="4">
        <v>3</v>
      </c>
      <c r="H70" s="5">
        <v>26</v>
      </c>
      <c r="I70" s="4">
        <v>32</v>
      </c>
      <c r="J70" s="5">
        <v>476</v>
      </c>
      <c r="K70" s="19">
        <f t="shared" si="2"/>
        <v>573</v>
      </c>
      <c r="L70" s="8"/>
    </row>
    <row r="71" spans="1:12">
      <c r="A71" s="9" t="s">
        <v>48</v>
      </c>
      <c r="B71" s="6"/>
      <c r="C71" s="6">
        <v>1</v>
      </c>
      <c r="D71" s="6"/>
      <c r="E71" s="4">
        <v>12</v>
      </c>
      <c r="F71" s="4">
        <v>19</v>
      </c>
      <c r="G71" s="4">
        <v>1</v>
      </c>
      <c r="H71" s="5">
        <v>28</v>
      </c>
      <c r="I71" s="4">
        <v>397</v>
      </c>
      <c r="J71" s="5">
        <v>478</v>
      </c>
      <c r="K71" s="19">
        <f t="shared" si="2"/>
        <v>936</v>
      </c>
      <c r="L71" s="8"/>
    </row>
    <row r="72" spans="1:12">
      <c r="A72" s="9" t="s">
        <v>49</v>
      </c>
      <c r="B72" s="6">
        <v>1</v>
      </c>
      <c r="C72" s="6"/>
      <c r="D72" s="6"/>
      <c r="E72" s="4">
        <v>13</v>
      </c>
      <c r="F72" s="4">
        <v>55</v>
      </c>
      <c r="G72" s="4">
        <v>4</v>
      </c>
      <c r="H72" s="5">
        <v>31</v>
      </c>
      <c r="I72" s="4">
        <v>19</v>
      </c>
      <c r="J72" s="5">
        <v>234</v>
      </c>
      <c r="K72" s="19">
        <f t="shared" si="2"/>
        <v>357</v>
      </c>
      <c r="L72" s="8"/>
    </row>
    <row r="73" spans="1:12">
      <c r="A73" s="9" t="s">
        <v>50</v>
      </c>
      <c r="B73" s="6">
        <v>5</v>
      </c>
      <c r="C73" s="6">
        <v>10</v>
      </c>
      <c r="D73" s="6"/>
      <c r="E73" s="4">
        <v>3</v>
      </c>
      <c r="F73" s="4">
        <v>35</v>
      </c>
      <c r="G73" s="4">
        <v>11</v>
      </c>
      <c r="H73" s="5">
        <v>21</v>
      </c>
      <c r="I73" s="4">
        <v>29</v>
      </c>
      <c r="J73" s="5">
        <v>290</v>
      </c>
      <c r="K73" s="19">
        <f t="shared" si="2"/>
        <v>404</v>
      </c>
      <c r="L73" s="8"/>
    </row>
    <row r="74" spans="1:12">
      <c r="A74" s="9" t="s">
        <v>51</v>
      </c>
      <c r="B74" s="6">
        <v>7</v>
      </c>
      <c r="C74" s="6">
        <v>3</v>
      </c>
      <c r="D74" s="6">
        <v>2</v>
      </c>
      <c r="E74" s="4">
        <v>4</v>
      </c>
      <c r="F74" s="4">
        <v>145</v>
      </c>
      <c r="G74" s="4">
        <v>9</v>
      </c>
      <c r="H74" s="5">
        <v>23</v>
      </c>
      <c r="I74" s="4">
        <v>77</v>
      </c>
      <c r="J74" s="5">
        <v>92</v>
      </c>
      <c r="K74" s="19">
        <f t="shared" si="2"/>
        <v>362</v>
      </c>
      <c r="L74" s="8"/>
    </row>
    <row r="75" spans="1:12">
      <c r="A75" s="9" t="s">
        <v>52</v>
      </c>
      <c r="B75" s="6">
        <v>2</v>
      </c>
      <c r="C75" s="6">
        <v>10</v>
      </c>
      <c r="D75" s="6">
        <v>1</v>
      </c>
      <c r="E75" s="4">
        <v>18</v>
      </c>
      <c r="F75" s="4">
        <v>41</v>
      </c>
      <c r="G75" s="4">
        <v>3</v>
      </c>
      <c r="H75" s="5">
        <v>14</v>
      </c>
      <c r="I75" s="4">
        <v>80</v>
      </c>
      <c r="J75" s="5">
        <v>92</v>
      </c>
      <c r="K75" s="19">
        <f t="shared" si="2"/>
        <v>261</v>
      </c>
      <c r="L75" s="8"/>
    </row>
    <row r="76" spans="1:12">
      <c r="A76" s="9" t="s">
        <v>53</v>
      </c>
      <c r="B76" s="6">
        <v>4</v>
      </c>
      <c r="C76" s="6">
        <v>45</v>
      </c>
      <c r="D76" s="6">
        <v>8</v>
      </c>
      <c r="E76" s="4">
        <v>8</v>
      </c>
      <c r="F76" s="4">
        <v>497</v>
      </c>
      <c r="G76" s="4">
        <v>339</v>
      </c>
      <c r="H76" s="5">
        <v>16</v>
      </c>
      <c r="I76" s="5">
        <v>389</v>
      </c>
      <c r="J76" s="5">
        <v>160</v>
      </c>
      <c r="K76" s="19">
        <f t="shared" si="2"/>
        <v>1466</v>
      </c>
      <c r="L76" s="8"/>
    </row>
    <row r="77" spans="1:12">
      <c r="A77" s="9" t="s">
        <v>54</v>
      </c>
      <c r="B77" s="6">
        <v>2</v>
      </c>
      <c r="C77" s="6">
        <v>93</v>
      </c>
      <c r="D77" s="6">
        <v>2</v>
      </c>
      <c r="E77" s="4">
        <v>6</v>
      </c>
      <c r="F77" s="4">
        <v>114</v>
      </c>
      <c r="G77" s="4">
        <v>6</v>
      </c>
      <c r="H77" s="5">
        <v>18</v>
      </c>
      <c r="I77" s="4">
        <v>149</v>
      </c>
      <c r="J77" s="5">
        <v>913</v>
      </c>
      <c r="K77" s="19">
        <f t="shared" si="2"/>
        <v>1303</v>
      </c>
      <c r="L77" s="8"/>
    </row>
    <row r="78" spans="1:12">
      <c r="A78" s="9" t="s">
        <v>55</v>
      </c>
      <c r="B78" s="6">
        <v>12</v>
      </c>
      <c r="C78" s="6">
        <v>1</v>
      </c>
      <c r="D78" s="6"/>
      <c r="E78" s="4">
        <v>72</v>
      </c>
      <c r="F78" s="4">
        <v>235</v>
      </c>
      <c r="G78" s="4">
        <v>53</v>
      </c>
      <c r="H78" s="5">
        <v>15</v>
      </c>
      <c r="I78" s="5">
        <v>332</v>
      </c>
      <c r="J78" s="5">
        <v>203</v>
      </c>
      <c r="K78" s="19">
        <f t="shared" si="2"/>
        <v>923</v>
      </c>
      <c r="L78" s="8"/>
    </row>
    <row r="79" spans="1:12">
      <c r="A79" s="9" t="s">
        <v>56</v>
      </c>
      <c r="B79" s="6"/>
      <c r="C79" s="6">
        <v>180</v>
      </c>
      <c r="D79" s="6"/>
      <c r="E79" s="4">
        <v>1</v>
      </c>
      <c r="F79" s="4">
        <v>187</v>
      </c>
      <c r="G79" s="4">
        <v>4</v>
      </c>
      <c r="H79" s="5">
        <v>9</v>
      </c>
      <c r="I79" s="4">
        <v>134</v>
      </c>
      <c r="J79" s="5">
        <v>524</v>
      </c>
      <c r="K79" s="19">
        <f t="shared" si="2"/>
        <v>1039</v>
      </c>
      <c r="L79" s="8"/>
    </row>
    <row r="80" spans="1:12">
      <c r="A80" s="9" t="s">
        <v>57</v>
      </c>
      <c r="B80" s="6">
        <v>1</v>
      </c>
      <c r="C80" s="6">
        <v>66</v>
      </c>
      <c r="D80" s="6">
        <v>1</v>
      </c>
      <c r="E80" s="4">
        <v>10</v>
      </c>
      <c r="F80" s="4">
        <v>130</v>
      </c>
      <c r="G80" s="4">
        <v>16</v>
      </c>
      <c r="H80" s="5">
        <v>17</v>
      </c>
      <c r="I80" s="5">
        <v>169</v>
      </c>
      <c r="J80" s="5">
        <v>420</v>
      </c>
      <c r="K80" s="19">
        <f t="shared" si="2"/>
        <v>830</v>
      </c>
      <c r="L80" s="8"/>
    </row>
    <row r="81" spans="1:12">
      <c r="A81" s="9" t="s">
        <v>58</v>
      </c>
      <c r="B81" s="6">
        <v>1</v>
      </c>
      <c r="C81" s="6">
        <v>12</v>
      </c>
      <c r="D81" s="6"/>
      <c r="E81" s="4">
        <v>15</v>
      </c>
      <c r="F81" s="4">
        <v>81</v>
      </c>
      <c r="G81" s="4">
        <v>15</v>
      </c>
      <c r="H81" s="5">
        <v>7</v>
      </c>
      <c r="I81" s="5">
        <v>57</v>
      </c>
      <c r="J81" s="5">
        <v>649</v>
      </c>
      <c r="K81" s="19">
        <f t="shared" si="2"/>
        <v>837</v>
      </c>
      <c r="L81" s="8"/>
    </row>
    <row r="82" spans="1:12">
      <c r="A82" s="9" t="s">
        <v>59</v>
      </c>
      <c r="B82" s="6">
        <v>1</v>
      </c>
      <c r="C82" s="6">
        <v>5</v>
      </c>
      <c r="D82" s="6"/>
      <c r="E82" s="4">
        <v>19</v>
      </c>
      <c r="F82" s="4">
        <v>76</v>
      </c>
      <c r="G82" s="4">
        <v>22</v>
      </c>
      <c r="H82" s="5">
        <v>18</v>
      </c>
      <c r="I82" s="4">
        <v>245</v>
      </c>
      <c r="J82" s="5">
        <v>392</v>
      </c>
      <c r="K82" s="19">
        <f t="shared" si="2"/>
        <v>778</v>
      </c>
      <c r="L82" s="8"/>
    </row>
    <row r="83" spans="1:12">
      <c r="A83" s="9" t="s">
        <v>60</v>
      </c>
      <c r="B83" s="6">
        <v>1</v>
      </c>
      <c r="C83" s="6">
        <v>19</v>
      </c>
      <c r="D83" s="6">
        <v>1</v>
      </c>
      <c r="E83" s="4">
        <v>19</v>
      </c>
      <c r="F83" s="4">
        <v>184</v>
      </c>
      <c r="G83" s="4">
        <v>367</v>
      </c>
      <c r="H83" s="5">
        <v>12</v>
      </c>
      <c r="I83" s="4">
        <v>438</v>
      </c>
      <c r="J83" s="5">
        <v>142</v>
      </c>
      <c r="K83" s="19">
        <f t="shared" si="2"/>
        <v>1183</v>
      </c>
      <c r="L83" s="8"/>
    </row>
    <row r="84" spans="1:12">
      <c r="A84" s="9" t="s">
        <v>61</v>
      </c>
      <c r="B84" s="6">
        <v>4</v>
      </c>
      <c r="C84" s="6">
        <v>34</v>
      </c>
      <c r="D84" s="6"/>
      <c r="E84" s="4">
        <v>26</v>
      </c>
      <c r="F84" s="4">
        <v>284</v>
      </c>
      <c r="G84" s="4">
        <v>4</v>
      </c>
      <c r="H84" s="5">
        <v>13</v>
      </c>
      <c r="I84" s="5">
        <v>683</v>
      </c>
      <c r="J84" s="5">
        <v>474</v>
      </c>
      <c r="K84" s="19">
        <f t="shared" si="2"/>
        <v>1522</v>
      </c>
      <c r="L84" s="8"/>
    </row>
    <row r="85" spans="1:12">
      <c r="A85" s="9" t="s">
        <v>62</v>
      </c>
      <c r="B85" s="6">
        <v>4</v>
      </c>
      <c r="C85" s="6">
        <v>44</v>
      </c>
      <c r="D85" s="6">
        <v>8</v>
      </c>
      <c r="E85" s="4">
        <v>41</v>
      </c>
      <c r="F85" s="4">
        <v>116</v>
      </c>
      <c r="G85" s="4">
        <v>23</v>
      </c>
      <c r="H85" s="5">
        <v>11</v>
      </c>
      <c r="I85" s="4">
        <v>175</v>
      </c>
      <c r="J85" s="5">
        <v>819</v>
      </c>
      <c r="K85" s="19">
        <f t="shared" si="2"/>
        <v>1241</v>
      </c>
      <c r="L85" s="8"/>
    </row>
    <row r="86" spans="1:12">
      <c r="A86" s="9" t="s">
        <v>63</v>
      </c>
      <c r="B86" s="6">
        <v>1</v>
      </c>
      <c r="C86" s="6">
        <v>51</v>
      </c>
      <c r="D86" s="6"/>
      <c r="E86" s="4">
        <v>161</v>
      </c>
      <c r="F86" s="4">
        <v>256</v>
      </c>
      <c r="G86" s="4">
        <v>16</v>
      </c>
      <c r="H86" s="5">
        <v>16</v>
      </c>
      <c r="I86" s="4">
        <v>187</v>
      </c>
      <c r="J86" s="5">
        <v>300</v>
      </c>
      <c r="K86" s="19">
        <f t="shared" si="2"/>
        <v>988</v>
      </c>
      <c r="L86" s="8"/>
    </row>
    <row r="87" spans="1:12">
      <c r="A87" s="9" t="s">
        <v>64</v>
      </c>
      <c r="B87" s="6">
        <v>1</v>
      </c>
      <c r="C87" s="6">
        <v>5</v>
      </c>
      <c r="D87" s="6">
        <v>3</v>
      </c>
      <c r="E87" s="4">
        <v>30</v>
      </c>
      <c r="F87" s="4">
        <v>321</v>
      </c>
      <c r="G87" s="4">
        <v>6</v>
      </c>
      <c r="H87" s="5">
        <v>7</v>
      </c>
      <c r="I87" s="4">
        <v>75</v>
      </c>
      <c r="J87" s="5">
        <v>308</v>
      </c>
      <c r="K87" s="19">
        <f t="shared" si="2"/>
        <v>756</v>
      </c>
      <c r="L87" s="8"/>
    </row>
    <row r="88" spans="1:12">
      <c r="A88" s="9" t="s">
        <v>65</v>
      </c>
      <c r="B88" s="6">
        <v>6</v>
      </c>
      <c r="C88" s="6">
        <v>18</v>
      </c>
      <c r="D88" s="6"/>
      <c r="E88" s="4">
        <v>13</v>
      </c>
      <c r="F88" s="4">
        <v>136</v>
      </c>
      <c r="G88" s="4">
        <v>11</v>
      </c>
      <c r="H88" s="4">
        <v>7</v>
      </c>
      <c r="I88" s="4">
        <v>356</v>
      </c>
      <c r="J88" s="5">
        <v>359</v>
      </c>
      <c r="K88" s="19">
        <f t="shared" si="2"/>
        <v>906</v>
      </c>
      <c r="L88" s="8"/>
    </row>
    <row r="89" spans="1:12">
      <c r="A89" s="9" t="s">
        <v>66</v>
      </c>
      <c r="B89" s="6">
        <v>2</v>
      </c>
      <c r="C89" s="6">
        <v>9</v>
      </c>
      <c r="D89" s="6"/>
      <c r="E89" s="4">
        <v>47</v>
      </c>
      <c r="F89" s="4">
        <v>74</v>
      </c>
      <c r="G89" s="4">
        <v>127</v>
      </c>
      <c r="H89" s="4">
        <v>10</v>
      </c>
      <c r="I89" s="4">
        <v>327</v>
      </c>
      <c r="J89" s="5">
        <v>336</v>
      </c>
      <c r="K89" s="19">
        <f t="shared" si="2"/>
        <v>932</v>
      </c>
      <c r="L89" s="8"/>
    </row>
    <row r="90" spans="1:12">
      <c r="A90" s="9" t="s">
        <v>67</v>
      </c>
      <c r="B90" s="6">
        <v>2</v>
      </c>
      <c r="C90" s="6">
        <v>107</v>
      </c>
      <c r="D90" s="6"/>
      <c r="E90" s="4">
        <v>35</v>
      </c>
      <c r="F90" s="4">
        <v>59</v>
      </c>
      <c r="G90" s="4">
        <v>16</v>
      </c>
      <c r="H90" s="4">
        <v>16</v>
      </c>
      <c r="I90" s="4">
        <v>322</v>
      </c>
      <c r="J90" s="5">
        <v>196</v>
      </c>
      <c r="K90" s="19">
        <f t="shared" si="2"/>
        <v>753</v>
      </c>
      <c r="L90" s="8"/>
    </row>
    <row r="91" spans="1:12">
      <c r="A91" s="9" t="s">
        <v>68</v>
      </c>
      <c r="B91" s="6">
        <v>11</v>
      </c>
      <c r="C91" s="6">
        <v>45</v>
      </c>
      <c r="D91" s="6">
        <v>2</v>
      </c>
      <c r="E91" s="4">
        <v>78</v>
      </c>
      <c r="F91" s="4">
        <v>102</v>
      </c>
      <c r="G91" s="4">
        <v>28</v>
      </c>
      <c r="H91" s="5">
        <v>1</v>
      </c>
      <c r="I91" s="4">
        <v>628</v>
      </c>
      <c r="J91" s="5">
        <v>57</v>
      </c>
      <c r="K91" s="19">
        <f t="shared" si="2"/>
        <v>952</v>
      </c>
      <c r="L91" s="8"/>
    </row>
    <row r="92" spans="1:12">
      <c r="A92" s="9" t="s">
        <v>69</v>
      </c>
      <c r="B92" s="6">
        <v>44</v>
      </c>
      <c r="C92" s="6">
        <v>516</v>
      </c>
      <c r="D92" s="6">
        <v>3</v>
      </c>
      <c r="E92" s="4">
        <v>48</v>
      </c>
      <c r="F92" s="4">
        <v>190</v>
      </c>
      <c r="G92" s="4">
        <v>13</v>
      </c>
      <c r="H92" s="4">
        <v>6</v>
      </c>
      <c r="I92" s="4">
        <v>323</v>
      </c>
      <c r="J92" s="5">
        <v>384</v>
      </c>
      <c r="K92" s="19">
        <f t="shared" si="2"/>
        <v>1527</v>
      </c>
      <c r="L92" s="8"/>
    </row>
    <row r="93" spans="1:12">
      <c r="A93" s="9" t="s">
        <v>70</v>
      </c>
      <c r="B93" s="6">
        <v>50</v>
      </c>
      <c r="C93" s="6">
        <v>152</v>
      </c>
      <c r="D93" s="6">
        <v>2</v>
      </c>
      <c r="E93" s="4">
        <v>86</v>
      </c>
      <c r="F93" s="4">
        <v>109</v>
      </c>
      <c r="G93" s="4">
        <v>96</v>
      </c>
      <c r="H93" s="4">
        <v>17</v>
      </c>
      <c r="I93" s="4">
        <v>294</v>
      </c>
      <c r="J93" s="5">
        <v>329</v>
      </c>
      <c r="K93" s="19">
        <f t="shared" si="2"/>
        <v>1135</v>
      </c>
      <c r="L93" s="8"/>
    </row>
    <row r="94" spans="1:12">
      <c r="A94" s="9" t="s">
        <v>71</v>
      </c>
      <c r="B94" s="6">
        <v>21</v>
      </c>
      <c r="C94" s="6">
        <v>87</v>
      </c>
      <c r="D94" s="6">
        <v>5</v>
      </c>
      <c r="E94" s="4">
        <v>112</v>
      </c>
      <c r="F94" s="4">
        <v>134</v>
      </c>
      <c r="G94" s="4">
        <v>2</v>
      </c>
      <c r="H94" s="5">
        <v>12</v>
      </c>
      <c r="I94" s="4">
        <v>163</v>
      </c>
      <c r="J94" s="5">
        <v>481</v>
      </c>
      <c r="K94" s="19">
        <f t="shared" si="2"/>
        <v>1017</v>
      </c>
      <c r="L94" s="8"/>
    </row>
    <row r="95" spans="1:12">
      <c r="A95" s="9" t="s">
        <v>72</v>
      </c>
      <c r="B95" s="6">
        <v>1</v>
      </c>
      <c r="C95" s="6">
        <v>46</v>
      </c>
      <c r="D95" s="6">
        <v>1</v>
      </c>
      <c r="E95" s="4">
        <v>35</v>
      </c>
      <c r="F95" s="4">
        <v>92</v>
      </c>
      <c r="G95" s="5"/>
      <c r="H95" s="4">
        <v>8</v>
      </c>
      <c r="I95" s="4">
        <v>325</v>
      </c>
      <c r="J95" s="5">
        <v>139</v>
      </c>
      <c r="K95" s="19">
        <f t="shared" si="2"/>
        <v>647</v>
      </c>
      <c r="L95" s="8"/>
    </row>
    <row r="96" spans="1:12">
      <c r="A96" s="9" t="s">
        <v>73</v>
      </c>
      <c r="B96" s="6">
        <v>9</v>
      </c>
      <c r="C96" s="6">
        <v>42</v>
      </c>
      <c r="D96" s="6"/>
      <c r="E96" s="4">
        <v>108</v>
      </c>
      <c r="F96" s="4">
        <v>214</v>
      </c>
      <c r="G96" s="5">
        <v>1</v>
      </c>
      <c r="H96" s="4">
        <v>9</v>
      </c>
      <c r="I96" s="4">
        <v>121</v>
      </c>
      <c r="J96" s="5">
        <v>164</v>
      </c>
      <c r="K96" s="19">
        <f t="shared" si="2"/>
        <v>668</v>
      </c>
      <c r="L96" s="8"/>
    </row>
    <row r="97" spans="1:12">
      <c r="A97" s="9" t="s">
        <v>74</v>
      </c>
      <c r="B97" s="6">
        <v>16</v>
      </c>
      <c r="C97" s="6">
        <v>24</v>
      </c>
      <c r="D97" s="6">
        <v>3</v>
      </c>
      <c r="E97" s="4">
        <v>262</v>
      </c>
      <c r="F97" s="4">
        <v>134</v>
      </c>
      <c r="G97" s="4">
        <v>16</v>
      </c>
      <c r="H97" s="5">
        <v>2</v>
      </c>
      <c r="I97" s="4">
        <v>211</v>
      </c>
      <c r="J97" s="5">
        <v>207</v>
      </c>
      <c r="K97" s="19">
        <f t="shared" si="2"/>
        <v>875</v>
      </c>
      <c r="L97" s="8"/>
    </row>
    <row r="98" spans="1:12">
      <c r="A98" s="9" t="s">
        <v>75</v>
      </c>
      <c r="B98" s="6">
        <v>22</v>
      </c>
      <c r="C98" s="6">
        <v>106</v>
      </c>
      <c r="D98" s="6">
        <v>1</v>
      </c>
      <c r="E98" s="4">
        <v>239</v>
      </c>
      <c r="F98" s="5">
        <v>134</v>
      </c>
      <c r="G98" s="4">
        <v>577</v>
      </c>
      <c r="H98" s="5">
        <v>9</v>
      </c>
      <c r="I98" s="4">
        <v>182</v>
      </c>
      <c r="J98" s="5">
        <v>230</v>
      </c>
      <c r="K98" s="19">
        <f t="shared" ref="K98:K116" si="3">SUM(B98:J98)</f>
        <v>1500</v>
      </c>
      <c r="L98" s="8"/>
    </row>
    <row r="99" spans="1:12">
      <c r="A99" s="9" t="s">
        <v>76</v>
      </c>
      <c r="B99" s="6">
        <v>85</v>
      </c>
      <c r="C99" s="6">
        <v>125</v>
      </c>
      <c r="D99" s="6">
        <v>1</v>
      </c>
      <c r="E99" s="4">
        <v>245</v>
      </c>
      <c r="F99" s="4">
        <v>431</v>
      </c>
      <c r="G99" s="4">
        <v>25</v>
      </c>
      <c r="H99" s="4">
        <v>2</v>
      </c>
      <c r="I99" s="4">
        <v>334</v>
      </c>
      <c r="J99" s="5">
        <v>202</v>
      </c>
      <c r="K99" s="19">
        <f t="shared" si="3"/>
        <v>1450</v>
      </c>
      <c r="L99" s="8"/>
    </row>
    <row r="100" spans="1:12">
      <c r="A100" s="9" t="s">
        <v>77</v>
      </c>
      <c r="B100" s="6">
        <v>411</v>
      </c>
      <c r="C100" s="6">
        <v>34</v>
      </c>
      <c r="D100" s="6">
        <v>20</v>
      </c>
      <c r="E100" s="4">
        <v>307</v>
      </c>
      <c r="F100" s="4">
        <v>870</v>
      </c>
      <c r="G100" s="4">
        <v>200</v>
      </c>
      <c r="H100" s="4">
        <v>9</v>
      </c>
      <c r="I100" s="4">
        <v>371</v>
      </c>
      <c r="J100" s="5">
        <v>685</v>
      </c>
      <c r="K100" s="19">
        <f t="shared" si="3"/>
        <v>2907</v>
      </c>
      <c r="L100" s="8"/>
    </row>
    <row r="101" spans="1:12">
      <c r="A101" s="9" t="s">
        <v>78</v>
      </c>
      <c r="B101" s="6">
        <v>103</v>
      </c>
      <c r="C101" s="6">
        <v>87</v>
      </c>
      <c r="D101" s="6">
        <v>15</v>
      </c>
      <c r="E101" s="4">
        <v>358</v>
      </c>
      <c r="F101" s="4">
        <v>4679</v>
      </c>
      <c r="G101" s="4">
        <v>455</v>
      </c>
      <c r="H101" s="4">
        <v>10</v>
      </c>
      <c r="I101" s="4">
        <v>423</v>
      </c>
      <c r="J101" s="5">
        <v>434</v>
      </c>
      <c r="K101" s="19">
        <f t="shared" si="3"/>
        <v>6564</v>
      </c>
      <c r="L101" s="8"/>
    </row>
    <row r="102" spans="1:12">
      <c r="A102" s="9" t="s">
        <v>79</v>
      </c>
      <c r="B102" s="6">
        <v>34</v>
      </c>
      <c r="C102" s="6">
        <v>35</v>
      </c>
      <c r="D102" s="6">
        <v>7</v>
      </c>
      <c r="E102" s="4">
        <v>239</v>
      </c>
      <c r="F102" s="4">
        <v>268</v>
      </c>
      <c r="G102" s="4">
        <v>24</v>
      </c>
      <c r="H102" s="4">
        <v>5</v>
      </c>
      <c r="I102" s="5">
        <v>320</v>
      </c>
      <c r="J102" s="5">
        <v>165</v>
      </c>
      <c r="K102" s="19">
        <f t="shared" si="3"/>
        <v>1097</v>
      </c>
      <c r="L102" s="8"/>
    </row>
    <row r="103" spans="1:12">
      <c r="A103" s="9" t="s">
        <v>80</v>
      </c>
      <c r="B103" s="6">
        <v>79</v>
      </c>
      <c r="C103" s="6">
        <v>94</v>
      </c>
      <c r="D103" s="6">
        <v>14</v>
      </c>
      <c r="E103" s="4">
        <v>354</v>
      </c>
      <c r="F103" s="4">
        <v>290</v>
      </c>
      <c r="G103" s="4">
        <v>20</v>
      </c>
      <c r="H103" s="5">
        <v>20</v>
      </c>
      <c r="I103" s="4">
        <v>336</v>
      </c>
      <c r="J103" s="5">
        <v>284</v>
      </c>
      <c r="K103" s="19">
        <f t="shared" si="3"/>
        <v>1491</v>
      </c>
      <c r="L103" s="8"/>
    </row>
    <row r="104" spans="1:12">
      <c r="A104" s="9" t="s">
        <v>81</v>
      </c>
      <c r="B104" s="6">
        <v>45</v>
      </c>
      <c r="C104" s="6">
        <v>147</v>
      </c>
      <c r="D104" s="6">
        <v>7</v>
      </c>
      <c r="E104" s="4">
        <v>202</v>
      </c>
      <c r="F104" s="4">
        <v>234</v>
      </c>
      <c r="G104" s="4">
        <v>320</v>
      </c>
      <c r="H104" s="5">
        <v>16</v>
      </c>
      <c r="I104" s="4">
        <v>443</v>
      </c>
      <c r="J104" s="5">
        <v>174</v>
      </c>
      <c r="K104" s="19">
        <f t="shared" si="3"/>
        <v>1588</v>
      </c>
      <c r="L104" s="8"/>
    </row>
    <row r="105" spans="1:12">
      <c r="A105" s="9" t="s">
        <v>82</v>
      </c>
      <c r="B105" s="6">
        <v>50</v>
      </c>
      <c r="C105" s="6">
        <v>90</v>
      </c>
      <c r="D105" s="6">
        <v>9</v>
      </c>
      <c r="E105" s="4">
        <v>374</v>
      </c>
      <c r="F105" s="4">
        <v>1394</v>
      </c>
      <c r="G105" s="4">
        <v>74</v>
      </c>
      <c r="H105" s="5">
        <v>13</v>
      </c>
      <c r="I105" s="4">
        <v>181</v>
      </c>
      <c r="J105" s="5">
        <v>217</v>
      </c>
      <c r="K105" s="19">
        <f t="shared" si="3"/>
        <v>2402</v>
      </c>
      <c r="L105" s="8"/>
    </row>
    <row r="106" spans="1:12">
      <c r="A106" s="9" t="s">
        <v>83</v>
      </c>
      <c r="B106" s="6">
        <v>18</v>
      </c>
      <c r="C106" s="6">
        <v>170</v>
      </c>
      <c r="D106" s="6">
        <v>22</v>
      </c>
      <c r="E106" s="4">
        <v>925</v>
      </c>
      <c r="F106" s="4">
        <v>396</v>
      </c>
      <c r="G106" s="4">
        <v>37</v>
      </c>
      <c r="H106" s="4">
        <v>4</v>
      </c>
      <c r="I106" s="4">
        <v>161</v>
      </c>
      <c r="J106" s="5">
        <v>185</v>
      </c>
      <c r="K106" s="19">
        <f t="shared" si="3"/>
        <v>1918</v>
      </c>
      <c r="L106" s="8"/>
    </row>
    <row r="107" spans="1:12">
      <c r="A107" s="9" t="s">
        <v>84</v>
      </c>
      <c r="B107" s="6">
        <v>2</v>
      </c>
      <c r="C107" s="6">
        <v>145</v>
      </c>
      <c r="D107" s="6"/>
      <c r="E107" s="4">
        <v>144</v>
      </c>
      <c r="F107" s="4">
        <v>345</v>
      </c>
      <c r="G107" s="4">
        <v>17</v>
      </c>
      <c r="H107" s="4">
        <v>4</v>
      </c>
      <c r="I107" s="4">
        <v>265</v>
      </c>
      <c r="J107" s="5">
        <v>228</v>
      </c>
      <c r="K107" s="19">
        <f t="shared" si="3"/>
        <v>1150</v>
      </c>
      <c r="L107" s="8"/>
    </row>
    <row r="108" spans="1:12">
      <c r="A108" s="9" t="s">
        <v>85</v>
      </c>
      <c r="B108" s="6">
        <v>3</v>
      </c>
      <c r="C108" s="6">
        <v>73</v>
      </c>
      <c r="D108" s="6"/>
      <c r="E108" s="4">
        <v>121</v>
      </c>
      <c r="F108" s="4">
        <v>218</v>
      </c>
      <c r="G108" s="4">
        <v>33</v>
      </c>
      <c r="H108" s="4">
        <v>9</v>
      </c>
      <c r="I108" s="4">
        <v>247</v>
      </c>
      <c r="J108" s="5">
        <v>51</v>
      </c>
      <c r="K108" s="19">
        <f t="shared" si="3"/>
        <v>755</v>
      </c>
      <c r="L108" s="8"/>
    </row>
    <row r="109" spans="1:12">
      <c r="A109" s="9" t="s">
        <v>86</v>
      </c>
      <c r="B109" s="6">
        <v>2</v>
      </c>
      <c r="C109" s="6">
        <v>46</v>
      </c>
      <c r="D109" s="6"/>
      <c r="E109" s="4">
        <v>923</v>
      </c>
      <c r="F109" s="4">
        <v>144</v>
      </c>
      <c r="G109" s="4">
        <v>119</v>
      </c>
      <c r="H109" s="4">
        <v>6</v>
      </c>
      <c r="I109" s="4">
        <v>855</v>
      </c>
      <c r="J109" s="5">
        <v>80</v>
      </c>
      <c r="K109" s="19">
        <f t="shared" si="3"/>
        <v>2175</v>
      </c>
      <c r="L109" s="8"/>
    </row>
    <row r="110" spans="1:12">
      <c r="A110" s="9" t="s">
        <v>87</v>
      </c>
      <c r="B110" s="6">
        <v>3</v>
      </c>
      <c r="C110" s="6">
        <v>102</v>
      </c>
      <c r="D110" s="6">
        <v>3</v>
      </c>
      <c r="E110" s="4">
        <v>208</v>
      </c>
      <c r="F110" s="4">
        <v>146</v>
      </c>
      <c r="G110" s="4">
        <v>14</v>
      </c>
      <c r="H110" s="4">
        <v>5</v>
      </c>
      <c r="I110" s="4">
        <v>94</v>
      </c>
      <c r="J110" s="5">
        <v>53</v>
      </c>
      <c r="K110" s="19">
        <f t="shared" si="3"/>
        <v>628</v>
      </c>
      <c r="L110" s="8"/>
    </row>
    <row r="111" spans="1:12">
      <c r="A111" s="9" t="s">
        <v>88</v>
      </c>
      <c r="B111" s="6">
        <v>11</v>
      </c>
      <c r="C111" s="6">
        <v>28</v>
      </c>
      <c r="D111" s="6"/>
      <c r="E111" s="4">
        <v>18</v>
      </c>
      <c r="F111" s="4">
        <v>95</v>
      </c>
      <c r="G111" s="4">
        <v>30</v>
      </c>
      <c r="H111" s="5">
        <v>8</v>
      </c>
      <c r="I111" s="4">
        <v>28</v>
      </c>
      <c r="J111" s="5">
        <v>149</v>
      </c>
      <c r="K111" s="19">
        <f t="shared" si="3"/>
        <v>367</v>
      </c>
      <c r="L111" s="8"/>
    </row>
    <row r="112" spans="1:12">
      <c r="A112" s="9" t="s">
        <v>89</v>
      </c>
      <c r="B112" s="6">
        <v>20</v>
      </c>
      <c r="C112" s="6">
        <v>6</v>
      </c>
      <c r="D112" s="6"/>
      <c r="E112" s="4">
        <v>4</v>
      </c>
      <c r="F112" s="4">
        <v>88</v>
      </c>
      <c r="G112" s="4">
        <v>6</v>
      </c>
      <c r="H112" s="4">
        <v>68</v>
      </c>
      <c r="I112" s="4">
        <v>80</v>
      </c>
      <c r="J112" s="5">
        <v>155</v>
      </c>
      <c r="K112" s="19">
        <f t="shared" si="3"/>
        <v>427</v>
      </c>
    </row>
    <row r="113" spans="1:13">
      <c r="A113" s="9" t="s">
        <v>90</v>
      </c>
      <c r="B113" s="6">
        <v>108</v>
      </c>
      <c r="C113" s="6">
        <v>18</v>
      </c>
      <c r="D113" s="6"/>
      <c r="E113" s="4">
        <v>12</v>
      </c>
      <c r="F113" s="4">
        <v>34</v>
      </c>
      <c r="G113" s="4">
        <v>14</v>
      </c>
      <c r="H113" s="4">
        <v>9</v>
      </c>
      <c r="I113" s="4">
        <v>28</v>
      </c>
      <c r="J113" s="5">
        <v>148</v>
      </c>
      <c r="K113" s="19">
        <f t="shared" si="3"/>
        <v>371</v>
      </c>
    </row>
    <row r="114" spans="1:13">
      <c r="A114" s="9" t="s">
        <v>91</v>
      </c>
      <c r="B114" s="6">
        <v>28</v>
      </c>
      <c r="C114" s="6">
        <v>271</v>
      </c>
      <c r="D114" s="6"/>
      <c r="E114" s="4">
        <v>36</v>
      </c>
      <c r="F114" s="4">
        <v>49</v>
      </c>
      <c r="G114" s="4">
        <v>57</v>
      </c>
      <c r="H114" s="4">
        <v>20</v>
      </c>
      <c r="I114" s="4">
        <v>48</v>
      </c>
      <c r="J114" s="5">
        <v>495</v>
      </c>
      <c r="K114" s="19">
        <f t="shared" si="3"/>
        <v>1004</v>
      </c>
    </row>
    <row r="115" spans="1:13">
      <c r="A115" s="9" t="s">
        <v>92</v>
      </c>
      <c r="B115" s="6">
        <v>43</v>
      </c>
      <c r="C115" s="6">
        <v>5</v>
      </c>
      <c r="D115" s="6"/>
      <c r="E115" s="4">
        <v>26</v>
      </c>
      <c r="F115" s="4">
        <v>62</v>
      </c>
      <c r="G115" s="4">
        <v>1925</v>
      </c>
      <c r="H115" s="4">
        <v>6</v>
      </c>
      <c r="I115" s="4">
        <v>621</v>
      </c>
      <c r="J115" s="5">
        <v>334</v>
      </c>
      <c r="K115" s="19">
        <f t="shared" si="3"/>
        <v>3022</v>
      </c>
    </row>
    <row r="116" spans="1:13" ht="16" thickBot="1">
      <c r="A116" s="17" t="s">
        <v>93</v>
      </c>
      <c r="B116" s="4">
        <v>16</v>
      </c>
      <c r="C116" s="4"/>
      <c r="D116" s="4"/>
      <c r="E116" s="4">
        <v>19</v>
      </c>
      <c r="F116" s="4">
        <v>37</v>
      </c>
      <c r="G116" s="4">
        <v>88</v>
      </c>
      <c r="H116" s="4">
        <v>5</v>
      </c>
      <c r="I116" s="4">
        <v>26</v>
      </c>
      <c r="J116" s="5">
        <v>84</v>
      </c>
      <c r="K116" s="20">
        <f t="shared" si="3"/>
        <v>275</v>
      </c>
    </row>
    <row r="117" spans="1:13" ht="40" thickBot="1">
      <c r="A117" s="13"/>
      <c r="B117" s="11" t="s">
        <v>117</v>
      </c>
      <c r="C117" s="11" t="s">
        <v>118</v>
      </c>
      <c r="D117" s="11" t="s">
        <v>119</v>
      </c>
      <c r="E117" s="11" t="s">
        <v>101</v>
      </c>
      <c r="F117" s="11" t="s">
        <v>102</v>
      </c>
      <c r="G117" s="11" t="s">
        <v>100</v>
      </c>
      <c r="H117" s="11" t="s">
        <v>99</v>
      </c>
      <c r="I117" s="11" t="s">
        <v>98</v>
      </c>
      <c r="J117" s="11" t="s">
        <v>97</v>
      </c>
      <c r="K117" s="22">
        <f>SUM(K2:K116)</f>
        <v>88738</v>
      </c>
      <c r="L117" s="23" t="s">
        <v>94</v>
      </c>
      <c r="M117" s="30"/>
    </row>
    <row r="118" spans="1:13" ht="31" thickBot="1">
      <c r="A118" s="9" t="s">
        <v>95</v>
      </c>
      <c r="B118" s="10">
        <f>SUM(B2:B117)</f>
        <v>1407</v>
      </c>
      <c r="C118" s="10">
        <f>SUM(C2:C117)</f>
        <v>3610</v>
      </c>
      <c r="D118" s="10">
        <f>SUM(D2:D117)</f>
        <v>145</v>
      </c>
      <c r="E118" s="10">
        <f t="shared" ref="E118:J118" si="4">SUM(E2:E116)</f>
        <v>8321</v>
      </c>
      <c r="F118" s="10">
        <f t="shared" si="4"/>
        <v>17521</v>
      </c>
      <c r="G118" s="10">
        <f t="shared" si="4"/>
        <v>5660</v>
      </c>
      <c r="H118" s="10">
        <f t="shared" si="4"/>
        <v>1060</v>
      </c>
      <c r="I118" s="10">
        <f t="shared" si="4"/>
        <v>12296</v>
      </c>
      <c r="J118" s="10">
        <f t="shared" si="4"/>
        <v>38718</v>
      </c>
      <c r="K118" s="24">
        <f>SUM(B118:J118)</f>
        <v>88738</v>
      </c>
      <c r="L118" s="23" t="s">
        <v>96</v>
      </c>
    </row>
    <row r="119" spans="1:13">
      <c r="A119" s="33"/>
      <c r="B119" s="26"/>
      <c r="C119" s="26"/>
      <c r="D119" s="26"/>
    </row>
    <row r="120" spans="1:13">
      <c r="A120" s="34"/>
      <c r="B120" s="26"/>
      <c r="C120" s="26"/>
      <c r="D120" s="26"/>
    </row>
    <row r="121" spans="1:13">
      <c r="A121" s="35" t="s">
        <v>120</v>
      </c>
      <c r="B121" s="36"/>
      <c r="C121" s="36"/>
    </row>
    <row r="122" spans="1:13" s="2" customFormat="1">
      <c r="A122" s="37" t="s">
        <v>121</v>
      </c>
      <c r="B122" s="38"/>
      <c r="C122" s="38"/>
      <c r="D122" s="31"/>
      <c r="H122" s="31"/>
      <c r="K122" s="32"/>
    </row>
    <row r="123" spans="1:13" s="2" customFormat="1">
      <c r="A123" s="39" t="s">
        <v>122</v>
      </c>
      <c r="B123" s="26"/>
      <c r="C123" s="26"/>
      <c r="D123" s="26"/>
      <c r="H123" s="31"/>
      <c r="K123" s="32"/>
    </row>
    <row r="124" spans="1:13" s="2" customFormat="1">
      <c r="A124" s="37" t="s">
        <v>123</v>
      </c>
      <c r="B124" s="26"/>
      <c r="C124" s="26"/>
      <c r="D124" s="26"/>
      <c r="H124" s="31"/>
      <c r="K124" s="32"/>
    </row>
    <row r="125" spans="1:13" s="2" customFormat="1">
      <c r="A125" s="37" t="s">
        <v>124</v>
      </c>
      <c r="B125" s="26"/>
      <c r="C125" s="26"/>
      <c r="D125" s="26"/>
      <c r="H125" s="31"/>
      <c r="K125" s="32"/>
    </row>
    <row r="126" spans="1:13" s="2" customFormat="1">
      <c r="A126" s="40" t="s">
        <v>125</v>
      </c>
      <c r="B126" s="26"/>
      <c r="C126" s="26"/>
      <c r="D126" s="26"/>
      <c r="H126" s="31"/>
      <c r="K126" s="32"/>
    </row>
    <row r="127" spans="1:13" s="2" customFormat="1">
      <c r="A127" s="40" t="s">
        <v>126</v>
      </c>
      <c r="B127" s="26"/>
      <c r="C127" s="26"/>
      <c r="D127" s="26"/>
      <c r="H127" s="31"/>
      <c r="K127" s="32"/>
    </row>
    <row r="128" spans="1:13" s="2" customFormat="1">
      <c r="A128" s="41"/>
      <c r="B128" s="26"/>
      <c r="C128" s="26"/>
      <c r="D128" s="26"/>
      <c r="H128" s="31"/>
      <c r="K128" s="32"/>
    </row>
    <row r="129" spans="1:11" s="2" customFormat="1">
      <c r="A129" s="34"/>
      <c r="B129" s="26"/>
      <c r="C129" s="26"/>
      <c r="D129" s="26"/>
      <c r="H129" s="31"/>
      <c r="K129" s="32"/>
    </row>
    <row r="130" spans="1:11" s="2" customFormat="1">
      <c r="A130" s="34"/>
      <c r="B130" s="26"/>
      <c r="C130" s="26"/>
      <c r="D130" s="26"/>
      <c r="H130" s="31"/>
      <c r="K130" s="32"/>
    </row>
    <row r="131" spans="1:11">
      <c r="A131" s="34"/>
      <c r="B131" s="26"/>
      <c r="C131" s="26"/>
      <c r="D131" s="26"/>
    </row>
    <row r="132" spans="1:11">
      <c r="A132" s="34"/>
      <c r="B132" s="26"/>
      <c r="C132" s="26"/>
      <c r="D132" s="26"/>
    </row>
    <row r="133" spans="1:11">
      <c r="A133" s="34"/>
      <c r="B133" s="26"/>
      <c r="C133" s="26"/>
      <c r="D133" s="26"/>
    </row>
    <row r="134" spans="1:11">
      <c r="A134" s="34"/>
      <c r="B134" s="26"/>
      <c r="C134" s="26"/>
      <c r="D134" s="26"/>
    </row>
    <row r="135" spans="1:11">
      <c r="A135" s="34"/>
      <c r="B135" s="26"/>
      <c r="C135" s="26"/>
      <c r="D135" s="26"/>
    </row>
    <row r="136" spans="1:11">
      <c r="A136" s="34"/>
      <c r="B136" s="26"/>
      <c r="C136" s="26"/>
      <c r="D136" s="26"/>
    </row>
    <row r="137" spans="1:11">
      <c r="A137" s="34"/>
      <c r="B137" s="26"/>
      <c r="C137" s="26"/>
      <c r="D137" s="26"/>
    </row>
    <row r="138" spans="1:11">
      <c r="A138" s="34"/>
      <c r="B138" s="26"/>
      <c r="C138" s="26"/>
      <c r="D138" s="26"/>
    </row>
    <row r="139" spans="1:11">
      <c r="A139" s="34"/>
      <c r="B139" s="26"/>
      <c r="C139" s="26"/>
      <c r="D139" s="26"/>
    </row>
    <row r="140" spans="1:11">
      <c r="A140" s="14"/>
      <c r="B140" s="26"/>
      <c r="C140" s="26"/>
      <c r="D140" s="26"/>
    </row>
    <row r="141" spans="1:11">
      <c r="A141" s="15"/>
      <c r="B141" s="26"/>
      <c r="C141" s="26"/>
      <c r="D141" s="26"/>
    </row>
    <row r="142" spans="1:11">
      <c r="A142" s="15"/>
      <c r="B142" s="26"/>
      <c r="C142" s="26"/>
      <c r="D142" s="26"/>
    </row>
    <row r="143" spans="1:11">
      <c r="A143" s="15"/>
      <c r="B143" s="26"/>
      <c r="C143" s="26"/>
      <c r="D143" s="26"/>
    </row>
    <row r="144" spans="1:11">
      <c r="A144" s="15"/>
      <c r="B144" s="26"/>
      <c r="C144" s="26"/>
      <c r="D144" s="26"/>
    </row>
    <row r="145" spans="1:4">
      <c r="A145" s="15"/>
      <c r="B145" s="26"/>
      <c r="C145" s="26"/>
      <c r="D145" s="26"/>
    </row>
    <row r="146" spans="1:4">
      <c r="A146" s="15"/>
      <c r="B146" s="26"/>
      <c r="C146" s="26"/>
      <c r="D146" s="26"/>
    </row>
    <row r="147" spans="1:4">
      <c r="A147" s="15"/>
      <c r="B147" s="26"/>
      <c r="C147" s="26"/>
      <c r="D147" s="26"/>
    </row>
    <row r="148" spans="1:4">
      <c r="A148" s="15"/>
      <c r="B148" s="26"/>
      <c r="C148" s="26"/>
      <c r="D148" s="26"/>
    </row>
    <row r="149" spans="1:4">
      <c r="A149" s="15"/>
      <c r="B149" s="26"/>
      <c r="C149" s="26"/>
      <c r="D149" s="26"/>
    </row>
    <row r="150" spans="1:4">
      <c r="A150" s="15"/>
      <c r="B150" s="26"/>
      <c r="C150" s="26"/>
      <c r="D150" s="26"/>
    </row>
    <row r="151" spans="1:4">
      <c r="A151" s="15"/>
      <c r="B151" s="26"/>
      <c r="C151" s="26"/>
      <c r="D151" s="26"/>
    </row>
    <row r="152" spans="1:4">
      <c r="A152" s="15"/>
      <c r="B152" s="26"/>
      <c r="C152" s="26"/>
      <c r="D152" s="26"/>
    </row>
    <row r="153" spans="1:4">
      <c r="A153" s="15"/>
      <c r="B153" s="26"/>
      <c r="C153" s="26"/>
      <c r="D153" s="26"/>
    </row>
    <row r="154" spans="1:4">
      <c r="A154" s="15"/>
      <c r="B154" s="26"/>
      <c r="C154" s="26"/>
      <c r="D154" s="26"/>
    </row>
    <row r="155" spans="1:4">
      <c r="A155" s="15"/>
      <c r="B155" s="26"/>
      <c r="C155" s="26"/>
      <c r="D155" s="26"/>
    </row>
    <row r="156" spans="1:4">
      <c r="A156" s="15"/>
      <c r="B156" s="26"/>
      <c r="C156" s="26"/>
      <c r="D156" s="26"/>
    </row>
    <row r="157" spans="1:4">
      <c r="A157" s="15"/>
      <c r="B157" s="26"/>
      <c r="C157" s="26"/>
      <c r="D157" s="26"/>
    </row>
    <row r="158" spans="1:4">
      <c r="A158" s="15"/>
      <c r="B158" s="26"/>
      <c r="C158" s="26"/>
      <c r="D158" s="26"/>
    </row>
    <row r="159" spans="1:4">
      <c r="A159" s="15"/>
      <c r="B159" s="26"/>
      <c r="C159" s="26"/>
      <c r="D159" s="26"/>
    </row>
    <row r="160" spans="1:4">
      <c r="A160" s="15"/>
      <c r="B160" s="26"/>
      <c r="C160" s="26"/>
      <c r="D160" s="26"/>
    </row>
    <row r="161" spans="1:4">
      <c r="A161" s="15"/>
      <c r="B161" s="26"/>
      <c r="C161" s="26"/>
      <c r="D161" s="26"/>
    </row>
    <row r="162" spans="1:4">
      <c r="A162" s="15"/>
      <c r="B162" s="26"/>
      <c r="C162" s="26"/>
      <c r="D162" s="26"/>
    </row>
    <row r="163" spans="1:4">
      <c r="A163" s="15"/>
      <c r="B163" s="26"/>
      <c r="C163" s="26"/>
      <c r="D163" s="26"/>
    </row>
    <row r="164" spans="1:4">
      <c r="A164" s="15"/>
      <c r="B164" s="26"/>
      <c r="C164" s="26"/>
      <c r="D164" s="26"/>
    </row>
    <row r="165" spans="1:4">
      <c r="A165" s="15"/>
      <c r="B165" s="26"/>
      <c r="C165" s="26"/>
      <c r="D165" s="26"/>
    </row>
    <row r="166" spans="1:4">
      <c r="A166" s="15"/>
      <c r="B166" s="26"/>
      <c r="C166" s="26"/>
      <c r="D166" s="26"/>
    </row>
    <row r="167" spans="1:4">
      <c r="A167" s="15"/>
      <c r="B167" s="26"/>
      <c r="C167" s="26"/>
      <c r="D167" s="26"/>
    </row>
    <row r="168" spans="1:4">
      <c r="A168" s="15"/>
      <c r="B168" s="26"/>
      <c r="C168" s="26"/>
      <c r="D168" s="26"/>
    </row>
    <row r="169" spans="1:4">
      <c r="A169" s="15"/>
      <c r="B169" s="26"/>
      <c r="C169" s="26"/>
      <c r="D169" s="26"/>
    </row>
    <row r="170" spans="1:4">
      <c r="A170" s="15"/>
      <c r="B170" s="26"/>
      <c r="C170" s="26"/>
      <c r="D170" s="26"/>
    </row>
    <row r="171" spans="1:4">
      <c r="A171" s="15"/>
      <c r="B171" s="26"/>
      <c r="C171" s="26"/>
      <c r="D171" s="26"/>
    </row>
    <row r="172" spans="1:4">
      <c r="A172" s="15"/>
      <c r="B172" s="26"/>
      <c r="C172" s="26"/>
      <c r="D172" s="26"/>
    </row>
    <row r="173" spans="1:4">
      <c r="A173" s="15"/>
      <c r="B173" s="26"/>
      <c r="C173" s="26"/>
      <c r="D173" s="26"/>
    </row>
    <row r="174" spans="1:4">
      <c r="A174" s="15"/>
      <c r="B174" s="26"/>
      <c r="C174" s="26"/>
      <c r="D174" s="26"/>
    </row>
    <row r="175" spans="1:4">
      <c r="A175" s="15"/>
      <c r="B175" s="26"/>
      <c r="C175" s="26"/>
      <c r="D175" s="26"/>
    </row>
    <row r="176" spans="1:4">
      <c r="A176" s="15"/>
      <c r="B176" s="26"/>
      <c r="C176" s="26"/>
      <c r="D176" s="26"/>
    </row>
    <row r="177" spans="1:4">
      <c r="A177" s="15"/>
      <c r="B177" s="26"/>
      <c r="C177" s="26"/>
      <c r="D177" s="26"/>
    </row>
    <row r="178" spans="1:4">
      <c r="A178" s="15"/>
      <c r="B178" s="26"/>
      <c r="C178" s="26"/>
      <c r="D178" s="26"/>
    </row>
    <row r="179" spans="1:4">
      <c r="A179" s="15"/>
      <c r="B179" s="26"/>
      <c r="C179" s="26"/>
      <c r="D179" s="26"/>
    </row>
    <row r="180" spans="1:4">
      <c r="A180" s="15"/>
      <c r="B180" s="26"/>
      <c r="C180" s="26"/>
      <c r="D180" s="26"/>
    </row>
    <row r="181" spans="1:4">
      <c r="A181" s="15"/>
      <c r="B181" s="26"/>
      <c r="C181" s="26"/>
      <c r="D181" s="26"/>
    </row>
    <row r="182" spans="1:4">
      <c r="A182" s="15"/>
      <c r="B182" s="26"/>
      <c r="C182" s="26"/>
      <c r="D182" s="26"/>
    </row>
    <row r="183" spans="1:4">
      <c r="A183" s="15"/>
      <c r="B183" s="26"/>
      <c r="C183" s="26"/>
      <c r="D183" s="26"/>
    </row>
    <row r="184" spans="1:4">
      <c r="A184" s="15"/>
      <c r="B184" s="26"/>
      <c r="C184" s="26"/>
      <c r="D184" s="26"/>
    </row>
    <row r="185" spans="1:4">
      <c r="A185" s="15"/>
      <c r="B185" s="26"/>
      <c r="C185" s="26"/>
      <c r="D185" s="26"/>
    </row>
    <row r="186" spans="1:4">
      <c r="A186" s="15"/>
      <c r="B186" s="26"/>
      <c r="C186" s="26"/>
      <c r="D186" s="26"/>
    </row>
    <row r="187" spans="1:4">
      <c r="A187" s="15"/>
      <c r="B187" s="26"/>
      <c r="C187" s="26"/>
      <c r="D187" s="26"/>
    </row>
    <row r="188" spans="1:4">
      <c r="A188" s="15"/>
      <c r="B188" s="26"/>
      <c r="C188" s="26"/>
      <c r="D188" s="26"/>
    </row>
    <row r="189" spans="1:4">
      <c r="A189" s="15"/>
      <c r="B189" s="26"/>
      <c r="C189" s="26"/>
      <c r="D189" s="26"/>
    </row>
    <row r="190" spans="1:4">
      <c r="A190" s="15"/>
      <c r="B190" s="26"/>
      <c r="C190" s="26"/>
      <c r="D190" s="26"/>
    </row>
    <row r="191" spans="1:4">
      <c r="A191" s="15"/>
      <c r="B191" s="26"/>
      <c r="C191" s="26"/>
      <c r="D191" s="26"/>
    </row>
    <row r="192" spans="1:4">
      <c r="A192" s="15"/>
      <c r="B192" s="26"/>
      <c r="C192" s="26"/>
      <c r="D192" s="26"/>
    </row>
    <row r="193" spans="1:4">
      <c r="A193" s="15"/>
      <c r="B193" s="26"/>
      <c r="C193" s="26"/>
      <c r="D193" s="26"/>
    </row>
    <row r="194" spans="1:4">
      <c r="A194" s="15"/>
      <c r="B194" s="26"/>
      <c r="C194" s="26"/>
      <c r="D194" s="26"/>
    </row>
    <row r="195" spans="1:4">
      <c r="A195" s="15"/>
      <c r="B195" s="26"/>
      <c r="C195" s="26"/>
      <c r="D195" s="26"/>
    </row>
    <row r="196" spans="1:4">
      <c r="A196" s="15"/>
      <c r="B196" s="26"/>
      <c r="C196" s="26"/>
      <c r="D196" s="26"/>
    </row>
    <row r="197" spans="1:4">
      <c r="A197" s="15"/>
      <c r="B197" s="26"/>
      <c r="C197" s="26"/>
      <c r="D197" s="26"/>
    </row>
    <row r="198" spans="1:4">
      <c r="A198" s="15"/>
      <c r="B198" s="26"/>
      <c r="C198" s="26"/>
      <c r="D198" s="26"/>
    </row>
    <row r="199" spans="1:4">
      <c r="A199" s="15"/>
      <c r="B199" s="26"/>
      <c r="C199" s="26"/>
      <c r="D199" s="26"/>
    </row>
    <row r="200" spans="1:4">
      <c r="A200" s="15"/>
      <c r="B200" s="26"/>
      <c r="C200" s="26"/>
      <c r="D200" s="26"/>
    </row>
    <row r="201" spans="1:4">
      <c r="A201" s="15"/>
      <c r="B201" s="26"/>
      <c r="C201" s="26"/>
      <c r="D201" s="26"/>
    </row>
    <row r="202" spans="1:4">
      <c r="A202" s="15"/>
      <c r="B202" s="26"/>
      <c r="C202" s="26"/>
      <c r="D202" s="26"/>
    </row>
    <row r="203" spans="1:4">
      <c r="A203" s="15"/>
      <c r="B203" s="26"/>
      <c r="C203" s="26"/>
      <c r="D203" s="26"/>
    </row>
    <row r="204" spans="1:4">
      <c r="A204" s="15"/>
      <c r="B204" s="26"/>
      <c r="C204" s="26"/>
      <c r="D204" s="26"/>
    </row>
    <row r="205" spans="1:4">
      <c r="A205" s="15"/>
      <c r="B205" s="26"/>
      <c r="C205" s="26"/>
      <c r="D205" s="26"/>
    </row>
    <row r="206" spans="1:4">
      <c r="A206" s="15"/>
      <c r="B206" s="26"/>
      <c r="C206" s="26"/>
      <c r="D206" s="26"/>
    </row>
    <row r="207" spans="1:4">
      <c r="A207" s="15"/>
      <c r="B207" s="26"/>
      <c r="C207" s="26"/>
      <c r="D207" s="26"/>
    </row>
    <row r="208" spans="1:4">
      <c r="A208" s="15"/>
      <c r="B208" s="26"/>
      <c r="C208" s="26"/>
      <c r="D208" s="26"/>
    </row>
    <row r="209" spans="1:4">
      <c r="A209" s="15"/>
      <c r="B209" s="26"/>
      <c r="C209" s="26"/>
      <c r="D209" s="26"/>
    </row>
    <row r="210" spans="1:4">
      <c r="A210" s="15"/>
      <c r="B210" s="26"/>
      <c r="C210" s="26"/>
      <c r="D210" s="26"/>
    </row>
    <row r="211" spans="1:4">
      <c r="A211" s="15"/>
      <c r="B211" s="26"/>
      <c r="C211" s="26"/>
      <c r="D211" s="26"/>
    </row>
    <row r="212" spans="1:4">
      <c r="A212" s="15"/>
      <c r="B212" s="26"/>
      <c r="C212" s="26"/>
      <c r="D212" s="26"/>
    </row>
    <row r="213" spans="1:4">
      <c r="A213" s="15"/>
      <c r="B213" s="26"/>
      <c r="C213" s="26"/>
      <c r="D213" s="26"/>
    </row>
    <row r="214" spans="1:4">
      <c r="A214" s="15"/>
      <c r="B214" s="26"/>
      <c r="C214" s="26"/>
      <c r="D214" s="26"/>
    </row>
    <row r="215" spans="1:4">
      <c r="A215" s="15"/>
      <c r="B215" s="26"/>
      <c r="C215" s="26"/>
      <c r="D215" s="26"/>
    </row>
    <row r="216" spans="1:4">
      <c r="A216" s="15"/>
      <c r="B216" s="26"/>
      <c r="C216" s="26"/>
      <c r="D216" s="26"/>
    </row>
    <row r="217" spans="1:4">
      <c r="A217" s="15"/>
      <c r="B217" s="26"/>
      <c r="C217" s="26"/>
      <c r="D217" s="26"/>
    </row>
    <row r="218" spans="1:4">
      <c r="A218" s="15"/>
      <c r="B218" s="26"/>
      <c r="C218" s="26"/>
      <c r="D218" s="26"/>
    </row>
    <row r="219" spans="1:4">
      <c r="A219" s="15"/>
      <c r="B219" s="26"/>
      <c r="C219" s="26"/>
      <c r="D219" s="26"/>
    </row>
    <row r="220" spans="1:4">
      <c r="A220" s="15"/>
      <c r="B220" s="26"/>
      <c r="C220" s="26"/>
      <c r="D220" s="26"/>
    </row>
    <row r="221" spans="1:4">
      <c r="A221" s="15"/>
      <c r="B221" s="26"/>
      <c r="C221" s="26"/>
      <c r="D221" s="26"/>
    </row>
    <row r="222" spans="1:4">
      <c r="A222" s="15"/>
      <c r="B222" s="26"/>
      <c r="C222" s="26"/>
      <c r="D222" s="26"/>
    </row>
    <row r="223" spans="1:4">
      <c r="A223" s="15"/>
      <c r="B223" s="26"/>
      <c r="C223" s="26"/>
      <c r="D223" s="26"/>
    </row>
    <row r="224" spans="1:4">
      <c r="A224" s="15"/>
      <c r="B224" s="26"/>
      <c r="C224" s="26"/>
      <c r="D224" s="26"/>
    </row>
    <row r="225" spans="1:4">
      <c r="A225" s="15"/>
      <c r="B225" s="26"/>
      <c r="C225" s="26"/>
      <c r="D225" s="26"/>
    </row>
    <row r="226" spans="1:4">
      <c r="A226" s="15"/>
      <c r="B226" s="26"/>
      <c r="C226" s="26"/>
      <c r="D226" s="26"/>
    </row>
    <row r="227" spans="1:4">
      <c r="A227" s="15"/>
      <c r="B227" s="26"/>
      <c r="C227" s="26"/>
      <c r="D227" s="26"/>
    </row>
    <row r="228" spans="1:4">
      <c r="A228" s="15"/>
      <c r="B228" s="26"/>
      <c r="C228" s="26"/>
      <c r="D228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 Collection totals by Decade</vt:lpstr>
      <vt:lpstr>MIA Collection Totals by Year</vt:lpstr>
    </vt:vector>
  </TitlesOfParts>
  <Company>Minneapolis Institute of 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Lloyd-Baynes</dc:creator>
  <cp:lastModifiedBy>Star Tribune</cp:lastModifiedBy>
  <dcterms:created xsi:type="dcterms:W3CDTF">2014-11-26T20:17:42Z</dcterms:created>
  <dcterms:modified xsi:type="dcterms:W3CDTF">2015-01-06T20:46:48Z</dcterms:modified>
</cp:coreProperties>
</file>