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1700" yWindow="880" windowWidth="24040" windowHeight="16320" activeTab="2"/>
  </bookViews>
  <sheets>
    <sheet name="Totals" sheetId="1" r:id="rId1"/>
    <sheet name="Top 50 largest" sheetId="7" r:id="rId2"/>
    <sheet name="departments" sheetId="8" r:id="rId3"/>
  </sheets>
  <definedNames>
    <definedName name="info">#REF!</definedName>
    <definedName name="law">#REF!</definedName>
    <definedName name="oi">Totals!#REF!</definedName>
    <definedName name="pop">#REF!</definedName>
    <definedName name="poppy">#REF!</definedName>
    <definedName name="population">Totals!#REF!</definedName>
    <definedName name="total">Totals!$A$2:$E$400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8" l="1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<sst xmlns="http://schemas.openxmlformats.org/spreadsheetml/2006/main" count="1678" uniqueCount="781">
  <si>
    <t>Agency</t>
  </si>
  <si>
    <t>Leech Lake Band of Ojibwe Tribal Police</t>
  </si>
  <si>
    <t>Mankato Dept of Public Safety</t>
  </si>
  <si>
    <t>Mille Lacs Band of Ojibwe Tribal PD</t>
  </si>
  <si>
    <t>Minnesota State Patrol (Brainerd)</t>
  </si>
  <si>
    <t>Minnesota State Patrol (Detroit Lakes)</t>
  </si>
  <si>
    <t>Minnesota State Patrol (Golden Valley)</t>
  </si>
  <si>
    <t>Minnesota State Patrol (Mankato)</t>
  </si>
  <si>
    <t>Minnesota State Patrol (Marshall)</t>
  </si>
  <si>
    <t>Minnesota State Patrol (Oakdale)</t>
  </si>
  <si>
    <t>Minnesota State Patrol (Rochester)</t>
  </si>
  <si>
    <t>Minnesota State Patrol (St. Cloud)</t>
  </si>
  <si>
    <t>Minnesota State Patrol (Thief River Falls)</t>
  </si>
  <si>
    <t>Minnesota State Patrol (Virginia)</t>
  </si>
  <si>
    <t>State Patrol (Duluth)</t>
  </si>
  <si>
    <t>West Hennepin Public Safety</t>
  </si>
  <si>
    <t>Winnebago Public Safety</t>
  </si>
  <si>
    <t>Totals</t>
  </si>
  <si>
    <t>Population Served</t>
  </si>
  <si>
    <t>Number of officers</t>
  </si>
  <si>
    <t>Albany PD</t>
  </si>
  <si>
    <t>Albert Lea PD</t>
  </si>
  <si>
    <t>Annandale PD</t>
  </si>
  <si>
    <t>Appleton PD</t>
  </si>
  <si>
    <t>Atwater PD</t>
  </si>
  <si>
    <t>Avon PD</t>
  </si>
  <si>
    <t>Babbitt PD</t>
  </si>
  <si>
    <t>Barnesville PD</t>
  </si>
  <si>
    <t>Battle Lake PD</t>
  </si>
  <si>
    <t>Baxter PD</t>
  </si>
  <si>
    <t>Bayport PD</t>
  </si>
  <si>
    <t>Belgrade PD</t>
  </si>
  <si>
    <t>Belle Plaine PD</t>
  </si>
  <si>
    <t>Benson PD</t>
  </si>
  <si>
    <t>Blue Earth PD</t>
  </si>
  <si>
    <t>Bovey PD</t>
  </si>
  <si>
    <t>Braham PD</t>
  </si>
  <si>
    <t>Brainerd PD</t>
  </si>
  <si>
    <t>Breezy Point PD</t>
  </si>
  <si>
    <t>Brownton PD</t>
  </si>
  <si>
    <t>Buffalo PD</t>
  </si>
  <si>
    <t>Cambridge PD</t>
  </si>
  <si>
    <t>Cannon Falls PD</t>
  </si>
  <si>
    <t>Champlin PD</t>
  </si>
  <si>
    <t>Chaska PD</t>
  </si>
  <si>
    <t>Chisholm PD</t>
  </si>
  <si>
    <t>Cloquet PD</t>
  </si>
  <si>
    <t>Cold Spring/Richmond PD</t>
  </si>
  <si>
    <t>Coleraine PD</t>
  </si>
  <si>
    <t>Coon Rapids PD</t>
  </si>
  <si>
    <t>Corcoran PD</t>
  </si>
  <si>
    <t>Cottage Grove PD</t>
  </si>
  <si>
    <t>Crosby PD</t>
  </si>
  <si>
    <t>Crosslake PD</t>
  </si>
  <si>
    <t>Crystal PD</t>
  </si>
  <si>
    <t>Dayton PD</t>
  </si>
  <si>
    <t>Deephaven PD</t>
  </si>
  <si>
    <t>Deer River PD</t>
  </si>
  <si>
    <t>Deerwood PD</t>
  </si>
  <si>
    <t>Dilworth PD</t>
  </si>
  <si>
    <t>Duluth PD</t>
  </si>
  <si>
    <t>East Range PD</t>
  </si>
  <si>
    <t>Elk River PD</t>
  </si>
  <si>
    <t>Elko New Market PD</t>
  </si>
  <si>
    <t>Ely PD</t>
  </si>
  <si>
    <t>Emily PD</t>
  </si>
  <si>
    <t>Eveleth PD</t>
  </si>
  <si>
    <t>Faribault PD</t>
  </si>
  <si>
    <t>Fergus Falls PD</t>
  </si>
  <si>
    <t>Floodwood PD</t>
  </si>
  <si>
    <t>Fond du Lac PD</t>
  </si>
  <si>
    <t>Forest Lake PD</t>
  </si>
  <si>
    <t>Fridley PD</t>
  </si>
  <si>
    <t>Gilbert PD</t>
  </si>
  <si>
    <t>Glencoe PD</t>
  </si>
  <si>
    <t>Glyndon PD</t>
  </si>
  <si>
    <t>Goodhue PD</t>
  </si>
  <si>
    <t>Goodview PD</t>
  </si>
  <si>
    <t>Grand Rapids PD</t>
  </si>
  <si>
    <t>Hawley PD</t>
  </si>
  <si>
    <t>Hermantown PD</t>
  </si>
  <si>
    <t>Hibbing PD</t>
  </si>
  <si>
    <t>Howard Lake PD</t>
  </si>
  <si>
    <t>Hutchinson PD</t>
  </si>
  <si>
    <t>International Falls PD</t>
  </si>
  <si>
    <t>Isanti PD</t>
  </si>
  <si>
    <t>Jordan PD</t>
  </si>
  <si>
    <t>Keewatin PD</t>
  </si>
  <si>
    <t>Kenyon PD</t>
  </si>
  <si>
    <t>Kimball PD</t>
  </si>
  <si>
    <t>Lake City PD</t>
  </si>
  <si>
    <t>Lakeville PD</t>
  </si>
  <si>
    <t>Lester Prairie PD</t>
  </si>
  <si>
    <t>Litchfield PD</t>
  </si>
  <si>
    <t>Lower Sioux Tribal PD</t>
  </si>
  <si>
    <t>Lyle PD</t>
  </si>
  <si>
    <t>Marshall PD</t>
  </si>
  <si>
    <t>Medina PD</t>
  </si>
  <si>
    <t>Melrose PD</t>
  </si>
  <si>
    <t>Metropolitan Transit PD</t>
  </si>
  <si>
    <t>Minnetrista PD</t>
  </si>
  <si>
    <t>Moorhead PD</t>
  </si>
  <si>
    <t>Moose Lake PD</t>
  </si>
  <si>
    <t>Morris PD</t>
  </si>
  <si>
    <t>Nashwauk PD</t>
  </si>
  <si>
    <t>New Prague PD</t>
  </si>
  <si>
    <t>New York Mills PD</t>
  </si>
  <si>
    <t>Nisswa PD</t>
  </si>
  <si>
    <t>Northfield PD</t>
  </si>
  <si>
    <t>Oak Park Heights PD</t>
  </si>
  <si>
    <t>Oakdale PD</t>
  </si>
  <si>
    <t>Orono PD</t>
  </si>
  <si>
    <t>Osseo PD</t>
  </si>
  <si>
    <t>Parkers Prairie PD</t>
  </si>
  <si>
    <t>Paynesville PD</t>
  </si>
  <si>
    <t>Pelican Rapids PD</t>
  </si>
  <si>
    <t>Pequot Lakes PD</t>
  </si>
  <si>
    <t>Perham PD</t>
  </si>
  <si>
    <t>Plainview PD</t>
  </si>
  <si>
    <t>Prairie Island Tribal PD</t>
  </si>
  <si>
    <t>Prior Lake PD</t>
  </si>
  <si>
    <t>Proctor PD</t>
  </si>
  <si>
    <t>Ramsey PD</t>
  </si>
  <si>
    <t>Red Wing PD</t>
  </si>
  <si>
    <t>Richfield PD</t>
  </si>
  <si>
    <t>Rochester PD</t>
  </si>
  <si>
    <t>Rogers PD</t>
  </si>
  <si>
    <t>Sartell PD</t>
  </si>
  <si>
    <t>Sauk Centre PD</t>
  </si>
  <si>
    <t>Savage PD</t>
  </si>
  <si>
    <t>Shakopee PD</t>
  </si>
  <si>
    <t>Silver Lake PD</t>
  </si>
  <si>
    <t>Spring Lake Park PD</t>
  </si>
  <si>
    <t>St. Charles PD</t>
  </si>
  <si>
    <t>St. Cloud PD</t>
  </si>
  <si>
    <t>St. Joseph PD</t>
  </si>
  <si>
    <t>St. Paul Park PD</t>
  </si>
  <si>
    <t>Stillwater PD</t>
  </si>
  <si>
    <t>Tri-City PD</t>
  </si>
  <si>
    <t>Two Harbors PD</t>
  </si>
  <si>
    <t>University of Minnesota Duluth PD</t>
  </si>
  <si>
    <t>University of MN PD - Morris</t>
  </si>
  <si>
    <t>Upper Sioux Community PD</t>
  </si>
  <si>
    <t>Virginia PD</t>
  </si>
  <si>
    <t>Waite Park PD</t>
  </si>
  <si>
    <t>Wells PD</t>
  </si>
  <si>
    <t>Wheaton PD</t>
  </si>
  <si>
    <t>White Earth PD</t>
  </si>
  <si>
    <t>Willmar PD</t>
  </si>
  <si>
    <t>Winona PD</t>
  </si>
  <si>
    <t>Winsted PD</t>
  </si>
  <si>
    <t>Woodbury PD</t>
  </si>
  <si>
    <t>Worthington PD</t>
  </si>
  <si>
    <t>Zumbrota PD</t>
  </si>
  <si>
    <t>Ada PD</t>
  </si>
  <si>
    <t>Airport PD</t>
  </si>
  <si>
    <t>Aitkin PD</t>
  </si>
  <si>
    <t>Akeley PD</t>
  </si>
  <si>
    <t>Alexandria PD</t>
  </si>
  <si>
    <t>Anoka PD</t>
  </si>
  <si>
    <t>Apple Valley PD</t>
  </si>
  <si>
    <t>Arlington PD</t>
  </si>
  <si>
    <t>Austin PD</t>
  </si>
  <si>
    <t>Bagley PD</t>
  </si>
  <si>
    <t>Baudette PD</t>
  </si>
  <si>
    <t>Becker PD</t>
  </si>
  <si>
    <t>Bemidji PD</t>
  </si>
  <si>
    <t>Big Lake PD</t>
  </si>
  <si>
    <t>Blooming Prairie PD</t>
  </si>
  <si>
    <t>Bloomington PD</t>
  </si>
  <si>
    <t>Breckenridge PD</t>
  </si>
  <si>
    <t>Breitung Township PD</t>
  </si>
  <si>
    <t>Brooklyn Center PD</t>
  </si>
  <si>
    <t>Brooklyn Park PD</t>
  </si>
  <si>
    <t>Buffalo Lake PD</t>
  </si>
  <si>
    <t>Burnsville PD</t>
  </si>
  <si>
    <t>Caledonia PD</t>
  </si>
  <si>
    <t>Canby PD</t>
  </si>
  <si>
    <t>Centennial Lakes PD</t>
  </si>
  <si>
    <t>Chatfield PD</t>
  </si>
  <si>
    <t>Clara City PD</t>
  </si>
  <si>
    <t>Clearbrook PD</t>
  </si>
  <si>
    <t>Cleveland PD</t>
  </si>
  <si>
    <t>Columbia Heights PD</t>
  </si>
  <si>
    <t>Crookston PD</t>
  </si>
  <si>
    <t>Dawson Boyd PD</t>
  </si>
  <si>
    <t>Detroit Lakes PD</t>
  </si>
  <si>
    <t>DO NOT USE Elbow Lake PD</t>
  </si>
  <si>
    <t>Dundas PD</t>
  </si>
  <si>
    <t>Eagan PD</t>
  </si>
  <si>
    <t>Eagle Bend PD</t>
  </si>
  <si>
    <t>Eagle Lake PD</t>
  </si>
  <si>
    <t>East Grand Forks PD</t>
  </si>
  <si>
    <t>Eden Prairie PD</t>
  </si>
  <si>
    <t>Edina PD</t>
  </si>
  <si>
    <t>Fairfax PD</t>
  </si>
  <si>
    <t>Fairmont PD</t>
  </si>
  <si>
    <t>Farmington PD</t>
  </si>
  <si>
    <t>Foley PD</t>
  </si>
  <si>
    <t>Frazee PD</t>
  </si>
  <si>
    <t>Fulda PD</t>
  </si>
  <si>
    <t>Gaylord PD</t>
  </si>
  <si>
    <t>Gibbon PD</t>
  </si>
  <si>
    <t>Glenwood PD</t>
  </si>
  <si>
    <t>Golden Valley PD</t>
  </si>
  <si>
    <t>Granite Falls PD</t>
  </si>
  <si>
    <t>Hastings PD</t>
  </si>
  <si>
    <t>Hector PD</t>
  </si>
  <si>
    <t>Henderson PD</t>
  </si>
  <si>
    <t>Hopkins PD</t>
  </si>
  <si>
    <t>Houston PD</t>
  </si>
  <si>
    <t>Inver Grove Heights PD</t>
  </si>
  <si>
    <t>Isle PD</t>
  </si>
  <si>
    <t>Ivanhoe PD</t>
  </si>
  <si>
    <t>Janesville PD</t>
  </si>
  <si>
    <t>Kasson PD</t>
  </si>
  <si>
    <t>La Crescent PD</t>
  </si>
  <si>
    <t>Lake Benton PD</t>
  </si>
  <si>
    <t>Lake Crystal PD</t>
  </si>
  <si>
    <t>Lake Park PD</t>
  </si>
  <si>
    <t>Lake Shore PD</t>
  </si>
  <si>
    <t>Lakefield PD</t>
  </si>
  <si>
    <t>Lakes Area PD</t>
  </si>
  <si>
    <t>Lamberton PD</t>
  </si>
  <si>
    <t>Le Sueur PD</t>
  </si>
  <si>
    <t>Lewiston PD</t>
  </si>
  <si>
    <t>Lino Lakes PD</t>
  </si>
  <si>
    <t>Little Falls PD</t>
  </si>
  <si>
    <t>Long Prairie PD</t>
  </si>
  <si>
    <t>Lonsdale PD</t>
  </si>
  <si>
    <t>Madelia PD</t>
  </si>
  <si>
    <t>Madison Lake PD</t>
  </si>
  <si>
    <t>Maple Grove PD</t>
  </si>
  <si>
    <t>Mapleton PD</t>
  </si>
  <si>
    <t>Maplewood PD</t>
  </si>
  <si>
    <t>Menahga PD</t>
  </si>
  <si>
    <t>Mendota Heights PD</t>
  </si>
  <si>
    <t>Milaca PD</t>
  </si>
  <si>
    <t>Minneapolis Park PD</t>
  </si>
  <si>
    <t>Minneapolis PD</t>
  </si>
  <si>
    <t>Minnetonka PD</t>
  </si>
  <si>
    <t>Montevideo PD</t>
  </si>
  <si>
    <t>Montgomery PD</t>
  </si>
  <si>
    <t>Morgan PD</t>
  </si>
  <si>
    <t>Motley PD</t>
  </si>
  <si>
    <t>Mounds View PD</t>
  </si>
  <si>
    <t>Mountain Lake PD</t>
  </si>
  <si>
    <t>New Brighton PD</t>
  </si>
  <si>
    <t>New Hope PD</t>
  </si>
  <si>
    <t>New Richland PD</t>
  </si>
  <si>
    <t>New Ulm PD</t>
  </si>
  <si>
    <t>North Branch PD</t>
  </si>
  <si>
    <t>North Mankato PD</t>
  </si>
  <si>
    <t>North St Paul PD</t>
  </si>
  <si>
    <t>Olivia PD</t>
  </si>
  <si>
    <t>Onamia PD</t>
  </si>
  <si>
    <t>Ortonville PD</t>
  </si>
  <si>
    <t>Osakis PD</t>
  </si>
  <si>
    <t>Owatonna PD</t>
  </si>
  <si>
    <t>Park Rapids PD</t>
  </si>
  <si>
    <t>Pike Bay PD</t>
  </si>
  <si>
    <t>Pillager PD</t>
  </si>
  <si>
    <t>Pine River PD</t>
  </si>
  <si>
    <t>Plymouth PD</t>
  </si>
  <si>
    <t>Preston PD</t>
  </si>
  <si>
    <t>Princeton PD</t>
  </si>
  <si>
    <t>Redwood Falls PD</t>
  </si>
  <si>
    <t>Renville PD</t>
  </si>
  <si>
    <t>Rice PD</t>
  </si>
  <si>
    <t>Robbinsdale PD</t>
  </si>
  <si>
    <t>Roseau PD</t>
  </si>
  <si>
    <t>Rosemount PD</t>
  </si>
  <si>
    <t>Roseville PD</t>
  </si>
  <si>
    <t>Royalton PD</t>
  </si>
  <si>
    <t>Rushford PD</t>
  </si>
  <si>
    <t>Sauk Rapids PD</t>
  </si>
  <si>
    <t>Sebeka PD</t>
  </si>
  <si>
    <t>Sherburn Welcome PD</t>
  </si>
  <si>
    <t>Silver Bay PD</t>
  </si>
  <si>
    <t>Slayton PD</t>
  </si>
  <si>
    <t>Sleepy Eye PD</t>
  </si>
  <si>
    <t>South Lake Minnetonka PD</t>
  </si>
  <si>
    <t>South St Paul PD</t>
  </si>
  <si>
    <t>Spring Grove PD</t>
  </si>
  <si>
    <t>Springfield PD</t>
  </si>
  <si>
    <t>St Anthony PD</t>
  </si>
  <si>
    <t>St Francis PD</t>
  </si>
  <si>
    <t>St James PD</t>
  </si>
  <si>
    <t>St Louis Park PD</t>
  </si>
  <si>
    <t>St Paul PD</t>
  </si>
  <si>
    <t>St Peter PD</t>
  </si>
  <si>
    <t>Staples PD</t>
  </si>
  <si>
    <t>Starbuck PD</t>
  </si>
  <si>
    <t>Thief River Falls PD</t>
  </si>
  <si>
    <t>Three Rivers Park District PD</t>
  </si>
  <si>
    <t>Tracy PD</t>
  </si>
  <si>
    <t>Truman PD</t>
  </si>
  <si>
    <t>Twin Valley PD</t>
  </si>
  <si>
    <t>University of MN PD - Minneapolis</t>
  </si>
  <si>
    <t>Verndale PD</t>
  </si>
  <si>
    <t>Wabasha PD</t>
  </si>
  <si>
    <t>Wadena PD</t>
  </si>
  <si>
    <t>Walker PD</t>
  </si>
  <si>
    <t>Walnut Grove PD</t>
  </si>
  <si>
    <t>Warroad PD</t>
  </si>
  <si>
    <t>Waseca PD</t>
  </si>
  <si>
    <t>Waterville PD</t>
  </si>
  <si>
    <t>Wayzata PD</t>
  </si>
  <si>
    <t>West Concord PD</t>
  </si>
  <si>
    <t>West St Paul PD</t>
  </si>
  <si>
    <t>White Bear Lake PD</t>
  </si>
  <si>
    <t>Windom PD</t>
  </si>
  <si>
    <t>Winthrop PD</t>
  </si>
  <si>
    <t>Wyoming PD</t>
  </si>
  <si>
    <t>Blaine PD</t>
  </si>
  <si>
    <t>DWI Count</t>
  </si>
  <si>
    <t>Aitkin SO</t>
  </si>
  <si>
    <t>Anoka SO</t>
  </si>
  <si>
    <t>Becker SO</t>
  </si>
  <si>
    <t>Beltrami SO</t>
  </si>
  <si>
    <t>Benton SO</t>
  </si>
  <si>
    <t>Big Stone SO</t>
  </si>
  <si>
    <t>Blue Earth SO</t>
  </si>
  <si>
    <t>Brown SO</t>
  </si>
  <si>
    <t>Carlton SO</t>
  </si>
  <si>
    <t>Carver SO</t>
  </si>
  <si>
    <t>Cass SO</t>
  </si>
  <si>
    <t>Chippewa SO</t>
  </si>
  <si>
    <t>Chisago SO</t>
  </si>
  <si>
    <t>Clay SO</t>
  </si>
  <si>
    <t>Clearwater SO</t>
  </si>
  <si>
    <t>Cook SO</t>
  </si>
  <si>
    <t>Cottonwood SO</t>
  </si>
  <si>
    <t>Crow Wing SO</t>
  </si>
  <si>
    <t>Dakota SO</t>
  </si>
  <si>
    <t>Dodge SO</t>
  </si>
  <si>
    <t>Douglas SO</t>
  </si>
  <si>
    <t>Faribault SO</t>
  </si>
  <si>
    <t>Fillmore SO</t>
  </si>
  <si>
    <t>Freeborn SO</t>
  </si>
  <si>
    <t>Goodhue SO</t>
  </si>
  <si>
    <t>Grant SO</t>
  </si>
  <si>
    <t>Hennepin SO</t>
  </si>
  <si>
    <t>Houston SO</t>
  </si>
  <si>
    <t>Hubbard SO</t>
  </si>
  <si>
    <t>Isanti SO</t>
  </si>
  <si>
    <t>Itasca SO</t>
  </si>
  <si>
    <t>Jackson SO</t>
  </si>
  <si>
    <t>Kanabec SO</t>
  </si>
  <si>
    <t>Kandiyohi SO</t>
  </si>
  <si>
    <t>Kittson SO</t>
  </si>
  <si>
    <t>Koochiching SO</t>
  </si>
  <si>
    <t>Lac Qui Parle SO</t>
  </si>
  <si>
    <t>Lake SO</t>
  </si>
  <si>
    <t>Lake of the Woods SO</t>
  </si>
  <si>
    <t>Le Sueur SO</t>
  </si>
  <si>
    <t>Lincoln SO</t>
  </si>
  <si>
    <t>Lyon SO</t>
  </si>
  <si>
    <t>McLeod SO</t>
  </si>
  <si>
    <t>Mahnomen SO</t>
  </si>
  <si>
    <t>Marshall SO</t>
  </si>
  <si>
    <t>Martin SO</t>
  </si>
  <si>
    <t>Meeker SO</t>
  </si>
  <si>
    <t>Mille Lacs SO</t>
  </si>
  <si>
    <t>Morrison SO</t>
  </si>
  <si>
    <t>Mower SO</t>
  </si>
  <si>
    <t>Murray SO</t>
  </si>
  <si>
    <t>Nicollet SO</t>
  </si>
  <si>
    <t>Nobles SO</t>
  </si>
  <si>
    <t>Norman SO</t>
  </si>
  <si>
    <t>Otter Tail SO</t>
  </si>
  <si>
    <t>Pennington SO</t>
  </si>
  <si>
    <t>Pine SO</t>
  </si>
  <si>
    <t>Pipestone SO</t>
  </si>
  <si>
    <t>Polk SO</t>
  </si>
  <si>
    <t>Pope SO</t>
  </si>
  <si>
    <t>Ramsey SO</t>
  </si>
  <si>
    <t>Red Lake SO</t>
  </si>
  <si>
    <t>Redwood SO</t>
  </si>
  <si>
    <t>Renville SO</t>
  </si>
  <si>
    <t>Rice SO</t>
  </si>
  <si>
    <t>Rock SO</t>
  </si>
  <si>
    <t>Roseau SO</t>
  </si>
  <si>
    <t>Scott SO</t>
  </si>
  <si>
    <t>Sherburne SO</t>
  </si>
  <si>
    <t>Sibley SO</t>
  </si>
  <si>
    <t>Stearns SO</t>
  </si>
  <si>
    <t>Steele SO</t>
  </si>
  <si>
    <t>Stevens SO</t>
  </si>
  <si>
    <t>Swift SO</t>
  </si>
  <si>
    <t>Todd SO</t>
  </si>
  <si>
    <t>Traverse SO</t>
  </si>
  <si>
    <t>Wabasha SO</t>
  </si>
  <si>
    <t>Wadena SO</t>
  </si>
  <si>
    <t>Waseca SO</t>
  </si>
  <si>
    <t>Washington SO</t>
  </si>
  <si>
    <t>Watonwan SO</t>
  </si>
  <si>
    <t>Wilkin SO</t>
  </si>
  <si>
    <t>Winona SO</t>
  </si>
  <si>
    <t>Wright SO</t>
  </si>
  <si>
    <t>Yellow Medicine SO</t>
  </si>
  <si>
    <t>Olmsted SO</t>
  </si>
  <si>
    <t>St. Louis SO (Hibbing)</t>
  </si>
  <si>
    <t>DWIs per 10,000 residents</t>
  </si>
  <si>
    <t>Grant Cities</t>
  </si>
  <si>
    <t>Rates</t>
  </si>
  <si>
    <t>dwi_count</t>
  </si>
  <si>
    <t>population</t>
  </si>
  <si>
    <t>officers</t>
  </si>
  <si>
    <t>dwi_rate</t>
  </si>
  <si>
    <t>city</t>
  </si>
  <si>
    <t>Ada</t>
  </si>
  <si>
    <t>Airport</t>
  </si>
  <si>
    <t>Aitkin</t>
  </si>
  <si>
    <t>Akeley</t>
  </si>
  <si>
    <t>Albany</t>
  </si>
  <si>
    <t>Alexandria</t>
  </si>
  <si>
    <t>Annandale</t>
  </si>
  <si>
    <t>Anoka</t>
  </si>
  <si>
    <t>Appleton</t>
  </si>
  <si>
    <t>Arlington</t>
  </si>
  <si>
    <t>Atwater</t>
  </si>
  <si>
    <t>Austin</t>
  </si>
  <si>
    <t>Avon</t>
  </si>
  <si>
    <t>Babbitt</t>
  </si>
  <si>
    <t>Bagley</t>
  </si>
  <si>
    <t>Barnesville</t>
  </si>
  <si>
    <t>Lake</t>
  </si>
  <si>
    <t>Baudette</t>
  </si>
  <si>
    <t>Baxter</t>
  </si>
  <si>
    <t>Bayport</t>
  </si>
  <si>
    <t>Becker</t>
  </si>
  <si>
    <t>Belgrade</t>
  </si>
  <si>
    <t>Beltrami</t>
  </si>
  <si>
    <t>Bemidji</t>
  </si>
  <si>
    <t>Benson</t>
  </si>
  <si>
    <t>Benton</t>
  </si>
  <si>
    <t>Blaine</t>
  </si>
  <si>
    <t>Bloomington</t>
  </si>
  <si>
    <t>Bovey</t>
  </si>
  <si>
    <t>Braham</t>
  </si>
  <si>
    <t>Brainerd</t>
  </si>
  <si>
    <t>Breckenridge</t>
  </si>
  <si>
    <t>Brown</t>
  </si>
  <si>
    <t>Brownton</t>
  </si>
  <si>
    <t>Buffalo</t>
  </si>
  <si>
    <t>Burnsville</t>
  </si>
  <si>
    <t>Caledonia</t>
  </si>
  <si>
    <t>Cambridge</t>
  </si>
  <si>
    <t>Canby</t>
  </si>
  <si>
    <t>Carlton</t>
  </si>
  <si>
    <t>Carver</t>
  </si>
  <si>
    <t>Cass</t>
  </si>
  <si>
    <t>Champlin</t>
  </si>
  <si>
    <t>Chaska</t>
  </si>
  <si>
    <t>Chatfield</t>
  </si>
  <si>
    <t>Chippewa</t>
  </si>
  <si>
    <t>Chisago</t>
  </si>
  <si>
    <t>Chisholm</t>
  </si>
  <si>
    <t>Clay</t>
  </si>
  <si>
    <t>Clearbrook</t>
  </si>
  <si>
    <t>Clearwater</t>
  </si>
  <si>
    <t>Cleveland</t>
  </si>
  <si>
    <t>Cloquet</t>
  </si>
  <si>
    <t>Coleraine</t>
  </si>
  <si>
    <t>Cook</t>
  </si>
  <si>
    <t>Corcoran</t>
  </si>
  <si>
    <t>Cottonwood</t>
  </si>
  <si>
    <t>Crookston</t>
  </si>
  <si>
    <t>Crosby</t>
  </si>
  <si>
    <t>Crosslake</t>
  </si>
  <si>
    <t>Crystal</t>
  </si>
  <si>
    <t>Dakota</t>
  </si>
  <si>
    <t>Dayton</t>
  </si>
  <si>
    <t>Deephaven</t>
  </si>
  <si>
    <t>Deerwood</t>
  </si>
  <si>
    <t>Dilworth</t>
  </si>
  <si>
    <t>Dodge</t>
  </si>
  <si>
    <t>Douglas</t>
  </si>
  <si>
    <t>Duluth</t>
  </si>
  <si>
    <t>Dundas</t>
  </si>
  <si>
    <t>Eagan</t>
  </si>
  <si>
    <t>Edina</t>
  </si>
  <si>
    <t>Ely</t>
  </si>
  <si>
    <t>Emily</t>
  </si>
  <si>
    <t>Eveleth</t>
  </si>
  <si>
    <t>Fairfax</t>
  </si>
  <si>
    <t>Fairmont</t>
  </si>
  <si>
    <t>Faribault</t>
  </si>
  <si>
    <t>Farmington</t>
  </si>
  <si>
    <t>Fillmore</t>
  </si>
  <si>
    <t>Floodwood</t>
  </si>
  <si>
    <t>Foley</t>
  </si>
  <si>
    <t>Frazee</t>
  </si>
  <si>
    <t>Freeborn</t>
  </si>
  <si>
    <t>Fridley</t>
  </si>
  <si>
    <t>Fulda</t>
  </si>
  <si>
    <t>Gaylord</t>
  </si>
  <si>
    <t>Gibbon</t>
  </si>
  <si>
    <t>Gilbert</t>
  </si>
  <si>
    <t>Glencoe</t>
  </si>
  <si>
    <t>Glenwood</t>
  </si>
  <si>
    <t>Glyndon</t>
  </si>
  <si>
    <t>Goodhue</t>
  </si>
  <si>
    <t>Goodview</t>
  </si>
  <si>
    <t>Grant</t>
  </si>
  <si>
    <t>Hastings</t>
  </si>
  <si>
    <t>Hawley</t>
  </si>
  <si>
    <t>Hector</t>
  </si>
  <si>
    <t>Henderson</t>
  </si>
  <si>
    <t>Hennepin</t>
  </si>
  <si>
    <t>Hermantown</t>
  </si>
  <si>
    <t>Hibbing</t>
  </si>
  <si>
    <t>Hopkins</t>
  </si>
  <si>
    <t>Houston</t>
  </si>
  <si>
    <t>Hubbard</t>
  </si>
  <si>
    <t>Hutchinson</t>
  </si>
  <si>
    <t>Isanti</t>
  </si>
  <si>
    <t>Isle</t>
  </si>
  <si>
    <t>Itasca</t>
  </si>
  <si>
    <t>Ivanhoe</t>
  </si>
  <si>
    <t>Jackson</t>
  </si>
  <si>
    <t>Janesville</t>
  </si>
  <si>
    <t>Jordan</t>
  </si>
  <si>
    <t>Kanabec</t>
  </si>
  <si>
    <t>Kandiyohi</t>
  </si>
  <si>
    <t>Kasson</t>
  </si>
  <si>
    <t>Keewatin</t>
  </si>
  <si>
    <t>Kenyon</t>
  </si>
  <si>
    <t>Kimball</t>
  </si>
  <si>
    <t>Kittson</t>
  </si>
  <si>
    <t>Koochiching</t>
  </si>
  <si>
    <t>Lakefield</t>
  </si>
  <si>
    <t>Lakeville</t>
  </si>
  <si>
    <t>Lamberton</t>
  </si>
  <si>
    <t>Lewiston</t>
  </si>
  <si>
    <t>Lincoln</t>
  </si>
  <si>
    <t>Litchfield</t>
  </si>
  <si>
    <t>Lonsdale</t>
  </si>
  <si>
    <t>Lyle</t>
  </si>
  <si>
    <t>Lyon</t>
  </si>
  <si>
    <t>Madelia</t>
  </si>
  <si>
    <t>Mahnomen</t>
  </si>
  <si>
    <t>Mankato</t>
  </si>
  <si>
    <t>Mapleton</t>
  </si>
  <si>
    <t>Maplewood</t>
  </si>
  <si>
    <t>Marshall</t>
  </si>
  <si>
    <t>Martin</t>
  </si>
  <si>
    <t>McLeod</t>
  </si>
  <si>
    <t>Medina</t>
  </si>
  <si>
    <t>Meeker</t>
  </si>
  <si>
    <t>Melrose</t>
  </si>
  <si>
    <t>Menahga</t>
  </si>
  <si>
    <t>Milaca</t>
  </si>
  <si>
    <t>Minneapolis</t>
  </si>
  <si>
    <t>Minnetonka</t>
  </si>
  <si>
    <t>Minnetrista</t>
  </si>
  <si>
    <t>Montevideo</t>
  </si>
  <si>
    <t>Montgomery</t>
  </si>
  <si>
    <t>Moorhead</t>
  </si>
  <si>
    <t>Morgan</t>
  </si>
  <si>
    <t>Morris</t>
  </si>
  <si>
    <t>Morrison</t>
  </si>
  <si>
    <t>Motley</t>
  </si>
  <si>
    <t>Mower</t>
  </si>
  <si>
    <t>Murray</t>
  </si>
  <si>
    <t>Nashwauk</t>
  </si>
  <si>
    <t>Nicollet</t>
  </si>
  <si>
    <t>Nisswa</t>
  </si>
  <si>
    <t>Nobles</t>
  </si>
  <si>
    <t>Norman</t>
  </si>
  <si>
    <t>Northfield</t>
  </si>
  <si>
    <t>Oakdale</t>
  </si>
  <si>
    <t>Olivia</t>
  </si>
  <si>
    <t>Olmsted</t>
  </si>
  <si>
    <t>Onamia</t>
  </si>
  <si>
    <t>Orono</t>
  </si>
  <si>
    <t>Ortonville</t>
  </si>
  <si>
    <t>Osakis</t>
  </si>
  <si>
    <t>Osseo</t>
  </si>
  <si>
    <t>Owatonna</t>
  </si>
  <si>
    <t>Paynesville</t>
  </si>
  <si>
    <t>Pennington</t>
  </si>
  <si>
    <t>Perham</t>
  </si>
  <si>
    <t>Pillager</t>
  </si>
  <si>
    <t>Pine</t>
  </si>
  <si>
    <t>Pipestone</t>
  </si>
  <si>
    <t>Plainview</t>
  </si>
  <si>
    <t>Plymouth</t>
  </si>
  <si>
    <t>Polk</t>
  </si>
  <si>
    <t>Pope</t>
  </si>
  <si>
    <t>Preston</t>
  </si>
  <si>
    <t>Princeton</t>
  </si>
  <si>
    <t>Proctor</t>
  </si>
  <si>
    <t>Ramsey</t>
  </si>
  <si>
    <t>Redwood</t>
  </si>
  <si>
    <t>Renville</t>
  </si>
  <si>
    <t>Rice</t>
  </si>
  <si>
    <t>Richfield</t>
  </si>
  <si>
    <t>Robbinsdale</t>
  </si>
  <si>
    <t>Rochester</t>
  </si>
  <si>
    <t>Rock</t>
  </si>
  <si>
    <t>Rogers</t>
  </si>
  <si>
    <t>Roseau</t>
  </si>
  <si>
    <t>Rosemount</t>
  </si>
  <si>
    <t>Roseville</t>
  </si>
  <si>
    <t>Royalton</t>
  </si>
  <si>
    <t>Rushford</t>
  </si>
  <si>
    <t>Sartell</t>
  </si>
  <si>
    <t>Savage</t>
  </si>
  <si>
    <t>Scott</t>
  </si>
  <si>
    <t>Sebeka</t>
  </si>
  <si>
    <t>Shakopee</t>
  </si>
  <si>
    <t>Sherburne</t>
  </si>
  <si>
    <t>Sibley</t>
  </si>
  <si>
    <t>Slayton</t>
  </si>
  <si>
    <t>Springfield</t>
  </si>
  <si>
    <t>Staples</t>
  </si>
  <si>
    <t>Starbuck</t>
  </si>
  <si>
    <t>Stearns</t>
  </si>
  <si>
    <t>Steele</t>
  </si>
  <si>
    <t>Stevens</t>
  </si>
  <si>
    <t>Stillwater</t>
  </si>
  <si>
    <t>Swift</t>
  </si>
  <si>
    <t>Todd</t>
  </si>
  <si>
    <t>Tracy</t>
  </si>
  <si>
    <t>Traverse</t>
  </si>
  <si>
    <t>Tri-City</t>
  </si>
  <si>
    <t>Truman</t>
  </si>
  <si>
    <t>MN</t>
  </si>
  <si>
    <t>Verndale</t>
  </si>
  <si>
    <t>Virginia</t>
  </si>
  <si>
    <t>Wabasha</t>
  </si>
  <si>
    <t>Wadena</t>
  </si>
  <si>
    <t>Walker</t>
  </si>
  <si>
    <t>Warroad</t>
  </si>
  <si>
    <t>Waseca</t>
  </si>
  <si>
    <t>Washington</t>
  </si>
  <si>
    <t>Waterville</t>
  </si>
  <si>
    <t>Watonwan</t>
  </si>
  <si>
    <t>Wayzata</t>
  </si>
  <si>
    <t>Wells</t>
  </si>
  <si>
    <t>Wheaton</t>
  </si>
  <si>
    <t>Wilkin</t>
  </si>
  <si>
    <t>Willmar</t>
  </si>
  <si>
    <t>Windom</t>
  </si>
  <si>
    <t>Winona</t>
  </si>
  <si>
    <t>Winsted</t>
  </si>
  <si>
    <t>Winthrop</t>
  </si>
  <si>
    <t>Woodbury</t>
  </si>
  <si>
    <t>Worthington</t>
  </si>
  <si>
    <t>Wright</t>
  </si>
  <si>
    <t>Wyoming</t>
  </si>
  <si>
    <t>Zumbrota</t>
  </si>
  <si>
    <t>Albert Lea</t>
  </si>
  <si>
    <t>Apple Valley</t>
  </si>
  <si>
    <t>Battle Lake</t>
  </si>
  <si>
    <t>Belle Plaine</t>
  </si>
  <si>
    <t>Big Lake</t>
  </si>
  <si>
    <t>Blooming Prairie</t>
  </si>
  <si>
    <t>Blue Earth</t>
  </si>
  <si>
    <t>Breezy Point</t>
  </si>
  <si>
    <t>Breitung Township</t>
  </si>
  <si>
    <t>Brooklyn Center</t>
  </si>
  <si>
    <t>Brooklyn Park</t>
  </si>
  <si>
    <t>Buffalo Lake</t>
  </si>
  <si>
    <t>Cannon Falls</t>
  </si>
  <si>
    <t>Centennial Lakes</t>
  </si>
  <si>
    <t>Clara City</t>
  </si>
  <si>
    <t>Cold Spring/Richmond</t>
  </si>
  <si>
    <t>Columbia Heights</t>
  </si>
  <si>
    <t>Coon Rapids</t>
  </si>
  <si>
    <t>Cottage Grove</t>
  </si>
  <si>
    <t>Dawson Boyd</t>
  </si>
  <si>
    <t>Deer River</t>
  </si>
  <si>
    <t>Detroit Lakes</t>
  </si>
  <si>
    <t>DO NOT USE Elbow Lake</t>
  </si>
  <si>
    <t>Eagle Bend</t>
  </si>
  <si>
    <t>Eagle Lake</t>
  </si>
  <si>
    <t>East Grand Forks</t>
  </si>
  <si>
    <t>East Range</t>
  </si>
  <si>
    <t>Eden Prairie</t>
  </si>
  <si>
    <t>Elk River</t>
  </si>
  <si>
    <t>Elko New Market</t>
  </si>
  <si>
    <t>Fergus Falls</t>
  </si>
  <si>
    <t>Fond du Lac</t>
  </si>
  <si>
    <t>Forest Lake</t>
  </si>
  <si>
    <t>Golden Valley</t>
  </si>
  <si>
    <t>Grand Rapids</t>
  </si>
  <si>
    <t>Granite Falls</t>
  </si>
  <si>
    <t>Howard Lake</t>
  </si>
  <si>
    <t>International Falls</t>
  </si>
  <si>
    <t>Inver Grove Heights</t>
  </si>
  <si>
    <t>La Crescent</t>
  </si>
  <si>
    <t>Lake Benton</t>
  </si>
  <si>
    <t>Lake City</t>
  </si>
  <si>
    <t>Lake Crystal</t>
  </si>
  <si>
    <t>Lake Park</t>
  </si>
  <si>
    <t>Lake Shore</t>
  </si>
  <si>
    <t>Lakes Area</t>
  </si>
  <si>
    <t>Le Sueur</t>
  </si>
  <si>
    <t>Lester Prairie</t>
  </si>
  <si>
    <t>Lino Lakes</t>
  </si>
  <si>
    <t>Little Falls</t>
  </si>
  <si>
    <t>Long Prairie</t>
  </si>
  <si>
    <t>Lower Sioux Tribal</t>
  </si>
  <si>
    <t>Madison Lake</t>
  </si>
  <si>
    <t>Maple Grove</t>
  </si>
  <si>
    <t>Mendota Heights</t>
  </si>
  <si>
    <t>Metropolitan Transit</t>
  </si>
  <si>
    <t>Mille Lacs Band of Ojibwe Tribal</t>
  </si>
  <si>
    <t>Minneapolis Park</t>
  </si>
  <si>
    <t>Moose Lake</t>
  </si>
  <si>
    <t>Mounds View</t>
  </si>
  <si>
    <t>Mountain Lake</t>
  </si>
  <si>
    <t>New Brighton</t>
  </si>
  <si>
    <t>New Hope</t>
  </si>
  <si>
    <t>New Prague</t>
  </si>
  <si>
    <t>New Richland</t>
  </si>
  <si>
    <t>New Ulm</t>
  </si>
  <si>
    <t>New York Mills</t>
  </si>
  <si>
    <t>North Branch</t>
  </si>
  <si>
    <t>North Mankato</t>
  </si>
  <si>
    <t>North St Paul</t>
  </si>
  <si>
    <t>Oak Park Heights</t>
  </si>
  <si>
    <t>Park Rapids</t>
  </si>
  <si>
    <t>Parkers Prairie</t>
  </si>
  <si>
    <t>Pelican Rapids</t>
  </si>
  <si>
    <t>Pequot Lakes</t>
  </si>
  <si>
    <t>Pike Bay</t>
  </si>
  <si>
    <t>Pine River</t>
  </si>
  <si>
    <t>Prairie Island Tribal</t>
  </si>
  <si>
    <t>Prior Lake</t>
  </si>
  <si>
    <t>Red Wing</t>
  </si>
  <si>
    <t>Redwood Falls</t>
  </si>
  <si>
    <t>Sauk Centre</t>
  </si>
  <si>
    <t>Sauk Rapids</t>
  </si>
  <si>
    <t>Sherburn Welcome</t>
  </si>
  <si>
    <t>Silver Bay</t>
  </si>
  <si>
    <t>Silver Lake</t>
  </si>
  <si>
    <t>Sleepy Eye</t>
  </si>
  <si>
    <t>South Lake Minnetonka</t>
  </si>
  <si>
    <t>South St Paul</t>
  </si>
  <si>
    <t>Spring Grove</t>
  </si>
  <si>
    <t>Spring Lake Park</t>
  </si>
  <si>
    <t>St Anthony</t>
  </si>
  <si>
    <t>St Francis</t>
  </si>
  <si>
    <t>St James</t>
  </si>
  <si>
    <t>St Louis Park</t>
  </si>
  <si>
    <t>St Paul</t>
  </si>
  <si>
    <t>St Peter</t>
  </si>
  <si>
    <t>St. Charles</t>
  </si>
  <si>
    <t>St. Cloud</t>
  </si>
  <si>
    <t>St. Joseph</t>
  </si>
  <si>
    <t>St. Paul Park</t>
  </si>
  <si>
    <t>Thief River Falls</t>
  </si>
  <si>
    <t>Three Rivers Park District</t>
  </si>
  <si>
    <t>Twin Valley</t>
  </si>
  <si>
    <t>Two Harbors</t>
  </si>
  <si>
    <t>University of Minnesota Duluth</t>
  </si>
  <si>
    <t>University of MN</t>
  </si>
  <si>
    <t>Upper Sioux Community</t>
  </si>
  <si>
    <t>Waite Park</t>
  </si>
  <si>
    <t>Walnut Grove</t>
  </si>
  <si>
    <t>West Concord</t>
  </si>
  <si>
    <t>West St Paul</t>
  </si>
  <si>
    <t>White Bear Lake</t>
  </si>
  <si>
    <t>White Earth</t>
  </si>
  <si>
    <t>Big Stone</t>
  </si>
  <si>
    <t>Crow Wing</t>
  </si>
  <si>
    <t>Lac Qui Parle</t>
  </si>
  <si>
    <t>Lake of the Woods</t>
  </si>
  <si>
    <t>Mille Lacs</t>
  </si>
  <si>
    <t>Otter Tail</t>
  </si>
  <si>
    <t>Red Lake</t>
  </si>
  <si>
    <t>St. Louis</t>
  </si>
  <si>
    <t>Yellow Medicine</t>
  </si>
  <si>
    <t>state</t>
  </si>
  <si>
    <t>latitude</t>
  </si>
  <si>
    <t>longitude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</si>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</sst>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2" borderId="0" xfId="0" applyFill="1"/>
    <xf numFmtId="0" fontId="0" fillId="2" borderId="0" xfId="0" applyFont="1" applyFill="1"/>
    <xf numFmtId="165" fontId="1" fillId="0" borderId="0" xfId="1" applyNumberFormat="1" applyFont="1" applyAlignment="1">
      <alignment wrapText="1"/>
    </xf>
    <xf numFmtId="165" fontId="0" fillId="2" borderId="0" xfId="1" applyNumberFormat="1" applyFont="1" applyFill="1"/>
    <xf numFmtId="165" fontId="0" fillId="0" borderId="0" xfId="1" applyNumberFormat="1" applyFont="1"/>
    <xf numFmtId="164" fontId="0" fillId="0" borderId="0" xfId="0" applyNumberFormat="1"/>
    <xf numFmtId="1" fontId="1" fillId="0" borderId="0" xfId="0" applyNumberFormat="1" applyFont="1" applyAlignment="1">
      <alignment wrapText="1"/>
    </xf>
    <xf numFmtId="1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1" fontId="1" fillId="0" borderId="0" xfId="0" applyNumberFormat="1" applyFont="1"/>
    <xf numFmtId="1" fontId="0" fillId="0" borderId="0" xfId="0" applyNumberFormat="1" applyFill="1"/>
    <xf numFmtId="1" fontId="1" fillId="0" borderId="0" xfId="1" applyNumberFormat="1" applyFont="1" applyAlignment="1">
      <alignment wrapText="1"/>
    </xf>
    <xf numFmtId="1" fontId="0" fillId="2" borderId="0" xfId="1" applyNumberFormat="1" applyFont="1" applyFill="1"/>
    <xf numFmtId="1" fontId="0" fillId="0" borderId="0" xfId="1" applyNumberFormat="1" applyFont="1"/>
    <xf numFmtId="0" fontId="3" fillId="0" borderId="0" xfId="10"/>
  </cellXfs>
  <cellStyles count="1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workbookViewId="0">
      <selection activeCell="A5" sqref="A5"/>
    </sheetView>
  </sheetViews>
  <sheetFormatPr baseColWidth="10" defaultColWidth="8.83203125" defaultRowHeight="14" x14ac:dyDescent="0"/>
  <cols>
    <col min="1" max="1" width="46.83203125" bestFit="1" customWidth="1"/>
    <col min="2" max="2" width="10.5" bestFit="1" customWidth="1"/>
    <col min="3" max="3" width="10.6640625" style="10" customWidth="1"/>
    <col min="4" max="4" width="12.6640625" customWidth="1"/>
    <col min="5" max="5" width="16.6640625" customWidth="1"/>
    <col min="6" max="6" width="15.5" customWidth="1"/>
    <col min="7" max="7" width="25" bestFit="1" customWidth="1"/>
  </cols>
  <sheetData>
    <row r="1" spans="1:8" s="1" customFormat="1" ht="28">
      <c r="A1" s="1" t="s">
        <v>0</v>
      </c>
      <c r="B1" s="1" t="s">
        <v>315</v>
      </c>
      <c r="C1" s="8" t="s">
        <v>18</v>
      </c>
      <c r="D1" s="2" t="s">
        <v>19</v>
      </c>
      <c r="E1" s="2" t="s">
        <v>403</v>
      </c>
    </row>
    <row r="2" spans="1:8" s="4" customFormat="1">
      <c r="A2" s="6" t="s">
        <v>154</v>
      </c>
      <c r="B2" s="6">
        <v>2</v>
      </c>
      <c r="C2" s="9" t="e">
        <v>#N/A</v>
      </c>
      <c r="D2" s="7" t="e">
        <v>#N/A</v>
      </c>
      <c r="E2" s="6" t="e">
        <v>#N/A</v>
      </c>
    </row>
    <row r="3" spans="1:8">
      <c r="A3" s="6" t="s">
        <v>155</v>
      </c>
      <c r="B3" s="6">
        <v>89</v>
      </c>
      <c r="C3" s="9" t="e">
        <v>#N/A</v>
      </c>
      <c r="D3" s="7">
        <v>79</v>
      </c>
      <c r="E3" s="6" t="e">
        <v>#N/A</v>
      </c>
    </row>
    <row r="4" spans="1:8">
      <c r="A4" t="s">
        <v>156</v>
      </c>
      <c r="B4">
        <v>38</v>
      </c>
      <c r="C4" s="10">
        <v>2031</v>
      </c>
      <c r="D4" s="3">
        <v>7</v>
      </c>
      <c r="E4">
        <v>187.09995076317085</v>
      </c>
      <c r="G4" s="1" t="s">
        <v>404</v>
      </c>
      <c r="H4" s="1" t="s">
        <v>405</v>
      </c>
    </row>
    <row r="5" spans="1:8">
      <c r="A5" t="s">
        <v>316</v>
      </c>
      <c r="B5">
        <v>59</v>
      </c>
      <c r="C5" s="10">
        <v>12957</v>
      </c>
      <c r="D5" s="3">
        <v>17</v>
      </c>
      <c r="E5">
        <v>45.535231920969359</v>
      </c>
      <c r="G5" t="s">
        <v>317</v>
      </c>
      <c r="H5">
        <f t="shared" ref="H5:H16" si="0">VLOOKUP(G5,total,5,FALSE)</f>
        <v>32.17293858222174</v>
      </c>
    </row>
    <row r="6" spans="1:8">
      <c r="A6" t="s">
        <v>157</v>
      </c>
      <c r="B6">
        <v>1</v>
      </c>
      <c r="C6" s="10">
        <v>431</v>
      </c>
      <c r="D6" s="3">
        <v>1</v>
      </c>
      <c r="E6">
        <v>23.201856148491878</v>
      </c>
      <c r="G6" t="s">
        <v>226</v>
      </c>
      <c r="H6">
        <f t="shared" si="0"/>
        <v>84.386196492551392</v>
      </c>
    </row>
    <row r="7" spans="1:8">
      <c r="A7" t="s">
        <v>20</v>
      </c>
      <c r="B7">
        <v>6</v>
      </c>
      <c r="C7" s="10">
        <v>2661</v>
      </c>
      <c r="D7" s="3">
        <v>4</v>
      </c>
      <c r="E7">
        <v>22.547914317925592</v>
      </c>
      <c r="G7" t="s">
        <v>49</v>
      </c>
      <c r="H7">
        <f t="shared" si="0"/>
        <v>48.25264507855082</v>
      </c>
    </row>
    <row r="8" spans="1:8">
      <c r="A8" t="s">
        <v>21</v>
      </c>
      <c r="B8">
        <v>75</v>
      </c>
      <c r="C8" s="10">
        <v>17604</v>
      </c>
      <c r="D8" s="3">
        <v>27</v>
      </c>
      <c r="E8">
        <v>42.603953646898432</v>
      </c>
      <c r="G8" t="s">
        <v>60</v>
      </c>
      <c r="H8">
        <f t="shared" si="0"/>
        <v>34.847252874898359</v>
      </c>
    </row>
    <row r="9" spans="1:8">
      <c r="A9" t="s">
        <v>158</v>
      </c>
      <c r="B9">
        <v>62</v>
      </c>
      <c r="C9" s="10">
        <v>12006</v>
      </c>
      <c r="D9" s="3">
        <v>23</v>
      </c>
      <c r="E9">
        <v>51.640846243544893</v>
      </c>
      <c r="G9" t="s">
        <v>194</v>
      </c>
      <c r="H9">
        <f t="shared" si="0"/>
        <v>94.113925302014749</v>
      </c>
    </row>
    <row r="10" spans="1:8">
      <c r="A10" t="s">
        <v>22</v>
      </c>
      <c r="B10">
        <v>17</v>
      </c>
      <c r="C10" s="10">
        <v>3317</v>
      </c>
      <c r="D10" s="3">
        <v>5</v>
      </c>
      <c r="E10">
        <v>51.251130539644258</v>
      </c>
      <c r="G10" t="s">
        <v>209</v>
      </c>
      <c r="H10">
        <f t="shared" si="0"/>
        <v>51.186086190764492</v>
      </c>
    </row>
    <row r="11" spans="1:8">
      <c r="A11" t="s">
        <v>159</v>
      </c>
      <c r="B11">
        <v>49</v>
      </c>
      <c r="C11" s="10">
        <v>17389</v>
      </c>
      <c r="D11" s="3">
        <v>28</v>
      </c>
      <c r="E11">
        <v>28.178733682212894</v>
      </c>
      <c r="G11" t="s">
        <v>91</v>
      </c>
      <c r="H11">
        <f t="shared" si="0"/>
        <v>20.460856432990695</v>
      </c>
    </row>
    <row r="12" spans="1:8">
      <c r="A12" t="s">
        <v>317</v>
      </c>
      <c r="B12">
        <v>267</v>
      </c>
      <c r="C12" s="10">
        <v>82989</v>
      </c>
      <c r="D12" s="3">
        <v>129</v>
      </c>
      <c r="E12">
        <v>32.17293858222174</v>
      </c>
      <c r="G12" t="s">
        <v>239</v>
      </c>
      <c r="H12">
        <f t="shared" si="0"/>
        <v>13.677231728298192</v>
      </c>
    </row>
    <row r="13" spans="1:8">
      <c r="A13" t="s">
        <v>160</v>
      </c>
      <c r="B13">
        <v>185</v>
      </c>
      <c r="C13" s="10">
        <v>51648</v>
      </c>
      <c r="D13" s="3">
        <v>52</v>
      </c>
      <c r="E13">
        <v>35.819392812887237</v>
      </c>
      <c r="G13" t="s">
        <v>247</v>
      </c>
      <c r="H13">
        <f t="shared" si="0"/>
        <v>55.503752053638827</v>
      </c>
    </row>
    <row r="14" spans="1:8">
      <c r="A14" t="s">
        <v>23</v>
      </c>
      <c r="B14">
        <v>5</v>
      </c>
      <c r="C14" s="10">
        <v>1328</v>
      </c>
      <c r="D14" s="3">
        <v>3</v>
      </c>
      <c r="E14">
        <v>37.650602409638552</v>
      </c>
      <c r="G14" t="s">
        <v>401</v>
      </c>
      <c r="H14">
        <f t="shared" si="0"/>
        <v>51.310709205446045</v>
      </c>
    </row>
    <row r="15" spans="1:8">
      <c r="A15" t="s">
        <v>161</v>
      </c>
      <c r="B15">
        <v>7</v>
      </c>
      <c r="C15" s="10">
        <v>2157</v>
      </c>
      <c r="D15" s="3">
        <v>2</v>
      </c>
      <c r="E15">
        <v>32.452480296708394</v>
      </c>
      <c r="G15" t="s">
        <v>124</v>
      </c>
      <c r="H15">
        <f t="shared" si="0"/>
        <v>45.042570722329032</v>
      </c>
    </row>
    <row r="16" spans="1:8">
      <c r="A16" t="s">
        <v>24</v>
      </c>
      <c r="B16">
        <v>7</v>
      </c>
      <c r="C16" s="10">
        <v>1122</v>
      </c>
      <c r="D16" s="3">
        <v>2</v>
      </c>
      <c r="E16">
        <v>62.388591800356508</v>
      </c>
      <c r="G16" t="s">
        <v>134</v>
      </c>
      <c r="H16">
        <f t="shared" si="0"/>
        <v>41.876420011582837</v>
      </c>
    </row>
    <row r="17" spans="1:5">
      <c r="A17" t="s">
        <v>162</v>
      </c>
      <c r="B17">
        <v>160</v>
      </c>
      <c r="C17" s="10">
        <v>24529</v>
      </c>
      <c r="D17" s="3">
        <v>33</v>
      </c>
      <c r="E17">
        <v>65.228912715561179</v>
      </c>
    </row>
    <row r="18" spans="1:5">
      <c r="A18" t="s">
        <v>25</v>
      </c>
      <c r="B18">
        <v>21</v>
      </c>
      <c r="C18" s="10">
        <v>1481</v>
      </c>
      <c r="D18" s="3">
        <v>3</v>
      </c>
      <c r="E18">
        <v>141.79608372721134</v>
      </c>
    </row>
    <row r="19" spans="1:5">
      <c r="A19" t="s">
        <v>26</v>
      </c>
      <c r="B19">
        <v>4</v>
      </c>
      <c r="C19" s="10">
        <v>1528</v>
      </c>
      <c r="D19" s="3">
        <v>4</v>
      </c>
      <c r="E19">
        <v>26.178010471204189</v>
      </c>
    </row>
    <row r="20" spans="1:5" s="4" customFormat="1">
      <c r="A20" s="6" t="s">
        <v>163</v>
      </c>
      <c r="B20" s="6">
        <v>5</v>
      </c>
      <c r="C20" s="9" t="e">
        <v>#N/A</v>
      </c>
      <c r="D20" s="7" t="e">
        <v>#N/A</v>
      </c>
      <c r="E20" s="6" t="e">
        <v>#N/A</v>
      </c>
    </row>
    <row r="21" spans="1:5">
      <c r="A21" t="s">
        <v>27</v>
      </c>
      <c r="B21">
        <v>9</v>
      </c>
      <c r="C21" s="10">
        <v>2581</v>
      </c>
      <c r="D21" s="3">
        <v>5</v>
      </c>
      <c r="E21">
        <v>34.87020534676482</v>
      </c>
    </row>
    <row r="22" spans="1:5" s="4" customFormat="1">
      <c r="A22" s="6" t="s">
        <v>28</v>
      </c>
      <c r="B22" s="6">
        <v>3</v>
      </c>
      <c r="C22" s="9" t="e">
        <v>#N/A</v>
      </c>
      <c r="D22" s="7" t="e">
        <v>#N/A</v>
      </c>
      <c r="E22" s="6" t="e">
        <v>#N/A</v>
      </c>
    </row>
    <row r="23" spans="1:5">
      <c r="A23" t="s">
        <v>164</v>
      </c>
      <c r="B23">
        <v>1</v>
      </c>
      <c r="C23" s="10">
        <v>1055</v>
      </c>
      <c r="D23" s="3">
        <v>2</v>
      </c>
      <c r="E23">
        <v>9.4786729857819907</v>
      </c>
    </row>
    <row r="24" spans="1:5">
      <c r="A24" t="s">
        <v>29</v>
      </c>
      <c r="B24">
        <v>39</v>
      </c>
      <c r="C24" s="10">
        <v>7993</v>
      </c>
      <c r="D24" s="3">
        <v>14</v>
      </c>
      <c r="E24">
        <v>48.792693606906042</v>
      </c>
    </row>
    <row r="25" spans="1:5">
      <c r="A25" t="s">
        <v>30</v>
      </c>
      <c r="B25">
        <v>12</v>
      </c>
      <c r="C25" s="10">
        <v>3763</v>
      </c>
      <c r="D25" s="3">
        <v>5</v>
      </c>
      <c r="E25">
        <v>31.889449906989103</v>
      </c>
    </row>
    <row r="26" spans="1:5">
      <c r="A26" t="s">
        <v>165</v>
      </c>
      <c r="B26">
        <v>30</v>
      </c>
      <c r="C26" s="10">
        <v>4730</v>
      </c>
      <c r="D26" s="3">
        <v>6</v>
      </c>
      <c r="E26">
        <v>63.424947145877375</v>
      </c>
    </row>
    <row r="27" spans="1:5">
      <c r="A27" t="s">
        <v>318</v>
      </c>
      <c r="B27">
        <v>97</v>
      </c>
      <c r="C27" s="10">
        <v>24444</v>
      </c>
      <c r="D27" s="3">
        <v>21</v>
      </c>
      <c r="E27">
        <v>39.682539682539684</v>
      </c>
    </row>
    <row r="28" spans="1:5" s="4" customFormat="1">
      <c r="A28" s="4" t="s">
        <v>31</v>
      </c>
      <c r="B28" s="4">
        <v>3</v>
      </c>
      <c r="C28" s="10">
        <v>1504</v>
      </c>
      <c r="D28" s="5">
        <v>2</v>
      </c>
      <c r="E28">
        <v>19.946808510638299</v>
      </c>
    </row>
    <row r="29" spans="1:5">
      <c r="A29" t="s">
        <v>32</v>
      </c>
      <c r="B29">
        <v>26</v>
      </c>
      <c r="C29" s="10">
        <v>6968</v>
      </c>
      <c r="D29" s="3">
        <v>9</v>
      </c>
      <c r="E29">
        <v>37.313432835820898</v>
      </c>
    </row>
    <row r="30" spans="1:5">
      <c r="A30" t="s">
        <v>319</v>
      </c>
      <c r="B30">
        <v>127</v>
      </c>
      <c r="C30" s="10">
        <v>30371</v>
      </c>
      <c r="D30" s="3">
        <v>29</v>
      </c>
      <c r="E30">
        <v>41.816206249382631</v>
      </c>
    </row>
    <row r="31" spans="1:5">
      <c r="A31" t="s">
        <v>166</v>
      </c>
      <c r="B31">
        <v>105</v>
      </c>
      <c r="C31" s="10">
        <v>14690</v>
      </c>
      <c r="D31" s="3">
        <v>33</v>
      </c>
      <c r="E31">
        <v>71.477195371000676</v>
      </c>
    </row>
    <row r="32" spans="1:5">
      <c r="A32" t="s">
        <v>33</v>
      </c>
      <c r="B32">
        <v>13</v>
      </c>
      <c r="C32" s="10">
        <v>3045</v>
      </c>
      <c r="D32" s="3">
        <v>7</v>
      </c>
      <c r="E32">
        <v>42.692939244663386</v>
      </c>
    </row>
    <row r="33" spans="1:5">
      <c r="A33" t="s">
        <v>320</v>
      </c>
      <c r="B33">
        <v>56</v>
      </c>
      <c r="C33" s="10">
        <v>17342</v>
      </c>
      <c r="D33" s="3">
        <v>24</v>
      </c>
      <c r="E33">
        <v>32.291546534425095</v>
      </c>
    </row>
    <row r="34" spans="1:5">
      <c r="A34" t="s">
        <v>167</v>
      </c>
      <c r="B34">
        <v>90</v>
      </c>
      <c r="C34" s="10">
        <v>10421</v>
      </c>
      <c r="D34" s="3">
        <v>12</v>
      </c>
      <c r="E34">
        <v>86.364072545820932</v>
      </c>
    </row>
    <row r="35" spans="1:5">
      <c r="A35" t="s">
        <v>321</v>
      </c>
      <c r="B35">
        <v>14</v>
      </c>
      <c r="C35" s="10">
        <v>3195</v>
      </c>
      <c r="D35" s="3">
        <v>5</v>
      </c>
      <c r="E35">
        <v>43.818466353677621</v>
      </c>
    </row>
    <row r="36" spans="1:5">
      <c r="A36" t="s">
        <v>314</v>
      </c>
      <c r="B36">
        <v>168</v>
      </c>
      <c r="C36" s="10">
        <v>63115</v>
      </c>
      <c r="D36" s="3">
        <v>59</v>
      </c>
      <c r="E36">
        <v>26.61807811138398</v>
      </c>
    </row>
    <row r="37" spans="1:5">
      <c r="A37" t="s">
        <v>168</v>
      </c>
      <c r="B37">
        <v>1</v>
      </c>
      <c r="C37" s="10">
        <v>1993</v>
      </c>
      <c r="D37" s="3">
        <v>3</v>
      </c>
      <c r="E37">
        <v>5.0175614651279474</v>
      </c>
    </row>
    <row r="38" spans="1:5">
      <c r="A38" t="s">
        <v>169</v>
      </c>
      <c r="B38">
        <v>398</v>
      </c>
      <c r="C38" s="10">
        <v>87134</v>
      </c>
      <c r="D38" s="3">
        <v>118</v>
      </c>
      <c r="E38">
        <v>45.676773704868367</v>
      </c>
    </row>
    <row r="39" spans="1:5">
      <c r="A39" t="s">
        <v>34</v>
      </c>
      <c r="B39">
        <v>13</v>
      </c>
      <c r="C39" s="10">
        <v>3216</v>
      </c>
      <c r="D39" s="3">
        <v>5</v>
      </c>
      <c r="E39">
        <v>40.4228855721393</v>
      </c>
    </row>
    <row r="40" spans="1:5">
      <c r="A40" t="s">
        <v>322</v>
      </c>
      <c r="B40">
        <v>82</v>
      </c>
      <c r="C40" s="10">
        <v>15040</v>
      </c>
      <c r="D40" s="3">
        <v>31</v>
      </c>
      <c r="E40">
        <v>54.521276595744681</v>
      </c>
    </row>
    <row r="41" spans="1:5">
      <c r="A41" t="s">
        <v>35</v>
      </c>
      <c r="B41">
        <v>6</v>
      </c>
      <c r="C41" s="10">
        <v>813</v>
      </c>
      <c r="D41" s="3">
        <v>2</v>
      </c>
      <c r="E41">
        <v>73.800738007380076</v>
      </c>
    </row>
    <row r="42" spans="1:5">
      <c r="A42" t="s">
        <v>36</v>
      </c>
      <c r="B42">
        <v>15</v>
      </c>
      <c r="C42" s="10">
        <v>1765</v>
      </c>
      <c r="D42" s="3">
        <v>3</v>
      </c>
      <c r="E42">
        <v>84.985835694050991</v>
      </c>
    </row>
    <row r="43" spans="1:5">
      <c r="A43" t="s">
        <v>37</v>
      </c>
      <c r="B43">
        <v>102</v>
      </c>
      <c r="C43" s="10">
        <v>13327</v>
      </c>
      <c r="D43" s="3">
        <v>23</v>
      </c>
      <c r="E43">
        <v>76.536354768515039</v>
      </c>
    </row>
    <row r="44" spans="1:5">
      <c r="A44" t="s">
        <v>170</v>
      </c>
      <c r="B44">
        <v>18</v>
      </c>
      <c r="C44" s="10">
        <v>3270</v>
      </c>
      <c r="D44" s="3">
        <v>6</v>
      </c>
      <c r="E44">
        <v>55.045871559633028</v>
      </c>
    </row>
    <row r="45" spans="1:5">
      <c r="A45" t="s">
        <v>38</v>
      </c>
      <c r="B45">
        <v>22</v>
      </c>
      <c r="C45" s="10">
        <v>2356</v>
      </c>
      <c r="D45" s="3">
        <v>6</v>
      </c>
      <c r="E45">
        <v>93.378607809847196</v>
      </c>
    </row>
    <row r="46" spans="1:5" s="4" customFormat="1">
      <c r="A46" s="4" t="s">
        <v>171</v>
      </c>
      <c r="B46" s="4">
        <v>35</v>
      </c>
      <c r="C46" s="10">
        <v>607</v>
      </c>
      <c r="D46" s="5">
        <v>2</v>
      </c>
      <c r="E46">
        <v>576.60626029654031</v>
      </c>
    </row>
    <row r="47" spans="1:5">
      <c r="A47" t="s">
        <v>172</v>
      </c>
      <c r="B47">
        <v>93</v>
      </c>
      <c r="C47" s="10">
        <v>30893</v>
      </c>
      <c r="D47" s="3">
        <v>48</v>
      </c>
      <c r="E47">
        <v>30.103907033955913</v>
      </c>
    </row>
    <row r="48" spans="1:5">
      <c r="A48" t="s">
        <v>173</v>
      </c>
      <c r="B48">
        <v>128</v>
      </c>
      <c r="C48" s="10">
        <v>79800</v>
      </c>
      <c r="D48" s="3">
        <v>103</v>
      </c>
      <c r="E48">
        <v>16.040100250626566</v>
      </c>
    </row>
    <row r="49" spans="1:5">
      <c r="A49" t="s">
        <v>323</v>
      </c>
      <c r="B49">
        <v>15</v>
      </c>
      <c r="C49" s="10">
        <v>6417</v>
      </c>
      <c r="D49" s="3">
        <v>14</v>
      </c>
      <c r="E49">
        <v>23.375409069658719</v>
      </c>
    </row>
    <row r="50" spans="1:5">
      <c r="A50" t="s">
        <v>39</v>
      </c>
      <c r="B50">
        <v>6</v>
      </c>
      <c r="C50" s="10">
        <v>734</v>
      </c>
      <c r="D50" s="3">
        <v>1</v>
      </c>
      <c r="E50">
        <v>81.743869209809262</v>
      </c>
    </row>
    <row r="51" spans="1:5">
      <c r="A51" t="s">
        <v>174</v>
      </c>
      <c r="B51">
        <v>2</v>
      </c>
      <c r="C51" s="10">
        <v>682</v>
      </c>
      <c r="D51" s="3">
        <v>2</v>
      </c>
      <c r="E51">
        <v>29.325513196480937</v>
      </c>
    </row>
    <row r="52" spans="1:5">
      <c r="A52" t="s">
        <v>40</v>
      </c>
      <c r="B52">
        <v>80</v>
      </c>
      <c r="C52" s="10">
        <v>16134</v>
      </c>
      <c r="D52" s="3">
        <v>18</v>
      </c>
      <c r="E52">
        <v>49.584727903805629</v>
      </c>
    </row>
    <row r="53" spans="1:5">
      <c r="A53" t="s">
        <v>175</v>
      </c>
      <c r="B53">
        <v>105</v>
      </c>
      <c r="C53" s="10">
        <v>61697</v>
      </c>
      <c r="D53" s="3">
        <v>74</v>
      </c>
      <c r="E53">
        <v>17.018655688283062</v>
      </c>
    </row>
    <row r="54" spans="1:5">
      <c r="A54" t="s">
        <v>176</v>
      </c>
      <c r="B54">
        <v>9</v>
      </c>
      <c r="C54" s="10">
        <v>2772</v>
      </c>
      <c r="D54" s="3">
        <v>4</v>
      </c>
      <c r="E54">
        <v>32.467532467532465</v>
      </c>
    </row>
    <row r="55" spans="1:5">
      <c r="A55" t="s">
        <v>41</v>
      </c>
      <c r="B55">
        <v>27</v>
      </c>
      <c r="C55" s="10">
        <v>8515</v>
      </c>
      <c r="D55" s="3">
        <v>15</v>
      </c>
      <c r="E55">
        <v>31.708749266001174</v>
      </c>
    </row>
    <row r="56" spans="1:5">
      <c r="A56" t="s">
        <v>177</v>
      </c>
      <c r="B56">
        <v>4</v>
      </c>
      <c r="C56" s="10">
        <v>1693</v>
      </c>
      <c r="D56" s="3">
        <v>3</v>
      </c>
      <c r="E56">
        <v>23.626698168930893</v>
      </c>
    </row>
    <row r="57" spans="1:5">
      <c r="A57" t="s">
        <v>42</v>
      </c>
      <c r="B57">
        <v>17</v>
      </c>
      <c r="C57" s="10">
        <v>4057</v>
      </c>
      <c r="D57" s="3">
        <v>8</v>
      </c>
      <c r="E57">
        <v>41.902883904362831</v>
      </c>
    </row>
    <row r="58" spans="1:5">
      <c r="A58" t="s">
        <v>324</v>
      </c>
      <c r="B58">
        <v>25</v>
      </c>
      <c r="C58" s="10">
        <v>20746</v>
      </c>
      <c r="D58" s="3">
        <v>22</v>
      </c>
      <c r="E58">
        <v>12.050515762074617</v>
      </c>
    </row>
    <row r="59" spans="1:5">
      <c r="A59" t="s">
        <v>325</v>
      </c>
      <c r="B59">
        <v>225</v>
      </c>
      <c r="C59" s="10">
        <v>74676</v>
      </c>
      <c r="D59" s="3">
        <v>77</v>
      </c>
      <c r="E59">
        <v>30.130162301140928</v>
      </c>
    </row>
    <row r="60" spans="1:5">
      <c r="A60" t="s">
        <v>326</v>
      </c>
      <c r="B60">
        <v>56</v>
      </c>
      <c r="C60" s="10">
        <v>23723</v>
      </c>
      <c r="D60" s="3">
        <v>39</v>
      </c>
      <c r="E60">
        <v>23.60578341693715</v>
      </c>
    </row>
    <row r="61" spans="1:5">
      <c r="A61" t="s">
        <v>178</v>
      </c>
      <c r="B61">
        <v>52</v>
      </c>
      <c r="C61" s="10">
        <v>10937</v>
      </c>
      <c r="D61" s="3">
        <v>16</v>
      </c>
      <c r="E61">
        <v>47.545030629971656</v>
      </c>
    </row>
    <row r="62" spans="1:5">
      <c r="A62" t="s">
        <v>43</v>
      </c>
      <c r="B62">
        <v>61</v>
      </c>
      <c r="C62" s="10">
        <v>24048</v>
      </c>
      <c r="D62" s="3">
        <v>26</v>
      </c>
      <c r="E62">
        <v>25.365934797072523</v>
      </c>
    </row>
    <row r="63" spans="1:5">
      <c r="A63" t="s">
        <v>44</v>
      </c>
      <c r="B63">
        <v>60</v>
      </c>
      <c r="C63" s="10">
        <v>25483</v>
      </c>
      <c r="D63" s="3">
        <v>25</v>
      </c>
      <c r="E63">
        <v>23.545108503708356</v>
      </c>
    </row>
    <row r="64" spans="1:5" s="4" customFormat="1">
      <c r="A64" s="6" t="s">
        <v>179</v>
      </c>
      <c r="B64" s="6">
        <v>3</v>
      </c>
      <c r="C64" s="9" t="e">
        <v>#N/A</v>
      </c>
      <c r="D64" s="7" t="e">
        <v>#N/A</v>
      </c>
      <c r="E64" s="6" t="e">
        <v>#N/A</v>
      </c>
    </row>
    <row r="65" spans="1:6">
      <c r="A65" t="s">
        <v>327</v>
      </c>
      <c r="B65">
        <v>6</v>
      </c>
      <c r="C65" s="10">
        <v>4714</v>
      </c>
      <c r="D65" s="3">
        <v>8</v>
      </c>
      <c r="E65">
        <v>12.728044123886296</v>
      </c>
    </row>
    <row r="66" spans="1:6">
      <c r="A66" t="s">
        <v>328</v>
      </c>
      <c r="B66">
        <v>67</v>
      </c>
      <c r="C66" s="10">
        <v>26933</v>
      </c>
      <c r="D66" s="3">
        <v>40</v>
      </c>
      <c r="E66">
        <v>24.876545501800766</v>
      </c>
    </row>
    <row r="67" spans="1:6">
      <c r="A67" t="s">
        <v>45</v>
      </c>
      <c r="B67">
        <v>15</v>
      </c>
      <c r="C67" s="10">
        <v>4983</v>
      </c>
      <c r="D67" s="3">
        <v>12</v>
      </c>
      <c r="E67">
        <v>30.102347983142685</v>
      </c>
    </row>
    <row r="68" spans="1:6">
      <c r="A68" t="s">
        <v>180</v>
      </c>
      <c r="B68">
        <v>2</v>
      </c>
      <c r="C68" s="10">
        <v>1312</v>
      </c>
      <c r="D68" s="3">
        <v>2</v>
      </c>
      <c r="E68">
        <v>15.24390243902439</v>
      </c>
    </row>
    <row r="69" spans="1:6">
      <c r="A69" t="s">
        <v>329</v>
      </c>
      <c r="B69">
        <v>85</v>
      </c>
      <c r="C69" s="10">
        <v>11176</v>
      </c>
      <c r="D69" s="3">
        <v>34</v>
      </c>
      <c r="E69">
        <v>76.055833929849683</v>
      </c>
    </row>
    <row r="70" spans="1:6" s="4" customFormat="1">
      <c r="A70" s="6" t="s">
        <v>181</v>
      </c>
      <c r="B70" s="6">
        <v>6</v>
      </c>
      <c r="C70" s="9" t="e">
        <v>#N/A</v>
      </c>
      <c r="D70" s="7" t="e">
        <v>#N/A</v>
      </c>
      <c r="E70" s="6" t="e">
        <v>#N/A</v>
      </c>
    </row>
    <row r="71" spans="1:6">
      <c r="A71" t="s">
        <v>330</v>
      </c>
      <c r="B71">
        <v>21</v>
      </c>
      <c r="C71" s="10">
        <v>8812</v>
      </c>
      <c r="D71" s="3">
        <v>10</v>
      </c>
      <c r="E71">
        <v>23.831139355424423</v>
      </c>
    </row>
    <row r="72" spans="1:6" s="4" customFormat="1">
      <c r="A72" s="6" t="s">
        <v>182</v>
      </c>
      <c r="B72" s="6">
        <v>1</v>
      </c>
      <c r="C72" s="9" t="e">
        <v>#N/A</v>
      </c>
      <c r="D72" s="7" t="e">
        <v>#N/A</v>
      </c>
      <c r="E72" s="6" t="e">
        <v>#N/A</v>
      </c>
    </row>
    <row r="73" spans="1:6">
      <c r="A73" t="s">
        <v>46</v>
      </c>
      <c r="B73">
        <v>49</v>
      </c>
      <c r="C73" s="10">
        <v>12064</v>
      </c>
      <c r="D73" s="3">
        <v>22</v>
      </c>
      <c r="E73">
        <v>40.616710875331563</v>
      </c>
    </row>
    <row r="74" spans="1:6" s="4" customFormat="1">
      <c r="A74" s="4" t="s">
        <v>47</v>
      </c>
      <c r="B74" s="4">
        <v>12</v>
      </c>
      <c r="C74" s="10">
        <v>5547</v>
      </c>
      <c r="D74">
        <v>9</v>
      </c>
      <c r="E74">
        <v>21.63331530557058</v>
      </c>
    </row>
    <row r="75" spans="1:6">
      <c r="A75" t="s">
        <v>48</v>
      </c>
      <c r="B75">
        <v>5</v>
      </c>
      <c r="C75" s="10">
        <v>2005</v>
      </c>
      <c r="D75" s="3">
        <v>2</v>
      </c>
      <c r="E75">
        <v>24.937655860349128</v>
      </c>
    </row>
    <row r="76" spans="1:6">
      <c r="A76" t="s">
        <v>183</v>
      </c>
      <c r="B76">
        <v>39</v>
      </c>
      <c r="C76" s="10">
        <v>19754</v>
      </c>
      <c r="D76" s="3">
        <v>26</v>
      </c>
      <c r="E76">
        <v>19.742836893793662</v>
      </c>
    </row>
    <row r="77" spans="1:6">
      <c r="A77" t="s">
        <v>331</v>
      </c>
      <c r="B77">
        <v>17</v>
      </c>
      <c r="C77" s="10">
        <v>5194</v>
      </c>
      <c r="D77" s="3">
        <v>12</v>
      </c>
      <c r="E77">
        <v>32.730073161340009</v>
      </c>
      <c r="F77" s="11"/>
    </row>
    <row r="78" spans="1:6">
      <c r="A78" t="s">
        <v>49</v>
      </c>
      <c r="B78">
        <v>301</v>
      </c>
      <c r="C78" s="10">
        <v>62380</v>
      </c>
      <c r="D78" s="3">
        <v>63</v>
      </c>
      <c r="E78">
        <v>48.25264507855082</v>
      </c>
    </row>
    <row r="79" spans="1:6">
      <c r="A79" t="s">
        <v>50</v>
      </c>
      <c r="B79">
        <v>37</v>
      </c>
      <c r="C79" s="10">
        <v>5586</v>
      </c>
      <c r="D79" s="3">
        <v>8</v>
      </c>
      <c r="E79">
        <v>66.237021124239163</v>
      </c>
    </row>
    <row r="80" spans="1:6" s="4" customFormat="1">
      <c r="A80" s="4" t="s">
        <v>51</v>
      </c>
      <c r="B80" s="4">
        <v>90</v>
      </c>
      <c r="C80" s="10">
        <v>36164</v>
      </c>
      <c r="D80" s="5">
        <v>41</v>
      </c>
      <c r="E80">
        <v>24.886627585444089</v>
      </c>
    </row>
    <row r="81" spans="1:5">
      <c r="A81" t="s">
        <v>332</v>
      </c>
      <c r="B81">
        <v>2</v>
      </c>
      <c r="C81" s="10">
        <v>4854</v>
      </c>
      <c r="D81" s="3">
        <v>10</v>
      </c>
      <c r="E81">
        <v>4.1203131437989287</v>
      </c>
    </row>
    <row r="82" spans="1:5">
      <c r="A82" t="s">
        <v>184</v>
      </c>
      <c r="B82">
        <v>53</v>
      </c>
      <c r="C82" s="10">
        <v>7765</v>
      </c>
      <c r="D82" s="3">
        <v>15</v>
      </c>
      <c r="E82">
        <v>68.254990341274947</v>
      </c>
    </row>
    <row r="83" spans="1:5">
      <c r="A83" t="s">
        <v>52</v>
      </c>
      <c r="B83">
        <v>14</v>
      </c>
      <c r="C83" s="10">
        <v>2336</v>
      </c>
      <c r="D83" s="3">
        <v>7</v>
      </c>
      <c r="E83">
        <v>59.93150684931507</v>
      </c>
    </row>
    <row r="84" spans="1:5">
      <c r="A84" t="s">
        <v>53</v>
      </c>
      <c r="B84">
        <v>16</v>
      </c>
      <c r="C84" s="10">
        <v>2222</v>
      </c>
      <c r="D84" s="3">
        <v>5</v>
      </c>
      <c r="E84">
        <v>72.007200720072007</v>
      </c>
    </row>
    <row r="85" spans="1:5">
      <c r="A85" t="s">
        <v>333</v>
      </c>
      <c r="B85">
        <v>73</v>
      </c>
      <c r="C85" s="10">
        <v>33020</v>
      </c>
      <c r="D85" s="3">
        <v>37</v>
      </c>
      <c r="E85">
        <v>22.107813446396122</v>
      </c>
    </row>
    <row r="86" spans="1:5">
      <c r="A86" t="s">
        <v>54</v>
      </c>
      <c r="B86">
        <v>170</v>
      </c>
      <c r="C86" s="10">
        <v>23102</v>
      </c>
      <c r="D86" s="3">
        <v>31</v>
      </c>
      <c r="E86">
        <v>73.586702450004324</v>
      </c>
    </row>
    <row r="87" spans="1:5">
      <c r="A87" t="s">
        <v>334</v>
      </c>
      <c r="B87">
        <v>130</v>
      </c>
      <c r="C87" s="10">
        <v>18615</v>
      </c>
      <c r="D87" s="3">
        <v>82</v>
      </c>
      <c r="E87">
        <v>69.836153639538011</v>
      </c>
    </row>
    <row r="88" spans="1:5" s="4" customFormat="1">
      <c r="A88" s="4" t="s">
        <v>185</v>
      </c>
      <c r="B88" s="4">
        <v>4</v>
      </c>
      <c r="C88" s="10">
        <v>1590</v>
      </c>
      <c r="D88" s="5">
        <v>3</v>
      </c>
      <c r="E88">
        <v>25.157232704402517</v>
      </c>
    </row>
    <row r="89" spans="1:5">
      <c r="A89" t="s">
        <v>55</v>
      </c>
      <c r="B89">
        <v>26</v>
      </c>
      <c r="C89" s="10">
        <v>5185</v>
      </c>
      <c r="D89" s="3">
        <v>6</v>
      </c>
      <c r="E89">
        <v>50.144648023143681</v>
      </c>
    </row>
    <row r="90" spans="1:5">
      <c r="A90" t="s">
        <v>56</v>
      </c>
      <c r="B90">
        <v>15</v>
      </c>
      <c r="C90" s="10">
        <v>3880</v>
      </c>
      <c r="D90" s="3">
        <v>7</v>
      </c>
      <c r="E90">
        <v>38.659793814432987</v>
      </c>
    </row>
    <row r="91" spans="1:5">
      <c r="A91" t="s">
        <v>57</v>
      </c>
      <c r="B91">
        <v>2</v>
      </c>
      <c r="C91" s="10">
        <v>934</v>
      </c>
      <c r="D91" s="3">
        <v>4</v>
      </c>
      <c r="E91">
        <v>21.413276231263382</v>
      </c>
    </row>
    <row r="92" spans="1:5" s="4" customFormat="1">
      <c r="A92" s="6" t="s">
        <v>58</v>
      </c>
      <c r="B92" s="6">
        <v>2</v>
      </c>
      <c r="C92" s="9" t="e">
        <v>#N/A</v>
      </c>
      <c r="D92" s="7" t="e">
        <v>#N/A</v>
      </c>
      <c r="E92" s="6" t="e">
        <v>#N/A</v>
      </c>
    </row>
    <row r="93" spans="1:5">
      <c r="A93" t="s">
        <v>186</v>
      </c>
      <c r="B93">
        <v>49</v>
      </c>
      <c r="C93" s="10">
        <v>9075</v>
      </c>
      <c r="D93" s="3">
        <v>15</v>
      </c>
      <c r="E93">
        <v>53.994490358126718</v>
      </c>
    </row>
    <row r="94" spans="1:5">
      <c r="A94" t="s">
        <v>59</v>
      </c>
      <c r="B94">
        <v>62</v>
      </c>
      <c r="C94" s="10">
        <v>4437</v>
      </c>
      <c r="D94" s="3">
        <v>6</v>
      </c>
      <c r="E94">
        <v>139.73405454135678</v>
      </c>
    </row>
    <row r="95" spans="1:5" s="4" customFormat="1">
      <c r="A95" s="6" t="s">
        <v>187</v>
      </c>
      <c r="B95" s="6">
        <v>1</v>
      </c>
      <c r="C95" s="9" t="e">
        <v>#N/A</v>
      </c>
      <c r="D95" s="7" t="e">
        <v>#N/A</v>
      </c>
      <c r="E95" s="6" t="e">
        <v>#N/A</v>
      </c>
    </row>
    <row r="96" spans="1:5">
      <c r="A96" t="s">
        <v>335</v>
      </c>
      <c r="B96">
        <v>39</v>
      </c>
      <c r="C96" s="10">
        <v>13452</v>
      </c>
      <c r="D96" s="3">
        <v>24</v>
      </c>
      <c r="E96">
        <v>28.991971454058877</v>
      </c>
    </row>
    <row r="97" spans="1:5">
      <c r="A97" t="s">
        <v>336</v>
      </c>
      <c r="B97">
        <v>67</v>
      </c>
      <c r="C97" s="10">
        <v>23671</v>
      </c>
      <c r="D97" s="3">
        <v>33</v>
      </c>
      <c r="E97">
        <v>28.304676608508302</v>
      </c>
    </row>
    <row r="98" spans="1:5">
      <c r="A98" t="s">
        <v>60</v>
      </c>
      <c r="B98">
        <v>300</v>
      </c>
      <c r="C98" s="10">
        <v>86090</v>
      </c>
      <c r="D98" s="3">
        <v>149</v>
      </c>
      <c r="E98">
        <v>34.847252874898359</v>
      </c>
    </row>
    <row r="99" spans="1:5" s="4" customFormat="1">
      <c r="A99" s="6" t="s">
        <v>188</v>
      </c>
      <c r="B99" s="6">
        <v>13</v>
      </c>
      <c r="C99" s="9" t="e">
        <v>#N/A</v>
      </c>
      <c r="D99" s="7" t="e">
        <v>#N/A</v>
      </c>
      <c r="E99" s="6" t="e">
        <v>#N/A</v>
      </c>
    </row>
    <row r="100" spans="1:5">
      <c r="A100" t="s">
        <v>189</v>
      </c>
      <c r="B100">
        <v>127</v>
      </c>
      <c r="C100" s="10">
        <v>66698</v>
      </c>
      <c r="D100" s="3">
        <v>70</v>
      </c>
      <c r="E100">
        <v>19.0410507061681</v>
      </c>
    </row>
    <row r="101" spans="1:5" s="4" customFormat="1">
      <c r="A101" s="6" t="s">
        <v>190</v>
      </c>
      <c r="B101" s="6">
        <v>1</v>
      </c>
      <c r="C101" s="9" t="e">
        <v>#N/A</v>
      </c>
      <c r="D101" s="7" t="e">
        <v>#N/A</v>
      </c>
      <c r="E101" s="6" t="e">
        <v>#N/A</v>
      </c>
    </row>
    <row r="102" spans="1:5">
      <c r="A102" t="s">
        <v>191</v>
      </c>
      <c r="B102">
        <v>4</v>
      </c>
      <c r="C102" s="10">
        <v>2933</v>
      </c>
      <c r="D102" s="3">
        <v>2</v>
      </c>
      <c r="E102">
        <v>13.637913399249914</v>
      </c>
    </row>
    <row r="103" spans="1:5">
      <c r="A103" t="s">
        <v>192</v>
      </c>
      <c r="B103">
        <v>112</v>
      </c>
      <c r="C103" s="10">
        <v>8649</v>
      </c>
      <c r="D103" s="3">
        <v>23</v>
      </c>
      <c r="E103">
        <v>129.4947392762169</v>
      </c>
    </row>
    <row r="104" spans="1:5">
      <c r="A104" t="s">
        <v>61</v>
      </c>
      <c r="B104">
        <v>5</v>
      </c>
      <c r="C104" s="10">
        <v>3665</v>
      </c>
      <c r="D104" s="3">
        <v>8</v>
      </c>
      <c r="E104">
        <v>13.642564802182811</v>
      </c>
    </row>
    <row r="105" spans="1:5">
      <c r="A105" t="s">
        <v>193</v>
      </c>
      <c r="B105">
        <v>251</v>
      </c>
      <c r="C105" s="10">
        <v>64037</v>
      </c>
      <c r="D105" s="3">
        <v>67</v>
      </c>
      <c r="E105">
        <v>39.196089760607151</v>
      </c>
    </row>
    <row r="106" spans="1:5">
      <c r="A106" t="s">
        <v>194</v>
      </c>
      <c r="B106">
        <v>476</v>
      </c>
      <c r="C106" s="10">
        <v>50577</v>
      </c>
      <c r="D106" s="3">
        <v>51</v>
      </c>
      <c r="E106">
        <v>94.113925302014749</v>
      </c>
    </row>
    <row r="107" spans="1:5">
      <c r="A107" t="s">
        <v>62</v>
      </c>
      <c r="B107">
        <v>79</v>
      </c>
      <c r="C107" s="10">
        <v>24150</v>
      </c>
      <c r="D107" s="3">
        <v>32</v>
      </c>
      <c r="E107">
        <v>32.712215320910971</v>
      </c>
    </row>
    <row r="108" spans="1:5">
      <c r="A108" t="s">
        <v>63</v>
      </c>
      <c r="B108">
        <v>22</v>
      </c>
      <c r="C108" s="10">
        <v>4831</v>
      </c>
      <c r="D108" s="3">
        <v>4</v>
      </c>
      <c r="E108">
        <v>45.539225833160835</v>
      </c>
    </row>
    <row r="109" spans="1:5">
      <c r="A109" t="s">
        <v>64</v>
      </c>
      <c r="B109">
        <v>21</v>
      </c>
      <c r="C109" s="10">
        <v>3398</v>
      </c>
      <c r="D109" s="3">
        <v>7</v>
      </c>
      <c r="E109">
        <v>61.801059446733376</v>
      </c>
    </row>
    <row r="110" spans="1:5" s="4" customFormat="1">
      <c r="A110" s="6" t="s">
        <v>65</v>
      </c>
      <c r="B110" s="6">
        <v>2</v>
      </c>
      <c r="C110" s="9" t="e">
        <v>#N/A</v>
      </c>
      <c r="D110" s="7" t="e">
        <v>#N/A</v>
      </c>
      <c r="E110" s="6" t="e">
        <v>#N/A</v>
      </c>
    </row>
    <row r="111" spans="1:5">
      <c r="A111" t="s">
        <v>66</v>
      </c>
      <c r="B111">
        <v>34</v>
      </c>
      <c r="C111" s="10">
        <v>3665</v>
      </c>
      <c r="D111" s="3">
        <v>10</v>
      </c>
      <c r="E111">
        <v>92.769440654843109</v>
      </c>
    </row>
    <row r="112" spans="1:5">
      <c r="A112" t="s">
        <v>195</v>
      </c>
      <c r="B112">
        <v>3</v>
      </c>
      <c r="C112" s="10">
        <v>1160</v>
      </c>
      <c r="D112" s="3">
        <v>2</v>
      </c>
      <c r="E112">
        <v>25.862068965517242</v>
      </c>
    </row>
    <row r="113" spans="1:5">
      <c r="A113" t="s">
        <v>196</v>
      </c>
      <c r="B113">
        <v>43</v>
      </c>
      <c r="C113" s="10">
        <v>10137</v>
      </c>
      <c r="D113" s="3">
        <v>16</v>
      </c>
      <c r="E113">
        <v>42.418861596132977</v>
      </c>
    </row>
    <row r="114" spans="1:5">
      <c r="A114" t="s">
        <v>67</v>
      </c>
      <c r="B114">
        <v>49</v>
      </c>
      <c r="C114" s="10">
        <v>23708</v>
      </c>
      <c r="D114" s="3">
        <v>34</v>
      </c>
      <c r="E114">
        <v>20.668128901636578</v>
      </c>
    </row>
    <row r="115" spans="1:5">
      <c r="A115" t="s">
        <v>337</v>
      </c>
      <c r="B115">
        <v>24</v>
      </c>
      <c r="C115" s="10">
        <v>5846</v>
      </c>
      <c r="D115" s="3">
        <v>10</v>
      </c>
      <c r="E115">
        <v>41.053711939787888</v>
      </c>
    </row>
    <row r="116" spans="1:5">
      <c r="A116" t="s">
        <v>197</v>
      </c>
      <c r="B116">
        <v>39</v>
      </c>
      <c r="C116" s="10">
        <v>23060</v>
      </c>
      <c r="D116" s="3">
        <v>24</v>
      </c>
      <c r="E116">
        <v>16.912402428447528</v>
      </c>
    </row>
    <row r="117" spans="1:5">
      <c r="A117" t="s">
        <v>68</v>
      </c>
      <c r="B117">
        <v>61</v>
      </c>
      <c r="C117" s="10">
        <v>13312</v>
      </c>
      <c r="D117" s="3">
        <v>23</v>
      </c>
      <c r="E117">
        <v>45.823317307692307</v>
      </c>
    </row>
    <row r="118" spans="1:5">
      <c r="A118" t="s">
        <v>338</v>
      </c>
      <c r="B118">
        <v>28</v>
      </c>
      <c r="C118" s="10">
        <v>17144</v>
      </c>
      <c r="D118" s="3">
        <v>19</v>
      </c>
      <c r="E118">
        <v>16.332244517032198</v>
      </c>
    </row>
    <row r="119" spans="1:5">
      <c r="A119" t="s">
        <v>69</v>
      </c>
      <c r="B119">
        <v>12</v>
      </c>
      <c r="C119" s="10">
        <v>521</v>
      </c>
      <c r="D119" s="3">
        <v>3</v>
      </c>
      <c r="E119">
        <v>230.32629558541268</v>
      </c>
    </row>
    <row r="120" spans="1:5">
      <c r="A120" s="6" t="s">
        <v>198</v>
      </c>
      <c r="B120" s="6">
        <v>5</v>
      </c>
      <c r="C120" s="9" t="e">
        <v>#N/A</v>
      </c>
      <c r="D120" s="7" t="e">
        <v>#N/A</v>
      </c>
      <c r="E120" s="6" t="e">
        <v>#N/A</v>
      </c>
    </row>
    <row r="121" spans="1:5">
      <c r="A121" s="6" t="s">
        <v>70</v>
      </c>
      <c r="B121" s="6">
        <v>20</v>
      </c>
      <c r="C121" s="9" t="e">
        <v>#N/A</v>
      </c>
      <c r="D121" s="7" t="e">
        <v>#N/A</v>
      </c>
      <c r="E121" s="6" t="e">
        <v>#N/A</v>
      </c>
    </row>
    <row r="122" spans="1:5">
      <c r="A122" t="s">
        <v>71</v>
      </c>
      <c r="B122">
        <v>49</v>
      </c>
      <c r="C122" s="10">
        <v>19867</v>
      </c>
      <c r="D122" s="3">
        <v>25</v>
      </c>
      <c r="E122">
        <v>24.66401570443449</v>
      </c>
    </row>
    <row r="123" spans="1:5">
      <c r="A123" s="6" t="s">
        <v>199</v>
      </c>
      <c r="B123" s="6">
        <v>3</v>
      </c>
      <c r="C123" s="9" t="e">
        <v>#N/A</v>
      </c>
      <c r="D123" s="7" t="e">
        <v>#N/A</v>
      </c>
      <c r="E123" s="6" t="e">
        <v>#N/A</v>
      </c>
    </row>
    <row r="124" spans="1:5">
      <c r="A124" t="s">
        <v>339</v>
      </c>
      <c r="B124">
        <v>39</v>
      </c>
      <c r="C124" s="10">
        <v>12854</v>
      </c>
      <c r="D124" s="3">
        <v>23</v>
      </c>
      <c r="E124">
        <v>30.340749961101604</v>
      </c>
    </row>
    <row r="125" spans="1:5">
      <c r="A125" t="s">
        <v>72</v>
      </c>
      <c r="B125">
        <v>147</v>
      </c>
      <c r="C125" s="10">
        <v>27811</v>
      </c>
      <c r="D125" s="3">
        <v>41</v>
      </c>
      <c r="E125">
        <v>52.85678328718852</v>
      </c>
    </row>
    <row r="126" spans="1:5">
      <c r="A126" t="s">
        <v>200</v>
      </c>
      <c r="B126">
        <v>1</v>
      </c>
      <c r="C126" s="10">
        <v>1229</v>
      </c>
      <c r="D126" s="3">
        <v>2</v>
      </c>
      <c r="E126">
        <v>8.1366965012205039</v>
      </c>
    </row>
    <row r="127" spans="1:5">
      <c r="A127" t="s">
        <v>201</v>
      </c>
      <c r="B127">
        <v>15</v>
      </c>
      <c r="C127" s="10">
        <v>2233</v>
      </c>
      <c r="D127" s="3">
        <v>4</v>
      </c>
      <c r="E127">
        <v>67.174205105239594</v>
      </c>
    </row>
    <row r="128" spans="1:5">
      <c r="A128" s="6" t="s">
        <v>202</v>
      </c>
      <c r="B128" s="6">
        <v>2</v>
      </c>
      <c r="C128" s="9" t="e">
        <v>#N/A</v>
      </c>
      <c r="D128" s="7" t="e">
        <v>#N/A</v>
      </c>
      <c r="E128" s="6" t="e">
        <v>#N/A</v>
      </c>
    </row>
    <row r="129" spans="1:5">
      <c r="A129" t="s">
        <v>73</v>
      </c>
      <c r="B129">
        <v>6</v>
      </c>
      <c r="C129" s="10">
        <v>1791</v>
      </c>
      <c r="D129" s="3">
        <v>7</v>
      </c>
      <c r="E129">
        <v>33.50083752093802</v>
      </c>
    </row>
    <row r="130" spans="1:5">
      <c r="A130" t="s">
        <v>74</v>
      </c>
      <c r="B130">
        <v>33</v>
      </c>
      <c r="C130" s="10">
        <v>5495</v>
      </c>
      <c r="D130" s="3">
        <v>8</v>
      </c>
      <c r="E130">
        <v>60.05459508644222</v>
      </c>
    </row>
    <row r="131" spans="1:5">
      <c r="A131" t="s">
        <v>203</v>
      </c>
      <c r="B131">
        <v>4</v>
      </c>
      <c r="C131" s="10">
        <v>2571</v>
      </c>
      <c r="D131" s="3">
        <v>5</v>
      </c>
      <c r="E131">
        <v>15.558148580318942</v>
      </c>
    </row>
    <row r="132" spans="1:5">
      <c r="A132" s="6" t="s">
        <v>75</v>
      </c>
      <c r="B132" s="6">
        <v>10</v>
      </c>
      <c r="C132" s="9" t="e">
        <v>#N/A</v>
      </c>
      <c r="D132" s="7" t="e">
        <v>#N/A</v>
      </c>
      <c r="E132" s="6" t="e">
        <v>#N/A</v>
      </c>
    </row>
    <row r="133" spans="1:5">
      <c r="A133" t="s">
        <v>204</v>
      </c>
      <c r="B133">
        <v>196</v>
      </c>
      <c r="C133" s="10">
        <v>21454</v>
      </c>
      <c r="D133" s="3">
        <v>31</v>
      </c>
      <c r="E133">
        <v>91.358254870886554</v>
      </c>
    </row>
    <row r="134" spans="1:5">
      <c r="A134" s="6" t="s">
        <v>76</v>
      </c>
      <c r="B134" s="6">
        <v>3</v>
      </c>
      <c r="C134" s="9" t="e">
        <v>#N/A</v>
      </c>
      <c r="D134" s="7" t="e">
        <v>#N/A</v>
      </c>
      <c r="E134" s="6" t="e">
        <v>#N/A</v>
      </c>
    </row>
    <row r="135" spans="1:5">
      <c r="A135" t="s">
        <v>340</v>
      </c>
      <c r="B135">
        <v>58</v>
      </c>
      <c r="C135" s="10">
        <v>21776</v>
      </c>
      <c r="D135" s="3">
        <v>39</v>
      </c>
      <c r="E135">
        <v>26.634827332843496</v>
      </c>
    </row>
    <row r="136" spans="1:5">
      <c r="A136" t="s">
        <v>77</v>
      </c>
      <c r="B136">
        <v>8</v>
      </c>
      <c r="C136" s="10">
        <v>4168</v>
      </c>
      <c r="D136" s="3">
        <v>4</v>
      </c>
      <c r="E136">
        <v>19.193857965451055</v>
      </c>
    </row>
    <row r="137" spans="1:5">
      <c r="A137" t="s">
        <v>78</v>
      </c>
      <c r="B137">
        <v>42</v>
      </c>
      <c r="C137" s="10">
        <v>11181</v>
      </c>
      <c r="D137" s="3">
        <v>20</v>
      </c>
      <c r="E137">
        <v>37.56372417493963</v>
      </c>
    </row>
    <row r="138" spans="1:5">
      <c r="A138" t="s">
        <v>205</v>
      </c>
      <c r="B138">
        <v>15</v>
      </c>
      <c r="C138" s="10">
        <v>2719</v>
      </c>
      <c r="D138" s="3">
        <v>5</v>
      </c>
      <c r="E138">
        <v>55.167340934166972</v>
      </c>
    </row>
    <row r="139" spans="1:5">
      <c r="A139" t="s">
        <v>341</v>
      </c>
      <c r="B139">
        <v>13</v>
      </c>
      <c r="C139" s="10">
        <v>4310</v>
      </c>
      <c r="D139" s="3">
        <v>7</v>
      </c>
      <c r="E139">
        <v>30.162412993039442</v>
      </c>
    </row>
    <row r="140" spans="1:5">
      <c r="A140" t="s">
        <v>206</v>
      </c>
      <c r="B140">
        <v>116</v>
      </c>
      <c r="C140" s="10">
        <v>22627</v>
      </c>
      <c r="D140" s="3">
        <v>28</v>
      </c>
      <c r="E140">
        <v>51.266186414460599</v>
      </c>
    </row>
    <row r="141" spans="1:5">
      <c r="A141" t="s">
        <v>79</v>
      </c>
      <c r="B141">
        <v>11</v>
      </c>
      <c r="C141" s="10">
        <v>2203</v>
      </c>
      <c r="D141" s="3">
        <v>4</v>
      </c>
      <c r="E141">
        <v>49.931911030413076</v>
      </c>
    </row>
    <row r="142" spans="1:5">
      <c r="A142" t="s">
        <v>207</v>
      </c>
      <c r="B142">
        <v>5</v>
      </c>
      <c r="C142" s="10">
        <v>1062</v>
      </c>
      <c r="D142" s="3">
        <v>2</v>
      </c>
      <c r="E142">
        <v>47.080979284369114</v>
      </c>
    </row>
    <row r="143" spans="1:5">
      <c r="A143" s="6" t="s">
        <v>208</v>
      </c>
      <c r="B143" s="6">
        <v>2</v>
      </c>
      <c r="C143" s="9" t="e">
        <v>#N/A</v>
      </c>
      <c r="D143" s="7" t="e">
        <v>#N/A</v>
      </c>
      <c r="E143" s="6" t="e">
        <v>#N/A</v>
      </c>
    </row>
    <row r="144" spans="1:5">
      <c r="A144" t="s">
        <v>342</v>
      </c>
      <c r="B144">
        <v>93</v>
      </c>
      <c r="C144" s="10">
        <v>4195</v>
      </c>
      <c r="D144" s="3">
        <v>321</v>
      </c>
      <c r="E144">
        <v>221.69249106078664</v>
      </c>
    </row>
    <row r="145" spans="1:5">
      <c r="A145" t="s">
        <v>80</v>
      </c>
      <c r="B145">
        <v>33</v>
      </c>
      <c r="C145" s="10">
        <v>9761</v>
      </c>
      <c r="D145" s="3">
        <v>16</v>
      </c>
      <c r="E145">
        <v>33.808011474234199</v>
      </c>
    </row>
    <row r="146" spans="1:5">
      <c r="A146" t="s">
        <v>81</v>
      </c>
      <c r="B146">
        <v>45</v>
      </c>
      <c r="C146" s="10">
        <v>16176</v>
      </c>
      <c r="D146" s="3">
        <v>26</v>
      </c>
      <c r="E146">
        <v>27.818991097922847</v>
      </c>
    </row>
    <row r="147" spans="1:5">
      <c r="A147" t="s">
        <v>209</v>
      </c>
      <c r="B147">
        <v>93</v>
      </c>
      <c r="C147" s="10">
        <v>18169</v>
      </c>
      <c r="D147" s="3">
        <v>27</v>
      </c>
      <c r="E147">
        <v>51.186086190764492</v>
      </c>
    </row>
    <row r="148" spans="1:5">
      <c r="A148" t="s">
        <v>210</v>
      </c>
      <c r="B148">
        <v>5</v>
      </c>
      <c r="C148" s="10">
        <v>964</v>
      </c>
      <c r="D148" s="3">
        <v>2</v>
      </c>
      <c r="E148">
        <v>51.867219917012449</v>
      </c>
    </row>
    <row r="149" spans="1:5">
      <c r="A149" t="s">
        <v>343</v>
      </c>
      <c r="B149">
        <v>21</v>
      </c>
      <c r="C149" s="10">
        <v>8307</v>
      </c>
      <c r="D149" s="3">
        <v>13</v>
      </c>
      <c r="E149">
        <v>25.279884434814011</v>
      </c>
    </row>
    <row r="150" spans="1:5">
      <c r="A150" t="s">
        <v>82</v>
      </c>
      <c r="B150">
        <v>1</v>
      </c>
      <c r="C150" s="10">
        <v>2052</v>
      </c>
      <c r="D150" s="3">
        <v>3</v>
      </c>
      <c r="E150">
        <v>4.8732943469785575</v>
      </c>
    </row>
    <row r="151" spans="1:5">
      <c r="A151" t="s">
        <v>344</v>
      </c>
      <c r="B151">
        <v>41</v>
      </c>
      <c r="C151" s="10">
        <v>16282</v>
      </c>
      <c r="D151" s="3">
        <v>18</v>
      </c>
      <c r="E151">
        <v>25.181181673013143</v>
      </c>
    </row>
    <row r="152" spans="1:5">
      <c r="A152" t="s">
        <v>83</v>
      </c>
      <c r="B152">
        <v>53</v>
      </c>
      <c r="C152" s="10">
        <v>13867</v>
      </c>
      <c r="D152" s="3">
        <v>22</v>
      </c>
      <c r="E152">
        <v>38.220235090502634</v>
      </c>
    </row>
    <row r="153" spans="1:5">
      <c r="A153" t="s">
        <v>84</v>
      </c>
      <c r="B153">
        <v>30</v>
      </c>
      <c r="C153" s="10">
        <v>6107</v>
      </c>
      <c r="D153" s="3">
        <v>11</v>
      </c>
      <c r="E153">
        <v>49.123956115932536</v>
      </c>
    </row>
    <row r="154" spans="1:5">
      <c r="A154" t="s">
        <v>211</v>
      </c>
      <c r="B154">
        <v>166</v>
      </c>
      <c r="C154" s="10">
        <v>35049</v>
      </c>
      <c r="D154" s="3">
        <v>39</v>
      </c>
      <c r="E154">
        <v>47.362264258609379</v>
      </c>
    </row>
    <row r="155" spans="1:5">
      <c r="A155" t="s">
        <v>85</v>
      </c>
      <c r="B155">
        <v>21</v>
      </c>
      <c r="C155" s="10">
        <v>5493</v>
      </c>
      <c r="D155" s="3">
        <v>9</v>
      </c>
      <c r="E155">
        <v>38.230475150191154</v>
      </c>
    </row>
    <row r="156" spans="1:5">
      <c r="A156" t="s">
        <v>345</v>
      </c>
      <c r="B156">
        <v>45</v>
      </c>
      <c r="C156" s="10">
        <v>22720</v>
      </c>
      <c r="D156" s="3">
        <v>21</v>
      </c>
      <c r="E156">
        <v>19.806338028169016</v>
      </c>
    </row>
    <row r="157" spans="1:5">
      <c r="A157" t="s">
        <v>212</v>
      </c>
      <c r="B157">
        <v>4</v>
      </c>
      <c r="C157" s="10">
        <v>790</v>
      </c>
      <c r="D157" s="3">
        <v>3</v>
      </c>
      <c r="E157">
        <v>50.632911392405063</v>
      </c>
    </row>
    <row r="158" spans="1:5">
      <c r="A158" t="s">
        <v>346</v>
      </c>
      <c r="B158">
        <v>71</v>
      </c>
      <c r="C158" s="10">
        <v>28521</v>
      </c>
      <c r="D158" s="3">
        <v>30</v>
      </c>
      <c r="E158">
        <v>24.893937800217383</v>
      </c>
    </row>
    <row r="159" spans="1:5">
      <c r="A159" s="6" t="s">
        <v>213</v>
      </c>
      <c r="B159" s="6">
        <v>1</v>
      </c>
      <c r="C159" s="9" t="e">
        <v>#N/A</v>
      </c>
      <c r="D159" s="7" t="e">
        <v>#N/A</v>
      </c>
      <c r="E159" s="6" t="e">
        <v>#N/A</v>
      </c>
    </row>
    <row r="160" spans="1:5">
      <c r="A160" t="s">
        <v>347</v>
      </c>
      <c r="B160">
        <v>29</v>
      </c>
      <c r="C160" s="10">
        <v>8383</v>
      </c>
      <c r="D160" s="3">
        <v>14</v>
      </c>
      <c r="E160">
        <v>34.593820827865919</v>
      </c>
    </row>
    <row r="161" spans="1:5">
      <c r="A161" t="s">
        <v>214</v>
      </c>
      <c r="B161">
        <v>6</v>
      </c>
      <c r="C161" s="10">
        <v>2253</v>
      </c>
      <c r="D161" s="3">
        <v>3</v>
      </c>
      <c r="E161">
        <v>26.631158455392811</v>
      </c>
    </row>
    <row r="162" spans="1:5">
      <c r="A162" t="s">
        <v>86</v>
      </c>
      <c r="B162">
        <v>67</v>
      </c>
      <c r="C162" s="10">
        <v>6203</v>
      </c>
      <c r="D162" s="3">
        <v>9</v>
      </c>
      <c r="E162">
        <v>108.0122521360632</v>
      </c>
    </row>
    <row r="163" spans="1:5">
      <c r="A163" t="s">
        <v>348</v>
      </c>
      <c r="B163">
        <v>34</v>
      </c>
      <c r="C163" s="10">
        <v>15742</v>
      </c>
      <c r="D163" s="3">
        <v>19</v>
      </c>
      <c r="E163">
        <v>21.598272138228943</v>
      </c>
    </row>
    <row r="164" spans="1:5">
      <c r="A164" t="s">
        <v>349</v>
      </c>
      <c r="B164">
        <v>111</v>
      </c>
      <c r="C164" s="10">
        <v>21787</v>
      </c>
      <c r="D164" s="3">
        <v>33</v>
      </c>
      <c r="E164">
        <v>50.947812915959055</v>
      </c>
    </row>
    <row r="165" spans="1:5">
      <c r="A165" t="s">
        <v>215</v>
      </c>
      <c r="B165">
        <v>14</v>
      </c>
      <c r="C165" s="10">
        <v>6157</v>
      </c>
      <c r="D165" s="3">
        <v>8</v>
      </c>
      <c r="E165">
        <v>22.738346597368849</v>
      </c>
    </row>
    <row r="166" spans="1:5">
      <c r="A166" t="s">
        <v>87</v>
      </c>
      <c r="B166">
        <v>9</v>
      </c>
      <c r="C166" s="10">
        <v>1046</v>
      </c>
      <c r="D166" s="3">
        <v>2</v>
      </c>
      <c r="E166">
        <v>86.042065009560233</v>
      </c>
    </row>
    <row r="167" spans="1:5">
      <c r="A167" s="6" t="s">
        <v>88</v>
      </c>
      <c r="B167" s="6">
        <v>4</v>
      </c>
      <c r="C167" s="9" t="e">
        <v>#N/A</v>
      </c>
      <c r="D167" s="7" t="e">
        <v>#N/A</v>
      </c>
      <c r="E167" s="6" t="e">
        <v>#N/A</v>
      </c>
    </row>
    <row r="168" spans="1:5">
      <c r="A168" t="s">
        <v>89</v>
      </c>
      <c r="B168">
        <v>7</v>
      </c>
      <c r="C168" s="10">
        <v>777</v>
      </c>
      <c r="D168" s="3">
        <v>3</v>
      </c>
      <c r="E168">
        <v>90.090090090090087</v>
      </c>
    </row>
    <row r="169" spans="1:5">
      <c r="A169" t="s">
        <v>350</v>
      </c>
      <c r="B169">
        <v>9</v>
      </c>
      <c r="C169" s="10">
        <v>3448</v>
      </c>
      <c r="D169" s="3">
        <v>5</v>
      </c>
      <c r="E169">
        <v>26.102088167053363</v>
      </c>
    </row>
    <row r="170" spans="1:5">
      <c r="A170" t="s">
        <v>351</v>
      </c>
      <c r="B170">
        <v>23</v>
      </c>
      <c r="C170" s="10">
        <v>6628</v>
      </c>
      <c r="D170" s="3">
        <v>10</v>
      </c>
      <c r="E170">
        <v>34.701267350633678</v>
      </c>
    </row>
    <row r="171" spans="1:5">
      <c r="A171" t="s">
        <v>216</v>
      </c>
      <c r="B171">
        <v>35</v>
      </c>
      <c r="C171" s="10">
        <v>4820</v>
      </c>
      <c r="D171" s="3">
        <v>7</v>
      </c>
      <c r="E171">
        <v>72.614107883817425</v>
      </c>
    </row>
    <row r="172" spans="1:5">
      <c r="A172" t="s">
        <v>352</v>
      </c>
      <c r="B172">
        <v>7</v>
      </c>
      <c r="C172" s="10">
        <v>5184</v>
      </c>
      <c r="D172" s="3">
        <v>7</v>
      </c>
      <c r="E172">
        <v>13.503086419753087</v>
      </c>
    </row>
    <row r="173" spans="1:5">
      <c r="A173" s="6" t="s">
        <v>217</v>
      </c>
      <c r="B173" s="6">
        <v>2</v>
      </c>
      <c r="C173" s="9" t="e">
        <v>#N/A</v>
      </c>
      <c r="D173" s="7" t="e">
        <v>#N/A</v>
      </c>
      <c r="E173" s="6" t="e">
        <v>#N/A</v>
      </c>
    </row>
    <row r="174" spans="1:5">
      <c r="A174" t="s">
        <v>90</v>
      </c>
      <c r="B174">
        <v>47</v>
      </c>
      <c r="C174" s="10">
        <v>5021</v>
      </c>
      <c r="D174" s="3">
        <v>10</v>
      </c>
      <c r="E174">
        <v>93.606851224855603</v>
      </c>
    </row>
    <row r="175" spans="1:5">
      <c r="A175" t="s">
        <v>218</v>
      </c>
      <c r="B175">
        <v>11</v>
      </c>
      <c r="C175" s="10">
        <v>2522</v>
      </c>
      <c r="D175" s="3">
        <v>3</v>
      </c>
      <c r="E175">
        <v>43.616177636796195</v>
      </c>
    </row>
    <row r="176" spans="1:5">
      <c r="A176" t="s">
        <v>354</v>
      </c>
      <c r="B176">
        <v>21</v>
      </c>
      <c r="C176" s="10">
        <v>2842</v>
      </c>
      <c r="D176" s="3">
        <v>6</v>
      </c>
      <c r="E176">
        <v>73.891625615763544</v>
      </c>
    </row>
    <row r="177" spans="1:5">
      <c r="A177" s="6" t="s">
        <v>219</v>
      </c>
      <c r="B177" s="6">
        <v>5</v>
      </c>
      <c r="C177" s="9" t="e">
        <v>#N/A</v>
      </c>
      <c r="D177" s="7" t="e">
        <v>#N/A</v>
      </c>
      <c r="E177" s="6" t="e">
        <v>#N/A</v>
      </c>
    </row>
    <row r="178" spans="1:5">
      <c r="A178" t="s">
        <v>220</v>
      </c>
      <c r="B178">
        <v>13</v>
      </c>
      <c r="C178" s="10">
        <v>1026</v>
      </c>
      <c r="D178" s="3">
        <v>2</v>
      </c>
      <c r="E178">
        <v>126.7056530214425</v>
      </c>
    </row>
    <row r="179" spans="1:5">
      <c r="A179" t="s">
        <v>353</v>
      </c>
      <c r="B179">
        <v>16</v>
      </c>
      <c r="C179" s="10">
        <v>5225</v>
      </c>
      <c r="D179" s="3">
        <v>17</v>
      </c>
      <c r="E179">
        <v>30.62200956937799</v>
      </c>
    </row>
    <row r="180" spans="1:5">
      <c r="A180" t="s">
        <v>221</v>
      </c>
      <c r="B180">
        <v>1</v>
      </c>
      <c r="C180" s="10">
        <v>1648</v>
      </c>
      <c r="D180" s="3">
        <v>3</v>
      </c>
      <c r="E180">
        <v>6.0679611650485441</v>
      </c>
    </row>
    <row r="181" spans="1:5">
      <c r="A181" t="s">
        <v>222</v>
      </c>
      <c r="B181">
        <v>31</v>
      </c>
      <c r="C181" s="10">
        <v>9322</v>
      </c>
      <c r="D181" s="3">
        <v>13</v>
      </c>
      <c r="E181">
        <v>33.254666380605023</v>
      </c>
    </row>
    <row r="182" spans="1:5">
      <c r="A182" t="s">
        <v>91</v>
      </c>
      <c r="B182">
        <v>126</v>
      </c>
      <c r="C182" s="10">
        <v>61581</v>
      </c>
      <c r="D182" s="3">
        <v>55</v>
      </c>
      <c r="E182">
        <v>20.460856432990695</v>
      </c>
    </row>
    <row r="183" spans="1:5">
      <c r="A183" t="s">
        <v>223</v>
      </c>
      <c r="B183">
        <v>1</v>
      </c>
      <c r="C183" s="10">
        <v>785</v>
      </c>
      <c r="D183" s="3">
        <v>1</v>
      </c>
      <c r="E183">
        <v>12.738853503184714</v>
      </c>
    </row>
    <row r="184" spans="1:5">
      <c r="A184" t="s">
        <v>224</v>
      </c>
      <c r="B184">
        <v>18</v>
      </c>
      <c r="C184" s="10">
        <v>3988</v>
      </c>
      <c r="D184" s="3">
        <v>7</v>
      </c>
      <c r="E184">
        <v>45.135406218655966</v>
      </c>
    </row>
    <row r="185" spans="1:5">
      <c r="A185" t="s">
        <v>355</v>
      </c>
      <c r="B185">
        <v>42</v>
      </c>
      <c r="C185" s="10">
        <v>17655</v>
      </c>
      <c r="D185" s="3">
        <v>19</v>
      </c>
      <c r="E185">
        <v>23.789294817332202</v>
      </c>
    </row>
    <row r="186" spans="1:5">
      <c r="A186" s="6" t="s">
        <v>1</v>
      </c>
      <c r="B186" s="6">
        <v>32</v>
      </c>
      <c r="C186" s="9" t="e">
        <v>#N/A</v>
      </c>
      <c r="D186" s="7" t="e">
        <v>#N/A</v>
      </c>
      <c r="E186" s="6" t="e">
        <v>#N/A</v>
      </c>
    </row>
    <row r="187" spans="1:5">
      <c r="A187" t="s">
        <v>92</v>
      </c>
      <c r="B187">
        <v>1</v>
      </c>
      <c r="C187" s="10">
        <v>1678</v>
      </c>
      <c r="D187" s="3">
        <v>3</v>
      </c>
      <c r="E187">
        <v>5.9594755661501786</v>
      </c>
    </row>
    <row r="188" spans="1:5">
      <c r="A188" t="s">
        <v>225</v>
      </c>
      <c r="B188">
        <v>4</v>
      </c>
      <c r="C188" s="10">
        <v>1562</v>
      </c>
      <c r="D188" s="3">
        <v>2</v>
      </c>
      <c r="E188">
        <v>25.608194622279129</v>
      </c>
    </row>
    <row r="189" spans="1:5">
      <c r="A189" t="s">
        <v>356</v>
      </c>
      <c r="B189">
        <v>9</v>
      </c>
      <c r="C189" s="10">
        <v>5741</v>
      </c>
      <c r="D189" s="3">
        <v>6</v>
      </c>
      <c r="E189">
        <v>15.676711374325031</v>
      </c>
    </row>
    <row r="190" spans="1:5">
      <c r="A190" t="s">
        <v>226</v>
      </c>
      <c r="B190">
        <v>179</v>
      </c>
      <c r="C190" s="10">
        <v>21212</v>
      </c>
      <c r="D190" s="3">
        <v>27</v>
      </c>
      <c r="E190">
        <v>84.386196492551392</v>
      </c>
    </row>
    <row r="191" spans="1:5">
      <c r="A191" t="s">
        <v>93</v>
      </c>
      <c r="B191">
        <v>12</v>
      </c>
      <c r="C191" s="10">
        <v>6643</v>
      </c>
      <c r="D191" s="3">
        <v>9</v>
      </c>
      <c r="E191">
        <v>18.06412765316875</v>
      </c>
    </row>
    <row r="192" spans="1:5">
      <c r="A192" t="s">
        <v>227</v>
      </c>
      <c r="B192">
        <v>7</v>
      </c>
      <c r="C192" s="10">
        <v>8611</v>
      </c>
      <c r="D192" s="3">
        <v>14</v>
      </c>
      <c r="E192">
        <v>8.129137150156776</v>
      </c>
    </row>
    <row r="193" spans="1:5">
      <c r="A193" t="s">
        <v>228</v>
      </c>
      <c r="B193">
        <v>10</v>
      </c>
      <c r="C193" s="10">
        <v>3325</v>
      </c>
      <c r="D193" s="3">
        <v>6</v>
      </c>
      <c r="E193">
        <v>30.075187969924812</v>
      </c>
    </row>
    <row r="194" spans="1:5">
      <c r="A194" t="s">
        <v>229</v>
      </c>
      <c r="B194">
        <v>21</v>
      </c>
      <c r="C194" s="10">
        <v>3873</v>
      </c>
      <c r="D194" s="3">
        <v>8</v>
      </c>
      <c r="E194">
        <v>54.221533694810226</v>
      </c>
    </row>
    <row r="195" spans="1:5">
      <c r="A195" s="6" t="s">
        <v>94</v>
      </c>
      <c r="B195" s="6">
        <v>9</v>
      </c>
      <c r="C195" s="9" t="e">
        <v>#N/A</v>
      </c>
      <c r="D195" s="7" t="e">
        <v>#N/A</v>
      </c>
      <c r="E195" s="6" t="e">
        <v>#N/A</v>
      </c>
    </row>
    <row r="196" spans="1:5">
      <c r="A196" s="6" t="s">
        <v>95</v>
      </c>
      <c r="B196" s="6">
        <v>3</v>
      </c>
      <c r="C196" s="9" t="e">
        <v>#N/A</v>
      </c>
      <c r="D196" s="7" t="e">
        <v>#N/A</v>
      </c>
      <c r="E196" s="6" t="e">
        <v>#N/A</v>
      </c>
    </row>
    <row r="197" spans="1:5">
      <c r="A197" t="s">
        <v>357</v>
      </c>
      <c r="B197">
        <v>21</v>
      </c>
      <c r="C197" s="10">
        <v>8495</v>
      </c>
      <c r="D197" s="3">
        <v>17</v>
      </c>
      <c r="E197">
        <v>24.720423778693348</v>
      </c>
    </row>
    <row r="198" spans="1:5">
      <c r="A198" t="s">
        <v>230</v>
      </c>
      <c r="B198">
        <v>6</v>
      </c>
      <c r="C198" s="10">
        <v>2240</v>
      </c>
      <c r="D198" s="3">
        <v>4</v>
      </c>
      <c r="E198">
        <v>26.785714285714285</v>
      </c>
    </row>
    <row r="199" spans="1:5">
      <c r="A199" t="s">
        <v>231</v>
      </c>
      <c r="B199">
        <v>3</v>
      </c>
      <c r="C199" s="10">
        <v>1110</v>
      </c>
      <c r="D199" s="3">
        <v>2</v>
      </c>
      <c r="E199">
        <v>27.027027027027028</v>
      </c>
    </row>
    <row r="200" spans="1:5">
      <c r="A200" t="s">
        <v>359</v>
      </c>
      <c r="B200">
        <v>29</v>
      </c>
      <c r="C200" s="10">
        <v>5457</v>
      </c>
      <c r="D200" s="3">
        <v>13</v>
      </c>
      <c r="E200">
        <v>53.142752428074033</v>
      </c>
    </row>
    <row r="201" spans="1:5">
      <c r="A201" s="6" t="s">
        <v>2</v>
      </c>
      <c r="B201" s="6">
        <v>217</v>
      </c>
      <c r="C201" s="9" t="e">
        <v>#N/A</v>
      </c>
      <c r="D201" s="7" t="e">
        <v>#N/A</v>
      </c>
      <c r="E201" s="6" t="e">
        <v>#N/A</v>
      </c>
    </row>
    <row r="202" spans="1:5">
      <c r="A202" t="s">
        <v>232</v>
      </c>
      <c r="B202">
        <v>175</v>
      </c>
      <c r="C202" s="10">
        <v>69783</v>
      </c>
      <c r="D202" s="3">
        <v>66</v>
      </c>
      <c r="E202">
        <v>25.077740997090981</v>
      </c>
    </row>
    <row r="203" spans="1:5">
      <c r="A203" t="s">
        <v>233</v>
      </c>
      <c r="B203">
        <v>6</v>
      </c>
      <c r="C203" s="10">
        <v>1726</v>
      </c>
      <c r="D203" s="3">
        <v>3</v>
      </c>
      <c r="E203">
        <v>34.762456546929315</v>
      </c>
    </row>
    <row r="204" spans="1:5">
      <c r="A204" t="s">
        <v>234</v>
      </c>
      <c r="B204">
        <v>108</v>
      </c>
      <c r="C204" s="10">
        <v>41071</v>
      </c>
      <c r="D204" s="3">
        <v>50</v>
      </c>
      <c r="E204">
        <v>26.295926566190257</v>
      </c>
    </row>
    <row r="205" spans="1:5">
      <c r="A205" t="s">
        <v>96</v>
      </c>
      <c r="B205">
        <v>76</v>
      </c>
      <c r="C205" s="10">
        <v>13645</v>
      </c>
      <c r="D205" s="3">
        <v>21</v>
      </c>
      <c r="E205">
        <v>55.698057896665446</v>
      </c>
    </row>
    <row r="206" spans="1:5">
      <c r="A206" t="s">
        <v>360</v>
      </c>
      <c r="B206">
        <v>31</v>
      </c>
      <c r="C206" s="10">
        <v>9409</v>
      </c>
      <c r="D206" s="3">
        <v>12</v>
      </c>
      <c r="E206">
        <v>32.947178233606124</v>
      </c>
    </row>
    <row r="207" spans="1:5">
      <c r="A207" t="s">
        <v>361</v>
      </c>
      <c r="B207">
        <v>13</v>
      </c>
      <c r="C207" s="10">
        <v>9706</v>
      </c>
      <c r="D207" s="3">
        <v>14</v>
      </c>
      <c r="E207">
        <v>13.393777045126726</v>
      </c>
    </row>
    <row r="208" spans="1:5">
      <c r="A208" t="s">
        <v>358</v>
      </c>
      <c r="B208">
        <v>46</v>
      </c>
      <c r="C208" s="10">
        <v>10890</v>
      </c>
      <c r="D208" s="3">
        <v>22</v>
      </c>
      <c r="E208">
        <v>42.240587695133151</v>
      </c>
    </row>
    <row r="209" spans="1:5">
      <c r="A209" t="s">
        <v>97</v>
      </c>
      <c r="B209">
        <v>31</v>
      </c>
      <c r="C209" s="10">
        <v>6216</v>
      </c>
      <c r="D209" s="3">
        <v>10</v>
      </c>
      <c r="E209">
        <v>49.871299871299868</v>
      </c>
    </row>
    <row r="210" spans="1:5">
      <c r="A210" t="s">
        <v>362</v>
      </c>
      <c r="B210">
        <v>61</v>
      </c>
      <c r="C210" s="10">
        <v>15846</v>
      </c>
      <c r="D210" s="3">
        <v>21</v>
      </c>
      <c r="E210">
        <v>38.495519373974503</v>
      </c>
    </row>
    <row r="211" spans="1:5">
      <c r="A211" t="s">
        <v>98</v>
      </c>
      <c r="B211">
        <v>7</v>
      </c>
      <c r="C211" s="10">
        <v>3620</v>
      </c>
      <c r="D211" s="3">
        <v>4</v>
      </c>
      <c r="E211">
        <v>19.337016574585636</v>
      </c>
    </row>
    <row r="212" spans="1:5">
      <c r="A212" t="s">
        <v>235</v>
      </c>
      <c r="B212">
        <v>4</v>
      </c>
      <c r="C212" s="10">
        <v>1346</v>
      </c>
      <c r="D212">
        <v>3</v>
      </c>
      <c r="E212">
        <v>29.717682020802378</v>
      </c>
    </row>
    <row r="213" spans="1:5">
      <c r="A213" t="s">
        <v>236</v>
      </c>
      <c r="B213">
        <v>22</v>
      </c>
      <c r="C213" s="10">
        <v>11252</v>
      </c>
      <c r="D213" s="3">
        <v>17</v>
      </c>
      <c r="E213">
        <v>19.552079630287949</v>
      </c>
    </row>
    <row r="214" spans="1:5">
      <c r="A214" s="6" t="s">
        <v>99</v>
      </c>
      <c r="B214" s="6">
        <v>56</v>
      </c>
      <c r="C214" s="9" t="e">
        <v>#N/A</v>
      </c>
      <c r="D214" s="7" t="e">
        <v>#N/A</v>
      </c>
      <c r="E214" s="6" t="e">
        <v>#N/A</v>
      </c>
    </row>
    <row r="215" spans="1:5">
      <c r="A215" t="s">
        <v>237</v>
      </c>
      <c r="B215">
        <v>3</v>
      </c>
      <c r="C215" s="10">
        <v>2871</v>
      </c>
      <c r="D215" s="3">
        <v>4</v>
      </c>
      <c r="E215">
        <v>10.449320794148381</v>
      </c>
    </row>
    <row r="216" spans="1:5">
      <c r="A216" s="6" t="s">
        <v>3</v>
      </c>
      <c r="B216" s="6">
        <v>1</v>
      </c>
      <c r="C216" s="9" t="e">
        <v>#N/A</v>
      </c>
      <c r="D216" s="7">
        <v>28</v>
      </c>
      <c r="E216" s="6" t="e">
        <v>#N/A</v>
      </c>
    </row>
    <row r="217" spans="1:5">
      <c r="A217" t="s">
        <v>363</v>
      </c>
      <c r="B217">
        <v>33</v>
      </c>
      <c r="C217" s="10">
        <v>16557</v>
      </c>
      <c r="D217" s="3">
        <v>34</v>
      </c>
      <c r="E217">
        <v>19.931146946910673</v>
      </c>
    </row>
    <row r="218" spans="1:5">
      <c r="A218" s="6" t="s">
        <v>238</v>
      </c>
      <c r="B218" s="6">
        <v>14</v>
      </c>
      <c r="C218" s="9" t="e">
        <v>#N/A</v>
      </c>
      <c r="D218" s="7" t="e">
        <v>#N/A</v>
      </c>
      <c r="E218" s="6" t="e">
        <v>#N/A</v>
      </c>
    </row>
    <row r="219" spans="1:5">
      <c r="A219" t="s">
        <v>239</v>
      </c>
      <c r="B219">
        <v>570</v>
      </c>
      <c r="C219" s="10">
        <v>416751</v>
      </c>
      <c r="D219" s="3">
        <v>847</v>
      </c>
      <c r="E219">
        <v>13.677231728298192</v>
      </c>
    </row>
    <row r="220" spans="1:5">
      <c r="A220" s="6" t="s">
        <v>4</v>
      </c>
      <c r="B220" s="6">
        <v>228</v>
      </c>
      <c r="C220" s="9" t="e">
        <v>#N/A</v>
      </c>
      <c r="D220" s="6">
        <v>35</v>
      </c>
      <c r="E220" s="6" t="e">
        <v>#N/A</v>
      </c>
    </row>
    <row r="221" spans="1:5">
      <c r="A221" s="6" t="s">
        <v>5</v>
      </c>
      <c r="B221" s="6">
        <v>258</v>
      </c>
      <c r="C221" s="9" t="e">
        <v>#N/A</v>
      </c>
      <c r="D221" s="6">
        <v>37</v>
      </c>
      <c r="E221" s="6" t="e">
        <v>#N/A</v>
      </c>
    </row>
    <row r="222" spans="1:5">
      <c r="A222" s="6" t="s">
        <v>6</v>
      </c>
      <c r="B222" s="6">
        <v>1740</v>
      </c>
      <c r="C222" s="9" t="e">
        <v>#N/A</v>
      </c>
      <c r="D222" s="6">
        <v>85</v>
      </c>
      <c r="E222" s="6" t="e">
        <v>#N/A</v>
      </c>
    </row>
    <row r="223" spans="1:5">
      <c r="A223" s="6" t="s">
        <v>7</v>
      </c>
      <c r="B223" s="6">
        <v>215</v>
      </c>
      <c r="C223" s="9" t="e">
        <v>#N/A</v>
      </c>
      <c r="D223" s="6">
        <v>32</v>
      </c>
      <c r="E223" s="6" t="e">
        <v>#N/A</v>
      </c>
    </row>
    <row r="224" spans="1:5">
      <c r="A224" s="6" t="s">
        <v>8</v>
      </c>
      <c r="B224" s="6">
        <v>117</v>
      </c>
      <c r="C224" s="9" t="e">
        <v>#N/A</v>
      </c>
      <c r="D224" s="6">
        <v>31</v>
      </c>
      <c r="E224" s="6" t="e">
        <v>#N/A</v>
      </c>
    </row>
    <row r="225" spans="1:5">
      <c r="A225" s="6" t="s">
        <v>9</v>
      </c>
      <c r="B225" s="6">
        <v>1510</v>
      </c>
      <c r="C225" s="9" t="e">
        <v>#N/A</v>
      </c>
      <c r="D225" s="6">
        <v>71</v>
      </c>
      <c r="E225" s="6" t="e">
        <v>#N/A</v>
      </c>
    </row>
    <row r="226" spans="1:5">
      <c r="A226" s="6" t="s">
        <v>10</v>
      </c>
      <c r="B226" s="6">
        <v>512</v>
      </c>
      <c r="C226" s="9" t="e">
        <v>#N/A</v>
      </c>
      <c r="D226" s="6">
        <v>54</v>
      </c>
      <c r="E226" s="6" t="e">
        <v>#N/A</v>
      </c>
    </row>
    <row r="227" spans="1:5">
      <c r="A227" s="6" t="s">
        <v>11</v>
      </c>
      <c r="B227" s="6">
        <v>370</v>
      </c>
      <c r="C227" s="9" t="e">
        <v>#N/A</v>
      </c>
      <c r="D227" s="6">
        <v>51</v>
      </c>
      <c r="E227" s="6" t="e">
        <v>#N/A</v>
      </c>
    </row>
    <row r="228" spans="1:5">
      <c r="A228" s="6" t="s">
        <v>12</v>
      </c>
      <c r="B228" s="6">
        <v>198</v>
      </c>
      <c r="C228" s="9" t="e">
        <v>#N/A</v>
      </c>
      <c r="D228" s="6">
        <v>28</v>
      </c>
      <c r="E228" s="6" t="e">
        <v>#N/A</v>
      </c>
    </row>
    <row r="229" spans="1:5">
      <c r="A229" s="6" t="s">
        <v>13</v>
      </c>
      <c r="B229" s="6">
        <v>179</v>
      </c>
      <c r="C229" s="9" t="e">
        <v>#N/A</v>
      </c>
      <c r="D229" s="6">
        <v>25</v>
      </c>
      <c r="E229" s="6" t="e">
        <v>#N/A</v>
      </c>
    </row>
    <row r="230" spans="1:5">
      <c r="A230" t="s">
        <v>240</v>
      </c>
      <c r="B230">
        <v>175</v>
      </c>
      <c r="C230" s="10">
        <v>52055</v>
      </c>
      <c r="D230" s="3">
        <v>52</v>
      </c>
      <c r="E230">
        <v>33.618288348861782</v>
      </c>
    </row>
    <row r="231" spans="1:5">
      <c r="A231" t="s">
        <v>100</v>
      </c>
      <c r="B231">
        <v>26</v>
      </c>
      <c r="C231" s="10">
        <v>9675</v>
      </c>
      <c r="D231" s="3">
        <v>13</v>
      </c>
      <c r="E231">
        <v>26.873385012919897</v>
      </c>
    </row>
    <row r="232" spans="1:5">
      <c r="A232" t="s">
        <v>241</v>
      </c>
      <c r="B232">
        <v>42</v>
      </c>
      <c r="C232" s="10">
        <v>5184</v>
      </c>
      <c r="D232" s="3">
        <v>10</v>
      </c>
      <c r="E232">
        <v>81.018518518518519</v>
      </c>
    </row>
    <row r="233" spans="1:5">
      <c r="A233" t="s">
        <v>242</v>
      </c>
      <c r="B233">
        <v>3</v>
      </c>
      <c r="C233" s="10">
        <v>2907</v>
      </c>
      <c r="D233" s="3">
        <v>4</v>
      </c>
      <c r="E233">
        <v>10.319917440660475</v>
      </c>
    </row>
    <row r="234" spans="1:5">
      <c r="A234" t="s">
        <v>101</v>
      </c>
      <c r="B234">
        <v>179</v>
      </c>
      <c r="C234" s="10">
        <v>42507</v>
      </c>
      <c r="D234" s="3">
        <v>56</v>
      </c>
      <c r="E234">
        <v>42.110711176982612</v>
      </c>
    </row>
    <row r="235" spans="1:5">
      <c r="A235" t="s">
        <v>102</v>
      </c>
      <c r="B235">
        <v>12</v>
      </c>
      <c r="C235" s="10">
        <v>2747</v>
      </c>
      <c r="D235" s="3">
        <v>4</v>
      </c>
      <c r="E235">
        <v>43.684018929741534</v>
      </c>
    </row>
    <row r="236" spans="1:5">
      <c r="A236" s="6" t="s">
        <v>243</v>
      </c>
      <c r="B236" s="6">
        <v>1</v>
      </c>
      <c r="C236" s="9" t="e">
        <v>#N/A</v>
      </c>
      <c r="D236" s="7" t="e">
        <v>#N/A</v>
      </c>
      <c r="E236" s="6" t="e">
        <v>#N/A</v>
      </c>
    </row>
    <row r="237" spans="1:5">
      <c r="A237" t="s">
        <v>103</v>
      </c>
      <c r="B237">
        <v>29</v>
      </c>
      <c r="C237" s="10">
        <v>5367</v>
      </c>
      <c r="D237" s="3">
        <v>8</v>
      </c>
      <c r="E237">
        <v>54.033910937208866</v>
      </c>
    </row>
    <row r="238" spans="1:5">
      <c r="A238" t="s">
        <v>364</v>
      </c>
      <c r="B238">
        <v>47</v>
      </c>
      <c r="C238" s="10">
        <v>24035</v>
      </c>
      <c r="D238" s="3">
        <v>20</v>
      </c>
      <c r="E238">
        <v>19.554815893488662</v>
      </c>
    </row>
    <row r="239" spans="1:5">
      <c r="A239" s="6" t="s">
        <v>244</v>
      </c>
      <c r="B239" s="6">
        <v>12</v>
      </c>
      <c r="C239" s="9" t="e">
        <v>#N/A</v>
      </c>
      <c r="D239" s="7" t="e">
        <v>#N/A</v>
      </c>
      <c r="E239" s="6" t="e">
        <v>#N/A</v>
      </c>
    </row>
    <row r="240" spans="1:5">
      <c r="A240" t="s">
        <v>245</v>
      </c>
      <c r="B240">
        <v>70</v>
      </c>
      <c r="C240" s="10">
        <v>13063</v>
      </c>
      <c r="D240" s="3">
        <v>18</v>
      </c>
      <c r="E240">
        <v>53.586465589833885</v>
      </c>
    </row>
    <row r="241" spans="1:5">
      <c r="A241" t="s">
        <v>246</v>
      </c>
      <c r="B241">
        <v>9</v>
      </c>
      <c r="C241" s="10">
        <v>2119</v>
      </c>
      <c r="D241" s="3">
        <v>4</v>
      </c>
      <c r="E241">
        <v>42.472864558754132</v>
      </c>
    </row>
    <row r="242" spans="1:5">
      <c r="A242" t="s">
        <v>365</v>
      </c>
      <c r="B242">
        <v>110</v>
      </c>
      <c r="C242" s="10">
        <v>14525</v>
      </c>
      <c r="D242" s="3">
        <v>22</v>
      </c>
      <c r="E242">
        <v>75.731497418244402</v>
      </c>
    </row>
    <row r="243" spans="1:5">
      <c r="A243" t="s">
        <v>366</v>
      </c>
      <c r="B243">
        <v>5</v>
      </c>
      <c r="C243" s="10">
        <v>5084</v>
      </c>
      <c r="D243" s="3">
        <v>9</v>
      </c>
      <c r="E243">
        <v>9.8347757671125091</v>
      </c>
    </row>
    <row r="244" spans="1:5">
      <c r="A244" t="s">
        <v>104</v>
      </c>
      <c r="B244">
        <v>6</v>
      </c>
      <c r="C244" s="10">
        <v>965</v>
      </c>
      <c r="D244" s="3">
        <v>3</v>
      </c>
      <c r="E244">
        <v>62.176165803108809</v>
      </c>
    </row>
    <row r="245" spans="1:5">
      <c r="A245" t="s">
        <v>247</v>
      </c>
      <c r="B245">
        <v>125</v>
      </c>
      <c r="C245" s="10">
        <v>22521</v>
      </c>
      <c r="D245" s="3">
        <v>28</v>
      </c>
      <c r="E245">
        <v>55.503752053638827</v>
      </c>
    </row>
    <row r="246" spans="1:5">
      <c r="A246" t="s">
        <v>248</v>
      </c>
      <c r="B246">
        <v>91</v>
      </c>
      <c r="C246" s="10">
        <v>21168</v>
      </c>
      <c r="D246" s="3">
        <v>34</v>
      </c>
      <c r="E246">
        <v>42.989417989417987</v>
      </c>
    </row>
    <row r="247" spans="1:5">
      <c r="A247" t="s">
        <v>105</v>
      </c>
      <c r="B247">
        <v>53</v>
      </c>
      <c r="C247" s="10">
        <v>7631</v>
      </c>
      <c r="D247" s="3">
        <v>10</v>
      </c>
      <c r="E247">
        <v>69.453544751670819</v>
      </c>
    </row>
    <row r="248" spans="1:5">
      <c r="A248" t="s">
        <v>249</v>
      </c>
      <c r="B248">
        <v>1</v>
      </c>
      <c r="C248" s="10">
        <v>1185</v>
      </c>
      <c r="D248" s="3">
        <v>1</v>
      </c>
      <c r="E248">
        <v>8.4388185654008439</v>
      </c>
    </row>
    <row r="249" spans="1:5">
      <c r="A249" t="s">
        <v>250</v>
      </c>
      <c r="B249">
        <v>37</v>
      </c>
      <c r="C249" s="10">
        <v>13293</v>
      </c>
      <c r="D249" s="3">
        <v>22</v>
      </c>
      <c r="E249">
        <v>27.834198450312194</v>
      </c>
    </row>
    <row r="250" spans="1:5">
      <c r="A250" s="6" t="s">
        <v>106</v>
      </c>
      <c r="B250" s="6">
        <v>7</v>
      </c>
      <c r="C250" s="9" t="e">
        <v>#N/A</v>
      </c>
      <c r="D250" s="7" t="e">
        <v>#N/A</v>
      </c>
      <c r="E250" s="6" t="e">
        <v>#N/A</v>
      </c>
    </row>
    <row r="251" spans="1:5">
      <c r="A251" t="s">
        <v>367</v>
      </c>
      <c r="B251">
        <v>29</v>
      </c>
      <c r="C251" s="10">
        <v>8103</v>
      </c>
      <c r="D251" s="3">
        <v>14</v>
      </c>
      <c r="E251">
        <v>35.78921387140565</v>
      </c>
    </row>
    <row r="252" spans="1:5">
      <c r="A252" s="6" t="s">
        <v>107</v>
      </c>
      <c r="B252" s="6">
        <v>29</v>
      </c>
      <c r="C252" s="9" t="e">
        <v>#N/A</v>
      </c>
      <c r="D252" s="7" t="e">
        <v>#N/A</v>
      </c>
      <c r="E252" s="6" t="e">
        <v>#N/A</v>
      </c>
    </row>
    <row r="253" spans="1:5">
      <c r="A253" t="s">
        <v>368</v>
      </c>
      <c r="B253">
        <v>32</v>
      </c>
      <c r="C253" s="10">
        <v>8668</v>
      </c>
      <c r="D253" s="3">
        <v>13</v>
      </c>
      <c r="E253">
        <v>36.917397323488693</v>
      </c>
    </row>
    <row r="254" spans="1:5">
      <c r="A254" t="s">
        <v>369</v>
      </c>
      <c r="B254">
        <v>5</v>
      </c>
      <c r="C254" s="10">
        <v>6637</v>
      </c>
      <c r="D254" s="3">
        <v>7</v>
      </c>
      <c r="E254">
        <v>7.5335241826126262</v>
      </c>
    </row>
    <row r="255" spans="1:5">
      <c r="A255" t="s">
        <v>251</v>
      </c>
      <c r="B255">
        <v>42</v>
      </c>
      <c r="C255" s="10">
        <v>10233</v>
      </c>
      <c r="D255" s="3">
        <v>11</v>
      </c>
      <c r="E255">
        <v>41.04368220463207</v>
      </c>
    </row>
    <row r="256" spans="1:5">
      <c r="A256" t="s">
        <v>252</v>
      </c>
      <c r="B256">
        <v>27</v>
      </c>
      <c r="C256" s="10">
        <v>13553</v>
      </c>
      <c r="D256" s="3">
        <v>14</v>
      </c>
      <c r="E256">
        <v>19.921788533903932</v>
      </c>
    </row>
    <row r="257" spans="1:5">
      <c r="A257" t="s">
        <v>253</v>
      </c>
      <c r="B257">
        <v>37</v>
      </c>
      <c r="C257" s="10">
        <v>12495</v>
      </c>
      <c r="D257" s="3">
        <v>17</v>
      </c>
      <c r="E257">
        <v>29.611844737895158</v>
      </c>
    </row>
    <row r="258" spans="1:5">
      <c r="A258" t="s">
        <v>108</v>
      </c>
      <c r="B258">
        <v>48</v>
      </c>
      <c r="C258" s="10">
        <v>20445</v>
      </c>
      <c r="D258" s="3">
        <v>22</v>
      </c>
      <c r="E258">
        <v>23.477622890682319</v>
      </c>
    </row>
    <row r="259" spans="1:5">
      <c r="A259" t="s">
        <v>109</v>
      </c>
      <c r="B259">
        <v>43</v>
      </c>
      <c r="C259" s="10">
        <v>4912</v>
      </c>
      <c r="D259" s="3">
        <v>10</v>
      </c>
      <c r="E259">
        <v>87.54071661237785</v>
      </c>
    </row>
    <row r="260" spans="1:5">
      <c r="A260" t="s">
        <v>110</v>
      </c>
      <c r="B260">
        <v>84</v>
      </c>
      <c r="C260" s="10">
        <v>28211</v>
      </c>
      <c r="D260" s="3">
        <v>32</v>
      </c>
      <c r="E260">
        <v>29.775619439225835</v>
      </c>
    </row>
    <row r="261" spans="1:5">
      <c r="A261" t="s">
        <v>254</v>
      </c>
      <c r="B261">
        <v>15</v>
      </c>
      <c r="C261" s="10">
        <v>2333</v>
      </c>
      <c r="D261" s="3">
        <v>4</v>
      </c>
      <c r="E261">
        <v>64.294899271324482</v>
      </c>
    </row>
    <row r="262" spans="1:5">
      <c r="A262" t="s">
        <v>401</v>
      </c>
      <c r="B262">
        <v>202</v>
      </c>
      <c r="C262" s="10">
        <v>39368</v>
      </c>
      <c r="D262">
        <v>71</v>
      </c>
      <c r="E262">
        <v>51.310709205446045</v>
      </c>
    </row>
    <row r="263" spans="1:5">
      <c r="A263" t="s">
        <v>255</v>
      </c>
      <c r="B263">
        <v>32</v>
      </c>
      <c r="C263" s="10">
        <v>861</v>
      </c>
      <c r="D263" s="3">
        <v>3</v>
      </c>
      <c r="E263">
        <v>371.66085946573753</v>
      </c>
    </row>
    <row r="264" spans="1:5">
      <c r="A264" t="s">
        <v>111</v>
      </c>
      <c r="B264">
        <v>81</v>
      </c>
      <c r="C264" s="10">
        <v>19799</v>
      </c>
      <c r="D264" s="3">
        <v>27</v>
      </c>
      <c r="E264">
        <v>40.911157129147938</v>
      </c>
    </row>
    <row r="265" spans="1:5">
      <c r="A265" t="s">
        <v>256</v>
      </c>
      <c r="B265">
        <v>5</v>
      </c>
      <c r="C265" s="10">
        <v>1796</v>
      </c>
      <c r="D265" s="3">
        <v>4</v>
      </c>
      <c r="E265">
        <v>27.839643652561247</v>
      </c>
    </row>
    <row r="266" spans="1:5">
      <c r="A266" t="s">
        <v>257</v>
      </c>
      <c r="B266">
        <v>12</v>
      </c>
      <c r="C266" s="10">
        <v>1715</v>
      </c>
      <c r="D266" s="3">
        <v>3</v>
      </c>
      <c r="E266">
        <v>69.970845481049565</v>
      </c>
    </row>
    <row r="267" spans="1:5">
      <c r="A267" t="s">
        <v>112</v>
      </c>
      <c r="B267">
        <v>19</v>
      </c>
      <c r="C267" s="10">
        <v>2817</v>
      </c>
      <c r="D267" s="3">
        <v>5</v>
      </c>
      <c r="E267">
        <v>67.447639332623353</v>
      </c>
    </row>
    <row r="268" spans="1:5">
      <c r="A268" t="s">
        <v>370</v>
      </c>
      <c r="B268">
        <v>142</v>
      </c>
      <c r="C268" s="10">
        <v>44355</v>
      </c>
      <c r="D268" s="3">
        <v>35</v>
      </c>
      <c r="E268">
        <v>32.014429038439857</v>
      </c>
    </row>
    <row r="269" spans="1:5">
      <c r="A269" t="s">
        <v>258</v>
      </c>
      <c r="B269">
        <v>71</v>
      </c>
      <c r="C269" s="10">
        <v>25760</v>
      </c>
      <c r="D269" s="3">
        <v>36</v>
      </c>
      <c r="E269">
        <v>27.562111801242235</v>
      </c>
    </row>
    <row r="270" spans="1:5">
      <c r="A270" t="s">
        <v>259</v>
      </c>
      <c r="B270">
        <v>17</v>
      </c>
      <c r="C270" s="10">
        <v>3963</v>
      </c>
      <c r="D270" s="3">
        <v>9</v>
      </c>
      <c r="E270">
        <v>42.896795357052738</v>
      </c>
    </row>
    <row r="271" spans="1:5">
      <c r="A271" s="6" t="s">
        <v>113</v>
      </c>
      <c r="B271" s="6">
        <v>1</v>
      </c>
      <c r="C271" s="9" t="e">
        <v>#N/A</v>
      </c>
      <c r="D271" s="7" t="e">
        <v>#N/A</v>
      </c>
      <c r="E271" s="6" t="e">
        <v>#N/A</v>
      </c>
    </row>
    <row r="272" spans="1:5">
      <c r="A272" t="s">
        <v>114</v>
      </c>
      <c r="B272">
        <v>23</v>
      </c>
      <c r="C272" s="10">
        <v>2434</v>
      </c>
      <c r="D272" s="3">
        <v>5</v>
      </c>
      <c r="E272">
        <v>94.494658997534927</v>
      </c>
    </row>
    <row r="273" spans="1:5">
      <c r="A273" s="6" t="s">
        <v>115</v>
      </c>
      <c r="B273" s="6">
        <v>10</v>
      </c>
      <c r="C273" s="9" t="e">
        <v>#N/A</v>
      </c>
      <c r="D273" s="7" t="e">
        <v>#N/A</v>
      </c>
      <c r="E273" s="6" t="e">
        <v>#N/A</v>
      </c>
    </row>
    <row r="274" spans="1:5">
      <c r="A274" t="s">
        <v>371</v>
      </c>
      <c r="B274">
        <v>18</v>
      </c>
      <c r="C274" s="10">
        <v>5478</v>
      </c>
      <c r="D274" s="3">
        <v>8</v>
      </c>
      <c r="E274">
        <v>32.85870755750274</v>
      </c>
    </row>
    <row r="275" spans="1:5">
      <c r="A275" t="s">
        <v>116</v>
      </c>
      <c r="B275">
        <v>31</v>
      </c>
      <c r="C275" s="10">
        <v>2259</v>
      </c>
      <c r="D275" s="3">
        <v>5</v>
      </c>
      <c r="E275">
        <v>137.22886232846392</v>
      </c>
    </row>
    <row r="276" spans="1:5">
      <c r="A276" s="6" t="s">
        <v>117</v>
      </c>
      <c r="B276" s="6">
        <v>11</v>
      </c>
      <c r="C276" s="9" t="e">
        <v>#N/A</v>
      </c>
      <c r="D276" s="7" t="e">
        <v>#N/A</v>
      </c>
      <c r="E276" s="6" t="e">
        <v>#N/A</v>
      </c>
    </row>
    <row r="277" spans="1:5">
      <c r="A277" t="s">
        <v>260</v>
      </c>
      <c r="B277">
        <v>16</v>
      </c>
      <c r="C277" s="10">
        <v>1635</v>
      </c>
      <c r="D277" s="3">
        <v>3</v>
      </c>
      <c r="E277">
        <v>97.859327217125383</v>
      </c>
    </row>
    <row r="278" spans="1:5">
      <c r="A278" t="s">
        <v>261</v>
      </c>
      <c r="B278">
        <v>3</v>
      </c>
      <c r="C278" s="10">
        <v>450</v>
      </c>
      <c r="D278" s="3">
        <v>0</v>
      </c>
      <c r="E278">
        <v>66.666666666666671</v>
      </c>
    </row>
    <row r="279" spans="1:5">
      <c r="A279" t="s">
        <v>262</v>
      </c>
      <c r="B279">
        <v>5</v>
      </c>
      <c r="C279" s="10">
        <v>923</v>
      </c>
      <c r="D279" s="3">
        <v>3</v>
      </c>
      <c r="E279">
        <v>54.17118093174431</v>
      </c>
    </row>
    <row r="280" spans="1:5">
      <c r="A280" t="s">
        <v>372</v>
      </c>
      <c r="B280">
        <v>74</v>
      </c>
      <c r="C280" s="10">
        <v>28905</v>
      </c>
      <c r="D280" s="3">
        <v>31</v>
      </c>
      <c r="E280">
        <v>25.601107074900536</v>
      </c>
    </row>
    <row r="281" spans="1:5">
      <c r="A281" t="s">
        <v>373</v>
      </c>
      <c r="B281">
        <v>60</v>
      </c>
      <c r="C281" s="10">
        <v>9197</v>
      </c>
      <c r="D281" s="3">
        <v>14</v>
      </c>
      <c r="E281">
        <v>65.238664781994132</v>
      </c>
    </row>
    <row r="282" spans="1:5">
      <c r="A282" t="s">
        <v>118</v>
      </c>
      <c r="B282">
        <v>9</v>
      </c>
      <c r="C282" s="10">
        <v>3217</v>
      </c>
      <c r="D282" s="3">
        <v>7</v>
      </c>
      <c r="E282">
        <v>27.976375505129003</v>
      </c>
    </row>
    <row r="283" spans="1:5">
      <c r="A283" t="s">
        <v>263</v>
      </c>
      <c r="B283">
        <v>159</v>
      </c>
      <c r="C283" s="10">
        <v>76996</v>
      </c>
      <c r="D283" s="3">
        <v>72</v>
      </c>
      <c r="E283">
        <v>20.650423398618109</v>
      </c>
    </row>
    <row r="284" spans="1:5">
      <c r="A284" t="s">
        <v>374</v>
      </c>
      <c r="B284">
        <v>51</v>
      </c>
      <c r="C284" s="10">
        <v>15061</v>
      </c>
      <c r="D284" s="3">
        <v>32</v>
      </c>
      <c r="E284">
        <v>33.86229334041564</v>
      </c>
    </row>
    <row r="285" spans="1:5">
      <c r="A285" t="s">
        <v>375</v>
      </c>
      <c r="B285">
        <v>23</v>
      </c>
      <c r="C285" s="10">
        <v>7215</v>
      </c>
      <c r="D285" s="3">
        <v>8</v>
      </c>
      <c r="E285">
        <v>31.878031878031877</v>
      </c>
    </row>
    <row r="286" spans="1:5">
      <c r="A286" s="6" t="s">
        <v>119</v>
      </c>
      <c r="B286" s="6">
        <v>5</v>
      </c>
      <c r="C286" s="9" t="e">
        <v>#N/A</v>
      </c>
      <c r="D286" s="7" t="e">
        <v>#N/A</v>
      </c>
      <c r="E286" s="6" t="e">
        <v>#N/A</v>
      </c>
    </row>
    <row r="287" spans="1:5">
      <c r="A287" t="s">
        <v>264</v>
      </c>
      <c r="B287">
        <v>8</v>
      </c>
      <c r="C287" s="10">
        <v>1294</v>
      </c>
      <c r="D287" s="3">
        <v>3</v>
      </c>
      <c r="E287">
        <v>61.823802163833079</v>
      </c>
    </row>
    <row r="288" spans="1:5">
      <c r="A288" t="s">
        <v>265</v>
      </c>
      <c r="B288">
        <v>15</v>
      </c>
      <c r="C288" s="10">
        <v>4668</v>
      </c>
      <c r="D288" s="3">
        <v>11</v>
      </c>
      <c r="E288">
        <v>32.133676092544988</v>
      </c>
    </row>
    <row r="289" spans="1:5">
      <c r="A289" t="s">
        <v>120</v>
      </c>
      <c r="B289">
        <v>96</v>
      </c>
      <c r="C289" s="10">
        <v>25767</v>
      </c>
      <c r="D289" s="3">
        <v>25</v>
      </c>
      <c r="E289">
        <v>37.256956572359996</v>
      </c>
    </row>
    <row r="290" spans="1:5">
      <c r="A290" t="s">
        <v>121</v>
      </c>
      <c r="B290">
        <v>10</v>
      </c>
      <c r="C290" s="10">
        <v>3070</v>
      </c>
      <c r="D290" s="3">
        <v>7</v>
      </c>
      <c r="E290">
        <v>32.573289902280131</v>
      </c>
    </row>
    <row r="291" spans="1:5">
      <c r="A291" t="s">
        <v>122</v>
      </c>
      <c r="B291">
        <v>57</v>
      </c>
      <c r="C291" s="10">
        <v>26273</v>
      </c>
      <c r="D291" s="3">
        <v>24</v>
      </c>
      <c r="E291">
        <v>21.695276519620904</v>
      </c>
    </row>
    <row r="292" spans="1:5">
      <c r="A292" t="s">
        <v>376</v>
      </c>
      <c r="B292">
        <v>165</v>
      </c>
      <c r="C292" s="10">
        <v>77486</v>
      </c>
      <c r="D292" s="3">
        <v>210</v>
      </c>
      <c r="E292">
        <v>21.294169269287355</v>
      </c>
    </row>
    <row r="293" spans="1:5">
      <c r="A293" t="s">
        <v>377</v>
      </c>
      <c r="B293">
        <v>19</v>
      </c>
      <c r="C293" s="10">
        <v>4046</v>
      </c>
      <c r="D293" s="3">
        <v>8</v>
      </c>
      <c r="E293">
        <v>46.95996045477014</v>
      </c>
    </row>
    <row r="294" spans="1:5">
      <c r="A294" t="s">
        <v>123</v>
      </c>
      <c r="B294">
        <v>67</v>
      </c>
      <c r="C294" s="10">
        <v>16442</v>
      </c>
      <c r="D294" s="3">
        <v>27</v>
      </c>
      <c r="E294">
        <v>40.749300571706605</v>
      </c>
    </row>
    <row r="295" spans="1:5">
      <c r="A295" t="s">
        <v>266</v>
      </c>
      <c r="B295">
        <v>49</v>
      </c>
      <c r="C295" s="10">
        <v>5024</v>
      </c>
      <c r="D295" s="3">
        <v>11</v>
      </c>
      <c r="E295">
        <v>97.531847133757964</v>
      </c>
    </row>
    <row r="296" spans="1:5">
      <c r="A296" t="s">
        <v>378</v>
      </c>
      <c r="B296">
        <v>26</v>
      </c>
      <c r="C296" s="10">
        <v>9532</v>
      </c>
      <c r="D296" s="3">
        <v>12</v>
      </c>
      <c r="E296">
        <v>27.27654217373059</v>
      </c>
    </row>
    <row r="297" spans="1:5">
      <c r="A297" t="s">
        <v>267</v>
      </c>
      <c r="B297">
        <v>5</v>
      </c>
      <c r="C297" s="10">
        <v>1199</v>
      </c>
      <c r="D297" s="3">
        <v>3</v>
      </c>
      <c r="E297">
        <v>41.701417848206837</v>
      </c>
    </row>
    <row r="298" spans="1:5">
      <c r="A298" t="s">
        <v>379</v>
      </c>
      <c r="B298">
        <v>63</v>
      </c>
      <c r="C298" s="10">
        <v>6837</v>
      </c>
      <c r="D298" s="3">
        <v>14</v>
      </c>
      <c r="E298">
        <v>92.145677928916186</v>
      </c>
    </row>
    <row r="299" spans="1:5">
      <c r="A299" s="6" t="s">
        <v>268</v>
      </c>
      <c r="B299" s="6">
        <v>7</v>
      </c>
      <c r="C299" s="9" t="e">
        <v>#N/A</v>
      </c>
      <c r="D299" s="7" t="e">
        <v>#N/A</v>
      </c>
      <c r="E299" s="6" t="e">
        <v>#N/A</v>
      </c>
    </row>
    <row r="300" spans="1:5">
      <c r="A300" t="s">
        <v>380</v>
      </c>
      <c r="B300">
        <v>68</v>
      </c>
      <c r="C300" s="10">
        <v>17734</v>
      </c>
      <c r="D300" s="3">
        <v>25</v>
      </c>
      <c r="E300">
        <v>38.344423141987143</v>
      </c>
    </row>
    <row r="301" spans="1:5">
      <c r="A301" t="s">
        <v>124</v>
      </c>
      <c r="B301">
        <v>164</v>
      </c>
      <c r="C301" s="10">
        <v>36410</v>
      </c>
      <c r="D301" s="3">
        <v>42</v>
      </c>
      <c r="E301">
        <v>45.042570722329032</v>
      </c>
    </row>
    <row r="302" spans="1:5">
      <c r="A302" t="s">
        <v>269</v>
      </c>
      <c r="B302">
        <v>151</v>
      </c>
      <c r="C302" s="10">
        <v>14510</v>
      </c>
      <c r="D302" s="3">
        <v>24</v>
      </c>
      <c r="E302">
        <v>104.06616126809097</v>
      </c>
    </row>
    <row r="303" spans="1:5">
      <c r="A303" t="s">
        <v>125</v>
      </c>
      <c r="B303">
        <v>209</v>
      </c>
      <c r="C303" s="10">
        <v>113306</v>
      </c>
      <c r="D303" s="3">
        <v>137</v>
      </c>
      <c r="E303">
        <v>18.445625121352798</v>
      </c>
    </row>
    <row r="304" spans="1:5">
      <c r="A304" t="s">
        <v>381</v>
      </c>
      <c r="B304">
        <v>38</v>
      </c>
      <c r="C304" s="10">
        <v>9575</v>
      </c>
      <c r="D304" s="3">
        <v>12</v>
      </c>
      <c r="E304">
        <v>39.686684073107052</v>
      </c>
    </row>
    <row r="305" spans="1:5">
      <c r="A305" t="s">
        <v>126</v>
      </c>
      <c r="B305">
        <v>62</v>
      </c>
      <c r="C305" s="10">
        <v>12847</v>
      </c>
      <c r="D305" s="3">
        <v>18</v>
      </c>
      <c r="E305">
        <v>48.260294232116451</v>
      </c>
    </row>
    <row r="306" spans="1:5">
      <c r="A306" t="s">
        <v>270</v>
      </c>
      <c r="B306">
        <v>7</v>
      </c>
      <c r="C306" s="10">
        <v>2735</v>
      </c>
      <c r="D306" s="3">
        <v>5</v>
      </c>
      <c r="E306">
        <v>25.594149908592321</v>
      </c>
    </row>
    <row r="307" spans="1:5">
      <c r="A307" t="s">
        <v>382</v>
      </c>
      <c r="B307">
        <v>39</v>
      </c>
      <c r="C307" s="10">
        <v>11252</v>
      </c>
      <c r="D307" s="3">
        <v>10</v>
      </c>
      <c r="E307">
        <v>34.660504799146821</v>
      </c>
    </row>
    <row r="308" spans="1:5">
      <c r="A308" t="s">
        <v>271</v>
      </c>
      <c r="B308">
        <v>84</v>
      </c>
      <c r="C308" s="10">
        <v>23717</v>
      </c>
      <c r="D308" s="3">
        <v>22</v>
      </c>
      <c r="E308">
        <v>35.417632921533077</v>
      </c>
    </row>
    <row r="309" spans="1:5">
      <c r="A309" t="s">
        <v>272</v>
      </c>
      <c r="B309">
        <v>36</v>
      </c>
      <c r="C309" s="10">
        <v>35954</v>
      </c>
      <c r="D309" s="3">
        <v>48</v>
      </c>
      <c r="E309">
        <v>10.012794125827446</v>
      </c>
    </row>
    <row r="310" spans="1:5">
      <c r="A310" s="6" t="s">
        <v>273</v>
      </c>
      <c r="B310" s="6">
        <v>2</v>
      </c>
      <c r="C310" s="9" t="e">
        <v>#N/A</v>
      </c>
      <c r="D310" s="7" t="e">
        <v>#N/A</v>
      </c>
      <c r="E310" s="6" t="e">
        <v>#N/A</v>
      </c>
    </row>
    <row r="311" spans="1:5">
      <c r="A311" t="s">
        <v>274</v>
      </c>
      <c r="B311">
        <v>4</v>
      </c>
      <c r="C311" s="10">
        <v>1709</v>
      </c>
      <c r="D311" s="3">
        <v>3</v>
      </c>
      <c r="E311">
        <v>23.405500292568753</v>
      </c>
    </row>
    <row r="312" spans="1:5">
      <c r="A312" t="s">
        <v>127</v>
      </c>
      <c r="B312">
        <v>26</v>
      </c>
      <c r="C312" s="10">
        <v>16943</v>
      </c>
      <c r="D312" s="3">
        <v>18</v>
      </c>
      <c r="E312">
        <v>15.345570442070471</v>
      </c>
    </row>
    <row r="313" spans="1:5">
      <c r="A313" t="s">
        <v>128</v>
      </c>
      <c r="B313">
        <v>28</v>
      </c>
      <c r="C313" s="10">
        <v>4367</v>
      </c>
      <c r="D313" s="3">
        <v>6</v>
      </c>
      <c r="E313">
        <v>64.117242958552779</v>
      </c>
    </row>
    <row r="314" spans="1:5">
      <c r="A314" t="s">
        <v>275</v>
      </c>
      <c r="B314">
        <v>52</v>
      </c>
      <c r="C314" s="10">
        <v>13545</v>
      </c>
      <c r="D314" s="3">
        <v>16</v>
      </c>
      <c r="E314">
        <v>38.390550018456992</v>
      </c>
    </row>
    <row r="315" spans="1:5">
      <c r="A315" t="s">
        <v>129</v>
      </c>
      <c r="B315">
        <v>89</v>
      </c>
      <c r="C315" s="10">
        <v>31118</v>
      </c>
      <c r="D315" s="3">
        <v>32</v>
      </c>
      <c r="E315">
        <v>28.600809820682564</v>
      </c>
    </row>
    <row r="316" spans="1:5">
      <c r="A316" t="s">
        <v>383</v>
      </c>
      <c r="B316">
        <v>77</v>
      </c>
      <c r="C316" s="10">
        <v>23860</v>
      </c>
      <c r="D316" s="3">
        <v>43</v>
      </c>
      <c r="E316">
        <v>32.271584241408213</v>
      </c>
    </row>
    <row r="317" spans="1:5">
      <c r="A317" s="6" t="s">
        <v>276</v>
      </c>
      <c r="B317" s="6">
        <v>6</v>
      </c>
      <c r="C317" s="9" t="e">
        <v>#N/A</v>
      </c>
      <c r="D317" s="7" t="e">
        <v>#N/A</v>
      </c>
      <c r="E317" s="6" t="e">
        <v>#N/A</v>
      </c>
    </row>
    <row r="318" spans="1:5">
      <c r="A318" t="s">
        <v>130</v>
      </c>
      <c r="B318">
        <v>140</v>
      </c>
      <c r="C318" s="10">
        <v>40524</v>
      </c>
      <c r="D318" s="3">
        <v>47</v>
      </c>
      <c r="E318">
        <v>34.5474286842365</v>
      </c>
    </row>
    <row r="319" spans="1:5">
      <c r="A319" s="6" t="s">
        <v>277</v>
      </c>
      <c r="B319" s="6">
        <v>1</v>
      </c>
      <c r="C319" s="9" t="e">
        <v>#N/A</v>
      </c>
      <c r="D319" s="7" t="e">
        <v>#N/A</v>
      </c>
      <c r="E319" s="6" t="e">
        <v>#N/A</v>
      </c>
    </row>
    <row r="320" spans="1:5">
      <c r="A320" t="s">
        <v>384</v>
      </c>
      <c r="B320">
        <v>122</v>
      </c>
      <c r="C320" s="10">
        <v>45828</v>
      </c>
      <c r="D320" s="3">
        <v>82</v>
      </c>
      <c r="E320">
        <v>26.621279567076897</v>
      </c>
    </row>
    <row r="321" spans="1:5">
      <c r="A321" t="s">
        <v>385</v>
      </c>
      <c r="B321">
        <v>25</v>
      </c>
      <c r="C321" s="10">
        <v>10396</v>
      </c>
      <c r="D321" s="3">
        <v>12</v>
      </c>
      <c r="E321">
        <v>24.047710657945363</v>
      </c>
    </row>
    <row r="322" spans="1:5">
      <c r="A322" t="s">
        <v>278</v>
      </c>
      <c r="B322">
        <v>5</v>
      </c>
      <c r="C322" s="10">
        <v>1799</v>
      </c>
      <c r="D322" s="3">
        <v>5</v>
      </c>
      <c r="E322">
        <v>27.793218454697055</v>
      </c>
    </row>
    <row r="323" spans="1:5">
      <c r="A323" t="s">
        <v>131</v>
      </c>
      <c r="B323">
        <v>15</v>
      </c>
      <c r="C323" s="10">
        <v>807</v>
      </c>
      <c r="D323" s="3">
        <v>2</v>
      </c>
      <c r="E323">
        <v>185.87360594795538</v>
      </c>
    </row>
    <row r="324" spans="1:5">
      <c r="A324" t="s">
        <v>279</v>
      </c>
      <c r="B324">
        <v>6</v>
      </c>
      <c r="C324" s="10">
        <v>2035</v>
      </c>
      <c r="D324" s="3">
        <v>4</v>
      </c>
      <c r="E324">
        <v>29.484029484029485</v>
      </c>
    </row>
    <row r="325" spans="1:5">
      <c r="A325" t="s">
        <v>280</v>
      </c>
      <c r="B325">
        <v>8</v>
      </c>
      <c r="C325" s="10">
        <v>3414</v>
      </c>
      <c r="D325" s="3">
        <v>7</v>
      </c>
      <c r="E325">
        <v>23.432923257176334</v>
      </c>
    </row>
    <row r="326" spans="1:5">
      <c r="A326" t="s">
        <v>281</v>
      </c>
      <c r="B326">
        <v>204</v>
      </c>
      <c r="C326" s="10">
        <v>12247</v>
      </c>
      <c r="D326" s="3">
        <v>13</v>
      </c>
      <c r="E326">
        <v>166.5714052421001</v>
      </c>
    </row>
    <row r="327" spans="1:5">
      <c r="A327" t="s">
        <v>282</v>
      </c>
      <c r="B327">
        <v>114</v>
      </c>
      <c r="C327" s="10">
        <v>20452</v>
      </c>
      <c r="D327" s="3">
        <v>28</v>
      </c>
      <c r="E327">
        <v>55.740269900254255</v>
      </c>
    </row>
    <row r="328" spans="1:5">
      <c r="A328" t="s">
        <v>283</v>
      </c>
      <c r="B328">
        <v>1</v>
      </c>
      <c r="C328" s="10">
        <v>1286</v>
      </c>
      <c r="D328" s="3">
        <v>2</v>
      </c>
      <c r="E328">
        <v>7.7760497667185069</v>
      </c>
    </row>
    <row r="329" spans="1:5">
      <c r="A329" t="s">
        <v>132</v>
      </c>
      <c r="B329">
        <v>17</v>
      </c>
      <c r="C329" s="10">
        <v>6484</v>
      </c>
      <c r="D329" s="3">
        <v>11</v>
      </c>
      <c r="E329">
        <v>26.218383713756939</v>
      </c>
    </row>
    <row r="330" spans="1:5">
      <c r="A330" t="s">
        <v>284</v>
      </c>
      <c r="B330">
        <v>7</v>
      </c>
      <c r="C330" s="10">
        <v>2052</v>
      </c>
      <c r="D330" s="3">
        <v>5</v>
      </c>
      <c r="E330">
        <v>34.113060428849906</v>
      </c>
    </row>
    <row r="331" spans="1:5">
      <c r="A331" t="s">
        <v>285</v>
      </c>
      <c r="B331">
        <v>36</v>
      </c>
      <c r="C331" s="10">
        <v>9150</v>
      </c>
      <c r="D331" s="3">
        <v>23</v>
      </c>
      <c r="E331">
        <v>39.344262295081968</v>
      </c>
    </row>
    <row r="332" spans="1:5">
      <c r="A332" t="s">
        <v>286</v>
      </c>
      <c r="B332">
        <v>22</v>
      </c>
      <c r="C332" s="10">
        <v>7442</v>
      </c>
      <c r="D332" s="3">
        <v>10</v>
      </c>
      <c r="E332">
        <v>29.561945713517872</v>
      </c>
    </row>
    <row r="333" spans="1:5">
      <c r="A333" t="s">
        <v>287</v>
      </c>
      <c r="B333">
        <v>6</v>
      </c>
      <c r="C333" s="10">
        <v>4441</v>
      </c>
      <c r="D333" s="3">
        <v>7</v>
      </c>
      <c r="E333">
        <v>13.510470614726414</v>
      </c>
    </row>
    <row r="334" spans="1:5">
      <c r="A334" t="s">
        <v>288</v>
      </c>
      <c r="B334">
        <v>202</v>
      </c>
      <c r="C334" s="10">
        <v>48770</v>
      </c>
      <c r="D334" s="3">
        <v>53</v>
      </c>
      <c r="E334">
        <v>41.418905064588884</v>
      </c>
    </row>
    <row r="335" spans="1:5">
      <c r="A335" t="s">
        <v>289</v>
      </c>
      <c r="B335">
        <v>464</v>
      </c>
      <c r="C335" s="10">
        <v>303920</v>
      </c>
      <c r="D335" s="3">
        <v>627</v>
      </c>
      <c r="E335">
        <v>15.267175572519085</v>
      </c>
    </row>
    <row r="336" spans="1:5">
      <c r="A336" t="s">
        <v>290</v>
      </c>
      <c r="B336">
        <v>33</v>
      </c>
      <c r="C336" s="10">
        <v>11763</v>
      </c>
      <c r="D336" s="3">
        <v>13</v>
      </c>
      <c r="E336">
        <v>28.054067839836776</v>
      </c>
    </row>
    <row r="337" spans="1:5">
      <c r="A337" t="s">
        <v>133</v>
      </c>
      <c r="B337">
        <v>24</v>
      </c>
      <c r="C337" s="10">
        <v>3703</v>
      </c>
      <c r="D337">
        <v>5</v>
      </c>
      <c r="E337">
        <v>64.812314339724551</v>
      </c>
    </row>
    <row r="338" spans="1:5">
      <c r="A338" t="s">
        <v>134</v>
      </c>
      <c r="B338">
        <v>282</v>
      </c>
      <c r="C338" s="10">
        <v>67341</v>
      </c>
      <c r="D338">
        <v>105</v>
      </c>
      <c r="E338">
        <v>41.876420011582837</v>
      </c>
    </row>
    <row r="339" spans="1:5">
      <c r="A339" t="s">
        <v>135</v>
      </c>
      <c r="B339">
        <v>20</v>
      </c>
      <c r="C339" s="10">
        <v>6924</v>
      </c>
      <c r="D339">
        <v>8</v>
      </c>
      <c r="E339">
        <v>28.885037550548816</v>
      </c>
    </row>
    <row r="340" spans="1:5">
      <c r="A340" t="s">
        <v>402</v>
      </c>
      <c r="B340">
        <v>131</v>
      </c>
      <c r="C340" s="10">
        <v>56426</v>
      </c>
      <c r="D340" s="3">
        <v>105</v>
      </c>
      <c r="E340">
        <v>23.216247829014993</v>
      </c>
    </row>
    <row r="341" spans="1:5">
      <c r="A341" t="s">
        <v>136</v>
      </c>
      <c r="B341">
        <v>27</v>
      </c>
      <c r="C341" s="10">
        <v>5399</v>
      </c>
      <c r="D341">
        <v>9</v>
      </c>
      <c r="E341">
        <v>50.009260974254488</v>
      </c>
    </row>
    <row r="342" spans="1:5">
      <c r="A342" t="s">
        <v>291</v>
      </c>
      <c r="B342">
        <v>12</v>
      </c>
      <c r="C342" s="10">
        <v>2867</v>
      </c>
      <c r="D342" s="3">
        <v>6</v>
      </c>
      <c r="E342">
        <v>41.85559818625741</v>
      </c>
    </row>
    <row r="343" spans="1:5">
      <c r="A343" t="s">
        <v>292</v>
      </c>
      <c r="B343">
        <v>24</v>
      </c>
      <c r="C343" s="10">
        <v>1258</v>
      </c>
      <c r="D343" s="3">
        <v>4</v>
      </c>
      <c r="E343">
        <v>190.77901430842607</v>
      </c>
    </row>
    <row r="344" spans="1:5">
      <c r="A344" s="6" t="s">
        <v>14</v>
      </c>
      <c r="B344" s="6">
        <v>388</v>
      </c>
      <c r="C344" s="9" t="e">
        <v>#N/A</v>
      </c>
      <c r="D344" s="7">
        <v>37</v>
      </c>
      <c r="E344" s="6" t="e">
        <v>#N/A</v>
      </c>
    </row>
    <row r="345" spans="1:5">
      <c r="A345" t="s">
        <v>386</v>
      </c>
      <c r="B345">
        <v>206</v>
      </c>
      <c r="C345" s="10">
        <v>49718</v>
      </c>
      <c r="D345" s="3">
        <v>68</v>
      </c>
      <c r="E345">
        <v>41.433685988977835</v>
      </c>
    </row>
    <row r="346" spans="1:5">
      <c r="A346" t="s">
        <v>387</v>
      </c>
      <c r="B346">
        <v>67</v>
      </c>
      <c r="C346" s="10">
        <v>9008</v>
      </c>
      <c r="D346" s="3">
        <v>22</v>
      </c>
      <c r="E346">
        <v>74.378330373001774</v>
      </c>
    </row>
    <row r="347" spans="1:5">
      <c r="A347" t="s">
        <v>388</v>
      </c>
      <c r="B347">
        <v>22</v>
      </c>
      <c r="C347" s="10">
        <v>3680</v>
      </c>
      <c r="D347" s="3">
        <v>8</v>
      </c>
      <c r="E347">
        <v>59.782608695652172</v>
      </c>
    </row>
    <row r="348" spans="1:5">
      <c r="A348" t="s">
        <v>137</v>
      </c>
      <c r="B348">
        <v>55</v>
      </c>
      <c r="C348" s="10">
        <v>19051</v>
      </c>
      <c r="D348" s="3">
        <v>20</v>
      </c>
      <c r="E348">
        <v>28.869875597081517</v>
      </c>
    </row>
    <row r="349" spans="1:5">
      <c r="A349" t="s">
        <v>389</v>
      </c>
      <c r="B349">
        <v>15</v>
      </c>
      <c r="C349" s="10">
        <v>4876</v>
      </c>
      <c r="D349" s="3">
        <v>8</v>
      </c>
      <c r="E349">
        <v>30.762920426579164</v>
      </c>
    </row>
    <row r="350" spans="1:5">
      <c r="A350" t="s">
        <v>293</v>
      </c>
      <c r="B350">
        <v>46</v>
      </c>
      <c r="C350" s="10">
        <v>8776</v>
      </c>
      <c r="D350" s="3">
        <v>16</v>
      </c>
      <c r="E350">
        <v>52.415679124886054</v>
      </c>
    </row>
    <row r="351" spans="1:5">
      <c r="A351" s="6" t="s">
        <v>294</v>
      </c>
      <c r="B351" s="6">
        <v>11</v>
      </c>
      <c r="C351" s="9" t="e">
        <v>#N/A</v>
      </c>
      <c r="D351" s="7" t="e">
        <v>#N/A</v>
      </c>
      <c r="E351" s="6" t="e">
        <v>#N/A</v>
      </c>
    </row>
    <row r="352" spans="1:5">
      <c r="A352" t="s">
        <v>390</v>
      </c>
      <c r="B352">
        <v>50</v>
      </c>
      <c r="C352" s="10">
        <v>18632</v>
      </c>
      <c r="D352" s="3">
        <v>15</v>
      </c>
      <c r="E352">
        <v>26.835551738943753</v>
      </c>
    </row>
    <row r="353" spans="1:5">
      <c r="A353" t="s">
        <v>17</v>
      </c>
      <c r="B353">
        <v>25179</v>
      </c>
    </row>
    <row r="354" spans="1:5">
      <c r="A354" t="s">
        <v>295</v>
      </c>
      <c r="B354">
        <v>6</v>
      </c>
      <c r="C354" s="10">
        <v>2108</v>
      </c>
      <c r="D354" s="3">
        <v>3</v>
      </c>
      <c r="E354">
        <v>28.462998102466795</v>
      </c>
    </row>
    <row r="355" spans="1:5">
      <c r="A355" t="s">
        <v>391</v>
      </c>
      <c r="B355">
        <v>4</v>
      </c>
      <c r="C355" s="10">
        <v>2019</v>
      </c>
      <c r="D355" s="3">
        <v>6</v>
      </c>
      <c r="E355">
        <v>19.811788013868252</v>
      </c>
    </row>
    <row r="356" spans="1:5">
      <c r="A356" t="s">
        <v>138</v>
      </c>
      <c r="B356">
        <v>4</v>
      </c>
      <c r="C356" s="10">
        <v>1425</v>
      </c>
      <c r="D356" s="3">
        <v>3</v>
      </c>
      <c r="E356">
        <v>28.07017543859649</v>
      </c>
    </row>
    <row r="357" spans="1:5">
      <c r="A357" s="6" t="s">
        <v>296</v>
      </c>
      <c r="B357" s="6">
        <v>3</v>
      </c>
      <c r="C357" s="9" t="e">
        <v>#N/A</v>
      </c>
      <c r="D357" s="7" t="e">
        <v>#N/A</v>
      </c>
      <c r="E357" s="6" t="e">
        <v>#N/A</v>
      </c>
    </row>
    <row r="358" spans="1:5">
      <c r="A358" s="6" t="s">
        <v>297</v>
      </c>
      <c r="B358" s="6">
        <v>3</v>
      </c>
      <c r="C358" s="9" t="e">
        <v>#N/A</v>
      </c>
      <c r="D358" s="7" t="e">
        <v>#N/A</v>
      </c>
      <c r="E358" s="6" t="e">
        <v>#N/A</v>
      </c>
    </row>
    <row r="359" spans="1:5">
      <c r="A359" t="s">
        <v>139</v>
      </c>
      <c r="B359">
        <v>14</v>
      </c>
      <c r="C359" s="10">
        <v>3546</v>
      </c>
      <c r="D359" s="3">
        <v>8</v>
      </c>
      <c r="E359">
        <v>39.481105470953189</v>
      </c>
    </row>
    <row r="360" spans="1:5">
      <c r="A360" s="6" t="s">
        <v>140</v>
      </c>
      <c r="B360" s="6">
        <v>7</v>
      </c>
      <c r="C360" s="9" t="e">
        <v>#N/A</v>
      </c>
      <c r="D360" s="7">
        <v>8</v>
      </c>
      <c r="E360" s="6" t="e">
        <v>#N/A</v>
      </c>
    </row>
    <row r="361" spans="1:5">
      <c r="A361" s="6" t="s">
        <v>298</v>
      </c>
      <c r="B361" s="6">
        <v>17</v>
      </c>
      <c r="C361" s="9" t="e">
        <v>#N/A</v>
      </c>
      <c r="D361" s="7">
        <v>51</v>
      </c>
      <c r="E361" s="6" t="e">
        <v>#N/A</v>
      </c>
    </row>
    <row r="362" spans="1:5">
      <c r="A362" s="6" t="s">
        <v>141</v>
      </c>
      <c r="B362" s="6">
        <v>1</v>
      </c>
      <c r="C362" s="9" t="e">
        <v>#N/A</v>
      </c>
      <c r="D362" s="7">
        <v>3</v>
      </c>
      <c r="E362" s="6" t="e">
        <v>#N/A</v>
      </c>
    </row>
    <row r="363" spans="1:5">
      <c r="A363" s="6" t="s">
        <v>142</v>
      </c>
      <c r="B363" s="6">
        <v>20</v>
      </c>
      <c r="C363" s="9" t="e">
        <v>#N/A</v>
      </c>
      <c r="D363" s="7">
        <v>3</v>
      </c>
      <c r="E363" s="6" t="e">
        <v>#N/A</v>
      </c>
    </row>
    <row r="364" spans="1:5">
      <c r="A364" s="6" t="s">
        <v>299</v>
      </c>
      <c r="B364" s="6">
        <v>1</v>
      </c>
      <c r="C364" s="9" t="e">
        <v>#N/A</v>
      </c>
      <c r="D364" s="7" t="e">
        <v>#N/A</v>
      </c>
      <c r="E364" s="6" t="e">
        <v>#N/A</v>
      </c>
    </row>
    <row r="365" spans="1:5">
      <c r="A365" t="s">
        <v>143</v>
      </c>
      <c r="B365">
        <v>32</v>
      </c>
      <c r="C365" s="10">
        <v>8564</v>
      </c>
      <c r="D365" s="3">
        <v>21</v>
      </c>
      <c r="E365">
        <v>37.365716954694065</v>
      </c>
    </row>
    <row r="366" spans="1:5">
      <c r="A366" t="s">
        <v>300</v>
      </c>
      <c r="B366">
        <v>17</v>
      </c>
      <c r="C366" s="10">
        <v>2437</v>
      </c>
      <c r="D366" s="3">
        <v>7</v>
      </c>
      <c r="E366">
        <v>69.757899056216658</v>
      </c>
    </row>
    <row r="367" spans="1:5">
      <c r="A367" t="s">
        <v>392</v>
      </c>
      <c r="B367">
        <v>21</v>
      </c>
      <c r="C367" s="10">
        <v>11221</v>
      </c>
      <c r="D367" s="3">
        <v>17</v>
      </c>
      <c r="E367">
        <v>18.714909544603866</v>
      </c>
    </row>
    <row r="368" spans="1:5">
      <c r="A368" t="s">
        <v>301</v>
      </c>
      <c r="B368">
        <v>12</v>
      </c>
      <c r="C368" s="10">
        <v>4194</v>
      </c>
      <c r="D368" s="3">
        <v>8</v>
      </c>
      <c r="E368">
        <v>28.612303290414879</v>
      </c>
    </row>
    <row r="369" spans="1:5">
      <c r="A369" t="s">
        <v>393</v>
      </c>
      <c r="B369">
        <v>21</v>
      </c>
      <c r="C369" s="10">
        <v>7531</v>
      </c>
      <c r="D369" s="3">
        <v>10</v>
      </c>
      <c r="E369">
        <v>27.884743062010358</v>
      </c>
    </row>
    <row r="370" spans="1:5">
      <c r="A370" t="s">
        <v>144</v>
      </c>
      <c r="B370">
        <v>29</v>
      </c>
      <c r="C370" s="10">
        <v>7551</v>
      </c>
      <c r="D370" s="3">
        <v>16</v>
      </c>
      <c r="E370">
        <v>38.405509204078932</v>
      </c>
    </row>
    <row r="371" spans="1:5">
      <c r="A371" t="s">
        <v>302</v>
      </c>
      <c r="B371">
        <v>7</v>
      </c>
      <c r="C371" s="10">
        <v>925</v>
      </c>
      <c r="D371" s="3">
        <v>3</v>
      </c>
      <c r="E371">
        <v>75.675675675675677</v>
      </c>
    </row>
    <row r="372" spans="1:5">
      <c r="A372" s="6" t="s">
        <v>303</v>
      </c>
      <c r="B372" s="6">
        <v>1</v>
      </c>
      <c r="C372" s="9" t="e">
        <v>#N/A</v>
      </c>
      <c r="D372" s="7" t="e">
        <v>#N/A</v>
      </c>
      <c r="E372" s="6" t="e">
        <v>#N/A</v>
      </c>
    </row>
    <row r="373" spans="1:5">
      <c r="A373" t="s">
        <v>304</v>
      </c>
      <c r="B373">
        <v>9</v>
      </c>
      <c r="C373" s="10">
        <v>1804</v>
      </c>
      <c r="D373" s="3">
        <v>4</v>
      </c>
      <c r="E373">
        <v>49.889135254988915</v>
      </c>
    </row>
    <row r="374" spans="1:5">
      <c r="A374" t="s">
        <v>305</v>
      </c>
      <c r="B374">
        <v>23</v>
      </c>
      <c r="C374" s="10">
        <v>9207</v>
      </c>
      <c r="D374" s="3">
        <v>16</v>
      </c>
      <c r="E374">
        <v>24.980992722928207</v>
      </c>
    </row>
    <row r="375" spans="1:5">
      <c r="A375" t="s">
        <v>394</v>
      </c>
      <c r="B375">
        <v>33</v>
      </c>
      <c r="C375" s="10">
        <v>6291</v>
      </c>
      <c r="D375" s="3">
        <v>13</v>
      </c>
      <c r="E375">
        <v>52.455889365760612</v>
      </c>
    </row>
    <row r="376" spans="1:5">
      <c r="A376" t="s">
        <v>395</v>
      </c>
      <c r="B376">
        <v>200</v>
      </c>
      <c r="C376" s="10">
        <v>67091</v>
      </c>
      <c r="D376" s="3">
        <v>101</v>
      </c>
      <c r="E376">
        <v>29.810257709677899</v>
      </c>
    </row>
    <row r="377" spans="1:5">
      <c r="A377" s="6" t="s">
        <v>306</v>
      </c>
      <c r="B377" s="6">
        <v>6</v>
      </c>
      <c r="C377" s="9" t="e">
        <v>#N/A</v>
      </c>
      <c r="D377" s="7" t="e">
        <v>#N/A</v>
      </c>
      <c r="E377" s="6" t="e">
        <v>#N/A</v>
      </c>
    </row>
    <row r="378" spans="1:5">
      <c r="A378" t="s">
        <v>396</v>
      </c>
      <c r="B378">
        <v>16</v>
      </c>
      <c r="C378" s="10">
        <v>4210</v>
      </c>
      <c r="D378" s="3">
        <v>7</v>
      </c>
      <c r="E378">
        <v>38.004750593824227</v>
      </c>
    </row>
    <row r="379" spans="1:5">
      <c r="A379" t="s">
        <v>307</v>
      </c>
      <c r="B379">
        <v>52</v>
      </c>
      <c r="C379" s="10">
        <v>6627</v>
      </c>
      <c r="D379" s="3">
        <v>13</v>
      </c>
      <c r="E379">
        <v>78.466877923645697</v>
      </c>
    </row>
    <row r="380" spans="1:5">
      <c r="A380" t="s">
        <v>145</v>
      </c>
      <c r="B380">
        <v>5</v>
      </c>
      <c r="C380" s="10">
        <v>2231</v>
      </c>
      <c r="D380" s="3">
        <v>4</v>
      </c>
      <c r="E380">
        <v>22.411474675033617</v>
      </c>
    </row>
    <row r="381" spans="1:5">
      <c r="A381" t="s">
        <v>308</v>
      </c>
      <c r="B381">
        <v>13</v>
      </c>
      <c r="C381" s="10">
        <v>772</v>
      </c>
      <c r="D381" s="3">
        <v>1</v>
      </c>
      <c r="E381">
        <v>168.39378238341968</v>
      </c>
    </row>
    <row r="382" spans="1:5">
      <c r="A382" s="6" t="s">
        <v>15</v>
      </c>
      <c r="B382" s="6">
        <v>30</v>
      </c>
      <c r="C382" s="9" t="e">
        <v>#N/A</v>
      </c>
      <c r="D382" s="7" t="e">
        <v>#N/A</v>
      </c>
      <c r="E382" s="6" t="e">
        <v>#N/A</v>
      </c>
    </row>
    <row r="383" spans="1:5">
      <c r="A383" t="s">
        <v>309</v>
      </c>
      <c r="B383">
        <v>107</v>
      </c>
      <c r="C383" s="10">
        <v>19762</v>
      </c>
      <c r="D383" s="3">
        <v>29</v>
      </c>
      <c r="E383">
        <v>54.144317376783725</v>
      </c>
    </row>
    <row r="384" spans="1:5">
      <c r="A384" t="s">
        <v>146</v>
      </c>
      <c r="B384">
        <v>8</v>
      </c>
      <c r="C384" s="10">
        <v>1351</v>
      </c>
      <c r="D384" s="3">
        <v>3</v>
      </c>
      <c r="E384">
        <v>59.215396002960773</v>
      </c>
    </row>
    <row r="385" spans="1:5">
      <c r="A385" t="s">
        <v>310</v>
      </c>
      <c r="B385">
        <v>198</v>
      </c>
      <c r="C385" s="10">
        <v>25484</v>
      </c>
      <c r="D385" s="3">
        <v>28</v>
      </c>
      <c r="E385">
        <v>77.69580913514362</v>
      </c>
    </row>
    <row r="386" spans="1:5">
      <c r="A386" s="6" t="s">
        <v>147</v>
      </c>
      <c r="B386" s="6">
        <v>68</v>
      </c>
      <c r="C386" s="9" t="e">
        <v>#N/A</v>
      </c>
      <c r="D386" s="7" t="e">
        <v>#N/A</v>
      </c>
      <c r="E386" s="6" t="e">
        <v>#N/A</v>
      </c>
    </row>
    <row r="387" spans="1:5">
      <c r="A387" t="s">
        <v>397</v>
      </c>
      <c r="B387">
        <v>18</v>
      </c>
      <c r="C387" s="10">
        <v>3082</v>
      </c>
      <c r="D387" s="3">
        <v>7</v>
      </c>
      <c r="E387">
        <v>58.403634003893579</v>
      </c>
    </row>
    <row r="388" spans="1:5">
      <c r="A388" t="s">
        <v>148</v>
      </c>
      <c r="B388">
        <v>60</v>
      </c>
      <c r="C388" s="10">
        <v>19641</v>
      </c>
      <c r="D388" s="3">
        <v>32</v>
      </c>
      <c r="E388">
        <v>30.548342752405681</v>
      </c>
    </row>
    <row r="389" spans="1:5">
      <c r="A389" t="s">
        <v>311</v>
      </c>
      <c r="B389">
        <v>28</v>
      </c>
      <c r="C389" s="10">
        <v>4532</v>
      </c>
      <c r="D389" s="3">
        <v>9</v>
      </c>
      <c r="E389">
        <v>61.782877316857899</v>
      </c>
    </row>
    <row r="390" spans="1:5">
      <c r="A390" s="6" t="s">
        <v>16</v>
      </c>
      <c r="B390" s="6">
        <v>3</v>
      </c>
      <c r="C390" s="9" t="e">
        <v>#N/A</v>
      </c>
      <c r="D390" s="7" t="e">
        <v>#N/A</v>
      </c>
      <c r="E390" s="6" t="e">
        <v>#N/A</v>
      </c>
    </row>
    <row r="391" spans="1:5">
      <c r="A391" t="s">
        <v>149</v>
      </c>
      <c r="B391">
        <v>136</v>
      </c>
      <c r="C391" s="10">
        <v>27001</v>
      </c>
      <c r="D391" s="3">
        <v>38</v>
      </c>
      <c r="E391">
        <v>50.368504870189994</v>
      </c>
    </row>
    <row r="392" spans="1:5">
      <c r="A392" t="s">
        <v>398</v>
      </c>
      <c r="B392">
        <v>175</v>
      </c>
      <c r="C392" s="10">
        <v>14284</v>
      </c>
      <c r="D392" s="3">
        <v>20</v>
      </c>
      <c r="E392">
        <v>122.51470176421171</v>
      </c>
    </row>
    <row r="393" spans="1:5">
      <c r="A393" t="s">
        <v>150</v>
      </c>
      <c r="B393">
        <v>14</v>
      </c>
      <c r="C393" s="10">
        <v>2285</v>
      </c>
      <c r="D393" s="3">
        <v>4</v>
      </c>
      <c r="E393">
        <v>61.269146608315097</v>
      </c>
    </row>
    <row r="394" spans="1:5">
      <c r="A394" s="6" t="s">
        <v>312</v>
      </c>
      <c r="B394" s="6">
        <v>6</v>
      </c>
      <c r="C394" s="9" t="e">
        <v>#N/A</v>
      </c>
      <c r="D394" s="7" t="e">
        <v>#N/A</v>
      </c>
      <c r="E394" s="6" t="e">
        <v>#N/A</v>
      </c>
    </row>
    <row r="395" spans="1:5">
      <c r="A395" t="s">
        <v>151</v>
      </c>
      <c r="B395">
        <v>222</v>
      </c>
      <c r="C395" s="10">
        <v>69032</v>
      </c>
      <c r="D395" s="3">
        <v>67</v>
      </c>
      <c r="E395">
        <v>32.158998725228876</v>
      </c>
    </row>
    <row r="396" spans="1:5">
      <c r="A396" t="s">
        <v>152</v>
      </c>
      <c r="B396">
        <v>85</v>
      </c>
      <c r="C396" s="10">
        <v>13151</v>
      </c>
      <c r="D396" s="3">
        <v>22</v>
      </c>
      <c r="E396">
        <v>64.633868146908981</v>
      </c>
    </row>
    <row r="397" spans="1:5">
      <c r="A397" t="s">
        <v>399</v>
      </c>
      <c r="B397">
        <v>254</v>
      </c>
      <c r="C397" s="10">
        <v>110864</v>
      </c>
      <c r="D397" s="3">
        <v>136</v>
      </c>
      <c r="E397">
        <v>22.910953961610623</v>
      </c>
    </row>
    <row r="398" spans="1:5">
      <c r="A398" t="s">
        <v>313</v>
      </c>
      <c r="B398">
        <v>63</v>
      </c>
      <c r="C398" s="10">
        <v>7816</v>
      </c>
      <c r="D398" s="3">
        <v>10</v>
      </c>
      <c r="E398">
        <v>80.603889457523024</v>
      </c>
    </row>
    <row r="399" spans="1:5">
      <c r="A399" t="s">
        <v>400</v>
      </c>
      <c r="B399">
        <v>10</v>
      </c>
      <c r="C399" s="10">
        <v>6163</v>
      </c>
      <c r="D399" s="3">
        <v>10</v>
      </c>
      <c r="E399">
        <v>16.225864027259451</v>
      </c>
    </row>
    <row r="400" spans="1:5">
      <c r="A400" t="s">
        <v>153</v>
      </c>
      <c r="B400">
        <v>11</v>
      </c>
      <c r="C400" s="10">
        <v>3385</v>
      </c>
      <c r="D400" s="3">
        <v>5</v>
      </c>
      <c r="E400">
        <v>32.496307237813888</v>
      </c>
    </row>
  </sheetData>
  <sortState ref="A2:E400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A50" sqref="A50"/>
    </sheetView>
  </sheetViews>
  <sheetFormatPr baseColWidth="10" defaultColWidth="8.83203125" defaultRowHeight="14" x14ac:dyDescent="0"/>
  <cols>
    <col min="1" max="1" width="20.1640625" bestFit="1" customWidth="1"/>
    <col min="2" max="2" width="10.5" bestFit="1" customWidth="1"/>
    <col min="3" max="3" width="12" customWidth="1"/>
    <col min="4" max="4" width="11.33203125" customWidth="1"/>
    <col min="5" max="5" width="15.5" customWidth="1"/>
  </cols>
  <sheetData>
    <row r="1" spans="1:5" s="1" customFormat="1" ht="28">
      <c r="A1" s="1" t="s">
        <v>0</v>
      </c>
      <c r="B1" s="1" t="s">
        <v>315</v>
      </c>
      <c r="C1" s="8" t="s">
        <v>18</v>
      </c>
      <c r="D1" s="2" t="s">
        <v>19</v>
      </c>
      <c r="E1" s="2" t="s">
        <v>403</v>
      </c>
    </row>
    <row r="2" spans="1:5">
      <c r="A2" t="s">
        <v>194</v>
      </c>
      <c r="B2">
        <v>476</v>
      </c>
      <c r="C2" s="10">
        <v>50577</v>
      </c>
      <c r="D2" s="3">
        <v>51</v>
      </c>
      <c r="E2">
        <v>94.113925302014749</v>
      </c>
    </row>
    <row r="3" spans="1:5">
      <c r="A3" t="s">
        <v>72</v>
      </c>
      <c r="B3">
        <v>147</v>
      </c>
      <c r="C3" s="10">
        <v>27811</v>
      </c>
      <c r="D3" s="3">
        <v>41</v>
      </c>
      <c r="E3">
        <v>52.85678328718852</v>
      </c>
    </row>
    <row r="4" spans="1:5">
      <c r="A4" t="s">
        <v>401</v>
      </c>
      <c r="B4">
        <v>202</v>
      </c>
      <c r="C4" s="10">
        <v>39368</v>
      </c>
      <c r="D4">
        <v>71</v>
      </c>
      <c r="E4">
        <v>51.310709205446045</v>
      </c>
    </row>
    <row r="5" spans="1:5">
      <c r="A5" t="s">
        <v>149</v>
      </c>
      <c r="B5">
        <v>136</v>
      </c>
      <c r="C5" s="10">
        <v>27001</v>
      </c>
      <c r="D5" s="3">
        <v>38</v>
      </c>
      <c r="E5">
        <v>50.368504870189994</v>
      </c>
    </row>
    <row r="6" spans="1:5">
      <c r="A6" t="s">
        <v>49</v>
      </c>
      <c r="B6">
        <v>301</v>
      </c>
      <c r="C6" s="10">
        <v>62380</v>
      </c>
      <c r="D6" s="3">
        <v>63</v>
      </c>
      <c r="E6">
        <v>48.25264507855082</v>
      </c>
    </row>
    <row r="7" spans="1:5">
      <c r="A7" t="s">
        <v>211</v>
      </c>
      <c r="B7">
        <v>166</v>
      </c>
      <c r="C7" s="10">
        <v>35049</v>
      </c>
      <c r="D7" s="3">
        <v>39</v>
      </c>
      <c r="E7">
        <v>47.362264258609379</v>
      </c>
    </row>
    <row r="8" spans="1:5">
      <c r="A8" t="s">
        <v>169</v>
      </c>
      <c r="B8">
        <v>398</v>
      </c>
      <c r="C8" s="10">
        <v>87134</v>
      </c>
      <c r="D8" s="3">
        <v>118</v>
      </c>
      <c r="E8">
        <v>45.676773704868367</v>
      </c>
    </row>
    <row r="9" spans="1:5">
      <c r="A9" t="s">
        <v>124</v>
      </c>
      <c r="B9">
        <v>164</v>
      </c>
      <c r="C9" s="10">
        <v>36410</v>
      </c>
      <c r="D9" s="3">
        <v>42</v>
      </c>
      <c r="E9">
        <v>45.042570722329032</v>
      </c>
    </row>
    <row r="10" spans="1:5">
      <c r="A10" t="s">
        <v>101</v>
      </c>
      <c r="B10">
        <v>179</v>
      </c>
      <c r="C10" s="10">
        <v>42507</v>
      </c>
      <c r="D10" s="3">
        <v>56</v>
      </c>
      <c r="E10">
        <v>42.110711176982612</v>
      </c>
    </row>
    <row r="11" spans="1:5">
      <c r="A11" t="s">
        <v>134</v>
      </c>
      <c r="B11">
        <v>282</v>
      </c>
      <c r="C11" s="10">
        <v>67341</v>
      </c>
      <c r="D11">
        <v>105</v>
      </c>
      <c r="E11">
        <v>41.876420011582837</v>
      </c>
    </row>
    <row r="12" spans="1:5">
      <c r="A12" t="s">
        <v>319</v>
      </c>
      <c r="B12">
        <v>127</v>
      </c>
      <c r="C12" s="10">
        <v>30371</v>
      </c>
      <c r="D12" s="3">
        <v>29</v>
      </c>
      <c r="E12">
        <v>41.816206249382631</v>
      </c>
    </row>
    <row r="13" spans="1:5">
      <c r="A13" t="s">
        <v>386</v>
      </c>
      <c r="B13">
        <v>206</v>
      </c>
      <c r="C13" s="10">
        <v>49718</v>
      </c>
      <c r="D13" s="3">
        <v>68</v>
      </c>
      <c r="E13">
        <v>41.433685988977835</v>
      </c>
    </row>
    <row r="14" spans="1:5">
      <c r="A14" t="s">
        <v>288</v>
      </c>
      <c r="B14">
        <v>202</v>
      </c>
      <c r="C14" s="10">
        <v>48770</v>
      </c>
      <c r="D14" s="3">
        <v>53</v>
      </c>
      <c r="E14">
        <v>41.418905064588884</v>
      </c>
    </row>
    <row r="15" spans="1:5">
      <c r="A15" t="s">
        <v>193</v>
      </c>
      <c r="B15">
        <v>251</v>
      </c>
      <c r="C15" s="10">
        <v>64037</v>
      </c>
      <c r="D15" s="3">
        <v>67</v>
      </c>
      <c r="E15">
        <v>39.196089760607151</v>
      </c>
    </row>
    <row r="16" spans="1:5">
      <c r="A16" t="s">
        <v>120</v>
      </c>
      <c r="B16">
        <v>96</v>
      </c>
      <c r="C16" s="10">
        <v>25767</v>
      </c>
      <c r="D16" s="3">
        <v>25</v>
      </c>
      <c r="E16">
        <v>37.256956572359996</v>
      </c>
    </row>
    <row r="17" spans="1:5">
      <c r="A17" t="s">
        <v>160</v>
      </c>
      <c r="B17">
        <v>185</v>
      </c>
      <c r="C17" s="10">
        <v>51648</v>
      </c>
      <c r="D17" s="3">
        <v>52</v>
      </c>
      <c r="E17">
        <v>35.819392812887237</v>
      </c>
    </row>
    <row r="18" spans="1:5">
      <c r="A18" t="s">
        <v>60</v>
      </c>
      <c r="B18">
        <v>300</v>
      </c>
      <c r="C18" s="10">
        <v>86090</v>
      </c>
      <c r="D18" s="3">
        <v>149</v>
      </c>
      <c r="E18">
        <v>34.847252874898359</v>
      </c>
    </row>
    <row r="19" spans="1:5">
      <c r="A19" t="s">
        <v>130</v>
      </c>
      <c r="B19">
        <v>140</v>
      </c>
      <c r="C19" s="10">
        <v>40524</v>
      </c>
      <c r="D19" s="3">
        <v>47</v>
      </c>
      <c r="E19">
        <v>34.5474286842365</v>
      </c>
    </row>
    <row r="20" spans="1:5">
      <c r="A20" t="s">
        <v>240</v>
      </c>
      <c r="B20">
        <v>175</v>
      </c>
      <c r="C20" s="10">
        <v>52055</v>
      </c>
      <c r="D20" s="3">
        <v>52</v>
      </c>
      <c r="E20">
        <v>33.618288348861782</v>
      </c>
    </row>
    <row r="21" spans="1:5">
      <c r="A21" t="s">
        <v>317</v>
      </c>
      <c r="B21">
        <v>267</v>
      </c>
      <c r="C21" s="10">
        <v>82989</v>
      </c>
      <c r="D21" s="3">
        <v>129</v>
      </c>
      <c r="E21">
        <v>32.17293858222174</v>
      </c>
    </row>
    <row r="22" spans="1:5">
      <c r="A22" t="s">
        <v>151</v>
      </c>
      <c r="B22">
        <v>222</v>
      </c>
      <c r="C22" s="10">
        <v>69032</v>
      </c>
      <c r="D22" s="3">
        <v>67</v>
      </c>
      <c r="E22">
        <v>32.158998725228876</v>
      </c>
    </row>
    <row r="23" spans="1:5">
      <c r="A23" t="s">
        <v>370</v>
      </c>
      <c r="B23">
        <v>142</v>
      </c>
      <c r="C23" s="10">
        <v>44355</v>
      </c>
      <c r="D23" s="3">
        <v>35</v>
      </c>
      <c r="E23">
        <v>32.014429038439857</v>
      </c>
    </row>
    <row r="24" spans="1:5">
      <c r="A24" t="s">
        <v>325</v>
      </c>
      <c r="B24">
        <v>225</v>
      </c>
      <c r="C24" s="10">
        <v>74676</v>
      </c>
      <c r="D24" s="3">
        <v>77</v>
      </c>
      <c r="E24">
        <v>30.130162301140928</v>
      </c>
    </row>
    <row r="25" spans="1:5">
      <c r="A25" t="s">
        <v>172</v>
      </c>
      <c r="B25">
        <v>93</v>
      </c>
      <c r="C25" s="10">
        <v>30893</v>
      </c>
      <c r="D25" s="3">
        <v>48</v>
      </c>
      <c r="E25">
        <v>30.103907033955913</v>
      </c>
    </row>
    <row r="26" spans="1:5">
      <c r="A26" t="s">
        <v>395</v>
      </c>
      <c r="B26">
        <v>200</v>
      </c>
      <c r="C26" s="10">
        <v>67091</v>
      </c>
      <c r="D26" s="3">
        <v>101</v>
      </c>
      <c r="E26">
        <v>29.810257709677899</v>
      </c>
    </row>
    <row r="27" spans="1:5">
      <c r="A27" t="s">
        <v>110</v>
      </c>
      <c r="B27">
        <v>84</v>
      </c>
      <c r="C27" s="10">
        <v>28211</v>
      </c>
      <c r="D27" s="3">
        <v>32</v>
      </c>
      <c r="E27">
        <v>29.775619439225835</v>
      </c>
    </row>
    <row r="28" spans="1:5">
      <c r="A28" t="s">
        <v>129</v>
      </c>
      <c r="B28">
        <v>89</v>
      </c>
      <c r="C28" s="10">
        <v>31118</v>
      </c>
      <c r="D28" s="3">
        <v>32</v>
      </c>
      <c r="E28">
        <v>28.600809820682564</v>
      </c>
    </row>
    <row r="29" spans="1:5">
      <c r="A29" t="s">
        <v>258</v>
      </c>
      <c r="B29">
        <v>71</v>
      </c>
      <c r="C29" s="10">
        <v>25760</v>
      </c>
      <c r="D29" s="3">
        <v>36</v>
      </c>
      <c r="E29">
        <v>27.562111801242235</v>
      </c>
    </row>
    <row r="30" spans="1:5">
      <c r="A30" t="s">
        <v>384</v>
      </c>
      <c r="B30">
        <v>122</v>
      </c>
      <c r="C30" s="10">
        <v>45828</v>
      </c>
      <c r="D30" s="3">
        <v>82</v>
      </c>
      <c r="E30">
        <v>26.621279567076897</v>
      </c>
    </row>
    <row r="31" spans="1:5">
      <c r="A31" t="s">
        <v>314</v>
      </c>
      <c r="B31">
        <v>168</v>
      </c>
      <c r="C31" s="10">
        <v>63115</v>
      </c>
      <c r="D31" s="3">
        <v>59</v>
      </c>
      <c r="E31">
        <v>26.61807811138398</v>
      </c>
    </row>
    <row r="32" spans="1:5">
      <c r="A32" t="s">
        <v>234</v>
      </c>
      <c r="B32">
        <v>108</v>
      </c>
      <c r="C32" s="10">
        <v>41071</v>
      </c>
      <c r="D32" s="3">
        <v>50</v>
      </c>
      <c r="E32">
        <v>26.295926566190257</v>
      </c>
    </row>
    <row r="33" spans="1:5">
      <c r="A33" t="s">
        <v>372</v>
      </c>
      <c r="B33">
        <v>74</v>
      </c>
      <c r="C33" s="10">
        <v>28905</v>
      </c>
      <c r="D33" s="3">
        <v>31</v>
      </c>
      <c r="E33">
        <v>25.601107074900536</v>
      </c>
    </row>
    <row r="34" spans="1:5">
      <c r="A34" t="s">
        <v>232</v>
      </c>
      <c r="B34">
        <v>175</v>
      </c>
      <c r="C34" s="10">
        <v>69783</v>
      </c>
      <c r="D34" s="3">
        <v>66</v>
      </c>
      <c r="E34">
        <v>25.077740997090981</v>
      </c>
    </row>
    <row r="35" spans="1:5">
      <c r="A35" t="s">
        <v>346</v>
      </c>
      <c r="B35">
        <v>71</v>
      </c>
      <c r="C35" s="10">
        <v>28521</v>
      </c>
      <c r="D35" s="3">
        <v>30</v>
      </c>
      <c r="E35">
        <v>24.893937800217383</v>
      </c>
    </row>
    <row r="36" spans="1:5">
      <c r="A36" s="4" t="s">
        <v>51</v>
      </c>
      <c r="B36" s="4">
        <v>90</v>
      </c>
      <c r="C36" s="10">
        <v>36164</v>
      </c>
      <c r="D36" s="5">
        <v>41</v>
      </c>
      <c r="E36">
        <v>24.886627585444089</v>
      </c>
    </row>
    <row r="37" spans="1:5">
      <c r="A37" t="s">
        <v>328</v>
      </c>
      <c r="B37">
        <v>67</v>
      </c>
      <c r="C37" s="10">
        <v>26933</v>
      </c>
      <c r="D37" s="3">
        <v>40</v>
      </c>
      <c r="E37">
        <v>24.876545501800766</v>
      </c>
    </row>
    <row r="38" spans="1:5">
      <c r="A38" t="s">
        <v>402</v>
      </c>
      <c r="B38">
        <v>131</v>
      </c>
      <c r="C38" s="10">
        <v>56426</v>
      </c>
      <c r="D38" s="3">
        <v>105</v>
      </c>
      <c r="E38">
        <v>23.216247829014993</v>
      </c>
    </row>
    <row r="39" spans="1:5">
      <c r="A39" t="s">
        <v>399</v>
      </c>
      <c r="B39">
        <v>254</v>
      </c>
      <c r="C39" s="10">
        <v>110864</v>
      </c>
      <c r="D39" s="3">
        <v>136</v>
      </c>
      <c r="E39">
        <v>22.910953961610623</v>
      </c>
    </row>
    <row r="40" spans="1:5">
      <c r="A40" t="s">
        <v>333</v>
      </c>
      <c r="B40">
        <v>73</v>
      </c>
      <c r="C40" s="10">
        <v>33020</v>
      </c>
      <c r="D40" s="3">
        <v>37</v>
      </c>
      <c r="E40">
        <v>22.107813446396122</v>
      </c>
    </row>
    <row r="41" spans="1:5">
      <c r="A41" t="s">
        <v>122</v>
      </c>
      <c r="B41">
        <v>57</v>
      </c>
      <c r="C41" s="10">
        <v>26273</v>
      </c>
      <c r="D41" s="3">
        <v>24</v>
      </c>
      <c r="E41">
        <v>21.695276519620904</v>
      </c>
    </row>
    <row r="42" spans="1:5">
      <c r="A42" t="s">
        <v>376</v>
      </c>
      <c r="B42">
        <v>165</v>
      </c>
      <c r="C42" s="10">
        <v>77486</v>
      </c>
      <c r="D42" s="3">
        <v>210</v>
      </c>
      <c r="E42">
        <v>21.294169269287355</v>
      </c>
    </row>
    <row r="43" spans="1:5">
      <c r="A43" t="s">
        <v>263</v>
      </c>
      <c r="B43">
        <v>159</v>
      </c>
      <c r="C43" s="10">
        <v>76996</v>
      </c>
      <c r="D43" s="3">
        <v>72</v>
      </c>
      <c r="E43">
        <v>20.650423398618109</v>
      </c>
    </row>
    <row r="44" spans="1:5">
      <c r="A44" t="s">
        <v>91</v>
      </c>
      <c r="B44">
        <v>126</v>
      </c>
      <c r="C44" s="10">
        <v>61581</v>
      </c>
      <c r="D44" s="3">
        <v>55</v>
      </c>
      <c r="E44">
        <v>20.460856432990695</v>
      </c>
    </row>
    <row r="45" spans="1:5">
      <c r="A45" t="s">
        <v>189</v>
      </c>
      <c r="B45">
        <v>127</v>
      </c>
      <c r="C45" s="10">
        <v>66698</v>
      </c>
      <c r="D45" s="3">
        <v>70</v>
      </c>
      <c r="E45">
        <v>19.0410507061681</v>
      </c>
    </row>
    <row r="46" spans="1:5">
      <c r="A46" t="s">
        <v>125</v>
      </c>
      <c r="B46">
        <v>209</v>
      </c>
      <c r="C46" s="10">
        <v>113306</v>
      </c>
      <c r="D46" s="3">
        <v>137</v>
      </c>
      <c r="E46">
        <v>18.445625121352798</v>
      </c>
    </row>
    <row r="47" spans="1:5">
      <c r="A47" t="s">
        <v>175</v>
      </c>
      <c r="B47">
        <v>105</v>
      </c>
      <c r="C47" s="10">
        <v>61697</v>
      </c>
      <c r="D47" s="3">
        <v>74</v>
      </c>
      <c r="E47">
        <v>17.018655688283062</v>
      </c>
    </row>
    <row r="48" spans="1:5">
      <c r="A48" t="s">
        <v>173</v>
      </c>
      <c r="B48">
        <v>128</v>
      </c>
      <c r="C48" s="10">
        <v>79800</v>
      </c>
      <c r="D48" s="3">
        <v>103</v>
      </c>
      <c r="E48">
        <v>16.040100250626566</v>
      </c>
    </row>
    <row r="49" spans="1:5">
      <c r="A49" t="s">
        <v>289</v>
      </c>
      <c r="B49">
        <v>464</v>
      </c>
      <c r="C49" s="10">
        <v>303920</v>
      </c>
      <c r="D49" s="3">
        <v>627</v>
      </c>
      <c r="E49">
        <v>15.267175572519085</v>
      </c>
    </row>
    <row r="50" spans="1:5">
      <c r="A50" t="s">
        <v>239</v>
      </c>
      <c r="B50">
        <v>570</v>
      </c>
      <c r="C50" s="10">
        <v>416751</v>
      </c>
      <c r="D50" s="3">
        <v>847</v>
      </c>
      <c r="E50">
        <v>13.677231728298192</v>
      </c>
    </row>
    <row r="51" spans="1:5">
      <c r="A51" t="s">
        <v>272</v>
      </c>
      <c r="B51">
        <v>36</v>
      </c>
      <c r="C51" s="10">
        <v>35954</v>
      </c>
      <c r="D51" s="3">
        <v>48</v>
      </c>
      <c r="E51">
        <v>10.012794125827446</v>
      </c>
    </row>
  </sheetData>
  <sortState ref="A2:E51">
    <sortCondition descending="1" ref="E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abSelected="1" workbookViewId="0">
      <selection activeCell="C7" sqref="C7"/>
    </sheetView>
  </sheetViews>
  <sheetFormatPr baseColWidth="10" defaultRowHeight="14" x14ac:dyDescent="0"/>
  <cols>
    <col min="2" max="4" width="10.83203125" style="16"/>
    <col min="6" max="6" width="31.6640625" bestFit="1" customWidth="1"/>
  </cols>
  <sheetData>
    <row r="1" spans="1:9">
      <c r="A1" s="1" t="s">
        <v>0</v>
      </c>
      <c r="B1" s="18" t="s">
        <v>406</v>
      </c>
      <c r="C1" s="20" t="s">
        <v>407</v>
      </c>
      <c r="D1" s="12" t="s">
        <v>408</v>
      </c>
      <c r="E1" s="2" t="s">
        <v>409</v>
      </c>
      <c r="F1" s="1" t="s">
        <v>410</v>
      </c>
      <c r="G1" s="1" t="s">
        <v>777</v>
      </c>
      <c r="H1" s="1" t="s">
        <v>778</v>
      </c>
      <c r="I1" s="1" t="s">
        <v>779</v>
      </c>
    </row>
    <row r="2" spans="1:9">
      <c r="A2" s="6" t="s">
        <v>154</v>
      </c>
      <c r="B2" s="17">
        <v>2</v>
      </c>
      <c r="C2" s="21">
        <v>0</v>
      </c>
      <c r="D2" s="13">
        <v>0</v>
      </c>
      <c r="E2" s="6">
        <v>0</v>
      </c>
      <c r="F2" s="6" t="s">
        <v>411</v>
      </c>
      <c r="G2" t="s">
        <v>629</v>
      </c>
      <c r="H2">
        <v>47.299320220947301</v>
      </c>
      <c r="I2">
        <v>-96.515090942382798</v>
      </c>
    </row>
    <row r="3" spans="1:9">
      <c r="A3" s="6" t="s">
        <v>155</v>
      </c>
      <c r="B3" s="17">
        <v>89</v>
      </c>
      <c r="C3" s="21">
        <v>0</v>
      </c>
      <c r="D3" s="13">
        <v>79</v>
      </c>
      <c r="E3" s="6">
        <v>0</v>
      </c>
      <c r="F3" s="6" t="s">
        <v>412</v>
      </c>
      <c r="G3" t="s">
        <v>629</v>
      </c>
      <c r="H3">
        <v>46.349353790283203</v>
      </c>
      <c r="I3">
        <v>-94.198379516601605</v>
      </c>
    </row>
    <row r="4" spans="1:9">
      <c r="A4" t="s">
        <v>156</v>
      </c>
      <c r="B4" s="16">
        <v>38</v>
      </c>
      <c r="C4" s="22">
        <v>2031</v>
      </c>
      <c r="D4" s="14">
        <v>7</v>
      </c>
      <c r="E4">
        <v>187.09995076317085</v>
      </c>
      <c r="F4" t="s">
        <v>413</v>
      </c>
      <c r="G4" t="s">
        <v>629</v>
      </c>
      <c r="H4">
        <v>46.533378601074197</v>
      </c>
      <c r="I4">
        <v>-93.707366943359403</v>
      </c>
    </row>
    <row r="5" spans="1:9">
      <c r="A5" t="s">
        <v>316</v>
      </c>
      <c r="B5" s="16">
        <v>59</v>
      </c>
      <c r="C5" s="22">
        <v>12957</v>
      </c>
      <c r="D5" s="14">
        <v>17</v>
      </c>
      <c r="E5">
        <v>45.535231920969359</v>
      </c>
      <c r="F5" t="s">
        <v>413</v>
      </c>
      <c r="G5" t="s">
        <v>629</v>
      </c>
      <c r="H5">
        <v>46.533378601074197</v>
      </c>
      <c r="I5">
        <v>-93.707366943359403</v>
      </c>
    </row>
    <row r="6" spans="1:9">
      <c r="A6" t="s">
        <v>157</v>
      </c>
      <c r="B6" s="16">
        <v>1</v>
      </c>
      <c r="C6" s="22">
        <v>431</v>
      </c>
      <c r="D6" s="14">
        <v>1</v>
      </c>
      <c r="E6">
        <v>23.201856148491878</v>
      </c>
      <c r="F6" t="s">
        <v>414</v>
      </c>
      <c r="G6" t="s">
        <v>629</v>
      </c>
      <c r="H6">
        <v>47.004238128662102</v>
      </c>
      <c r="I6">
        <v>-94.726188659667997</v>
      </c>
    </row>
    <row r="7" spans="1:9">
      <c r="A7" t="s">
        <v>20</v>
      </c>
      <c r="B7" s="16">
        <v>6</v>
      </c>
      <c r="C7" s="22">
        <v>2661</v>
      </c>
      <c r="D7" s="14">
        <v>4</v>
      </c>
      <c r="E7">
        <v>22.547914317925592</v>
      </c>
      <c r="F7" t="s">
        <v>415</v>
      </c>
      <c r="G7" t="s">
        <v>629</v>
      </c>
      <c r="H7">
        <v>45.6303100585938</v>
      </c>
      <c r="I7">
        <v>-94.573501586914105</v>
      </c>
    </row>
    <row r="8" spans="1:9">
      <c r="A8" t="s">
        <v>21</v>
      </c>
      <c r="B8" s="16">
        <v>75</v>
      </c>
      <c r="C8" s="22">
        <v>17604</v>
      </c>
      <c r="D8" s="14">
        <v>27</v>
      </c>
      <c r="E8">
        <v>42.603953646898432</v>
      </c>
      <c r="F8" t="s">
        <v>654</v>
      </c>
      <c r="G8" t="s">
        <v>629</v>
      </c>
      <c r="H8">
        <v>43.647331237792997</v>
      </c>
      <c r="I8">
        <v>-93.368713378906307</v>
      </c>
    </row>
    <row r="9" spans="1:9">
      <c r="A9" t="s">
        <v>158</v>
      </c>
      <c r="B9" s="16">
        <v>62</v>
      </c>
      <c r="C9" s="22">
        <v>12006</v>
      </c>
      <c r="D9" s="14">
        <v>23</v>
      </c>
      <c r="E9">
        <v>51.640846243544893</v>
      </c>
      <c r="F9" t="s">
        <v>416</v>
      </c>
      <c r="G9" t="s">
        <v>629</v>
      </c>
      <c r="H9">
        <v>45.889389038085902</v>
      </c>
      <c r="I9">
        <v>-95.366340637207003</v>
      </c>
    </row>
    <row r="10" spans="1:9">
      <c r="A10" t="s">
        <v>22</v>
      </c>
      <c r="B10" s="16">
        <v>17</v>
      </c>
      <c r="C10" s="22">
        <v>3317</v>
      </c>
      <c r="D10" s="14">
        <v>5</v>
      </c>
      <c r="E10">
        <v>51.251130539644258</v>
      </c>
      <c r="F10" t="s">
        <v>417</v>
      </c>
      <c r="G10" t="s">
        <v>629</v>
      </c>
      <c r="H10">
        <v>45.261501312255902</v>
      </c>
      <c r="I10">
        <v>-94.124046325683594</v>
      </c>
    </row>
    <row r="11" spans="1:9">
      <c r="A11" t="s">
        <v>159</v>
      </c>
      <c r="B11" s="16">
        <v>49</v>
      </c>
      <c r="C11" s="22">
        <v>17389</v>
      </c>
      <c r="D11" s="14">
        <v>28</v>
      </c>
      <c r="E11">
        <v>28.178733682212894</v>
      </c>
      <c r="F11" t="s">
        <v>418</v>
      </c>
      <c r="G11" t="s">
        <v>629</v>
      </c>
      <c r="H11">
        <v>45.198329925537102</v>
      </c>
      <c r="I11">
        <v>-93.389968872070298</v>
      </c>
    </row>
    <row r="12" spans="1:9">
      <c r="A12" t="s">
        <v>317</v>
      </c>
      <c r="B12" s="16">
        <v>267</v>
      </c>
      <c r="C12" s="22">
        <v>82989</v>
      </c>
      <c r="D12" s="14">
        <v>129</v>
      </c>
      <c r="E12">
        <v>32.17293858222174</v>
      </c>
      <c r="F12" t="s">
        <v>418</v>
      </c>
      <c r="G12" t="s">
        <v>629</v>
      </c>
      <c r="H12">
        <v>45.198329925537102</v>
      </c>
      <c r="I12">
        <v>-93.389968872070298</v>
      </c>
    </row>
    <row r="13" spans="1:9">
      <c r="A13" t="s">
        <v>160</v>
      </c>
      <c r="B13" s="16">
        <v>185</v>
      </c>
      <c r="C13" s="22">
        <v>51648</v>
      </c>
      <c r="D13" s="14">
        <v>52</v>
      </c>
      <c r="E13">
        <v>35.819392812887237</v>
      </c>
      <c r="F13" t="s">
        <v>655</v>
      </c>
      <c r="G13" t="s">
        <v>629</v>
      </c>
      <c r="H13">
        <v>44.743621826171903</v>
      </c>
      <c r="I13">
        <v>-93.217590332031307</v>
      </c>
    </row>
    <row r="14" spans="1:9">
      <c r="A14" t="s">
        <v>23</v>
      </c>
      <c r="B14" s="16">
        <v>5</v>
      </c>
      <c r="C14" s="22">
        <v>1328</v>
      </c>
      <c r="D14" s="14">
        <v>3</v>
      </c>
      <c r="E14">
        <v>37.650602409638552</v>
      </c>
      <c r="F14" t="s">
        <v>419</v>
      </c>
      <c r="G14" t="s">
        <v>629</v>
      </c>
      <c r="H14">
        <v>45.200401306152301</v>
      </c>
      <c r="I14">
        <v>-96.021102905273395</v>
      </c>
    </row>
    <row r="15" spans="1:9">
      <c r="A15" t="s">
        <v>161</v>
      </c>
      <c r="B15" s="16">
        <v>7</v>
      </c>
      <c r="C15" s="22">
        <v>2157</v>
      </c>
      <c r="D15" s="14">
        <v>2</v>
      </c>
      <c r="E15">
        <v>32.452480296708394</v>
      </c>
      <c r="F15" t="s">
        <v>420</v>
      </c>
      <c r="G15" t="s">
        <v>629</v>
      </c>
      <c r="H15">
        <v>44.609401702880902</v>
      </c>
      <c r="I15">
        <v>-94.083183288574205</v>
      </c>
    </row>
    <row r="16" spans="1:9">
      <c r="A16" t="s">
        <v>24</v>
      </c>
      <c r="B16" s="16">
        <v>7</v>
      </c>
      <c r="C16" s="22">
        <v>1122</v>
      </c>
      <c r="D16" s="14">
        <v>2</v>
      </c>
      <c r="E16">
        <v>62.388591800356508</v>
      </c>
      <c r="F16" t="s">
        <v>421</v>
      </c>
      <c r="G16" t="s">
        <v>629</v>
      </c>
      <c r="H16">
        <v>45.138820648193402</v>
      </c>
      <c r="I16">
        <v>-94.777572631835895</v>
      </c>
    </row>
    <row r="17" spans="1:9">
      <c r="A17" t="s">
        <v>162</v>
      </c>
      <c r="B17" s="16">
        <v>160</v>
      </c>
      <c r="C17" s="22">
        <v>24529</v>
      </c>
      <c r="D17" s="14">
        <v>33</v>
      </c>
      <c r="E17">
        <v>65.228912715561179</v>
      </c>
      <c r="F17" t="s">
        <v>422</v>
      </c>
      <c r="G17" t="s">
        <v>629</v>
      </c>
      <c r="H17">
        <v>43.666591644287102</v>
      </c>
      <c r="I17">
        <v>-92.972976684570298</v>
      </c>
    </row>
    <row r="18" spans="1:9">
      <c r="A18" t="s">
        <v>25</v>
      </c>
      <c r="B18" s="16">
        <v>21</v>
      </c>
      <c r="C18" s="22">
        <v>1481</v>
      </c>
      <c r="D18" s="14">
        <v>3</v>
      </c>
      <c r="E18">
        <v>141.79608372721134</v>
      </c>
      <c r="F18" t="s">
        <v>423</v>
      </c>
      <c r="G18" t="s">
        <v>629</v>
      </c>
      <c r="H18">
        <v>45.6109008789063</v>
      </c>
      <c r="I18">
        <v>-94.449760437011705</v>
      </c>
    </row>
    <row r="19" spans="1:9">
      <c r="A19" t="s">
        <v>26</v>
      </c>
      <c r="B19" s="16">
        <v>4</v>
      </c>
      <c r="C19" s="22">
        <v>1528</v>
      </c>
      <c r="D19" s="14">
        <v>4</v>
      </c>
      <c r="E19">
        <v>26.178010471204189</v>
      </c>
      <c r="F19" t="s">
        <v>424</v>
      </c>
      <c r="G19" t="s">
        <v>629</v>
      </c>
      <c r="H19">
        <v>47.714488983154297</v>
      </c>
      <c r="I19">
        <v>-91.950393676757798</v>
      </c>
    </row>
    <row r="20" spans="1:9">
      <c r="A20" s="6" t="s">
        <v>163</v>
      </c>
      <c r="B20" s="17">
        <v>5</v>
      </c>
      <c r="C20" s="21">
        <v>0</v>
      </c>
      <c r="D20" s="13">
        <v>0</v>
      </c>
      <c r="E20" s="6">
        <v>0</v>
      </c>
      <c r="F20" s="6" t="s">
        <v>425</v>
      </c>
      <c r="G20" t="s">
        <v>629</v>
      </c>
      <c r="H20">
        <v>47.524410247802699</v>
      </c>
      <c r="I20">
        <v>-95.398529052734403</v>
      </c>
    </row>
    <row r="21" spans="1:9">
      <c r="A21" t="s">
        <v>27</v>
      </c>
      <c r="B21" s="16">
        <v>9</v>
      </c>
      <c r="C21" s="22">
        <v>2581</v>
      </c>
      <c r="D21" s="14">
        <v>5</v>
      </c>
      <c r="E21">
        <v>34.87020534676482</v>
      </c>
      <c r="F21" t="s">
        <v>426</v>
      </c>
      <c r="G21" t="s">
        <v>629</v>
      </c>
      <c r="H21">
        <v>46.653358459472699</v>
      </c>
      <c r="I21">
        <v>-96.420722961425795</v>
      </c>
    </row>
    <row r="22" spans="1:9">
      <c r="A22" s="6" t="s">
        <v>28</v>
      </c>
      <c r="B22" s="17">
        <v>3</v>
      </c>
      <c r="C22" s="21">
        <v>0</v>
      </c>
      <c r="D22" s="13">
        <v>0</v>
      </c>
      <c r="E22" s="6">
        <v>0</v>
      </c>
      <c r="F22" s="6" t="s">
        <v>656</v>
      </c>
      <c r="G22" t="s">
        <v>629</v>
      </c>
      <c r="H22">
        <v>46.282630920410199</v>
      </c>
      <c r="I22">
        <v>-95.714080810546903</v>
      </c>
    </row>
    <row r="23" spans="1:9">
      <c r="A23" t="s">
        <v>164</v>
      </c>
      <c r="B23" s="16">
        <v>1</v>
      </c>
      <c r="C23" s="22">
        <v>1055</v>
      </c>
      <c r="D23" s="14">
        <v>2</v>
      </c>
      <c r="E23">
        <v>9.4786729857819907</v>
      </c>
      <c r="F23" t="s">
        <v>428</v>
      </c>
      <c r="G23" t="s">
        <v>629</v>
      </c>
      <c r="H23">
        <v>48.707298278808601</v>
      </c>
      <c r="I23">
        <v>-94.725105285644503</v>
      </c>
    </row>
    <row r="24" spans="1:9">
      <c r="A24" t="s">
        <v>29</v>
      </c>
      <c r="B24" s="16">
        <v>39</v>
      </c>
      <c r="C24" s="22">
        <v>7993</v>
      </c>
      <c r="D24" s="14">
        <v>14</v>
      </c>
      <c r="E24">
        <v>48.792693606906042</v>
      </c>
      <c r="F24" t="s">
        <v>429</v>
      </c>
      <c r="G24" t="s">
        <v>629</v>
      </c>
      <c r="H24">
        <v>46.357120513916001</v>
      </c>
      <c r="I24">
        <v>-94.244247436523395</v>
      </c>
    </row>
    <row r="25" spans="1:9">
      <c r="A25" t="s">
        <v>30</v>
      </c>
      <c r="B25" s="16">
        <v>12</v>
      </c>
      <c r="C25" s="22">
        <v>3763</v>
      </c>
      <c r="D25" s="14">
        <v>5</v>
      </c>
      <c r="E25">
        <v>31.889449906989103</v>
      </c>
      <c r="F25" t="s">
        <v>430</v>
      </c>
      <c r="G25" t="s">
        <v>629</v>
      </c>
      <c r="H25">
        <v>45.018051147460902</v>
      </c>
      <c r="I25">
        <v>-92.779617309570298</v>
      </c>
    </row>
    <row r="26" spans="1:9">
      <c r="A26" t="s">
        <v>165</v>
      </c>
      <c r="B26" s="16">
        <v>30</v>
      </c>
      <c r="C26" s="22">
        <v>4730</v>
      </c>
      <c r="D26" s="14">
        <v>6</v>
      </c>
      <c r="E26">
        <v>63.424947145877375</v>
      </c>
      <c r="F26" t="s">
        <v>431</v>
      </c>
      <c r="G26" t="s">
        <v>629</v>
      </c>
      <c r="H26">
        <v>45.393531799316399</v>
      </c>
      <c r="I26">
        <v>-93.875869750976605</v>
      </c>
    </row>
    <row r="27" spans="1:9">
      <c r="A27" t="s">
        <v>318</v>
      </c>
      <c r="B27" s="16">
        <v>97</v>
      </c>
      <c r="C27" s="22">
        <v>24444</v>
      </c>
      <c r="D27" s="14">
        <v>21</v>
      </c>
      <c r="E27">
        <v>39.682539682539684</v>
      </c>
      <c r="F27" t="s">
        <v>431</v>
      </c>
      <c r="G27" t="s">
        <v>629</v>
      </c>
      <c r="H27">
        <v>45.393531799316399</v>
      </c>
      <c r="I27">
        <v>-93.875869750976605</v>
      </c>
    </row>
    <row r="28" spans="1:9">
      <c r="A28" s="4" t="s">
        <v>31</v>
      </c>
      <c r="B28" s="19">
        <v>3</v>
      </c>
      <c r="C28" s="22">
        <v>1504</v>
      </c>
      <c r="D28" s="15">
        <v>2</v>
      </c>
      <c r="E28">
        <v>19.946808510638299</v>
      </c>
      <c r="F28" s="4" t="s">
        <v>432</v>
      </c>
      <c r="G28" t="s">
        <v>629</v>
      </c>
      <c r="H28">
        <v>45.4527587890625</v>
      </c>
      <c r="I28">
        <v>-95.006011962890597</v>
      </c>
    </row>
    <row r="29" spans="1:9">
      <c r="A29" t="s">
        <v>32</v>
      </c>
      <c r="B29" s="16">
        <v>26</v>
      </c>
      <c r="C29" s="22">
        <v>6968</v>
      </c>
      <c r="D29" s="14">
        <v>9</v>
      </c>
      <c r="E29">
        <v>37.313432835820898</v>
      </c>
      <c r="F29" t="s">
        <v>657</v>
      </c>
      <c r="G29" t="s">
        <v>629</v>
      </c>
      <c r="H29">
        <v>44.624580383300803</v>
      </c>
      <c r="I29">
        <v>-93.768218994140597</v>
      </c>
    </row>
    <row r="30" spans="1:9">
      <c r="A30" t="s">
        <v>319</v>
      </c>
      <c r="B30" s="16">
        <v>127</v>
      </c>
      <c r="C30" s="22">
        <v>30371</v>
      </c>
      <c r="D30" s="14">
        <v>29</v>
      </c>
      <c r="E30">
        <v>41.816206249382631</v>
      </c>
      <c r="F30" t="s">
        <v>433</v>
      </c>
      <c r="G30" t="s">
        <v>629</v>
      </c>
      <c r="H30">
        <v>47.541839599609403</v>
      </c>
      <c r="I30">
        <v>-96.531272888183594</v>
      </c>
    </row>
    <row r="31" spans="1:9">
      <c r="A31" t="s">
        <v>166</v>
      </c>
      <c r="B31" s="16">
        <v>105</v>
      </c>
      <c r="C31" s="22">
        <v>14690</v>
      </c>
      <c r="D31" s="14">
        <v>33</v>
      </c>
      <c r="E31">
        <v>71.477195371000676</v>
      </c>
      <c r="F31" t="s">
        <v>434</v>
      </c>
      <c r="G31" t="s">
        <v>629</v>
      </c>
      <c r="H31">
        <v>47.473140716552699</v>
      </c>
      <c r="I31">
        <v>-94.879646301269503</v>
      </c>
    </row>
    <row r="32" spans="1:9">
      <c r="A32" t="s">
        <v>33</v>
      </c>
      <c r="B32" s="16">
        <v>13</v>
      </c>
      <c r="C32" s="22">
        <v>3045</v>
      </c>
      <c r="D32" s="14">
        <v>7</v>
      </c>
      <c r="E32">
        <v>42.692939244663386</v>
      </c>
      <c r="F32" t="s">
        <v>435</v>
      </c>
      <c r="G32" t="s">
        <v>629</v>
      </c>
      <c r="H32">
        <v>45.314979553222699</v>
      </c>
      <c r="I32">
        <v>-95.600837707519503</v>
      </c>
    </row>
    <row r="33" spans="1:9">
      <c r="A33" t="s">
        <v>320</v>
      </c>
      <c r="B33" s="16">
        <v>56</v>
      </c>
      <c r="C33" s="22">
        <v>17342</v>
      </c>
      <c r="D33" s="14">
        <v>24</v>
      </c>
      <c r="E33">
        <v>32.291546534425095</v>
      </c>
      <c r="F33" t="s">
        <v>436</v>
      </c>
      <c r="G33" t="s">
        <v>629</v>
      </c>
      <c r="H33">
        <v>44.776088714599602</v>
      </c>
      <c r="I33">
        <v>-93.7811279296875</v>
      </c>
    </row>
    <row r="34" spans="1:9">
      <c r="A34" t="s">
        <v>167</v>
      </c>
      <c r="B34" s="16">
        <v>90</v>
      </c>
      <c r="C34" s="22">
        <v>10421</v>
      </c>
      <c r="D34" s="14">
        <v>12</v>
      </c>
      <c r="E34">
        <v>86.364072545820932</v>
      </c>
      <c r="F34" t="s">
        <v>658</v>
      </c>
      <c r="G34" t="s">
        <v>629</v>
      </c>
      <c r="H34">
        <v>45.329418182372997</v>
      </c>
      <c r="I34">
        <v>-93.746940612792997</v>
      </c>
    </row>
    <row r="35" spans="1:9">
      <c r="A35" t="s">
        <v>321</v>
      </c>
      <c r="B35" s="16">
        <v>14</v>
      </c>
      <c r="C35" s="22">
        <v>3195</v>
      </c>
      <c r="D35" s="14">
        <v>5</v>
      </c>
      <c r="E35">
        <v>43.818466353677621</v>
      </c>
      <c r="F35" t="s">
        <v>768</v>
      </c>
      <c r="G35" t="s">
        <v>629</v>
      </c>
      <c r="H35">
        <v>45.426143646240199</v>
      </c>
      <c r="I35">
        <v>-96.410964965820298</v>
      </c>
    </row>
    <row r="36" spans="1:9">
      <c r="A36" t="s">
        <v>314</v>
      </c>
      <c r="B36" s="16">
        <v>168</v>
      </c>
      <c r="C36" s="22">
        <v>63115</v>
      </c>
      <c r="D36" s="14">
        <v>59</v>
      </c>
      <c r="E36">
        <v>26.61807811138398</v>
      </c>
      <c r="F36" t="s">
        <v>437</v>
      </c>
      <c r="G36" t="s">
        <v>629</v>
      </c>
      <c r="H36">
        <v>45.166011810302699</v>
      </c>
      <c r="I36">
        <v>-93.208732604980497</v>
      </c>
    </row>
    <row r="37" spans="1:9">
      <c r="A37" t="s">
        <v>168</v>
      </c>
      <c r="B37" s="16">
        <v>1</v>
      </c>
      <c r="C37" s="22">
        <v>1993</v>
      </c>
      <c r="D37" s="14">
        <v>3</v>
      </c>
      <c r="E37">
        <v>5.0175614651279474</v>
      </c>
      <c r="F37" t="s">
        <v>659</v>
      </c>
      <c r="G37" t="s">
        <v>629</v>
      </c>
      <c r="H37">
        <v>43.866100311279297</v>
      </c>
      <c r="I37">
        <v>-93.049072265625</v>
      </c>
    </row>
    <row r="38" spans="1:9">
      <c r="A38" t="s">
        <v>169</v>
      </c>
      <c r="B38" s="16">
        <v>398</v>
      </c>
      <c r="C38" s="22">
        <v>87134</v>
      </c>
      <c r="D38" s="14">
        <v>118</v>
      </c>
      <c r="E38">
        <v>45.676773704868367</v>
      </c>
      <c r="F38" t="s">
        <v>438</v>
      </c>
      <c r="G38" t="s">
        <v>629</v>
      </c>
      <c r="H38">
        <v>44.821121215820298</v>
      </c>
      <c r="I38">
        <v>-93.3055419921875</v>
      </c>
    </row>
    <row r="39" spans="1:9">
      <c r="A39" t="s">
        <v>34</v>
      </c>
      <c r="B39" s="16">
        <v>13</v>
      </c>
      <c r="C39" s="22">
        <v>3216</v>
      </c>
      <c r="D39" s="14">
        <v>5</v>
      </c>
      <c r="E39">
        <v>40.4228855721393</v>
      </c>
      <c r="F39" t="s">
        <v>660</v>
      </c>
      <c r="G39" t="s">
        <v>629</v>
      </c>
      <c r="H39">
        <v>43.641368865966797</v>
      </c>
      <c r="I39">
        <v>-94.0909423828125</v>
      </c>
    </row>
    <row r="40" spans="1:9">
      <c r="A40" t="s">
        <v>322</v>
      </c>
      <c r="B40" s="16">
        <v>82</v>
      </c>
      <c r="C40" s="22">
        <v>15040</v>
      </c>
      <c r="D40" s="14">
        <v>31</v>
      </c>
      <c r="E40">
        <v>54.521276595744681</v>
      </c>
      <c r="F40" t="s">
        <v>660</v>
      </c>
      <c r="G40" t="s">
        <v>629</v>
      </c>
      <c r="H40">
        <v>43.641368865966797</v>
      </c>
      <c r="I40">
        <v>-94.0909423828125</v>
      </c>
    </row>
    <row r="41" spans="1:9">
      <c r="A41">
        <v>47.541839599609403</v>
      </c>
      <c r="B41" s="16">
        <v>-96.531272888183594</v>
      </c>
      <c r="C41" s="22" t="s">
        <v>780</v>
      </c>
      <c r="D41" s="14">
        <v>2</v>
      </c>
      <c r="E41">
        <v>73.800738007380076</v>
      </c>
      <c r="F41" t="s">
        <v>439</v>
      </c>
      <c r="G41" s="23" t="str">
        <f>HYPERLINK("http://maps.google.com/maps?f=q&amp;hl=en&amp;geocode=&amp;q=47.5418395996094,-96.5312728881836")</f>
        <v>http://maps.google.com/maps?f=q&amp;hl=en&amp;geocode=&amp;q=47.5418395996094,-96.5312728881836</v>
      </c>
      <c r="H41">
        <v>47.295589447021499</v>
      </c>
      <c r="I41">
        <v>-93.418792724609403</v>
      </c>
    </row>
    <row r="42" spans="1:9">
      <c r="A42" t="s">
        <v>36</v>
      </c>
      <c r="B42" s="16">
        <v>15</v>
      </c>
      <c r="C42" s="22">
        <v>1765</v>
      </c>
      <c r="D42" s="14">
        <v>3</v>
      </c>
      <c r="E42">
        <v>84.985835694050991</v>
      </c>
      <c r="F42" t="s">
        <v>440</v>
      </c>
      <c r="G42" t="s">
        <v>629</v>
      </c>
      <c r="H42">
        <v>45.724388122558601</v>
      </c>
      <c r="I42">
        <v>-93.170700073242202</v>
      </c>
    </row>
    <row r="43" spans="1:9">
      <c r="A43" t="s">
        <v>37</v>
      </c>
      <c r="B43" s="16">
        <v>102</v>
      </c>
      <c r="C43" s="22">
        <v>13327</v>
      </c>
      <c r="D43" s="14">
        <v>23</v>
      </c>
      <c r="E43">
        <v>76.536354768515039</v>
      </c>
      <c r="F43" t="s">
        <v>441</v>
      </c>
      <c r="G43" t="s">
        <v>629</v>
      </c>
      <c r="H43">
        <v>46.353160858154297</v>
      </c>
      <c r="I43">
        <v>-94.200691223144503</v>
      </c>
    </row>
    <row r="44" spans="1:9">
      <c r="A44" t="s">
        <v>170</v>
      </c>
      <c r="B44" s="16">
        <v>18</v>
      </c>
      <c r="C44" s="22">
        <v>3270</v>
      </c>
      <c r="D44" s="14">
        <v>6</v>
      </c>
      <c r="E44">
        <v>55.045871559633028</v>
      </c>
      <c r="F44" t="s">
        <v>442</v>
      </c>
      <c r="G44" t="s">
        <v>629</v>
      </c>
      <c r="H44">
        <v>46.263389587402301</v>
      </c>
      <c r="I44">
        <v>-96.588699340820298</v>
      </c>
    </row>
    <row r="45" spans="1:9">
      <c r="A45" t="s">
        <v>38</v>
      </c>
      <c r="B45" s="16">
        <v>22</v>
      </c>
      <c r="C45" s="22">
        <v>2356</v>
      </c>
      <c r="D45" s="14">
        <v>6</v>
      </c>
      <c r="E45">
        <v>93.378607809847196</v>
      </c>
      <c r="F45" t="s">
        <v>661</v>
      </c>
      <c r="G45" t="s">
        <v>629</v>
      </c>
      <c r="H45">
        <v>46.591621398925803</v>
      </c>
      <c r="I45">
        <v>-94.220291137695298</v>
      </c>
    </row>
    <row r="46" spans="1:9">
      <c r="A46" s="4" t="s">
        <v>171</v>
      </c>
      <c r="B46" s="19">
        <v>35</v>
      </c>
      <c r="C46" s="22">
        <v>607</v>
      </c>
      <c r="D46" s="15">
        <v>2</v>
      </c>
      <c r="E46">
        <v>576.60626029654031</v>
      </c>
      <c r="F46" s="4" t="s">
        <v>662</v>
      </c>
      <c r="G46" t="s">
        <v>629</v>
      </c>
      <c r="H46">
        <v>47.8255615234375</v>
      </c>
      <c r="I46">
        <v>-92.237777709960895</v>
      </c>
    </row>
    <row r="47" spans="1:9">
      <c r="A47" t="s">
        <v>172</v>
      </c>
      <c r="B47" s="16">
        <v>93</v>
      </c>
      <c r="C47" s="22">
        <v>30893</v>
      </c>
      <c r="D47" s="14">
        <v>48</v>
      </c>
      <c r="E47">
        <v>30.103907033955913</v>
      </c>
      <c r="F47" t="s">
        <v>663</v>
      </c>
      <c r="G47" t="s">
        <v>629</v>
      </c>
      <c r="H47">
        <v>45.069328308105497</v>
      </c>
      <c r="I47">
        <v>-93.308158874511705</v>
      </c>
    </row>
    <row r="48" spans="1:9">
      <c r="A48" t="s">
        <v>173</v>
      </c>
      <c r="B48" s="16">
        <v>128</v>
      </c>
      <c r="C48" s="22">
        <v>79800</v>
      </c>
      <c r="D48" s="14">
        <v>103</v>
      </c>
      <c r="E48">
        <v>16.040100250626566</v>
      </c>
      <c r="F48" t="s">
        <v>664</v>
      </c>
      <c r="G48" t="s">
        <v>629</v>
      </c>
      <c r="H48">
        <v>45.108890533447301</v>
      </c>
      <c r="I48">
        <v>-93.347236633300795</v>
      </c>
    </row>
    <row r="49" spans="1:9">
      <c r="A49" t="s">
        <v>323</v>
      </c>
      <c r="B49" s="16">
        <v>15</v>
      </c>
      <c r="C49" s="22">
        <v>6417</v>
      </c>
      <c r="D49" s="14">
        <v>14</v>
      </c>
      <c r="E49">
        <v>23.375409069658719</v>
      </c>
      <c r="F49" t="s">
        <v>443</v>
      </c>
      <c r="G49" t="s">
        <v>629</v>
      </c>
      <c r="H49">
        <v>44.242183685302699</v>
      </c>
      <c r="I49">
        <v>-94.727363586425795</v>
      </c>
    </row>
    <row r="50" spans="1:9">
      <c r="A50" t="s">
        <v>39</v>
      </c>
      <c r="B50" s="16">
        <v>6</v>
      </c>
      <c r="C50" s="22">
        <v>734</v>
      </c>
      <c r="D50" s="14">
        <v>1</v>
      </c>
      <c r="E50">
        <v>81.743869209809262</v>
      </c>
      <c r="F50" t="s">
        <v>444</v>
      </c>
      <c r="G50" t="s">
        <v>629</v>
      </c>
      <c r="H50">
        <v>44.732078552246101</v>
      </c>
      <c r="I50">
        <v>-94.351142883300795</v>
      </c>
    </row>
    <row r="51" spans="1:9">
      <c r="A51" t="s">
        <v>174</v>
      </c>
      <c r="B51" s="16">
        <v>2</v>
      </c>
      <c r="C51" s="22">
        <v>682</v>
      </c>
      <c r="D51" s="14">
        <v>2</v>
      </c>
      <c r="E51">
        <v>29.325513196480937</v>
      </c>
      <c r="F51" t="s">
        <v>665</v>
      </c>
      <c r="G51" t="s">
        <v>629</v>
      </c>
      <c r="H51">
        <v>44.733291625976598</v>
      </c>
      <c r="I51">
        <v>-94.617858886718807</v>
      </c>
    </row>
    <row r="52" spans="1:9">
      <c r="A52" t="s">
        <v>40</v>
      </c>
      <c r="B52" s="16">
        <v>80</v>
      </c>
      <c r="C52" s="22">
        <v>16134</v>
      </c>
      <c r="D52" s="14">
        <v>18</v>
      </c>
      <c r="E52">
        <v>49.584727903805629</v>
      </c>
      <c r="F52" t="s">
        <v>445</v>
      </c>
      <c r="G52" t="s">
        <v>629</v>
      </c>
      <c r="H52">
        <v>45.1728515625</v>
      </c>
      <c r="I52">
        <v>-93.876228332519503</v>
      </c>
    </row>
    <row r="53" spans="1:9">
      <c r="A53" t="s">
        <v>175</v>
      </c>
      <c r="B53" s="16">
        <v>105</v>
      </c>
      <c r="C53" s="22">
        <v>61697</v>
      </c>
      <c r="D53" s="14">
        <v>74</v>
      </c>
      <c r="E53">
        <v>17.018655688283062</v>
      </c>
      <c r="F53" t="s">
        <v>446</v>
      </c>
      <c r="G53" t="s">
        <v>629</v>
      </c>
      <c r="H53">
        <v>44.765941619872997</v>
      </c>
      <c r="I53">
        <v>-93.274971008300795</v>
      </c>
    </row>
    <row r="54" spans="1:9">
      <c r="A54" t="s">
        <v>176</v>
      </c>
      <c r="B54" s="16">
        <v>9</v>
      </c>
      <c r="C54" s="22">
        <v>2772</v>
      </c>
      <c r="D54" s="14">
        <v>4</v>
      </c>
      <c r="E54">
        <v>32.467532467532465</v>
      </c>
      <c r="F54" t="s">
        <v>447</v>
      </c>
      <c r="G54" t="s">
        <v>629</v>
      </c>
      <c r="H54">
        <v>43.634609222412102</v>
      </c>
      <c r="I54">
        <v>-91.491996765136705</v>
      </c>
    </row>
    <row r="55" spans="1:9">
      <c r="A55" t="s">
        <v>41</v>
      </c>
      <c r="B55" s="16">
        <v>27</v>
      </c>
      <c r="C55" s="22">
        <v>8515</v>
      </c>
      <c r="D55" s="14">
        <v>15</v>
      </c>
      <c r="E55">
        <v>31.708749266001174</v>
      </c>
      <c r="F55" t="s">
        <v>448</v>
      </c>
      <c r="G55" t="s">
        <v>629</v>
      </c>
      <c r="H55">
        <v>45.5726509094238</v>
      </c>
      <c r="I55">
        <v>-93.224456787109403</v>
      </c>
    </row>
    <row r="56" spans="1:9">
      <c r="A56" t="s">
        <v>177</v>
      </c>
      <c r="B56" s="16">
        <v>4</v>
      </c>
      <c r="C56" s="22">
        <v>1693</v>
      </c>
      <c r="D56" s="14">
        <v>3</v>
      </c>
      <c r="E56">
        <v>23.626698168930893</v>
      </c>
      <c r="F56" t="s">
        <v>449</v>
      </c>
      <c r="G56" t="s">
        <v>629</v>
      </c>
      <c r="H56">
        <v>44.7082710266113</v>
      </c>
      <c r="I56">
        <v>-96.277030944824205</v>
      </c>
    </row>
    <row r="57" spans="1:9">
      <c r="A57" t="s">
        <v>42</v>
      </c>
      <c r="B57" s="16">
        <v>17</v>
      </c>
      <c r="C57" s="22">
        <v>4057</v>
      </c>
      <c r="D57" s="14">
        <v>8</v>
      </c>
      <c r="E57">
        <v>41.902883904362831</v>
      </c>
      <c r="F57" t="s">
        <v>666</v>
      </c>
      <c r="G57" t="s">
        <v>629</v>
      </c>
      <c r="H57">
        <v>44.5076293945313</v>
      </c>
      <c r="I57">
        <v>-92.905738830566406</v>
      </c>
    </row>
    <row r="58" spans="1:9">
      <c r="A58" t="s">
        <v>324</v>
      </c>
      <c r="B58" s="16">
        <v>25</v>
      </c>
      <c r="C58" s="22">
        <v>20746</v>
      </c>
      <c r="D58" s="14">
        <v>22</v>
      </c>
      <c r="E58">
        <v>12.050515762074617</v>
      </c>
      <c r="F58" t="s">
        <v>450</v>
      </c>
      <c r="G58" t="s">
        <v>629</v>
      </c>
      <c r="H58">
        <v>46.663658142089801</v>
      </c>
      <c r="I58">
        <v>-92.424896240234403</v>
      </c>
    </row>
    <row r="59" spans="1:9">
      <c r="A59" t="s">
        <v>325</v>
      </c>
      <c r="B59" s="16">
        <v>225</v>
      </c>
      <c r="C59" s="22">
        <v>74676</v>
      </c>
      <c r="D59" s="14">
        <v>77</v>
      </c>
      <c r="E59">
        <v>30.130162301140928</v>
      </c>
      <c r="F59" t="s">
        <v>451</v>
      </c>
      <c r="G59" t="s">
        <v>629</v>
      </c>
      <c r="H59">
        <v>44.763248443603501</v>
      </c>
      <c r="I59">
        <v>-93.625236511230497</v>
      </c>
    </row>
    <row r="60" spans="1:9">
      <c r="A60" t="s">
        <v>326</v>
      </c>
      <c r="B60" s="16">
        <v>56</v>
      </c>
      <c r="C60" s="22">
        <v>23723</v>
      </c>
      <c r="D60" s="14">
        <v>39</v>
      </c>
      <c r="E60">
        <v>23.60578341693715</v>
      </c>
      <c r="F60" t="s">
        <v>452</v>
      </c>
      <c r="G60" t="s">
        <v>629</v>
      </c>
      <c r="H60">
        <v>46.949546813964801</v>
      </c>
      <c r="I60">
        <v>-94.325355529785199</v>
      </c>
    </row>
    <row r="61" spans="1:9">
      <c r="A61" t="s">
        <v>178</v>
      </c>
      <c r="B61" s="16">
        <v>52</v>
      </c>
      <c r="C61" s="22">
        <v>10937</v>
      </c>
      <c r="D61" s="14">
        <v>16</v>
      </c>
      <c r="E61">
        <v>47.545030629971656</v>
      </c>
      <c r="F61" t="s">
        <v>667</v>
      </c>
      <c r="G61" t="s">
        <v>629</v>
      </c>
      <c r="H61">
        <v>46.349353790283203</v>
      </c>
      <c r="I61">
        <v>-94.198379516601605</v>
      </c>
    </row>
    <row r="62" spans="1:9">
      <c r="A62" t="s">
        <v>43</v>
      </c>
      <c r="B62" s="16">
        <v>61</v>
      </c>
      <c r="C62" s="22">
        <v>24048</v>
      </c>
      <c r="D62" s="14">
        <v>26</v>
      </c>
      <c r="E62">
        <v>25.365934797072523</v>
      </c>
      <c r="F62" t="s">
        <v>453</v>
      </c>
      <c r="G62" t="s">
        <v>629</v>
      </c>
      <c r="H62">
        <v>45.169498443603501</v>
      </c>
      <c r="I62">
        <v>-93.392196655273395</v>
      </c>
    </row>
    <row r="63" spans="1:9">
      <c r="A63" t="s">
        <v>44</v>
      </c>
      <c r="B63" s="16">
        <v>60</v>
      </c>
      <c r="C63" s="22">
        <v>25483</v>
      </c>
      <c r="D63" s="14">
        <v>25</v>
      </c>
      <c r="E63">
        <v>23.545108503708356</v>
      </c>
      <c r="F63" t="s">
        <v>454</v>
      </c>
      <c r="G63" t="s">
        <v>629</v>
      </c>
      <c r="H63">
        <v>44.787189483642599</v>
      </c>
      <c r="I63">
        <v>-93.601821899414105</v>
      </c>
    </row>
    <row r="64" spans="1:9">
      <c r="A64" s="6" t="s">
        <v>179</v>
      </c>
      <c r="B64" s="17">
        <v>3</v>
      </c>
      <c r="C64" s="21">
        <v>0</v>
      </c>
      <c r="D64" s="13">
        <v>0</v>
      </c>
      <c r="E64" s="6">
        <v>0</v>
      </c>
      <c r="F64" s="6" t="s">
        <v>455</v>
      </c>
      <c r="G64" t="s">
        <v>629</v>
      </c>
      <c r="H64">
        <v>43.855678558349602</v>
      </c>
      <c r="I64">
        <v>-92.188911437988295</v>
      </c>
    </row>
    <row r="65" spans="1:9">
      <c r="A65" t="s">
        <v>327</v>
      </c>
      <c r="B65" s="16">
        <v>6</v>
      </c>
      <c r="C65" s="22">
        <v>4714</v>
      </c>
      <c r="D65" s="14">
        <v>8</v>
      </c>
      <c r="E65">
        <v>12.728044123886296</v>
      </c>
      <c r="F65" t="s">
        <v>456</v>
      </c>
      <c r="G65" t="s">
        <v>629</v>
      </c>
      <c r="H65">
        <v>45.907619476318402</v>
      </c>
      <c r="I65">
        <v>-95.793266296386705</v>
      </c>
    </row>
    <row r="66" spans="1:9">
      <c r="A66" t="s">
        <v>328</v>
      </c>
      <c r="B66" s="16">
        <v>67</v>
      </c>
      <c r="C66" s="22">
        <v>26933</v>
      </c>
      <c r="D66" s="14">
        <v>40</v>
      </c>
      <c r="E66">
        <v>24.876545501800766</v>
      </c>
      <c r="F66" t="s">
        <v>457</v>
      </c>
      <c r="G66" t="s">
        <v>629</v>
      </c>
      <c r="H66">
        <v>45.5024604797363</v>
      </c>
      <c r="I66">
        <v>-92.908348083496094</v>
      </c>
    </row>
    <row r="67" spans="1:9">
      <c r="A67" t="s">
        <v>45</v>
      </c>
      <c r="B67" s="16">
        <v>15</v>
      </c>
      <c r="C67" s="22">
        <v>4983</v>
      </c>
      <c r="D67" s="14">
        <v>12</v>
      </c>
      <c r="E67">
        <v>30.102347983142685</v>
      </c>
      <c r="F67" t="s">
        <v>458</v>
      </c>
      <c r="G67" t="s">
        <v>629</v>
      </c>
      <c r="H67">
        <v>47.489749908447301</v>
      </c>
      <c r="I67">
        <v>-92.883781433105497</v>
      </c>
    </row>
    <row r="68" spans="1:9">
      <c r="A68" t="s">
        <v>180</v>
      </c>
      <c r="B68" s="16">
        <v>2</v>
      </c>
      <c r="C68" s="22">
        <v>1312</v>
      </c>
      <c r="D68" s="14">
        <v>2</v>
      </c>
      <c r="E68">
        <v>15.24390243902439</v>
      </c>
      <c r="F68" t="s">
        <v>668</v>
      </c>
      <c r="G68" t="s">
        <v>629</v>
      </c>
      <c r="H68">
        <v>44.957160949707003</v>
      </c>
      <c r="I68">
        <v>-95.368263244628906</v>
      </c>
    </row>
    <row r="69" spans="1:9">
      <c r="A69" t="s">
        <v>329</v>
      </c>
      <c r="B69" s="16">
        <v>85</v>
      </c>
      <c r="C69" s="22">
        <v>11176</v>
      </c>
      <c r="D69" s="14">
        <v>34</v>
      </c>
      <c r="E69">
        <v>76.055833929849683</v>
      </c>
      <c r="F69" t="s">
        <v>459</v>
      </c>
      <c r="G69" t="s">
        <v>629</v>
      </c>
      <c r="H69">
        <v>46.892345428466797</v>
      </c>
      <c r="I69">
        <v>-96.490737915039105</v>
      </c>
    </row>
    <row r="70" spans="1:9">
      <c r="A70" s="6" t="s">
        <v>181</v>
      </c>
      <c r="B70" s="17">
        <v>6</v>
      </c>
      <c r="C70" s="21">
        <v>0</v>
      </c>
      <c r="D70" s="13">
        <v>0</v>
      </c>
      <c r="E70" s="6">
        <v>0</v>
      </c>
      <c r="F70" s="6" t="s">
        <v>460</v>
      </c>
      <c r="G70" t="s">
        <v>629</v>
      </c>
      <c r="H70">
        <v>47.6933403015137</v>
      </c>
      <c r="I70">
        <v>-95.430976867675795</v>
      </c>
    </row>
    <row r="71" spans="1:9">
      <c r="A71" t="s">
        <v>330</v>
      </c>
      <c r="B71" s="16">
        <v>21</v>
      </c>
      <c r="C71" s="22">
        <v>8812</v>
      </c>
      <c r="D71" s="14">
        <v>10</v>
      </c>
      <c r="E71">
        <v>23.831139355424423</v>
      </c>
      <c r="F71" t="s">
        <v>461</v>
      </c>
      <c r="G71" t="s">
        <v>629</v>
      </c>
      <c r="H71">
        <v>45.415531158447301</v>
      </c>
      <c r="I71">
        <v>-94.049530029296903</v>
      </c>
    </row>
    <row r="72" spans="1:9">
      <c r="A72" s="6" t="s">
        <v>182</v>
      </c>
      <c r="B72" s="17">
        <v>1</v>
      </c>
      <c r="C72" s="21">
        <v>0</v>
      </c>
      <c r="D72" s="13">
        <v>0</v>
      </c>
      <c r="E72" s="6">
        <v>0</v>
      </c>
      <c r="F72" s="6" t="s">
        <v>462</v>
      </c>
      <c r="G72" t="s">
        <v>629</v>
      </c>
      <c r="H72">
        <v>44.326381683349602</v>
      </c>
      <c r="I72">
        <v>-93.836036682128906</v>
      </c>
    </row>
    <row r="73" spans="1:9">
      <c r="A73" t="s">
        <v>46</v>
      </c>
      <c r="B73" s="16">
        <v>49</v>
      </c>
      <c r="C73" s="22">
        <v>12064</v>
      </c>
      <c r="D73" s="14">
        <v>22</v>
      </c>
      <c r="E73">
        <v>40.616710875331563</v>
      </c>
      <c r="F73" t="s">
        <v>463</v>
      </c>
      <c r="G73" t="s">
        <v>629</v>
      </c>
      <c r="H73">
        <v>46.714298248291001</v>
      </c>
      <c r="I73">
        <v>-92.480430603027301</v>
      </c>
    </row>
    <row r="74" spans="1:9">
      <c r="A74" s="4" t="s">
        <v>47</v>
      </c>
      <c r="B74" s="19">
        <v>12</v>
      </c>
      <c r="C74" s="22">
        <v>5547</v>
      </c>
      <c r="D74" s="16">
        <v>9</v>
      </c>
      <c r="E74">
        <v>21.63331530557058</v>
      </c>
      <c r="F74" s="4" t="s">
        <v>669</v>
      </c>
      <c r="G74" t="s">
        <v>629</v>
      </c>
      <c r="H74">
        <v>45.455268859863303</v>
      </c>
      <c r="I74">
        <v>-94.428977966308594</v>
      </c>
    </row>
    <row r="75" spans="1:9">
      <c r="A75" t="s">
        <v>48</v>
      </c>
      <c r="B75" s="16">
        <v>5</v>
      </c>
      <c r="C75" s="22">
        <v>2005</v>
      </c>
      <c r="D75" s="14">
        <v>2</v>
      </c>
      <c r="E75">
        <v>24.937655860349128</v>
      </c>
      <c r="F75" t="s">
        <v>464</v>
      </c>
      <c r="G75" t="s">
        <v>629</v>
      </c>
      <c r="H75">
        <v>47.289760589599602</v>
      </c>
      <c r="I75">
        <v>-93.423957824707003</v>
      </c>
    </row>
    <row r="76" spans="1:9">
      <c r="A76" t="s">
        <v>183</v>
      </c>
      <c r="B76" s="16">
        <v>39</v>
      </c>
      <c r="C76" s="22">
        <v>19754</v>
      </c>
      <c r="D76" s="14">
        <v>26</v>
      </c>
      <c r="E76">
        <v>19.742836893793662</v>
      </c>
      <c r="F76" t="s">
        <v>670</v>
      </c>
      <c r="G76" t="s">
        <v>629</v>
      </c>
      <c r="H76">
        <v>45.040958404541001</v>
      </c>
      <c r="I76">
        <v>-93.256622314453097</v>
      </c>
    </row>
    <row r="77" spans="1:9">
      <c r="A77" t="s">
        <v>331</v>
      </c>
      <c r="B77" s="16">
        <v>17</v>
      </c>
      <c r="C77" s="22">
        <v>5194</v>
      </c>
      <c r="D77" s="14">
        <v>12</v>
      </c>
      <c r="E77">
        <v>32.730073161340009</v>
      </c>
      <c r="F77" t="s">
        <v>465</v>
      </c>
      <c r="G77" t="s">
        <v>629</v>
      </c>
      <c r="H77">
        <v>47.849258422851598</v>
      </c>
      <c r="I77">
        <v>-92.686691284179702</v>
      </c>
    </row>
    <row r="78" spans="1:9">
      <c r="A78" t="s">
        <v>49</v>
      </c>
      <c r="B78" s="16">
        <v>301</v>
      </c>
      <c r="C78" s="22">
        <v>62380</v>
      </c>
      <c r="D78" s="14">
        <v>63</v>
      </c>
      <c r="E78">
        <v>48.25264507855082</v>
      </c>
      <c r="F78" t="s">
        <v>671</v>
      </c>
      <c r="G78" t="s">
        <v>629</v>
      </c>
      <c r="H78">
        <v>45.173091888427699</v>
      </c>
      <c r="I78">
        <v>-93.304397583007798</v>
      </c>
    </row>
    <row r="79" spans="1:9">
      <c r="A79" t="s">
        <v>50</v>
      </c>
      <c r="B79" s="16">
        <v>37</v>
      </c>
      <c r="C79" s="22">
        <v>5586</v>
      </c>
      <c r="D79" s="14">
        <v>8</v>
      </c>
      <c r="E79">
        <v>66.237021124239163</v>
      </c>
      <c r="F79" t="s">
        <v>466</v>
      </c>
      <c r="G79" t="s">
        <v>629</v>
      </c>
      <c r="H79">
        <v>45.108039855957003</v>
      </c>
      <c r="I79">
        <v>-93.542999267578097</v>
      </c>
    </row>
    <row r="80" spans="1:9">
      <c r="A80" s="4" t="s">
        <v>51</v>
      </c>
      <c r="B80" s="19">
        <v>90</v>
      </c>
      <c r="C80" s="22">
        <v>36164</v>
      </c>
      <c r="D80" s="15">
        <v>41</v>
      </c>
      <c r="E80">
        <v>24.886627585444089</v>
      </c>
      <c r="F80" s="4" t="s">
        <v>672</v>
      </c>
      <c r="G80" t="s">
        <v>629</v>
      </c>
      <c r="H80">
        <v>44.833660125732401</v>
      </c>
      <c r="I80">
        <v>-92.953216552734403</v>
      </c>
    </row>
    <row r="81" spans="1:9">
      <c r="A81" t="s">
        <v>332</v>
      </c>
      <c r="B81" s="16">
        <v>2</v>
      </c>
      <c r="C81" s="22">
        <v>4854</v>
      </c>
      <c r="D81" s="14">
        <v>10</v>
      </c>
      <c r="E81">
        <v>4.1203131437989287</v>
      </c>
      <c r="F81" t="s">
        <v>467</v>
      </c>
      <c r="G81" t="s">
        <v>629</v>
      </c>
      <c r="H81">
        <v>44.608821868896499</v>
      </c>
      <c r="I81">
        <v>-95.673110961914105</v>
      </c>
    </row>
    <row r="82" spans="1:9">
      <c r="A82" t="s">
        <v>184</v>
      </c>
      <c r="B82" s="16">
        <v>53</v>
      </c>
      <c r="C82" s="22">
        <v>7765</v>
      </c>
      <c r="D82" s="14">
        <v>15</v>
      </c>
      <c r="E82">
        <v>68.254990341274947</v>
      </c>
      <c r="F82" t="s">
        <v>468</v>
      </c>
      <c r="G82" t="s">
        <v>629</v>
      </c>
      <c r="H82">
        <v>47.7742309570313</v>
      </c>
      <c r="I82">
        <v>-96.606452941894503</v>
      </c>
    </row>
    <row r="83" spans="1:9">
      <c r="A83" t="s">
        <v>52</v>
      </c>
      <c r="B83" s="16">
        <v>14</v>
      </c>
      <c r="C83" s="22">
        <v>2336</v>
      </c>
      <c r="D83" s="14">
        <v>7</v>
      </c>
      <c r="E83">
        <v>59.93150684931507</v>
      </c>
      <c r="F83" t="s">
        <v>469</v>
      </c>
      <c r="G83" t="s">
        <v>629</v>
      </c>
      <c r="H83">
        <v>46.482429504394503</v>
      </c>
      <c r="I83">
        <v>-93.956787109375</v>
      </c>
    </row>
    <row r="84" spans="1:9">
      <c r="A84" t="s">
        <v>53</v>
      </c>
      <c r="B84" s="16">
        <v>16</v>
      </c>
      <c r="C84" s="22">
        <v>2222</v>
      </c>
      <c r="D84" s="14">
        <v>5</v>
      </c>
      <c r="E84">
        <v>72.007200720072007</v>
      </c>
      <c r="F84" t="s">
        <v>470</v>
      </c>
      <c r="G84" t="s">
        <v>629</v>
      </c>
      <c r="H84">
        <v>46.6693115234375</v>
      </c>
      <c r="I84">
        <v>-94.1092529296875</v>
      </c>
    </row>
    <row r="85" spans="1:9">
      <c r="A85" t="s">
        <v>333</v>
      </c>
      <c r="B85" s="16">
        <v>73</v>
      </c>
      <c r="C85" s="22">
        <v>33020</v>
      </c>
      <c r="D85" s="14">
        <v>37</v>
      </c>
      <c r="E85">
        <v>22.107813446396122</v>
      </c>
      <c r="F85" t="s">
        <v>769</v>
      </c>
      <c r="G85" t="s">
        <v>629</v>
      </c>
      <c r="H85">
        <v>46.2800903320313</v>
      </c>
      <c r="I85">
        <v>-94.293190002441406</v>
      </c>
    </row>
    <row r="86" spans="1:9">
      <c r="A86" t="s">
        <v>54</v>
      </c>
      <c r="B86" s="16">
        <v>170</v>
      </c>
      <c r="C86" s="22">
        <v>23102</v>
      </c>
      <c r="D86" s="14">
        <v>31</v>
      </c>
      <c r="E86">
        <v>73.586702450004324</v>
      </c>
      <c r="F86" t="s">
        <v>471</v>
      </c>
      <c r="G86" t="s">
        <v>629</v>
      </c>
      <c r="H86">
        <v>45.0324897766113</v>
      </c>
      <c r="I86">
        <v>-93.360099792480497</v>
      </c>
    </row>
    <row r="87" spans="1:9">
      <c r="A87" t="s">
        <v>334</v>
      </c>
      <c r="B87" s="16">
        <v>130</v>
      </c>
      <c r="C87" s="22">
        <v>18615</v>
      </c>
      <c r="D87" s="14">
        <v>82</v>
      </c>
      <c r="E87">
        <v>69.836153639538011</v>
      </c>
      <c r="F87" t="s">
        <v>472</v>
      </c>
      <c r="G87" t="s">
        <v>629</v>
      </c>
      <c r="H87">
        <v>43.9133491516113</v>
      </c>
      <c r="I87">
        <v>-91.359588623046903</v>
      </c>
    </row>
    <row r="88" spans="1:9">
      <c r="A88" s="4" t="s">
        <v>185</v>
      </c>
      <c r="B88" s="19">
        <v>4</v>
      </c>
      <c r="C88" s="22">
        <v>1590</v>
      </c>
      <c r="D88" s="15">
        <v>3</v>
      </c>
      <c r="E88">
        <v>25.157232704402517</v>
      </c>
      <c r="F88" s="4" t="s">
        <v>673</v>
      </c>
      <c r="G88" t="s">
        <v>629</v>
      </c>
      <c r="H88">
        <v>44.848548889160199</v>
      </c>
      <c r="I88">
        <v>-95.903892517089801</v>
      </c>
    </row>
    <row r="89" spans="1:9">
      <c r="A89" t="s">
        <v>55</v>
      </c>
      <c r="B89" s="16">
        <v>26</v>
      </c>
      <c r="C89" s="22">
        <v>5185</v>
      </c>
      <c r="D89" s="14">
        <v>6</v>
      </c>
      <c r="E89">
        <v>50.144648023143681</v>
      </c>
      <c r="F89" t="s">
        <v>473</v>
      </c>
      <c r="G89" t="s">
        <v>629</v>
      </c>
      <c r="H89">
        <v>45.198951721191399</v>
      </c>
      <c r="I89">
        <v>-93.435203552246094</v>
      </c>
    </row>
    <row r="90" spans="1:9">
      <c r="A90" t="s">
        <v>56</v>
      </c>
      <c r="B90" s="16">
        <v>15</v>
      </c>
      <c r="C90" s="22">
        <v>3880</v>
      </c>
      <c r="D90" s="14">
        <v>7</v>
      </c>
      <c r="E90">
        <v>38.659793814432987</v>
      </c>
      <c r="F90" t="s">
        <v>474</v>
      </c>
      <c r="G90" t="s">
        <v>629</v>
      </c>
      <c r="H90">
        <v>44.923110961914098</v>
      </c>
      <c r="I90">
        <v>-93.537559509277301</v>
      </c>
    </row>
    <row r="91" spans="1:9">
      <c r="A91" t="s">
        <v>57</v>
      </c>
      <c r="B91" s="16">
        <v>2</v>
      </c>
      <c r="C91" s="22">
        <v>934</v>
      </c>
      <c r="D91" s="14">
        <v>4</v>
      </c>
      <c r="E91">
        <v>21.413276231263382</v>
      </c>
      <c r="F91" t="s">
        <v>674</v>
      </c>
      <c r="G91" t="s">
        <v>629</v>
      </c>
      <c r="H91">
        <v>47.332740783691399</v>
      </c>
      <c r="I91">
        <v>-93.792152404785199</v>
      </c>
    </row>
    <row r="92" spans="1:9">
      <c r="A92" s="6" t="s">
        <v>58</v>
      </c>
      <c r="B92" s="17">
        <v>2</v>
      </c>
      <c r="C92" s="21">
        <v>0</v>
      </c>
      <c r="D92" s="13">
        <v>0</v>
      </c>
      <c r="E92" s="6">
        <v>0</v>
      </c>
      <c r="F92" s="6" t="s">
        <v>475</v>
      </c>
      <c r="G92" t="s">
        <v>629</v>
      </c>
      <c r="H92">
        <v>46.475101470947301</v>
      </c>
      <c r="I92">
        <v>-93.893737792968807</v>
      </c>
    </row>
    <row r="93" spans="1:9">
      <c r="A93" t="s">
        <v>186</v>
      </c>
      <c r="B93" s="16">
        <v>49</v>
      </c>
      <c r="C93" s="22">
        <v>9075</v>
      </c>
      <c r="D93" s="14">
        <v>15</v>
      </c>
      <c r="E93">
        <v>53.994490358126718</v>
      </c>
      <c r="F93" t="s">
        <v>675</v>
      </c>
      <c r="G93" t="s">
        <v>629</v>
      </c>
      <c r="H93">
        <v>46.819499969482401</v>
      </c>
      <c r="I93">
        <v>-95.845237731933594</v>
      </c>
    </row>
    <row r="94" spans="1:9">
      <c r="A94" t="s">
        <v>59</v>
      </c>
      <c r="B94" s="16">
        <v>62</v>
      </c>
      <c r="C94" s="22">
        <v>4437</v>
      </c>
      <c r="D94" s="14">
        <v>6</v>
      </c>
      <c r="E94">
        <v>139.73405454135678</v>
      </c>
      <c r="F94" t="s">
        <v>476</v>
      </c>
      <c r="G94" t="s">
        <v>629</v>
      </c>
      <c r="H94">
        <v>46.8756713867188</v>
      </c>
      <c r="I94">
        <v>-96.7017822265625</v>
      </c>
    </row>
    <row r="95" spans="1:9">
      <c r="A95" s="6" t="s">
        <v>187</v>
      </c>
      <c r="B95" s="17">
        <v>1</v>
      </c>
      <c r="C95" s="21">
        <v>0</v>
      </c>
      <c r="D95" s="13">
        <v>0</v>
      </c>
      <c r="E95" s="6">
        <v>0</v>
      </c>
      <c r="F95" s="6" t="s">
        <v>676</v>
      </c>
      <c r="G95" t="s">
        <v>629</v>
      </c>
      <c r="H95">
        <v>45.993881225585902</v>
      </c>
      <c r="I95">
        <v>-95.976737976074205</v>
      </c>
    </row>
    <row r="96" spans="1:9">
      <c r="A96" t="s">
        <v>335</v>
      </c>
      <c r="B96" s="16">
        <v>39</v>
      </c>
      <c r="C96" s="22">
        <v>13452</v>
      </c>
      <c r="D96" s="14">
        <v>24</v>
      </c>
      <c r="E96">
        <v>28.991971454058877</v>
      </c>
      <c r="F96" t="s">
        <v>477</v>
      </c>
      <c r="G96" t="s">
        <v>629</v>
      </c>
      <c r="H96">
        <v>44.022575378417997</v>
      </c>
      <c r="I96">
        <v>-92.862075805664105</v>
      </c>
    </row>
    <row r="97" spans="1:9">
      <c r="A97" t="s">
        <v>336</v>
      </c>
      <c r="B97" s="16">
        <v>67</v>
      </c>
      <c r="C97" s="22">
        <v>23671</v>
      </c>
      <c r="D97" s="14">
        <v>33</v>
      </c>
      <c r="E97">
        <v>28.304676608508302</v>
      </c>
      <c r="F97" t="s">
        <v>478</v>
      </c>
      <c r="G97" t="s">
        <v>629</v>
      </c>
      <c r="H97">
        <v>44.107799530029297</v>
      </c>
      <c r="I97">
        <v>-92.573257446289105</v>
      </c>
    </row>
    <row r="98" spans="1:9">
      <c r="A98" t="s">
        <v>60</v>
      </c>
      <c r="B98" s="16">
        <v>300</v>
      </c>
      <c r="C98" s="22">
        <v>86090</v>
      </c>
      <c r="D98" s="14">
        <v>149</v>
      </c>
      <c r="E98">
        <v>34.847252874898359</v>
      </c>
      <c r="F98" t="s">
        <v>479</v>
      </c>
      <c r="G98" t="s">
        <v>629</v>
      </c>
      <c r="H98">
        <v>46.787960052490199</v>
      </c>
      <c r="I98">
        <v>-92.099853515625</v>
      </c>
    </row>
    <row r="99" spans="1:9">
      <c r="A99" s="6" t="s">
        <v>188</v>
      </c>
      <c r="B99" s="17">
        <v>13</v>
      </c>
      <c r="C99" s="21">
        <v>0</v>
      </c>
      <c r="D99" s="13">
        <v>0</v>
      </c>
      <c r="E99" s="6">
        <v>0</v>
      </c>
      <c r="F99" s="6" t="s">
        <v>480</v>
      </c>
      <c r="G99" t="s">
        <v>629</v>
      </c>
      <c r="H99">
        <v>44.430549621582003</v>
      </c>
      <c r="I99">
        <v>-93.206748962402301</v>
      </c>
    </row>
    <row r="100" spans="1:9">
      <c r="A100" t="s">
        <v>189</v>
      </c>
      <c r="B100" s="16">
        <v>127</v>
      </c>
      <c r="C100" s="22">
        <v>66698</v>
      </c>
      <c r="D100" s="14">
        <v>70</v>
      </c>
      <c r="E100">
        <v>19.0410507061681</v>
      </c>
      <c r="F100" t="s">
        <v>481</v>
      </c>
      <c r="G100" t="s">
        <v>629</v>
      </c>
      <c r="H100">
        <v>44.818080902099602</v>
      </c>
      <c r="I100">
        <v>-93.167160034179702</v>
      </c>
    </row>
    <row r="101" spans="1:9">
      <c r="A101" s="6" t="s">
        <v>190</v>
      </c>
      <c r="B101" s="17">
        <v>1</v>
      </c>
      <c r="C101" s="21">
        <v>0</v>
      </c>
      <c r="D101" s="13">
        <v>0</v>
      </c>
      <c r="E101" s="6">
        <v>0</v>
      </c>
      <c r="F101" s="6" t="s">
        <v>677</v>
      </c>
      <c r="G101" t="s">
        <v>629</v>
      </c>
      <c r="H101">
        <v>46.164821624755902</v>
      </c>
      <c r="I101">
        <v>-95.037178039550795</v>
      </c>
    </row>
    <row r="102" spans="1:9">
      <c r="A102" t="s">
        <v>191</v>
      </c>
      <c r="B102" s="16">
        <v>4</v>
      </c>
      <c r="C102" s="22">
        <v>2933</v>
      </c>
      <c r="D102" s="14">
        <v>2</v>
      </c>
      <c r="E102">
        <v>13.637913399249914</v>
      </c>
      <c r="F102" t="s">
        <v>678</v>
      </c>
      <c r="G102" t="s">
        <v>629</v>
      </c>
      <c r="H102">
        <v>44.163810729980497</v>
      </c>
      <c r="I102">
        <v>-93.880477905273395</v>
      </c>
    </row>
    <row r="103" spans="1:9">
      <c r="A103" t="s">
        <v>192</v>
      </c>
      <c r="B103" s="16">
        <v>112</v>
      </c>
      <c r="C103" s="22">
        <v>8649</v>
      </c>
      <c r="D103" s="14">
        <v>23</v>
      </c>
      <c r="E103">
        <v>129.4947392762169</v>
      </c>
      <c r="F103" t="s">
        <v>679</v>
      </c>
      <c r="G103" t="s">
        <v>629</v>
      </c>
      <c r="H103">
        <v>47.930370330810497</v>
      </c>
      <c r="I103">
        <v>-97.024108886718807</v>
      </c>
    </row>
    <row r="104" spans="1:9">
      <c r="A104" t="s">
        <v>61</v>
      </c>
      <c r="B104" s="16">
        <v>5</v>
      </c>
      <c r="C104" s="22">
        <v>3665</v>
      </c>
      <c r="D104" s="14">
        <v>8</v>
      </c>
      <c r="E104">
        <v>13.642564802182811</v>
      </c>
      <c r="F104" t="s">
        <v>680</v>
      </c>
      <c r="G104" t="s">
        <v>629</v>
      </c>
      <c r="H104">
        <v>46.349353790283203</v>
      </c>
      <c r="I104">
        <v>-94.198379516601605</v>
      </c>
    </row>
    <row r="105" spans="1:9">
      <c r="A105" t="s">
        <v>193</v>
      </c>
      <c r="B105" s="16">
        <v>251</v>
      </c>
      <c r="C105" s="22">
        <v>64037</v>
      </c>
      <c r="D105" s="14">
        <v>67</v>
      </c>
      <c r="E105">
        <v>39.196089760607151</v>
      </c>
      <c r="F105" t="s">
        <v>681</v>
      </c>
      <c r="G105" t="s">
        <v>629</v>
      </c>
      <c r="H105">
        <v>44.8586616516113</v>
      </c>
      <c r="I105">
        <v>-93.460128784179702</v>
      </c>
    </row>
    <row r="106" spans="1:9">
      <c r="A106" t="s">
        <v>194</v>
      </c>
      <c r="B106" s="16">
        <v>476</v>
      </c>
      <c r="C106" s="22">
        <v>50577</v>
      </c>
      <c r="D106" s="14">
        <v>51</v>
      </c>
      <c r="E106">
        <v>94.113925302014749</v>
      </c>
      <c r="F106" t="s">
        <v>482</v>
      </c>
      <c r="G106" t="s">
        <v>629</v>
      </c>
      <c r="H106">
        <v>44.911678314208999</v>
      </c>
      <c r="I106">
        <v>-93.348442077636705</v>
      </c>
    </row>
    <row r="107" spans="1:9">
      <c r="A107" t="s">
        <v>62</v>
      </c>
      <c r="B107" s="16">
        <v>79</v>
      </c>
      <c r="C107" s="22">
        <v>24150</v>
      </c>
      <c r="D107" s="14">
        <v>32</v>
      </c>
      <c r="E107">
        <v>32.712215320910971</v>
      </c>
      <c r="F107" t="s">
        <v>682</v>
      </c>
      <c r="G107" t="s">
        <v>629</v>
      </c>
      <c r="H107">
        <v>45.305709838867202</v>
      </c>
      <c r="I107">
        <v>-93.572052001953097</v>
      </c>
    </row>
    <row r="108" spans="1:9">
      <c r="A108" t="s">
        <v>63</v>
      </c>
      <c r="B108" s="16">
        <v>22</v>
      </c>
      <c r="C108" s="22">
        <v>4831</v>
      </c>
      <c r="D108" s="14">
        <v>4</v>
      </c>
      <c r="E108">
        <v>45.539225833160835</v>
      </c>
      <c r="F108" t="s">
        <v>683</v>
      </c>
      <c r="G108" t="s">
        <v>629</v>
      </c>
      <c r="H108">
        <v>44.767780303955099</v>
      </c>
      <c r="I108">
        <v>-93.277496337890597</v>
      </c>
    </row>
    <row r="109" spans="1:9">
      <c r="A109" t="s">
        <v>64</v>
      </c>
      <c r="B109" s="16">
        <v>21</v>
      </c>
      <c r="C109" s="22">
        <v>3398</v>
      </c>
      <c r="D109" s="14">
        <v>7</v>
      </c>
      <c r="E109">
        <v>61.801059446733376</v>
      </c>
      <c r="F109" t="s">
        <v>483</v>
      </c>
      <c r="G109" t="s">
        <v>629</v>
      </c>
      <c r="H109">
        <v>47.903221130371101</v>
      </c>
      <c r="I109">
        <v>-91.863250732421903</v>
      </c>
    </row>
    <row r="110" spans="1:9">
      <c r="A110" s="6" t="s">
        <v>65</v>
      </c>
      <c r="B110" s="17">
        <v>2</v>
      </c>
      <c r="C110" s="21">
        <v>0</v>
      </c>
      <c r="D110" s="13">
        <v>0</v>
      </c>
      <c r="E110" s="6">
        <v>0</v>
      </c>
      <c r="F110" s="6" t="s">
        <v>484</v>
      </c>
      <c r="G110" t="s">
        <v>629</v>
      </c>
      <c r="H110">
        <v>46.7304496765137</v>
      </c>
      <c r="I110">
        <v>-93.958236694335895</v>
      </c>
    </row>
    <row r="111" spans="1:9">
      <c r="A111" t="s">
        <v>66</v>
      </c>
      <c r="B111" s="16">
        <v>34</v>
      </c>
      <c r="C111" s="22">
        <v>3665</v>
      </c>
      <c r="D111" s="14">
        <v>10</v>
      </c>
      <c r="E111">
        <v>92.769440654843109</v>
      </c>
      <c r="F111" t="s">
        <v>485</v>
      </c>
      <c r="G111" t="s">
        <v>629</v>
      </c>
      <c r="H111">
        <v>47.4605712890625</v>
      </c>
      <c r="I111">
        <v>-92.535362243652301</v>
      </c>
    </row>
    <row r="112" spans="1:9">
      <c r="A112" t="s">
        <v>195</v>
      </c>
      <c r="B112" s="16">
        <v>3</v>
      </c>
      <c r="C112" s="22">
        <v>1160</v>
      </c>
      <c r="D112" s="14">
        <v>2</v>
      </c>
      <c r="E112">
        <v>25.862068965517242</v>
      </c>
      <c r="F112" t="s">
        <v>486</v>
      </c>
      <c r="G112" t="s">
        <v>629</v>
      </c>
      <c r="H112">
        <v>44.528999328613303</v>
      </c>
      <c r="I112">
        <v>-94.720108032226605</v>
      </c>
    </row>
    <row r="113" spans="1:9">
      <c r="A113" t="s">
        <v>196</v>
      </c>
      <c r="B113" s="16">
        <v>43</v>
      </c>
      <c r="C113" s="22">
        <v>10137</v>
      </c>
      <c r="D113" s="14">
        <v>16</v>
      </c>
      <c r="E113">
        <v>42.418861596132977</v>
      </c>
      <c r="F113" t="s">
        <v>487</v>
      </c>
      <c r="G113" t="s">
        <v>629</v>
      </c>
      <c r="H113">
        <v>43.6521606445313</v>
      </c>
      <c r="I113">
        <v>-94.460113525390597</v>
      </c>
    </row>
    <row r="114" spans="1:9">
      <c r="A114" t="s">
        <v>67</v>
      </c>
      <c r="B114" s="16">
        <v>49</v>
      </c>
      <c r="C114" s="22">
        <v>23708</v>
      </c>
      <c r="D114" s="14">
        <v>34</v>
      </c>
      <c r="E114">
        <v>20.668128901636578</v>
      </c>
      <c r="F114" t="s">
        <v>488</v>
      </c>
      <c r="G114" t="s">
        <v>629</v>
      </c>
      <c r="H114">
        <v>44.294689178466797</v>
      </c>
      <c r="I114">
        <v>-93.275390625</v>
      </c>
    </row>
    <row r="115" spans="1:9">
      <c r="A115" t="s">
        <v>337</v>
      </c>
      <c r="B115" s="16">
        <v>24</v>
      </c>
      <c r="C115" s="22">
        <v>5846</v>
      </c>
      <c r="D115" s="14">
        <v>10</v>
      </c>
      <c r="E115">
        <v>41.053711939787888</v>
      </c>
      <c r="F115" t="s">
        <v>488</v>
      </c>
      <c r="G115" t="s">
        <v>629</v>
      </c>
      <c r="H115">
        <v>44.294689178466797</v>
      </c>
      <c r="I115">
        <v>-93.275390625</v>
      </c>
    </row>
    <row r="116" spans="1:9">
      <c r="A116" t="s">
        <v>197</v>
      </c>
      <c r="B116" s="16">
        <v>39</v>
      </c>
      <c r="C116" s="22">
        <v>23060</v>
      </c>
      <c r="D116" s="14">
        <v>24</v>
      </c>
      <c r="E116">
        <v>16.912402428447528</v>
      </c>
      <c r="F116" t="s">
        <v>489</v>
      </c>
      <c r="G116" t="s">
        <v>629</v>
      </c>
      <c r="H116">
        <v>44.639190673828097</v>
      </c>
      <c r="I116">
        <v>-93.144378662109403</v>
      </c>
    </row>
    <row r="117" spans="1:9">
      <c r="A117" t="s">
        <v>68</v>
      </c>
      <c r="B117" s="16">
        <v>61</v>
      </c>
      <c r="C117" s="22">
        <v>13312</v>
      </c>
      <c r="D117" s="14">
        <v>23</v>
      </c>
      <c r="E117">
        <v>45.823317307692307</v>
      </c>
      <c r="F117" t="s">
        <v>684</v>
      </c>
      <c r="G117" t="s">
        <v>629</v>
      </c>
      <c r="H117">
        <v>46.278621673583999</v>
      </c>
      <c r="I117">
        <v>-96.0723876953125</v>
      </c>
    </row>
    <row r="118" spans="1:9">
      <c r="A118" t="s">
        <v>338</v>
      </c>
      <c r="B118" s="16">
        <v>28</v>
      </c>
      <c r="C118" s="22">
        <v>17144</v>
      </c>
      <c r="D118" s="14">
        <v>19</v>
      </c>
      <c r="E118">
        <v>16.332244517032198</v>
      </c>
      <c r="F118" t="s">
        <v>490</v>
      </c>
      <c r="G118" t="s">
        <v>629</v>
      </c>
      <c r="H118">
        <v>43.748771667480497</v>
      </c>
      <c r="I118">
        <v>-92.270027160644503</v>
      </c>
    </row>
    <row r="119" spans="1:9">
      <c r="A119" t="s">
        <v>69</v>
      </c>
      <c r="B119" s="16">
        <v>12</v>
      </c>
      <c r="C119" s="22">
        <v>521</v>
      </c>
      <c r="D119" s="14">
        <v>3</v>
      </c>
      <c r="E119">
        <v>230.32629558541268</v>
      </c>
      <c r="F119" t="s">
        <v>491</v>
      </c>
      <c r="G119" t="s">
        <v>629</v>
      </c>
      <c r="H119">
        <v>46.92919921875</v>
      </c>
      <c r="I119">
        <v>-92.914703369140597</v>
      </c>
    </row>
    <row r="120" spans="1:9">
      <c r="A120" s="6" t="s">
        <v>198</v>
      </c>
      <c r="B120" s="17">
        <v>5</v>
      </c>
      <c r="C120" s="21">
        <v>0</v>
      </c>
      <c r="D120" s="13">
        <v>0</v>
      </c>
      <c r="E120" s="6">
        <v>0</v>
      </c>
      <c r="F120" s="6" t="s">
        <v>492</v>
      </c>
      <c r="G120" t="s">
        <v>629</v>
      </c>
      <c r="H120">
        <v>45.664321899414098</v>
      </c>
      <c r="I120">
        <v>-93.909561157226605</v>
      </c>
    </row>
    <row r="121" spans="1:9">
      <c r="A121" s="6" t="s">
        <v>70</v>
      </c>
      <c r="B121" s="17">
        <v>20</v>
      </c>
      <c r="C121" s="21">
        <v>0</v>
      </c>
      <c r="D121" s="13">
        <v>0</v>
      </c>
      <c r="E121" s="6">
        <v>0</v>
      </c>
      <c r="F121" s="6" t="s">
        <v>685</v>
      </c>
      <c r="G121" t="s">
        <v>629</v>
      </c>
      <c r="H121">
        <v>46.660079956054702</v>
      </c>
      <c r="I121">
        <v>-92.2728271484375</v>
      </c>
    </row>
    <row r="122" spans="1:9">
      <c r="A122" t="s">
        <v>71</v>
      </c>
      <c r="B122" s="16">
        <v>49</v>
      </c>
      <c r="C122" s="22">
        <v>19867</v>
      </c>
      <c r="D122" s="14">
        <v>25</v>
      </c>
      <c r="E122">
        <v>24.66401570443449</v>
      </c>
      <c r="F122" t="s">
        <v>686</v>
      </c>
      <c r="G122" t="s">
        <v>629</v>
      </c>
      <c r="H122">
        <v>45.282108306884801</v>
      </c>
      <c r="I122">
        <v>-92.984138488769503</v>
      </c>
    </row>
    <row r="123" spans="1:9">
      <c r="A123" s="6" t="s">
        <v>199</v>
      </c>
      <c r="B123" s="17">
        <v>3</v>
      </c>
      <c r="C123" s="21">
        <v>0</v>
      </c>
      <c r="D123" s="13">
        <v>0</v>
      </c>
      <c r="E123" s="6">
        <v>0</v>
      </c>
      <c r="F123" s="6" t="s">
        <v>493</v>
      </c>
      <c r="G123" t="s">
        <v>629</v>
      </c>
      <c r="H123">
        <v>46.728248596191399</v>
      </c>
      <c r="I123">
        <v>-95.700309753417997</v>
      </c>
    </row>
    <row r="124" spans="1:9">
      <c r="A124" t="s">
        <v>339</v>
      </c>
      <c r="B124" s="16">
        <v>39</v>
      </c>
      <c r="C124" s="22">
        <v>12854</v>
      </c>
      <c r="D124" s="14">
        <v>23</v>
      </c>
      <c r="E124">
        <v>30.340749961101604</v>
      </c>
      <c r="F124" t="s">
        <v>494</v>
      </c>
      <c r="G124" t="s">
        <v>629</v>
      </c>
      <c r="H124">
        <v>43.765289306640597</v>
      </c>
      <c r="I124">
        <v>-93.564140319824205</v>
      </c>
    </row>
    <row r="125" spans="1:9">
      <c r="A125" t="s">
        <v>72</v>
      </c>
      <c r="B125" s="16">
        <v>147</v>
      </c>
      <c r="C125" s="22">
        <v>27811</v>
      </c>
      <c r="D125" s="14">
        <v>41</v>
      </c>
      <c r="E125">
        <v>52.85678328718852</v>
      </c>
      <c r="F125" t="s">
        <v>495</v>
      </c>
      <c r="G125" t="s">
        <v>629</v>
      </c>
      <c r="H125">
        <v>45.085330963134801</v>
      </c>
      <c r="I125">
        <v>-93.263259887695298</v>
      </c>
    </row>
    <row r="126" spans="1:9">
      <c r="A126" t="s">
        <v>200</v>
      </c>
      <c r="B126" s="16">
        <v>1</v>
      </c>
      <c r="C126" s="22">
        <v>1229</v>
      </c>
      <c r="D126" s="14">
        <v>2</v>
      </c>
      <c r="E126">
        <v>8.1366965012205039</v>
      </c>
      <c r="F126" t="s">
        <v>496</v>
      </c>
      <c r="G126" t="s">
        <v>629</v>
      </c>
      <c r="H126">
        <v>43.870208740234403</v>
      </c>
      <c r="I126">
        <v>-95.600196838378906</v>
      </c>
    </row>
    <row r="127" spans="1:9">
      <c r="A127" t="s">
        <v>201</v>
      </c>
      <c r="B127" s="16">
        <v>15</v>
      </c>
      <c r="C127" s="22">
        <v>2233</v>
      </c>
      <c r="D127" s="14">
        <v>4</v>
      </c>
      <c r="E127">
        <v>67.174205105239594</v>
      </c>
      <c r="F127" t="s">
        <v>497</v>
      </c>
      <c r="G127" t="s">
        <v>629</v>
      </c>
      <c r="H127">
        <v>44.5530815124512</v>
      </c>
      <c r="I127">
        <v>-94.221382141113295</v>
      </c>
    </row>
    <row r="128" spans="1:9">
      <c r="A128" s="6" t="s">
        <v>202</v>
      </c>
      <c r="B128" s="17">
        <v>2</v>
      </c>
      <c r="C128" s="21">
        <v>0</v>
      </c>
      <c r="D128" s="13">
        <v>0</v>
      </c>
      <c r="E128" s="6">
        <v>0</v>
      </c>
      <c r="F128" s="6" t="s">
        <v>498</v>
      </c>
      <c r="G128" t="s">
        <v>629</v>
      </c>
      <c r="H128">
        <v>44.533321380615199</v>
      </c>
      <c r="I128">
        <v>-94.526588439941406</v>
      </c>
    </row>
    <row r="129" spans="1:9">
      <c r="A129" t="s">
        <v>73</v>
      </c>
      <c r="B129" s="16">
        <v>6</v>
      </c>
      <c r="C129" s="22">
        <v>1791</v>
      </c>
      <c r="D129" s="14">
        <v>7</v>
      </c>
      <c r="E129">
        <v>33.50083752093802</v>
      </c>
      <c r="F129" t="s">
        <v>499</v>
      </c>
      <c r="G129" t="s">
        <v>629</v>
      </c>
      <c r="H129">
        <v>47.490909576416001</v>
      </c>
      <c r="I129">
        <v>-92.463043212890597</v>
      </c>
    </row>
    <row r="130" spans="1:9">
      <c r="A130" t="s">
        <v>74</v>
      </c>
      <c r="B130" s="16">
        <v>33</v>
      </c>
      <c r="C130" s="22">
        <v>5495</v>
      </c>
      <c r="D130" s="14">
        <v>8</v>
      </c>
      <c r="E130">
        <v>60.05459508644222</v>
      </c>
      <c r="F130" t="s">
        <v>500</v>
      </c>
      <c r="G130" t="s">
        <v>629</v>
      </c>
      <c r="H130">
        <v>44.772041320800803</v>
      </c>
      <c r="I130">
        <v>-94.153793334960895</v>
      </c>
    </row>
    <row r="131" spans="1:9">
      <c r="A131" t="s">
        <v>203</v>
      </c>
      <c r="B131" s="16">
        <v>4</v>
      </c>
      <c r="C131" s="22">
        <v>2571</v>
      </c>
      <c r="D131" s="14">
        <v>5</v>
      </c>
      <c r="E131">
        <v>15.558148580318942</v>
      </c>
      <c r="F131" t="s">
        <v>501</v>
      </c>
      <c r="G131" t="s">
        <v>629</v>
      </c>
      <c r="H131">
        <v>45.650230407714801</v>
      </c>
      <c r="I131">
        <v>-95.389251708984403</v>
      </c>
    </row>
    <row r="132" spans="1:9">
      <c r="A132" s="6" t="s">
        <v>75</v>
      </c>
      <c r="B132" s="17">
        <v>10</v>
      </c>
      <c r="C132" s="21">
        <v>0</v>
      </c>
      <c r="D132" s="13">
        <v>0</v>
      </c>
      <c r="E132" s="6">
        <v>0</v>
      </c>
      <c r="F132" s="6" t="s">
        <v>502</v>
      </c>
      <c r="G132" t="s">
        <v>629</v>
      </c>
      <c r="H132">
        <v>46.877281188964801</v>
      </c>
      <c r="I132">
        <v>-96.581108093261705</v>
      </c>
    </row>
    <row r="133" spans="1:9">
      <c r="A133" t="s">
        <v>204</v>
      </c>
      <c r="B133" s="16">
        <v>196</v>
      </c>
      <c r="C133" s="22">
        <v>21454</v>
      </c>
      <c r="D133" s="14">
        <v>31</v>
      </c>
      <c r="E133">
        <v>91.358254870886554</v>
      </c>
      <c r="F133" t="s">
        <v>687</v>
      </c>
      <c r="G133" t="s">
        <v>629</v>
      </c>
      <c r="H133">
        <v>44.985988616943402</v>
      </c>
      <c r="I133">
        <v>-93.377777099609403</v>
      </c>
    </row>
    <row r="134" spans="1:9">
      <c r="A134" s="6" t="s">
        <v>76</v>
      </c>
      <c r="B134" s="17">
        <v>3</v>
      </c>
      <c r="C134" s="21">
        <v>0</v>
      </c>
      <c r="D134" s="13">
        <v>0</v>
      </c>
      <c r="E134" s="6">
        <v>0</v>
      </c>
      <c r="F134" s="6" t="s">
        <v>503</v>
      </c>
      <c r="G134" t="s">
        <v>629</v>
      </c>
      <c r="H134">
        <v>44.399959564208999</v>
      </c>
      <c r="I134">
        <v>-92.620758056640597</v>
      </c>
    </row>
    <row r="135" spans="1:9">
      <c r="A135" t="s">
        <v>340</v>
      </c>
      <c r="B135" s="16">
        <v>58</v>
      </c>
      <c r="C135" s="22">
        <v>21776</v>
      </c>
      <c r="D135" s="14">
        <v>39</v>
      </c>
      <c r="E135">
        <v>26.634827332843496</v>
      </c>
      <c r="F135" t="s">
        <v>503</v>
      </c>
      <c r="G135" t="s">
        <v>629</v>
      </c>
      <c r="H135">
        <v>44.399959564208999</v>
      </c>
      <c r="I135">
        <v>-92.620758056640597</v>
      </c>
    </row>
    <row r="136" spans="1:9">
      <c r="A136" t="s">
        <v>77</v>
      </c>
      <c r="B136" s="16">
        <v>8</v>
      </c>
      <c r="C136" s="22">
        <v>4168</v>
      </c>
      <c r="D136" s="14">
        <v>4</v>
      </c>
      <c r="E136">
        <v>19.193857965451055</v>
      </c>
      <c r="F136" t="s">
        <v>504</v>
      </c>
      <c r="G136" t="s">
        <v>629</v>
      </c>
      <c r="H136">
        <v>44.064388275146499</v>
      </c>
      <c r="I136">
        <v>-91.699417114257798</v>
      </c>
    </row>
    <row r="137" spans="1:9">
      <c r="A137" t="s">
        <v>78</v>
      </c>
      <c r="B137" s="16">
        <v>42</v>
      </c>
      <c r="C137" s="22">
        <v>11181</v>
      </c>
      <c r="D137" s="14">
        <v>20</v>
      </c>
      <c r="E137">
        <v>37.56372417493963</v>
      </c>
      <c r="F137" t="s">
        <v>688</v>
      </c>
      <c r="G137" t="s">
        <v>629</v>
      </c>
      <c r="H137">
        <v>47.235919952392599</v>
      </c>
      <c r="I137">
        <v>-93.527526855468807</v>
      </c>
    </row>
    <row r="138" spans="1:9">
      <c r="A138" t="s">
        <v>205</v>
      </c>
      <c r="B138" s="16">
        <v>15</v>
      </c>
      <c r="C138" s="22">
        <v>2719</v>
      </c>
      <c r="D138" s="14">
        <v>5</v>
      </c>
      <c r="E138">
        <v>55.167340934166972</v>
      </c>
      <c r="F138" t="s">
        <v>689</v>
      </c>
      <c r="G138" t="s">
        <v>629</v>
      </c>
      <c r="H138">
        <v>44.806129455566399</v>
      </c>
      <c r="I138">
        <v>-95.550071716308594</v>
      </c>
    </row>
    <row r="139" spans="1:9">
      <c r="A139" t="s">
        <v>341</v>
      </c>
      <c r="B139" s="16">
        <v>13</v>
      </c>
      <c r="C139" s="22">
        <v>4310</v>
      </c>
      <c r="D139" s="14">
        <v>7</v>
      </c>
      <c r="E139">
        <v>30.162412993039442</v>
      </c>
      <c r="F139" t="s">
        <v>505</v>
      </c>
      <c r="G139" t="s">
        <v>629</v>
      </c>
      <c r="H139">
        <v>45.0831909179688</v>
      </c>
      <c r="I139">
        <v>-92.908447265625</v>
      </c>
    </row>
    <row r="140" spans="1:9">
      <c r="A140" t="s">
        <v>206</v>
      </c>
      <c r="B140" s="16">
        <v>116</v>
      </c>
      <c r="C140" s="22">
        <v>22627</v>
      </c>
      <c r="D140" s="14">
        <v>28</v>
      </c>
      <c r="E140">
        <v>51.266186414460599</v>
      </c>
      <c r="F140" t="s">
        <v>506</v>
      </c>
      <c r="G140" t="s">
        <v>629</v>
      </c>
      <c r="H140">
        <v>44.7422904968262</v>
      </c>
      <c r="I140">
        <v>-92.851860046386705</v>
      </c>
    </row>
    <row r="141" spans="1:9">
      <c r="A141" t="s">
        <v>79</v>
      </c>
      <c r="B141" s="16">
        <v>11</v>
      </c>
      <c r="C141" s="22">
        <v>2203</v>
      </c>
      <c r="D141" s="14">
        <v>4</v>
      </c>
      <c r="E141">
        <v>49.931911030413076</v>
      </c>
      <c r="F141" t="s">
        <v>507</v>
      </c>
      <c r="G141" t="s">
        <v>629</v>
      </c>
      <c r="H141">
        <v>46.880661010742202</v>
      </c>
      <c r="I141">
        <v>-96.315147399902301</v>
      </c>
    </row>
    <row r="142" spans="1:9">
      <c r="A142" t="s">
        <v>207</v>
      </c>
      <c r="B142" s="16">
        <v>5</v>
      </c>
      <c r="C142" s="22">
        <v>1062</v>
      </c>
      <c r="D142" s="14">
        <v>2</v>
      </c>
      <c r="E142">
        <v>47.080979284369114</v>
      </c>
      <c r="F142" t="s">
        <v>508</v>
      </c>
      <c r="G142" t="s">
        <v>629</v>
      </c>
      <c r="H142">
        <v>44.740070343017599</v>
      </c>
      <c r="I142">
        <v>-94.715187072753906</v>
      </c>
    </row>
    <row r="143" spans="1:9">
      <c r="A143" s="6" t="s">
        <v>208</v>
      </c>
      <c r="B143" s="17">
        <v>2</v>
      </c>
      <c r="C143" s="21">
        <v>0</v>
      </c>
      <c r="D143" s="13">
        <v>0</v>
      </c>
      <c r="E143" s="6">
        <v>0</v>
      </c>
      <c r="F143" s="6" t="s">
        <v>509</v>
      </c>
      <c r="G143" t="s">
        <v>629</v>
      </c>
      <c r="H143">
        <v>44.527881622314503</v>
      </c>
      <c r="I143">
        <v>-93.909698486328097</v>
      </c>
    </row>
    <row r="144" spans="1:9">
      <c r="A144" t="s">
        <v>342</v>
      </c>
      <c r="B144" s="16">
        <v>93</v>
      </c>
      <c r="C144" s="22">
        <v>4195</v>
      </c>
      <c r="D144" s="14">
        <v>321</v>
      </c>
      <c r="E144">
        <v>221.69249106078664</v>
      </c>
      <c r="F144" t="s">
        <v>510</v>
      </c>
      <c r="G144" t="s">
        <v>629</v>
      </c>
      <c r="H144">
        <v>45.004684448242202</v>
      </c>
      <c r="I144">
        <v>-93.476821899414105</v>
      </c>
    </row>
    <row r="145" spans="1:9">
      <c r="A145" t="s">
        <v>80</v>
      </c>
      <c r="B145" s="16">
        <v>33</v>
      </c>
      <c r="C145" s="22">
        <v>9761</v>
      </c>
      <c r="D145" s="14">
        <v>16</v>
      </c>
      <c r="E145">
        <v>33.808011474234199</v>
      </c>
      <c r="F145" t="s">
        <v>511</v>
      </c>
      <c r="G145" t="s">
        <v>629</v>
      </c>
      <c r="H145">
        <v>46.778648376464801</v>
      </c>
      <c r="I145">
        <v>-92.211631774902301</v>
      </c>
    </row>
    <row r="146" spans="1:9">
      <c r="A146" t="s">
        <v>81</v>
      </c>
      <c r="B146" s="16">
        <v>45</v>
      </c>
      <c r="C146" s="22">
        <v>16176</v>
      </c>
      <c r="D146" s="14">
        <v>26</v>
      </c>
      <c r="E146">
        <v>27.818991097922847</v>
      </c>
      <c r="F146" t="s">
        <v>512</v>
      </c>
      <c r="G146" t="s">
        <v>629</v>
      </c>
      <c r="H146">
        <v>47.421051025390597</v>
      </c>
      <c r="I146">
        <v>-92.941741943359403</v>
      </c>
    </row>
    <row r="147" spans="1:9">
      <c r="A147" t="s">
        <v>209</v>
      </c>
      <c r="B147" s="16">
        <v>93</v>
      </c>
      <c r="C147" s="22">
        <v>18169</v>
      </c>
      <c r="D147" s="14">
        <v>27</v>
      </c>
      <c r="E147">
        <v>51.186086190764492</v>
      </c>
      <c r="F147" t="s">
        <v>513</v>
      </c>
      <c r="G147" t="s">
        <v>629</v>
      </c>
      <c r="H147">
        <v>44.922409057617202</v>
      </c>
      <c r="I147">
        <v>-93.413467407226605</v>
      </c>
    </row>
    <row r="148" spans="1:9">
      <c r="A148" t="s">
        <v>210</v>
      </c>
      <c r="B148" s="16">
        <v>5</v>
      </c>
      <c r="C148" s="22">
        <v>964</v>
      </c>
      <c r="D148" s="14">
        <v>2</v>
      </c>
      <c r="E148">
        <v>51.867219917012449</v>
      </c>
      <c r="F148" t="s">
        <v>514</v>
      </c>
      <c r="G148" t="s">
        <v>629</v>
      </c>
      <c r="H148">
        <v>43.763221740722699</v>
      </c>
      <c r="I148">
        <v>-91.569221496582003</v>
      </c>
    </row>
    <row r="149" spans="1:9">
      <c r="A149" t="s">
        <v>343</v>
      </c>
      <c r="B149" s="16">
        <v>21</v>
      </c>
      <c r="C149" s="22">
        <v>8307</v>
      </c>
      <c r="D149" s="14">
        <v>13</v>
      </c>
      <c r="E149">
        <v>25.279884434814011</v>
      </c>
      <c r="F149" t="s">
        <v>514</v>
      </c>
      <c r="G149" t="s">
        <v>629</v>
      </c>
      <c r="H149">
        <v>43.763221740722699</v>
      </c>
      <c r="I149">
        <v>-91.569221496582003</v>
      </c>
    </row>
    <row r="150" spans="1:9">
      <c r="A150" t="s">
        <v>82</v>
      </c>
      <c r="B150" s="16">
        <v>1</v>
      </c>
      <c r="C150" s="22">
        <v>2052</v>
      </c>
      <c r="D150" s="14">
        <v>3</v>
      </c>
      <c r="E150">
        <v>4.8732943469785575</v>
      </c>
      <c r="F150" t="s">
        <v>690</v>
      </c>
      <c r="G150" t="s">
        <v>629</v>
      </c>
      <c r="H150">
        <v>45.060741424560497</v>
      </c>
      <c r="I150">
        <v>-94.072952270507798</v>
      </c>
    </row>
    <row r="151" spans="1:9">
      <c r="A151" t="s">
        <v>344</v>
      </c>
      <c r="B151" s="16">
        <v>41</v>
      </c>
      <c r="C151" s="22">
        <v>16282</v>
      </c>
      <c r="D151" s="14">
        <v>18</v>
      </c>
      <c r="E151">
        <v>25.181181673013143</v>
      </c>
      <c r="F151" t="s">
        <v>515</v>
      </c>
      <c r="G151" t="s">
        <v>629</v>
      </c>
      <c r="H151">
        <v>47.108615875244098</v>
      </c>
      <c r="I151">
        <v>-94.916618347167997</v>
      </c>
    </row>
    <row r="152" spans="1:9">
      <c r="A152" t="s">
        <v>83</v>
      </c>
      <c r="B152" s="16">
        <v>53</v>
      </c>
      <c r="C152" s="22">
        <v>13867</v>
      </c>
      <c r="D152" s="14">
        <v>22</v>
      </c>
      <c r="E152">
        <v>38.220235090502634</v>
      </c>
      <c r="F152" t="s">
        <v>516</v>
      </c>
      <c r="G152" t="s">
        <v>629</v>
      </c>
      <c r="H152">
        <v>44.890548706054702</v>
      </c>
      <c r="I152">
        <v>-94.369216918945298</v>
      </c>
    </row>
    <row r="153" spans="1:9">
      <c r="A153" t="s">
        <v>84</v>
      </c>
      <c r="B153" s="16">
        <v>30</v>
      </c>
      <c r="C153" s="22">
        <v>6107</v>
      </c>
      <c r="D153" s="14">
        <v>11</v>
      </c>
      <c r="E153">
        <v>49.123956115932536</v>
      </c>
      <c r="F153" t="s">
        <v>691</v>
      </c>
      <c r="G153" t="s">
        <v>629</v>
      </c>
      <c r="H153">
        <v>48.6026000976563</v>
      </c>
      <c r="I153">
        <v>-93.403648376464801</v>
      </c>
    </row>
    <row r="154" spans="1:9">
      <c r="A154" t="s">
        <v>211</v>
      </c>
      <c r="B154" s="16">
        <v>166</v>
      </c>
      <c r="C154" s="22">
        <v>35049</v>
      </c>
      <c r="D154" s="14">
        <v>39</v>
      </c>
      <c r="E154">
        <v>47.362264258609379</v>
      </c>
      <c r="F154" t="s">
        <v>692</v>
      </c>
      <c r="G154" t="s">
        <v>629</v>
      </c>
      <c r="H154">
        <v>44.832420349121101</v>
      </c>
      <c r="I154">
        <v>-93.062698364257798</v>
      </c>
    </row>
    <row r="155" spans="1:9">
      <c r="A155" t="s">
        <v>85</v>
      </c>
      <c r="B155" s="16">
        <v>21</v>
      </c>
      <c r="C155" s="22">
        <v>5493</v>
      </c>
      <c r="D155" s="14">
        <v>9</v>
      </c>
      <c r="E155">
        <v>38.230475150191154</v>
      </c>
      <c r="F155" t="s">
        <v>517</v>
      </c>
      <c r="G155" t="s">
        <v>629</v>
      </c>
      <c r="H155">
        <v>45.493011474609403</v>
      </c>
      <c r="I155">
        <v>-93.257347106933594</v>
      </c>
    </row>
    <row r="156" spans="1:9">
      <c r="A156" t="s">
        <v>345</v>
      </c>
      <c r="B156" s="16">
        <v>45</v>
      </c>
      <c r="C156" s="22">
        <v>22720</v>
      </c>
      <c r="D156" s="14">
        <v>21</v>
      </c>
      <c r="E156">
        <v>19.806338028169016</v>
      </c>
      <c r="F156" t="s">
        <v>517</v>
      </c>
      <c r="G156" t="s">
        <v>629</v>
      </c>
      <c r="H156">
        <v>45.493011474609403</v>
      </c>
      <c r="I156">
        <v>-93.257347106933594</v>
      </c>
    </row>
    <row r="157" spans="1:9">
      <c r="A157" t="s">
        <v>212</v>
      </c>
      <c r="B157" s="16">
        <v>4</v>
      </c>
      <c r="C157" s="22">
        <v>790</v>
      </c>
      <c r="D157" s="14">
        <v>3</v>
      </c>
      <c r="E157">
        <v>50.632911392405063</v>
      </c>
      <c r="F157" t="s">
        <v>518</v>
      </c>
      <c r="G157" t="s">
        <v>629</v>
      </c>
      <c r="H157">
        <v>46.138038635253899</v>
      </c>
      <c r="I157">
        <v>-93.472877502441406</v>
      </c>
    </row>
    <row r="158" spans="1:9">
      <c r="A158" t="s">
        <v>346</v>
      </c>
      <c r="B158" s="16">
        <v>71</v>
      </c>
      <c r="C158" s="22">
        <v>28521</v>
      </c>
      <c r="D158" s="14">
        <v>30</v>
      </c>
      <c r="E158">
        <v>24.893937800217383</v>
      </c>
      <c r="F158" t="s">
        <v>519</v>
      </c>
      <c r="G158" t="s">
        <v>629</v>
      </c>
      <c r="H158">
        <v>47.509452819824197</v>
      </c>
      <c r="I158">
        <v>-93.631942749023395</v>
      </c>
    </row>
    <row r="159" spans="1:9">
      <c r="A159" s="6" t="s">
        <v>213</v>
      </c>
      <c r="B159" s="17">
        <v>1</v>
      </c>
      <c r="C159" s="21">
        <v>0</v>
      </c>
      <c r="D159" s="13">
        <v>0</v>
      </c>
      <c r="E159" s="6">
        <v>0</v>
      </c>
      <c r="F159" s="6" t="s">
        <v>520</v>
      </c>
      <c r="G159" t="s">
        <v>629</v>
      </c>
      <c r="H159">
        <v>44.460128784179702</v>
      </c>
      <c r="I159">
        <v>-96.257499694824205</v>
      </c>
    </row>
    <row r="160" spans="1:9">
      <c r="A160" t="s">
        <v>347</v>
      </c>
      <c r="B160" s="16">
        <v>29</v>
      </c>
      <c r="C160" s="22">
        <v>8383</v>
      </c>
      <c r="D160" s="14">
        <v>14</v>
      </c>
      <c r="E160">
        <v>34.593820827865919</v>
      </c>
      <c r="F160" t="s">
        <v>521</v>
      </c>
      <c r="G160" t="s">
        <v>629</v>
      </c>
      <c r="H160">
        <v>43.625480651855497</v>
      </c>
      <c r="I160">
        <v>-94.989547729492202</v>
      </c>
    </row>
    <row r="161" spans="1:9">
      <c r="A161" t="s">
        <v>214</v>
      </c>
      <c r="B161" s="16">
        <v>6</v>
      </c>
      <c r="C161" s="22">
        <v>2253</v>
      </c>
      <c r="D161" s="14">
        <v>3</v>
      </c>
      <c r="E161">
        <v>26.631158455392811</v>
      </c>
      <c r="F161" t="s">
        <v>522</v>
      </c>
      <c r="G161" t="s">
        <v>629</v>
      </c>
      <c r="H161">
        <v>44.114921569824197</v>
      </c>
      <c r="I161">
        <v>-93.707557678222699</v>
      </c>
    </row>
    <row r="162" spans="1:9">
      <c r="A162" t="s">
        <v>86</v>
      </c>
      <c r="B162" s="16">
        <v>67</v>
      </c>
      <c r="C162" s="22">
        <v>6203</v>
      </c>
      <c r="D162" s="14">
        <v>9</v>
      </c>
      <c r="E162">
        <v>108.0122521360632</v>
      </c>
      <c r="F162" t="s">
        <v>523</v>
      </c>
      <c r="G162" t="s">
        <v>629</v>
      </c>
      <c r="H162">
        <v>44.666271209716797</v>
      </c>
      <c r="I162">
        <v>-93.626747131347699</v>
      </c>
    </row>
    <row r="163" spans="1:9">
      <c r="A163" t="s">
        <v>348</v>
      </c>
      <c r="B163" s="16">
        <v>34</v>
      </c>
      <c r="C163" s="22">
        <v>15742</v>
      </c>
      <c r="D163" s="14">
        <v>19</v>
      </c>
      <c r="E163">
        <v>21.598272138228943</v>
      </c>
      <c r="F163" t="s">
        <v>524</v>
      </c>
      <c r="G163" t="s">
        <v>629</v>
      </c>
      <c r="H163">
        <v>45.9451904296875</v>
      </c>
      <c r="I163">
        <v>-93.293441772460895</v>
      </c>
    </row>
    <row r="164" spans="1:9">
      <c r="A164" t="s">
        <v>349</v>
      </c>
      <c r="B164" s="16">
        <v>111</v>
      </c>
      <c r="C164" s="22">
        <v>21787</v>
      </c>
      <c r="D164" s="14">
        <v>33</v>
      </c>
      <c r="E164">
        <v>50.947812915959055</v>
      </c>
      <c r="F164" t="s">
        <v>525</v>
      </c>
      <c r="G164" t="s">
        <v>629</v>
      </c>
      <c r="H164">
        <v>45.133888244628899</v>
      </c>
      <c r="I164">
        <v>-94.930732727050795</v>
      </c>
    </row>
    <row r="165" spans="1:9">
      <c r="A165" t="s">
        <v>215</v>
      </c>
      <c r="B165" s="16">
        <v>14</v>
      </c>
      <c r="C165" s="22">
        <v>6157</v>
      </c>
      <c r="D165" s="14">
        <v>8</v>
      </c>
      <c r="E165">
        <v>22.738346597368849</v>
      </c>
      <c r="F165" t="s">
        <v>526</v>
      </c>
      <c r="G165" t="s">
        <v>629</v>
      </c>
      <c r="H165">
        <v>44.026889801025398</v>
      </c>
      <c r="I165">
        <v>-92.748252868652301</v>
      </c>
    </row>
    <row r="166" spans="1:9">
      <c r="A166" t="s">
        <v>87</v>
      </c>
      <c r="B166" s="16">
        <v>9</v>
      </c>
      <c r="C166" s="22">
        <v>1046</v>
      </c>
      <c r="D166" s="14">
        <v>2</v>
      </c>
      <c r="E166">
        <v>86.042065009560233</v>
      </c>
      <c r="F166" t="s">
        <v>527</v>
      </c>
      <c r="G166" t="s">
        <v>629</v>
      </c>
      <c r="H166">
        <v>47.396621704101598</v>
      </c>
      <c r="I166">
        <v>-93.075393676757798</v>
      </c>
    </row>
    <row r="167" spans="1:9">
      <c r="A167" s="6" t="s">
        <v>88</v>
      </c>
      <c r="B167" s="17">
        <v>4</v>
      </c>
      <c r="C167" s="21">
        <v>0</v>
      </c>
      <c r="D167" s="13">
        <v>0</v>
      </c>
      <c r="E167" s="6">
        <v>0</v>
      </c>
      <c r="F167" s="6" t="s">
        <v>528</v>
      </c>
      <c r="G167" t="s">
        <v>629</v>
      </c>
      <c r="H167">
        <v>44.272041320800803</v>
      </c>
      <c r="I167">
        <v>-92.988189697265597</v>
      </c>
    </row>
    <row r="168" spans="1:9">
      <c r="A168" t="s">
        <v>89</v>
      </c>
      <c r="B168" s="16">
        <v>7</v>
      </c>
      <c r="C168" s="22">
        <v>777</v>
      </c>
      <c r="D168" s="14">
        <v>3</v>
      </c>
      <c r="E168">
        <v>90.090090090090087</v>
      </c>
      <c r="F168" t="s">
        <v>529</v>
      </c>
      <c r="G168" t="s">
        <v>629</v>
      </c>
      <c r="H168">
        <v>45.31201171875</v>
      </c>
      <c r="I168">
        <v>-94.300453186035199</v>
      </c>
    </row>
    <row r="169" spans="1:9">
      <c r="A169" t="s">
        <v>350</v>
      </c>
      <c r="B169" s="16">
        <v>9</v>
      </c>
      <c r="C169" s="22">
        <v>3448</v>
      </c>
      <c r="D169" s="14">
        <v>5</v>
      </c>
      <c r="E169">
        <v>26.102088167053363</v>
      </c>
      <c r="F169" t="s">
        <v>530</v>
      </c>
      <c r="G169" t="s">
        <v>629</v>
      </c>
      <c r="H169">
        <v>48.776649475097699</v>
      </c>
      <c r="I169">
        <v>-96.783157348632798</v>
      </c>
    </row>
    <row r="170" spans="1:9">
      <c r="A170" t="s">
        <v>351</v>
      </c>
      <c r="B170" s="16">
        <v>23</v>
      </c>
      <c r="C170" s="22">
        <v>6628</v>
      </c>
      <c r="D170" s="14">
        <v>10</v>
      </c>
      <c r="E170">
        <v>34.701267350633678</v>
      </c>
      <c r="F170" t="s">
        <v>531</v>
      </c>
      <c r="G170" t="s">
        <v>629</v>
      </c>
      <c r="H170">
        <v>48.245395660400398</v>
      </c>
      <c r="I170">
        <v>-93.783378601074205</v>
      </c>
    </row>
    <row r="171" spans="1:9">
      <c r="A171" t="s">
        <v>216</v>
      </c>
      <c r="B171" s="16">
        <v>35</v>
      </c>
      <c r="C171" s="22">
        <v>4820</v>
      </c>
      <c r="D171" s="14">
        <v>7</v>
      </c>
      <c r="E171">
        <v>72.614107883817425</v>
      </c>
      <c r="F171" t="s">
        <v>693</v>
      </c>
      <c r="G171" t="s">
        <v>629</v>
      </c>
      <c r="H171">
        <v>43.828651428222699</v>
      </c>
      <c r="I171">
        <v>-91.308250427246094</v>
      </c>
    </row>
    <row r="172" spans="1:9">
      <c r="A172" t="s">
        <v>352</v>
      </c>
      <c r="B172" s="16">
        <v>7</v>
      </c>
      <c r="C172" s="22">
        <v>5184</v>
      </c>
      <c r="D172" s="14">
        <v>7</v>
      </c>
      <c r="E172">
        <v>13.503086419753087</v>
      </c>
      <c r="F172" t="s">
        <v>770</v>
      </c>
      <c r="G172" t="s">
        <v>629</v>
      </c>
      <c r="H172">
        <v>45.169254302978501</v>
      </c>
      <c r="I172">
        <v>-96.073890686035199</v>
      </c>
    </row>
    <row r="173" spans="1:9">
      <c r="A173" s="6" t="s">
        <v>217</v>
      </c>
      <c r="B173" s="17">
        <v>2</v>
      </c>
      <c r="C173" s="21">
        <v>0</v>
      </c>
      <c r="D173" s="13">
        <v>0</v>
      </c>
      <c r="E173" s="6">
        <v>0</v>
      </c>
      <c r="F173" s="6" t="s">
        <v>694</v>
      </c>
      <c r="G173" t="s">
        <v>629</v>
      </c>
      <c r="H173">
        <v>44.261940002441399</v>
      </c>
      <c r="I173">
        <v>-96.285629272460895</v>
      </c>
    </row>
    <row r="174" spans="1:9">
      <c r="A174" t="s">
        <v>90</v>
      </c>
      <c r="B174" s="16">
        <v>47</v>
      </c>
      <c r="C174" s="22">
        <v>5021</v>
      </c>
      <c r="D174" s="14">
        <v>10</v>
      </c>
      <c r="E174">
        <v>93.606851224855603</v>
      </c>
      <c r="F174" t="s">
        <v>695</v>
      </c>
      <c r="G174" t="s">
        <v>629</v>
      </c>
      <c r="H174">
        <v>44.449310302734403</v>
      </c>
      <c r="I174">
        <v>-92.266563415527301</v>
      </c>
    </row>
    <row r="175" spans="1:9">
      <c r="A175" t="s">
        <v>218</v>
      </c>
      <c r="B175" s="16">
        <v>11</v>
      </c>
      <c r="C175" s="22">
        <v>2522</v>
      </c>
      <c r="D175" s="14">
        <v>3</v>
      </c>
      <c r="E175">
        <v>43.616177636796195</v>
      </c>
      <c r="F175" t="s">
        <v>696</v>
      </c>
      <c r="G175" t="s">
        <v>629</v>
      </c>
      <c r="H175">
        <v>44.105369567871101</v>
      </c>
      <c r="I175">
        <v>-94.218559265136705</v>
      </c>
    </row>
    <row r="176" spans="1:9">
      <c r="A176" t="s">
        <v>354</v>
      </c>
      <c r="B176" s="16">
        <v>21</v>
      </c>
      <c r="C176" s="22">
        <v>2842</v>
      </c>
      <c r="D176" s="14">
        <v>6</v>
      </c>
      <c r="E176">
        <v>73.891625615763544</v>
      </c>
      <c r="F176" t="s">
        <v>771</v>
      </c>
      <c r="G176" t="s">
        <v>629</v>
      </c>
      <c r="H176">
        <v>48.650398254394503</v>
      </c>
      <c r="I176">
        <v>-94.884826660156307</v>
      </c>
    </row>
    <row r="177" spans="1:9">
      <c r="A177" s="6" t="s">
        <v>219</v>
      </c>
      <c r="B177" s="17">
        <v>5</v>
      </c>
      <c r="C177" s="21">
        <v>0</v>
      </c>
      <c r="D177" s="13">
        <v>0</v>
      </c>
      <c r="E177" s="6">
        <v>0</v>
      </c>
      <c r="F177" s="6" t="s">
        <v>697</v>
      </c>
      <c r="G177" t="s">
        <v>629</v>
      </c>
      <c r="H177">
        <v>46.885971069335902</v>
      </c>
      <c r="I177">
        <v>-96.094841003417997</v>
      </c>
    </row>
    <row r="178" spans="1:9">
      <c r="A178" t="s">
        <v>220</v>
      </c>
      <c r="B178" s="16">
        <v>13</v>
      </c>
      <c r="C178" s="22">
        <v>1026</v>
      </c>
      <c r="D178" s="14">
        <v>2</v>
      </c>
      <c r="E178">
        <v>126.7056530214425</v>
      </c>
      <c r="F178" t="s">
        <v>698</v>
      </c>
      <c r="G178" t="s">
        <v>629</v>
      </c>
      <c r="H178">
        <v>46.5099487304688</v>
      </c>
      <c r="I178">
        <v>-94.347732543945298</v>
      </c>
    </row>
    <row r="179" spans="1:9">
      <c r="A179" t="s">
        <v>353</v>
      </c>
      <c r="B179" s="16">
        <v>16</v>
      </c>
      <c r="C179" s="22">
        <v>5225</v>
      </c>
      <c r="D179" s="14">
        <v>17</v>
      </c>
      <c r="E179">
        <v>30.62200956937799</v>
      </c>
      <c r="F179" t="s">
        <v>427</v>
      </c>
      <c r="G179" t="s">
        <v>629</v>
      </c>
      <c r="H179">
        <v>47.5234184265137</v>
      </c>
      <c r="I179">
        <v>-91.408874511718807</v>
      </c>
    </row>
    <row r="180" spans="1:9">
      <c r="A180" t="s">
        <v>221</v>
      </c>
      <c r="B180" s="16">
        <v>1</v>
      </c>
      <c r="C180" s="22">
        <v>1648</v>
      </c>
      <c r="D180" s="14">
        <v>3</v>
      </c>
      <c r="E180">
        <v>6.0679611650485441</v>
      </c>
      <c r="F180" t="s">
        <v>532</v>
      </c>
      <c r="G180" t="s">
        <v>629</v>
      </c>
      <c r="H180">
        <v>43.680099487304702</v>
      </c>
      <c r="I180">
        <v>-95.174568176269503</v>
      </c>
    </row>
    <row r="181" spans="1:9">
      <c r="A181" t="s">
        <v>222</v>
      </c>
      <c r="B181" s="16">
        <v>31</v>
      </c>
      <c r="C181" s="22">
        <v>9322</v>
      </c>
      <c r="D181" s="14">
        <v>13</v>
      </c>
      <c r="E181">
        <v>33.254666380605023</v>
      </c>
      <c r="F181" t="s">
        <v>699</v>
      </c>
      <c r="G181" t="s">
        <v>629</v>
      </c>
      <c r="H181">
        <v>46.349353790283203</v>
      </c>
      <c r="I181">
        <v>-94.198379516601605</v>
      </c>
    </row>
    <row r="182" spans="1:9">
      <c r="A182" t="s">
        <v>91</v>
      </c>
      <c r="B182" s="16">
        <v>126</v>
      </c>
      <c r="C182" s="22">
        <v>61581</v>
      </c>
      <c r="D182" s="14">
        <v>55</v>
      </c>
      <c r="E182">
        <v>20.460856432990695</v>
      </c>
      <c r="F182" t="s">
        <v>533</v>
      </c>
      <c r="G182" t="s">
        <v>629</v>
      </c>
      <c r="H182">
        <v>44.657680511474602</v>
      </c>
      <c r="I182">
        <v>-93.242729187011705</v>
      </c>
    </row>
    <row r="183" spans="1:9">
      <c r="A183" t="s">
        <v>223</v>
      </c>
      <c r="B183" s="16">
        <v>1</v>
      </c>
      <c r="C183" s="22">
        <v>785</v>
      </c>
      <c r="D183" s="14">
        <v>1</v>
      </c>
      <c r="E183">
        <v>12.738853503184714</v>
      </c>
      <c r="F183" t="s">
        <v>534</v>
      </c>
      <c r="G183" t="s">
        <v>629</v>
      </c>
      <c r="H183">
        <v>44.233428955078097</v>
      </c>
      <c r="I183">
        <v>-95.262290954589801</v>
      </c>
    </row>
    <row r="184" spans="1:9">
      <c r="A184" t="s">
        <v>224</v>
      </c>
      <c r="B184" s="16">
        <v>18</v>
      </c>
      <c r="C184" s="22">
        <v>3988</v>
      </c>
      <c r="D184" s="14">
        <v>7</v>
      </c>
      <c r="E184">
        <v>45.135406218655966</v>
      </c>
      <c r="F184" t="s">
        <v>700</v>
      </c>
      <c r="G184" t="s">
        <v>629</v>
      </c>
      <c r="H184">
        <v>44.461929321289098</v>
      </c>
      <c r="I184">
        <v>-93.915031433105497</v>
      </c>
    </row>
    <row r="185" spans="1:9">
      <c r="A185" t="s">
        <v>355</v>
      </c>
      <c r="B185" s="16">
        <v>42</v>
      </c>
      <c r="C185" s="22">
        <v>17655</v>
      </c>
      <c r="D185" s="14">
        <v>19</v>
      </c>
      <c r="E185">
        <v>23.789294817332202</v>
      </c>
      <c r="F185" t="s">
        <v>700</v>
      </c>
      <c r="G185" t="s">
        <v>629</v>
      </c>
      <c r="H185">
        <v>44.461929321289098</v>
      </c>
      <c r="I185">
        <v>-93.915031433105497</v>
      </c>
    </row>
    <row r="186" spans="1:9">
      <c r="A186" s="6" t="s">
        <v>1</v>
      </c>
      <c r="B186" s="17">
        <v>32</v>
      </c>
      <c r="C186" s="21">
        <v>0</v>
      </c>
      <c r="D186" s="13">
        <v>0</v>
      </c>
      <c r="E186" s="6">
        <v>0</v>
      </c>
      <c r="F186" s="6" t="s">
        <v>1</v>
      </c>
      <c r="G186" t="s">
        <v>629</v>
      </c>
      <c r="H186">
        <v>46.349353790283203</v>
      </c>
      <c r="I186">
        <v>-94.198379516601605</v>
      </c>
    </row>
    <row r="187" spans="1:9">
      <c r="A187" t="s">
        <v>92</v>
      </c>
      <c r="B187" s="16">
        <v>1</v>
      </c>
      <c r="C187" s="22">
        <v>1678</v>
      </c>
      <c r="D187" s="14">
        <v>3</v>
      </c>
      <c r="E187">
        <v>5.9594755661501786</v>
      </c>
      <c r="F187" t="s">
        <v>701</v>
      </c>
      <c r="G187" t="s">
        <v>629</v>
      </c>
      <c r="H187">
        <v>44.885929107666001</v>
      </c>
      <c r="I187">
        <v>-94.038833618164105</v>
      </c>
    </row>
    <row r="188" spans="1:9">
      <c r="A188" t="s">
        <v>225</v>
      </c>
      <c r="B188" s="16">
        <v>4</v>
      </c>
      <c r="C188" s="22">
        <v>1562</v>
      </c>
      <c r="D188" s="14">
        <v>2</v>
      </c>
      <c r="E188">
        <v>25.608194622279129</v>
      </c>
      <c r="F188" t="s">
        <v>535</v>
      </c>
      <c r="G188" t="s">
        <v>629</v>
      </c>
      <c r="H188">
        <v>43.988021850585902</v>
      </c>
      <c r="I188">
        <v>-91.864212036132798</v>
      </c>
    </row>
    <row r="189" spans="1:9">
      <c r="A189" t="s">
        <v>356</v>
      </c>
      <c r="B189" s="16">
        <v>9</v>
      </c>
      <c r="C189" s="22">
        <v>5741</v>
      </c>
      <c r="D189" s="14">
        <v>6</v>
      </c>
      <c r="E189">
        <v>15.676711374325031</v>
      </c>
      <c r="F189" t="s">
        <v>536</v>
      </c>
      <c r="G189" t="s">
        <v>629</v>
      </c>
      <c r="H189">
        <v>46.210498809814503</v>
      </c>
      <c r="I189">
        <v>-94.640998840332003</v>
      </c>
    </row>
    <row r="190" spans="1:9">
      <c r="A190" t="s">
        <v>226</v>
      </c>
      <c r="B190" s="16">
        <v>179</v>
      </c>
      <c r="C190" s="22">
        <v>21212</v>
      </c>
      <c r="D190" s="14">
        <v>27</v>
      </c>
      <c r="E190">
        <v>84.386196492551392</v>
      </c>
      <c r="F190" t="s">
        <v>702</v>
      </c>
      <c r="G190" t="s">
        <v>629</v>
      </c>
      <c r="H190">
        <v>45.177608489990199</v>
      </c>
      <c r="I190">
        <v>-93.110618591308594</v>
      </c>
    </row>
    <row r="191" spans="1:9">
      <c r="A191" t="s">
        <v>93</v>
      </c>
      <c r="B191" s="16">
        <v>12</v>
      </c>
      <c r="C191" s="22">
        <v>6643</v>
      </c>
      <c r="D191" s="14">
        <v>9</v>
      </c>
      <c r="E191">
        <v>18.06412765316875</v>
      </c>
      <c r="F191" t="s">
        <v>537</v>
      </c>
      <c r="G191" t="s">
        <v>629</v>
      </c>
      <c r="H191">
        <v>45.131061553955099</v>
      </c>
      <c r="I191">
        <v>-94.527427673339801</v>
      </c>
    </row>
    <row r="192" spans="1:9">
      <c r="A192" t="s">
        <v>227</v>
      </c>
      <c r="B192" s="16">
        <v>7</v>
      </c>
      <c r="C192" s="22">
        <v>8611</v>
      </c>
      <c r="D192" s="14">
        <v>14</v>
      </c>
      <c r="E192">
        <v>8.129137150156776</v>
      </c>
      <c r="F192" t="s">
        <v>703</v>
      </c>
      <c r="G192" t="s">
        <v>629</v>
      </c>
      <c r="H192">
        <v>45.977180480957003</v>
      </c>
      <c r="I192">
        <v>-94.370796203613295</v>
      </c>
    </row>
    <row r="193" spans="1:9">
      <c r="A193" t="s">
        <v>228</v>
      </c>
      <c r="B193" s="16">
        <v>10</v>
      </c>
      <c r="C193" s="22">
        <v>3325</v>
      </c>
      <c r="D193" s="14">
        <v>6</v>
      </c>
      <c r="E193">
        <v>30.075187969924812</v>
      </c>
      <c r="F193" t="s">
        <v>704</v>
      </c>
      <c r="G193" t="s">
        <v>629</v>
      </c>
      <c r="H193">
        <v>45.971950531005902</v>
      </c>
      <c r="I193">
        <v>-94.866790771484403</v>
      </c>
    </row>
    <row r="194" spans="1:9">
      <c r="A194" t="s">
        <v>229</v>
      </c>
      <c r="B194" s="16">
        <v>21</v>
      </c>
      <c r="C194" s="22">
        <v>3873</v>
      </c>
      <c r="D194" s="14">
        <v>8</v>
      </c>
      <c r="E194">
        <v>54.221533694810226</v>
      </c>
      <c r="F194" t="s">
        <v>538</v>
      </c>
      <c r="G194" t="s">
        <v>629</v>
      </c>
      <c r="H194">
        <v>44.4805717468262</v>
      </c>
      <c r="I194">
        <v>-93.430526733398395</v>
      </c>
    </row>
    <row r="195" spans="1:9">
      <c r="A195" s="6" t="s">
        <v>94</v>
      </c>
      <c r="B195" s="17">
        <v>9</v>
      </c>
      <c r="C195" s="21">
        <v>0</v>
      </c>
      <c r="D195" s="13">
        <v>0</v>
      </c>
      <c r="E195" s="6">
        <v>0</v>
      </c>
      <c r="F195" s="6" t="s">
        <v>705</v>
      </c>
      <c r="G195" t="s">
        <v>629</v>
      </c>
      <c r="H195">
        <v>46.349353790283203</v>
      </c>
      <c r="I195">
        <v>-94.198379516601605</v>
      </c>
    </row>
    <row r="196" spans="1:9">
      <c r="A196" s="6" t="s">
        <v>95</v>
      </c>
      <c r="B196" s="17">
        <v>3</v>
      </c>
      <c r="C196" s="21">
        <v>0</v>
      </c>
      <c r="D196" s="13">
        <v>0</v>
      </c>
      <c r="E196" s="6">
        <v>0</v>
      </c>
      <c r="F196" s="6" t="s">
        <v>539</v>
      </c>
      <c r="G196" t="s">
        <v>629</v>
      </c>
      <c r="H196">
        <v>43.509361267089801</v>
      </c>
      <c r="I196">
        <v>-92.945228576660199</v>
      </c>
    </row>
    <row r="197" spans="1:9">
      <c r="A197" t="s">
        <v>357</v>
      </c>
      <c r="B197" s="16">
        <v>21</v>
      </c>
      <c r="C197" s="22">
        <v>8495</v>
      </c>
      <c r="D197" s="14">
        <v>17</v>
      </c>
      <c r="E197">
        <v>24.720423778693348</v>
      </c>
      <c r="F197" t="s">
        <v>540</v>
      </c>
      <c r="G197" t="s">
        <v>629</v>
      </c>
      <c r="H197">
        <v>44.413478851318402</v>
      </c>
      <c r="I197">
        <v>-95.838943481445298</v>
      </c>
    </row>
    <row r="198" spans="1:9">
      <c r="A198" t="s">
        <v>230</v>
      </c>
      <c r="B198" s="16">
        <v>6</v>
      </c>
      <c r="C198" s="22">
        <v>2240</v>
      </c>
      <c r="D198" s="14">
        <v>4</v>
      </c>
      <c r="E198">
        <v>26.785714285714285</v>
      </c>
      <c r="F198" t="s">
        <v>541</v>
      </c>
      <c r="G198" t="s">
        <v>629</v>
      </c>
      <c r="H198">
        <v>44.0508003234863</v>
      </c>
      <c r="I198">
        <v>-94.418830871582003</v>
      </c>
    </row>
    <row r="199" spans="1:9">
      <c r="A199" t="s">
        <v>231</v>
      </c>
      <c r="B199" s="16">
        <v>3</v>
      </c>
      <c r="C199" s="22">
        <v>1110</v>
      </c>
      <c r="D199" s="14">
        <v>2</v>
      </c>
      <c r="E199">
        <v>27.027027027027028</v>
      </c>
      <c r="F199" t="s">
        <v>706</v>
      </c>
      <c r="G199" t="s">
        <v>629</v>
      </c>
      <c r="H199">
        <v>44.203380584716797</v>
      </c>
      <c r="I199">
        <v>-93.817718505859403</v>
      </c>
    </row>
    <row r="200" spans="1:9">
      <c r="A200" t="s">
        <v>359</v>
      </c>
      <c r="B200" s="16">
        <v>29</v>
      </c>
      <c r="C200" s="22">
        <v>5457</v>
      </c>
      <c r="D200" s="14">
        <v>13</v>
      </c>
      <c r="E200">
        <v>53.142752428074033</v>
      </c>
      <c r="F200" t="s">
        <v>542</v>
      </c>
      <c r="G200" t="s">
        <v>629</v>
      </c>
      <c r="H200">
        <v>47.317821502685497</v>
      </c>
      <c r="I200">
        <v>-95.965469360351605</v>
      </c>
    </row>
    <row r="201" spans="1:9">
      <c r="A201" s="6" t="s">
        <v>2</v>
      </c>
      <c r="B201" s="17">
        <v>217</v>
      </c>
      <c r="C201" s="21">
        <v>0</v>
      </c>
      <c r="D201" s="13">
        <v>0</v>
      </c>
      <c r="E201" s="6">
        <v>0</v>
      </c>
      <c r="F201" s="6" t="s">
        <v>543</v>
      </c>
      <c r="G201" t="s">
        <v>629</v>
      </c>
      <c r="H201">
        <v>44.167400360107401</v>
      </c>
      <c r="I201">
        <v>-94.002410888671903</v>
      </c>
    </row>
    <row r="202" spans="1:9">
      <c r="A202" t="s">
        <v>232</v>
      </c>
      <c r="B202" s="16">
        <v>175</v>
      </c>
      <c r="C202" s="22">
        <v>69783</v>
      </c>
      <c r="D202" s="14">
        <v>66</v>
      </c>
      <c r="E202">
        <v>25.077740997090981</v>
      </c>
      <c r="F202" t="s">
        <v>707</v>
      </c>
      <c r="G202" t="s">
        <v>629</v>
      </c>
      <c r="H202">
        <v>45.098308563232401</v>
      </c>
      <c r="I202">
        <v>-93.442047119140597</v>
      </c>
    </row>
    <row r="203" spans="1:9">
      <c r="A203" t="s">
        <v>233</v>
      </c>
      <c r="B203" s="16">
        <v>6</v>
      </c>
      <c r="C203" s="22">
        <v>1726</v>
      </c>
      <c r="D203" s="14">
        <v>3</v>
      </c>
      <c r="E203">
        <v>34.762456546929315</v>
      </c>
      <c r="F203" t="s">
        <v>544</v>
      </c>
      <c r="G203" t="s">
        <v>629</v>
      </c>
      <c r="H203">
        <v>43.927738189697301</v>
      </c>
      <c r="I203">
        <v>-93.957977294921903</v>
      </c>
    </row>
    <row r="204" spans="1:9">
      <c r="A204" t="s">
        <v>234</v>
      </c>
      <c r="B204" s="16">
        <v>108</v>
      </c>
      <c r="C204" s="22">
        <v>41071</v>
      </c>
      <c r="D204" s="14">
        <v>50</v>
      </c>
      <c r="E204">
        <v>26.295926566190257</v>
      </c>
      <c r="F204" t="s">
        <v>545</v>
      </c>
      <c r="G204" t="s">
        <v>629</v>
      </c>
      <c r="H204">
        <v>45.006401062011697</v>
      </c>
      <c r="I204">
        <v>-93.023391723632798</v>
      </c>
    </row>
    <row r="205" spans="1:9">
      <c r="A205" t="s">
        <v>96</v>
      </c>
      <c r="B205" s="16">
        <v>76</v>
      </c>
      <c r="C205" s="22">
        <v>13645</v>
      </c>
      <c r="D205" s="14">
        <v>21</v>
      </c>
      <c r="E205">
        <v>55.698057896665446</v>
      </c>
      <c r="F205" t="s">
        <v>546</v>
      </c>
      <c r="G205" t="s">
        <v>629</v>
      </c>
      <c r="H205">
        <v>44.449008941650398</v>
      </c>
      <c r="I205">
        <v>-95.791671752929702</v>
      </c>
    </row>
    <row r="206" spans="1:9">
      <c r="A206" t="s">
        <v>360</v>
      </c>
      <c r="B206" s="16">
        <v>31</v>
      </c>
      <c r="C206" s="22">
        <v>9409</v>
      </c>
      <c r="D206" s="14">
        <v>12</v>
      </c>
      <c r="E206">
        <v>32.947178233606124</v>
      </c>
      <c r="F206" t="s">
        <v>546</v>
      </c>
      <c r="G206" t="s">
        <v>629</v>
      </c>
      <c r="H206">
        <v>44.449008941650398</v>
      </c>
      <c r="I206">
        <v>-95.791671752929702</v>
      </c>
    </row>
    <row r="207" spans="1:9">
      <c r="A207" t="s">
        <v>361</v>
      </c>
      <c r="B207" s="16">
        <v>13</v>
      </c>
      <c r="C207" s="22">
        <v>9706</v>
      </c>
      <c r="D207" s="14">
        <v>14</v>
      </c>
      <c r="E207">
        <v>13.393777045126726</v>
      </c>
      <c r="F207" t="s">
        <v>547</v>
      </c>
      <c r="G207" t="s">
        <v>629</v>
      </c>
      <c r="H207">
        <v>47.4894409179688</v>
      </c>
      <c r="I207">
        <v>-93.544441223144503</v>
      </c>
    </row>
    <row r="208" spans="1:9">
      <c r="A208" t="s">
        <v>358</v>
      </c>
      <c r="B208" s="16">
        <v>46</v>
      </c>
      <c r="C208" s="22">
        <v>10890</v>
      </c>
      <c r="D208" s="14">
        <v>22</v>
      </c>
      <c r="E208">
        <v>42.240587695133151</v>
      </c>
      <c r="F208" t="s">
        <v>548</v>
      </c>
      <c r="G208" t="s">
        <v>629</v>
      </c>
      <c r="H208">
        <v>44.823516845703097</v>
      </c>
      <c r="I208">
        <v>-94.272453308105497</v>
      </c>
    </row>
    <row r="209" spans="1:9">
      <c r="A209" t="s">
        <v>97</v>
      </c>
      <c r="B209" s="16">
        <v>31</v>
      </c>
      <c r="C209" s="22">
        <v>6216</v>
      </c>
      <c r="D209" s="14">
        <v>10</v>
      </c>
      <c r="E209">
        <v>49.871299871299868</v>
      </c>
      <c r="F209" t="s">
        <v>549</v>
      </c>
      <c r="G209" t="s">
        <v>629</v>
      </c>
      <c r="H209">
        <v>45.016250610351598</v>
      </c>
      <c r="I209">
        <v>-93.577659606933594</v>
      </c>
    </row>
    <row r="210" spans="1:9">
      <c r="A210" t="s">
        <v>362</v>
      </c>
      <c r="B210" s="16">
        <v>61</v>
      </c>
      <c r="C210" s="22">
        <v>15846</v>
      </c>
      <c r="D210" s="14">
        <v>21</v>
      </c>
      <c r="E210">
        <v>38.495519373974503</v>
      </c>
      <c r="F210" t="s">
        <v>550</v>
      </c>
      <c r="G210" t="s">
        <v>629</v>
      </c>
      <c r="H210">
        <v>45.1231079101563</v>
      </c>
      <c r="I210">
        <v>-94.52734375</v>
      </c>
    </row>
    <row r="211" spans="1:9">
      <c r="A211" t="s">
        <v>98</v>
      </c>
      <c r="B211" s="16">
        <v>7</v>
      </c>
      <c r="C211" s="22">
        <v>3620</v>
      </c>
      <c r="D211" s="14">
        <v>4</v>
      </c>
      <c r="E211">
        <v>19.337016574585636</v>
      </c>
      <c r="F211" t="s">
        <v>551</v>
      </c>
      <c r="G211" t="s">
        <v>629</v>
      </c>
      <c r="H211">
        <v>45.674869537353501</v>
      </c>
      <c r="I211">
        <v>-94.810997009277301</v>
      </c>
    </row>
    <row r="212" spans="1:9">
      <c r="A212" t="s">
        <v>235</v>
      </c>
      <c r="B212" s="16">
        <v>4</v>
      </c>
      <c r="C212" s="22">
        <v>1346</v>
      </c>
      <c r="D212" s="16">
        <v>3</v>
      </c>
      <c r="E212">
        <v>29.717682020802378</v>
      </c>
      <c r="F212" t="s">
        <v>552</v>
      </c>
      <c r="G212" t="s">
        <v>629</v>
      </c>
      <c r="H212">
        <v>46.754451751708999</v>
      </c>
      <c r="I212">
        <v>-95.098251342773395</v>
      </c>
    </row>
    <row r="213" spans="1:9">
      <c r="A213" t="s">
        <v>236</v>
      </c>
      <c r="B213" s="16">
        <v>22</v>
      </c>
      <c r="C213" s="22">
        <v>11252</v>
      </c>
      <c r="D213" s="14">
        <v>17</v>
      </c>
      <c r="E213">
        <v>19.552079630287949</v>
      </c>
      <c r="F213" t="s">
        <v>708</v>
      </c>
      <c r="G213" t="s">
        <v>629</v>
      </c>
      <c r="H213">
        <v>44.884078979492202</v>
      </c>
      <c r="I213">
        <v>-93.149337768554702</v>
      </c>
    </row>
    <row r="214" spans="1:9">
      <c r="A214" s="6" t="s">
        <v>99</v>
      </c>
      <c r="B214" s="17">
        <v>56</v>
      </c>
      <c r="C214" s="21">
        <v>0</v>
      </c>
      <c r="D214" s="13">
        <v>0</v>
      </c>
      <c r="E214" s="6">
        <v>0</v>
      </c>
      <c r="F214" s="6" t="s">
        <v>709</v>
      </c>
      <c r="G214" t="s">
        <v>629</v>
      </c>
      <c r="H214">
        <v>46.349353790283203</v>
      </c>
      <c r="I214">
        <v>-94.198379516601605</v>
      </c>
    </row>
    <row r="215" spans="1:9">
      <c r="A215" t="s">
        <v>237</v>
      </c>
      <c r="B215" s="16">
        <v>3</v>
      </c>
      <c r="C215" s="22">
        <v>2871</v>
      </c>
      <c r="D215" s="14">
        <v>4</v>
      </c>
      <c r="E215">
        <v>10.449320794148381</v>
      </c>
      <c r="F215" t="s">
        <v>553</v>
      </c>
      <c r="G215" t="s">
        <v>629</v>
      </c>
      <c r="H215">
        <v>45.751308441162102</v>
      </c>
      <c r="I215">
        <v>-93.649871826171903</v>
      </c>
    </row>
    <row r="216" spans="1:9">
      <c r="A216" s="6" t="s">
        <v>3</v>
      </c>
      <c r="B216" s="17">
        <v>1</v>
      </c>
      <c r="C216" s="21">
        <v>0</v>
      </c>
      <c r="D216" s="13">
        <v>28</v>
      </c>
      <c r="E216" s="6">
        <v>0</v>
      </c>
      <c r="F216" s="6" t="s">
        <v>710</v>
      </c>
      <c r="G216" t="s">
        <v>629</v>
      </c>
      <c r="H216">
        <v>46.349353790283203</v>
      </c>
      <c r="I216">
        <v>-94.198379516601605</v>
      </c>
    </row>
    <row r="217" spans="1:9">
      <c r="A217" t="s">
        <v>363</v>
      </c>
      <c r="B217" s="16">
        <v>33</v>
      </c>
      <c r="C217" s="22">
        <v>16557</v>
      </c>
      <c r="D217" s="14">
        <v>34</v>
      </c>
      <c r="E217">
        <v>19.931146946910673</v>
      </c>
      <c r="F217" t="s">
        <v>772</v>
      </c>
      <c r="G217" t="s">
        <v>629</v>
      </c>
      <c r="H217">
        <v>46.2425346374512</v>
      </c>
      <c r="I217">
        <v>-93.646217346191406</v>
      </c>
    </row>
    <row r="218" spans="1:9">
      <c r="A218" s="6" t="s">
        <v>238</v>
      </c>
      <c r="B218" s="17">
        <v>14</v>
      </c>
      <c r="C218" s="21">
        <v>0</v>
      </c>
      <c r="D218" s="13">
        <v>0</v>
      </c>
      <c r="E218" s="6">
        <v>0</v>
      </c>
      <c r="F218" s="6" t="s">
        <v>711</v>
      </c>
      <c r="G218" t="s">
        <v>629</v>
      </c>
      <c r="H218">
        <v>44.979019165039098</v>
      </c>
      <c r="I218">
        <v>-93.264938354492202</v>
      </c>
    </row>
    <row r="219" spans="1:9">
      <c r="A219" t="s">
        <v>239</v>
      </c>
      <c r="B219" s="16">
        <v>570</v>
      </c>
      <c r="C219" s="22">
        <v>416751</v>
      </c>
      <c r="D219" s="14">
        <v>847</v>
      </c>
      <c r="E219">
        <v>13.677231728298192</v>
      </c>
      <c r="F219" t="s">
        <v>554</v>
      </c>
      <c r="G219" t="s">
        <v>629</v>
      </c>
      <c r="H219">
        <v>44.979019165039098</v>
      </c>
      <c r="I219">
        <v>-93.264938354492202</v>
      </c>
    </row>
    <row r="220" spans="1:9">
      <c r="A220" s="6" t="s">
        <v>4</v>
      </c>
      <c r="B220" s="17">
        <v>228</v>
      </c>
      <c r="C220" s="21">
        <v>0</v>
      </c>
      <c r="D220" s="17">
        <v>35</v>
      </c>
      <c r="E220" s="6">
        <v>0</v>
      </c>
      <c r="F220" s="6" t="s">
        <v>4</v>
      </c>
      <c r="G220" t="s">
        <v>629</v>
      </c>
      <c r="H220">
        <v>46.353160858154297</v>
      </c>
      <c r="I220">
        <v>-94.200691223144503</v>
      </c>
    </row>
    <row r="221" spans="1:9">
      <c r="A221" s="6" t="s">
        <v>5</v>
      </c>
      <c r="B221" s="17">
        <v>258</v>
      </c>
      <c r="C221" s="21">
        <v>0</v>
      </c>
      <c r="D221" s="17">
        <v>37</v>
      </c>
      <c r="E221" s="6">
        <v>0</v>
      </c>
      <c r="F221" s="6" t="s">
        <v>5</v>
      </c>
      <c r="G221" t="s">
        <v>629</v>
      </c>
      <c r="H221">
        <v>46.819499969482401</v>
      </c>
      <c r="I221">
        <v>-95.845237731933594</v>
      </c>
    </row>
    <row r="222" spans="1:9">
      <c r="A222" s="6" t="s">
        <v>6</v>
      </c>
      <c r="B222" s="17">
        <v>1740</v>
      </c>
      <c r="C222" s="21">
        <v>0</v>
      </c>
      <c r="D222" s="17">
        <v>85</v>
      </c>
      <c r="E222" s="6">
        <v>0</v>
      </c>
      <c r="F222" s="6" t="s">
        <v>6</v>
      </c>
      <c r="G222" t="s">
        <v>629</v>
      </c>
      <c r="H222">
        <v>44.985988616943402</v>
      </c>
      <c r="I222">
        <v>-93.377777099609403</v>
      </c>
    </row>
    <row r="223" spans="1:9">
      <c r="A223" s="6" t="s">
        <v>7</v>
      </c>
      <c r="B223" s="17">
        <v>215</v>
      </c>
      <c r="C223" s="21">
        <v>0</v>
      </c>
      <c r="D223" s="17">
        <v>32</v>
      </c>
      <c r="E223" s="6">
        <v>0</v>
      </c>
      <c r="F223" s="6" t="s">
        <v>7</v>
      </c>
      <c r="G223" t="s">
        <v>629</v>
      </c>
      <c r="H223">
        <v>44.167400360107401</v>
      </c>
      <c r="I223">
        <v>-94.002410888671903</v>
      </c>
    </row>
    <row r="224" spans="1:9">
      <c r="A224" s="6" t="s">
        <v>8</v>
      </c>
      <c r="B224" s="17">
        <v>117</v>
      </c>
      <c r="C224" s="21">
        <v>0</v>
      </c>
      <c r="D224" s="17">
        <v>31</v>
      </c>
      <c r="E224" s="6">
        <v>0</v>
      </c>
      <c r="F224" s="6" t="s">
        <v>8</v>
      </c>
      <c r="G224" t="s">
        <v>629</v>
      </c>
      <c r="H224">
        <v>44.449008941650398</v>
      </c>
      <c r="I224">
        <v>-95.791671752929702</v>
      </c>
    </row>
    <row r="225" spans="1:9">
      <c r="A225" s="6" t="s">
        <v>9</v>
      </c>
      <c r="B225" s="17">
        <v>1510</v>
      </c>
      <c r="C225" s="21">
        <v>0</v>
      </c>
      <c r="D225" s="17">
        <v>71</v>
      </c>
      <c r="E225" s="6">
        <v>0</v>
      </c>
      <c r="F225" s="6" t="s">
        <v>9</v>
      </c>
      <c r="G225" t="s">
        <v>629</v>
      </c>
      <c r="H225">
        <v>44.972610473632798</v>
      </c>
      <c r="I225">
        <v>-92.964141845703097</v>
      </c>
    </row>
    <row r="226" spans="1:9">
      <c r="A226" s="6" t="s">
        <v>10</v>
      </c>
      <c r="B226" s="17">
        <v>512</v>
      </c>
      <c r="C226" s="21">
        <v>0</v>
      </c>
      <c r="D226" s="17">
        <v>54</v>
      </c>
      <c r="E226" s="6">
        <v>0</v>
      </c>
      <c r="F226" s="6" t="s">
        <v>10</v>
      </c>
      <c r="G226" t="s">
        <v>629</v>
      </c>
      <c r="H226">
        <v>44.019321441650398</v>
      </c>
      <c r="I226">
        <v>-92.459419250488295</v>
      </c>
    </row>
    <row r="227" spans="1:9">
      <c r="A227" s="6" t="s">
        <v>11</v>
      </c>
      <c r="B227" s="17">
        <v>370</v>
      </c>
      <c r="C227" s="21">
        <v>0</v>
      </c>
      <c r="D227" s="17">
        <v>51</v>
      </c>
      <c r="E227" s="6">
        <v>0</v>
      </c>
      <c r="F227" s="6" t="s">
        <v>11</v>
      </c>
      <c r="G227" t="s">
        <v>629</v>
      </c>
      <c r="H227">
        <v>45.589624557535799</v>
      </c>
      <c r="I227">
        <v>-94.196259070088502</v>
      </c>
    </row>
    <row r="228" spans="1:9">
      <c r="A228" s="6" t="s">
        <v>12</v>
      </c>
      <c r="B228" s="17">
        <v>198</v>
      </c>
      <c r="C228" s="21">
        <v>0</v>
      </c>
      <c r="D228" s="17">
        <v>28</v>
      </c>
      <c r="E228" s="6">
        <v>0</v>
      </c>
      <c r="F228" s="6" t="s">
        <v>12</v>
      </c>
      <c r="G228" t="s">
        <v>629</v>
      </c>
      <c r="H228">
        <v>48.119129180908203</v>
      </c>
      <c r="I228">
        <v>-96.180770874023395</v>
      </c>
    </row>
    <row r="229" spans="1:9">
      <c r="A229" s="6" t="s">
        <v>13</v>
      </c>
      <c r="B229" s="17">
        <v>179</v>
      </c>
      <c r="C229" s="21">
        <v>0</v>
      </c>
      <c r="D229" s="17">
        <v>25</v>
      </c>
      <c r="E229" s="6">
        <v>0</v>
      </c>
      <c r="F229" s="6" t="s">
        <v>13</v>
      </c>
      <c r="G229" t="s">
        <v>629</v>
      </c>
      <c r="H229">
        <v>47.522739410400398</v>
      </c>
      <c r="I229">
        <v>-92.532966613769503</v>
      </c>
    </row>
    <row r="230" spans="1:9">
      <c r="A230" t="s">
        <v>240</v>
      </c>
      <c r="B230" s="16">
        <v>175</v>
      </c>
      <c r="C230" s="22">
        <v>52055</v>
      </c>
      <c r="D230" s="14">
        <v>52</v>
      </c>
      <c r="E230">
        <v>33.618288348861782</v>
      </c>
      <c r="F230" t="s">
        <v>555</v>
      </c>
      <c r="G230" t="s">
        <v>629</v>
      </c>
      <c r="H230">
        <v>44.940059661865199</v>
      </c>
      <c r="I230">
        <v>-93.467323303222699</v>
      </c>
    </row>
    <row r="231" spans="1:9">
      <c r="A231" t="s">
        <v>100</v>
      </c>
      <c r="B231" s="16">
        <v>26</v>
      </c>
      <c r="C231" s="22">
        <v>9675</v>
      </c>
      <c r="D231" s="14">
        <v>13</v>
      </c>
      <c r="E231">
        <v>26.873385012919897</v>
      </c>
      <c r="F231" t="s">
        <v>556</v>
      </c>
      <c r="G231" t="s">
        <v>629</v>
      </c>
      <c r="H231">
        <v>44.924411773681598</v>
      </c>
      <c r="I231">
        <v>-93.710151672363295</v>
      </c>
    </row>
    <row r="232" spans="1:9">
      <c r="A232" t="s">
        <v>241</v>
      </c>
      <c r="B232" s="16">
        <v>42</v>
      </c>
      <c r="C232" s="22">
        <v>5184</v>
      </c>
      <c r="D232" s="14">
        <v>10</v>
      </c>
      <c r="E232">
        <v>81.018518518518519</v>
      </c>
      <c r="F232" t="s">
        <v>557</v>
      </c>
      <c r="G232" t="s">
        <v>629</v>
      </c>
      <c r="H232">
        <v>44.951728820800803</v>
      </c>
      <c r="I232">
        <v>-95.717498779296903</v>
      </c>
    </row>
    <row r="233" spans="1:9">
      <c r="A233" t="s">
        <v>242</v>
      </c>
      <c r="B233" s="16">
        <v>3</v>
      </c>
      <c r="C233" s="22">
        <v>2907</v>
      </c>
      <c r="D233" s="14">
        <v>4</v>
      </c>
      <c r="E233">
        <v>10.319917440660475</v>
      </c>
      <c r="F233" t="s">
        <v>558</v>
      </c>
      <c r="G233" t="s">
        <v>629</v>
      </c>
      <c r="H233">
        <v>44.438259124755902</v>
      </c>
      <c r="I233">
        <v>-93.585128784179702</v>
      </c>
    </row>
    <row r="234" spans="1:9">
      <c r="A234" t="s">
        <v>101</v>
      </c>
      <c r="B234" s="16">
        <v>179</v>
      </c>
      <c r="C234" s="22">
        <v>42507</v>
      </c>
      <c r="D234" s="14">
        <v>56</v>
      </c>
      <c r="E234">
        <v>42.110711176982612</v>
      </c>
      <c r="F234" t="s">
        <v>559</v>
      </c>
      <c r="G234" t="s">
        <v>629</v>
      </c>
      <c r="H234">
        <v>46.875049591064503</v>
      </c>
      <c r="I234">
        <v>-96.771659851074205</v>
      </c>
    </row>
    <row r="235" spans="1:9">
      <c r="A235" t="s">
        <v>102</v>
      </c>
      <c r="B235" s="16">
        <v>12</v>
      </c>
      <c r="C235" s="22">
        <v>2747</v>
      </c>
      <c r="D235" s="14">
        <v>4</v>
      </c>
      <c r="E235">
        <v>43.684018929741534</v>
      </c>
      <c r="F235" t="s">
        <v>712</v>
      </c>
      <c r="G235" t="s">
        <v>629</v>
      </c>
      <c r="H235">
        <v>46.455051422119098</v>
      </c>
      <c r="I235">
        <v>-92.761291503906307</v>
      </c>
    </row>
    <row r="236" spans="1:9">
      <c r="A236" s="6" t="s">
        <v>243</v>
      </c>
      <c r="B236" s="17">
        <v>1</v>
      </c>
      <c r="C236" s="21">
        <v>0</v>
      </c>
      <c r="D236" s="13">
        <v>0</v>
      </c>
      <c r="E236" s="6">
        <v>0</v>
      </c>
      <c r="F236" s="6" t="s">
        <v>560</v>
      </c>
      <c r="G236" t="s">
        <v>629</v>
      </c>
      <c r="H236">
        <v>44.416221618652301</v>
      </c>
      <c r="I236">
        <v>-94.930091857910199</v>
      </c>
    </row>
    <row r="237" spans="1:9">
      <c r="A237" t="s">
        <v>103</v>
      </c>
      <c r="B237" s="16">
        <v>29</v>
      </c>
      <c r="C237" s="22">
        <v>5367</v>
      </c>
      <c r="D237" s="14">
        <v>8</v>
      </c>
      <c r="E237">
        <v>54.033910937208866</v>
      </c>
      <c r="F237" t="s">
        <v>561</v>
      </c>
      <c r="G237" t="s">
        <v>629</v>
      </c>
      <c r="H237">
        <v>45.586429595947301</v>
      </c>
      <c r="I237">
        <v>-95.914451599121094</v>
      </c>
    </row>
    <row r="238" spans="1:9">
      <c r="A238" t="s">
        <v>364</v>
      </c>
      <c r="B238" s="16">
        <v>47</v>
      </c>
      <c r="C238" s="22">
        <v>24035</v>
      </c>
      <c r="D238" s="14">
        <v>20</v>
      </c>
      <c r="E238">
        <v>19.554815893488662</v>
      </c>
      <c r="F238" t="s">
        <v>562</v>
      </c>
      <c r="G238" t="s">
        <v>629</v>
      </c>
      <c r="H238">
        <v>46.012584686279297</v>
      </c>
      <c r="I238">
        <v>-94.268280029296903</v>
      </c>
    </row>
    <row r="239" spans="1:9">
      <c r="A239" s="6" t="s">
        <v>244</v>
      </c>
      <c r="B239" s="17">
        <v>12</v>
      </c>
      <c r="C239" s="21">
        <v>0</v>
      </c>
      <c r="D239" s="13">
        <v>0</v>
      </c>
      <c r="E239" s="6">
        <v>0</v>
      </c>
      <c r="F239" s="6" t="s">
        <v>563</v>
      </c>
      <c r="G239" t="s">
        <v>629</v>
      </c>
      <c r="H239">
        <v>46.337921142578097</v>
      </c>
      <c r="I239">
        <v>-94.645896911621094</v>
      </c>
    </row>
    <row r="240" spans="1:9">
      <c r="A240" t="s">
        <v>245</v>
      </c>
      <c r="B240" s="16">
        <v>70</v>
      </c>
      <c r="C240" s="22">
        <v>13063</v>
      </c>
      <c r="D240" s="14">
        <v>18</v>
      </c>
      <c r="E240">
        <v>53.586465589833885</v>
      </c>
      <c r="F240" t="s">
        <v>713</v>
      </c>
      <c r="G240" t="s">
        <v>629</v>
      </c>
      <c r="H240">
        <v>45.103580474853501</v>
      </c>
      <c r="I240">
        <v>-93.206169128417997</v>
      </c>
    </row>
    <row r="241" spans="1:9">
      <c r="A241" t="s">
        <v>246</v>
      </c>
      <c r="B241" s="16">
        <v>9</v>
      </c>
      <c r="C241" s="22">
        <v>2119</v>
      </c>
      <c r="D241" s="14">
        <v>4</v>
      </c>
      <c r="E241">
        <v>42.472864558754132</v>
      </c>
      <c r="F241" t="s">
        <v>714</v>
      </c>
      <c r="G241" t="s">
        <v>629</v>
      </c>
      <c r="H241">
        <v>43.9391899108887</v>
      </c>
      <c r="I241">
        <v>-94.92919921875</v>
      </c>
    </row>
    <row r="242" spans="1:9">
      <c r="A242" t="s">
        <v>365</v>
      </c>
      <c r="B242" s="16">
        <v>110</v>
      </c>
      <c r="C242" s="22">
        <v>14525</v>
      </c>
      <c r="D242" s="14">
        <v>22</v>
      </c>
      <c r="E242">
        <v>75.731497418244402</v>
      </c>
      <c r="F242" t="s">
        <v>564</v>
      </c>
      <c r="G242" t="s">
        <v>629</v>
      </c>
      <c r="H242">
        <v>43.671482086181598</v>
      </c>
      <c r="I242">
        <v>-92.752502441406307</v>
      </c>
    </row>
    <row r="243" spans="1:9">
      <c r="A243" t="s">
        <v>366</v>
      </c>
      <c r="B243" s="16">
        <v>5</v>
      </c>
      <c r="C243" s="22">
        <v>5084</v>
      </c>
      <c r="D243" s="14">
        <v>9</v>
      </c>
      <c r="E243">
        <v>9.8347757671125091</v>
      </c>
      <c r="F243" t="s">
        <v>565</v>
      </c>
      <c r="G243" t="s">
        <v>629</v>
      </c>
      <c r="H243">
        <v>47.821750640869098</v>
      </c>
      <c r="I243">
        <v>-92.190567016601605</v>
      </c>
    </row>
    <row r="244" spans="1:9">
      <c r="A244" t="s">
        <v>104</v>
      </c>
      <c r="B244" s="16">
        <v>6</v>
      </c>
      <c r="C244" s="22">
        <v>965</v>
      </c>
      <c r="D244" s="14">
        <v>3</v>
      </c>
      <c r="E244">
        <v>62.176165803108809</v>
      </c>
      <c r="F244" t="s">
        <v>566</v>
      </c>
      <c r="G244" t="s">
        <v>629</v>
      </c>
      <c r="H244">
        <v>47.382728576660199</v>
      </c>
      <c r="I244">
        <v>-93.168670654296903</v>
      </c>
    </row>
    <row r="245" spans="1:9">
      <c r="A245" t="s">
        <v>247</v>
      </c>
      <c r="B245" s="16">
        <v>125</v>
      </c>
      <c r="C245" s="22">
        <v>22521</v>
      </c>
      <c r="D245" s="14">
        <v>28</v>
      </c>
      <c r="E245">
        <v>55.503752053638827</v>
      </c>
      <c r="F245" t="s">
        <v>715</v>
      </c>
      <c r="G245" t="s">
        <v>629</v>
      </c>
      <c r="H245">
        <v>45.063240051269503</v>
      </c>
      <c r="I245">
        <v>-93.193122863769503</v>
      </c>
    </row>
    <row r="246" spans="1:9">
      <c r="A246" t="s">
        <v>248</v>
      </c>
      <c r="B246" s="16">
        <v>91</v>
      </c>
      <c r="C246" s="22">
        <v>21168</v>
      </c>
      <c r="D246" s="14">
        <v>34</v>
      </c>
      <c r="E246">
        <v>42.989417989417987</v>
      </c>
      <c r="F246" t="s">
        <v>716</v>
      </c>
      <c r="G246" t="s">
        <v>629</v>
      </c>
      <c r="H246">
        <v>45.036369323730497</v>
      </c>
      <c r="I246">
        <v>-93.385017395019503</v>
      </c>
    </row>
    <row r="247" spans="1:9">
      <c r="A247" t="s">
        <v>105</v>
      </c>
      <c r="B247" s="16">
        <v>53</v>
      </c>
      <c r="C247" s="22">
        <v>7631</v>
      </c>
      <c r="D247" s="14">
        <v>10</v>
      </c>
      <c r="E247">
        <v>69.453544751670819</v>
      </c>
      <c r="F247" t="s">
        <v>717</v>
      </c>
      <c r="G247" t="s">
        <v>629</v>
      </c>
      <c r="H247">
        <v>44.5435791015625</v>
      </c>
      <c r="I247">
        <v>-93.576789855957003</v>
      </c>
    </row>
    <row r="248" spans="1:9">
      <c r="A248" t="s">
        <v>249</v>
      </c>
      <c r="B248" s="16">
        <v>1</v>
      </c>
      <c r="C248" s="22">
        <v>1185</v>
      </c>
      <c r="D248" s="14">
        <v>1</v>
      </c>
      <c r="E248">
        <v>8.4388185654008439</v>
      </c>
      <c r="F248" t="s">
        <v>718</v>
      </c>
      <c r="G248" t="s">
        <v>629</v>
      </c>
      <c r="H248">
        <v>43.891761779785199</v>
      </c>
      <c r="I248">
        <v>-93.493148803710895</v>
      </c>
    </row>
    <row r="249" spans="1:9">
      <c r="A249" t="s">
        <v>250</v>
      </c>
      <c r="B249" s="16">
        <v>37</v>
      </c>
      <c r="C249" s="22">
        <v>13293</v>
      </c>
      <c r="D249" s="14">
        <v>22</v>
      </c>
      <c r="E249">
        <v>27.834198450312194</v>
      </c>
      <c r="F249" t="s">
        <v>719</v>
      </c>
      <c r="G249" t="s">
        <v>629</v>
      </c>
      <c r="H249">
        <v>44.312221527099602</v>
      </c>
      <c r="I249">
        <v>-94.461112976074205</v>
      </c>
    </row>
    <row r="250" spans="1:9">
      <c r="A250" s="6" t="s">
        <v>106</v>
      </c>
      <c r="B250" s="17">
        <v>7</v>
      </c>
      <c r="C250" s="21">
        <v>0</v>
      </c>
      <c r="D250" s="13">
        <v>0</v>
      </c>
      <c r="E250" s="6">
        <v>0</v>
      </c>
      <c r="F250" s="6" t="s">
        <v>720</v>
      </c>
      <c r="G250" t="s">
        <v>629</v>
      </c>
      <c r="H250">
        <v>46.5177192687988</v>
      </c>
      <c r="I250">
        <v>-95.373367309570298</v>
      </c>
    </row>
    <row r="251" spans="1:9">
      <c r="A251" t="s">
        <v>367</v>
      </c>
      <c r="B251" s="16">
        <v>29</v>
      </c>
      <c r="C251" s="22">
        <v>8103</v>
      </c>
      <c r="D251" s="14">
        <v>14</v>
      </c>
      <c r="E251">
        <v>35.78921387140565</v>
      </c>
      <c r="F251" t="s">
        <v>567</v>
      </c>
      <c r="G251" t="s">
        <v>629</v>
      </c>
      <c r="H251">
        <v>44.275989532470703</v>
      </c>
      <c r="I251">
        <v>-94.1884765625</v>
      </c>
    </row>
    <row r="252" spans="1:9">
      <c r="A252" s="6" t="s">
        <v>107</v>
      </c>
      <c r="B252" s="17">
        <v>29</v>
      </c>
      <c r="C252" s="21">
        <v>0</v>
      </c>
      <c r="D252" s="13">
        <v>0</v>
      </c>
      <c r="E252" s="6">
        <v>0</v>
      </c>
      <c r="F252" s="6" t="s">
        <v>568</v>
      </c>
      <c r="G252" t="s">
        <v>629</v>
      </c>
      <c r="H252">
        <v>46.520168304443402</v>
      </c>
      <c r="I252">
        <v>-94.288742065429702</v>
      </c>
    </row>
    <row r="253" spans="1:9">
      <c r="A253" t="s">
        <v>368</v>
      </c>
      <c r="B253" s="16">
        <v>32</v>
      </c>
      <c r="C253" s="22">
        <v>8668</v>
      </c>
      <c r="D253" s="14">
        <v>13</v>
      </c>
      <c r="E253">
        <v>36.917397323488693</v>
      </c>
      <c r="F253" t="s">
        <v>569</v>
      </c>
      <c r="G253" t="s">
        <v>629</v>
      </c>
      <c r="H253">
        <v>43.674243927002003</v>
      </c>
      <c r="I253">
        <v>-95.753372192382798</v>
      </c>
    </row>
    <row r="254" spans="1:9">
      <c r="A254" t="s">
        <v>369</v>
      </c>
      <c r="B254" s="16">
        <v>5</v>
      </c>
      <c r="C254" s="22">
        <v>6637</v>
      </c>
      <c r="D254" s="14">
        <v>7</v>
      </c>
      <c r="E254">
        <v>7.5335241826126262</v>
      </c>
      <c r="F254" t="s">
        <v>570</v>
      </c>
      <c r="G254" t="s">
        <v>629</v>
      </c>
      <c r="H254">
        <v>47.326457977294901</v>
      </c>
      <c r="I254">
        <v>-96.455261230468807</v>
      </c>
    </row>
    <row r="255" spans="1:9">
      <c r="A255" t="s">
        <v>251</v>
      </c>
      <c r="B255" s="16">
        <v>42</v>
      </c>
      <c r="C255" s="22">
        <v>10233</v>
      </c>
      <c r="D255" s="14">
        <v>11</v>
      </c>
      <c r="E255">
        <v>41.04368220463207</v>
      </c>
      <c r="F255" t="s">
        <v>721</v>
      </c>
      <c r="G255" t="s">
        <v>629</v>
      </c>
      <c r="H255">
        <v>45.511440277099602</v>
      </c>
      <c r="I255">
        <v>-92.979896545410199</v>
      </c>
    </row>
    <row r="256" spans="1:9">
      <c r="A256" t="s">
        <v>252</v>
      </c>
      <c r="B256" s="16">
        <v>27</v>
      </c>
      <c r="C256" s="22">
        <v>13553</v>
      </c>
      <c r="D256" s="14">
        <v>14</v>
      </c>
      <c r="E256">
        <v>19.921788533903932</v>
      </c>
      <c r="F256" t="s">
        <v>722</v>
      </c>
      <c r="G256" t="s">
        <v>629</v>
      </c>
      <c r="H256">
        <v>44.170028686523402</v>
      </c>
      <c r="I256">
        <v>-94.014907836914105</v>
      </c>
    </row>
    <row r="257" spans="1:9">
      <c r="A257" t="s">
        <v>253</v>
      </c>
      <c r="B257" s="16">
        <v>37</v>
      </c>
      <c r="C257" s="22">
        <v>12495</v>
      </c>
      <c r="D257" s="14">
        <v>17</v>
      </c>
      <c r="E257">
        <v>29.611844737895158</v>
      </c>
      <c r="F257" t="s">
        <v>723</v>
      </c>
      <c r="G257" t="s">
        <v>629</v>
      </c>
      <c r="H257">
        <v>45.012008666992202</v>
      </c>
      <c r="I257">
        <v>-92.992622375488295</v>
      </c>
    </row>
    <row r="258" spans="1:9">
      <c r="A258" t="s">
        <v>108</v>
      </c>
      <c r="B258" s="16">
        <v>48</v>
      </c>
      <c r="C258" s="22">
        <v>20445</v>
      </c>
      <c r="D258" s="14">
        <v>22</v>
      </c>
      <c r="E258">
        <v>23.477622890682319</v>
      </c>
      <c r="F258" t="s">
        <v>571</v>
      </c>
      <c r="G258" t="s">
        <v>629</v>
      </c>
      <c r="H258">
        <v>44.449600219726598</v>
      </c>
      <c r="I258">
        <v>-93.153762817382798</v>
      </c>
    </row>
    <row r="259" spans="1:9">
      <c r="A259" t="s">
        <v>109</v>
      </c>
      <c r="B259" s="16">
        <v>43</v>
      </c>
      <c r="C259" s="22">
        <v>4912</v>
      </c>
      <c r="D259" s="14">
        <v>10</v>
      </c>
      <c r="E259">
        <v>87.54071661237785</v>
      </c>
      <c r="F259" t="s">
        <v>724</v>
      </c>
      <c r="G259" t="s">
        <v>629</v>
      </c>
      <c r="H259">
        <v>45.031990051269503</v>
      </c>
      <c r="I259">
        <v>-92.821586608886705</v>
      </c>
    </row>
    <row r="260" spans="1:9">
      <c r="A260" t="s">
        <v>110</v>
      </c>
      <c r="B260" s="16">
        <v>84</v>
      </c>
      <c r="C260" s="22">
        <v>28211</v>
      </c>
      <c r="D260" s="14">
        <v>32</v>
      </c>
      <c r="E260">
        <v>29.775619439225835</v>
      </c>
      <c r="F260" t="s">
        <v>572</v>
      </c>
      <c r="G260" t="s">
        <v>629</v>
      </c>
      <c r="H260">
        <v>44.972610473632798</v>
      </c>
      <c r="I260">
        <v>-92.964141845703097</v>
      </c>
    </row>
    <row r="261" spans="1:9">
      <c r="A261" t="s">
        <v>254</v>
      </c>
      <c r="B261" s="16">
        <v>15</v>
      </c>
      <c r="C261" s="22">
        <v>2333</v>
      </c>
      <c r="D261" s="14">
        <v>4</v>
      </c>
      <c r="E261">
        <v>64.294899271324482</v>
      </c>
      <c r="F261" t="s">
        <v>573</v>
      </c>
      <c r="G261" t="s">
        <v>629</v>
      </c>
      <c r="H261">
        <v>44.776481628417997</v>
      </c>
      <c r="I261">
        <v>-94.988700866699205</v>
      </c>
    </row>
    <row r="262" spans="1:9">
      <c r="A262" t="s">
        <v>401</v>
      </c>
      <c r="B262" s="16">
        <v>202</v>
      </c>
      <c r="C262" s="22">
        <v>39368</v>
      </c>
      <c r="D262" s="16">
        <v>71</v>
      </c>
      <c r="E262">
        <v>51.310709205446045</v>
      </c>
      <c r="F262" t="s">
        <v>574</v>
      </c>
      <c r="G262" t="s">
        <v>629</v>
      </c>
      <c r="H262">
        <v>44.003795623779297</v>
      </c>
      <c r="I262">
        <v>-92.401817321777301</v>
      </c>
    </row>
    <row r="263" spans="1:9">
      <c r="A263" t="s">
        <v>255</v>
      </c>
      <c r="B263" s="16">
        <v>32</v>
      </c>
      <c r="C263" s="22">
        <v>861</v>
      </c>
      <c r="D263" s="14">
        <v>3</v>
      </c>
      <c r="E263">
        <v>371.66085946573753</v>
      </c>
      <c r="F263" t="s">
        <v>575</v>
      </c>
      <c r="G263" t="s">
        <v>629</v>
      </c>
      <c r="H263">
        <v>46.070671081542997</v>
      </c>
      <c r="I263">
        <v>-93.669822692871094</v>
      </c>
    </row>
    <row r="264" spans="1:9">
      <c r="A264" t="s">
        <v>111</v>
      </c>
      <c r="B264" s="16">
        <v>81</v>
      </c>
      <c r="C264" s="22">
        <v>19799</v>
      </c>
      <c r="D264" s="14">
        <v>27</v>
      </c>
      <c r="E264">
        <v>40.911157129147938</v>
      </c>
      <c r="F264" t="s">
        <v>576</v>
      </c>
      <c r="G264" t="s">
        <v>629</v>
      </c>
      <c r="H264">
        <v>44.990428924560497</v>
      </c>
      <c r="I264">
        <v>-93.591957092285199</v>
      </c>
    </row>
    <row r="265" spans="1:9">
      <c r="A265" t="s">
        <v>256</v>
      </c>
      <c r="B265" s="16">
        <v>5</v>
      </c>
      <c r="C265" s="22">
        <v>1796</v>
      </c>
      <c r="D265" s="14">
        <v>4</v>
      </c>
      <c r="E265">
        <v>27.839643652561247</v>
      </c>
      <c r="F265" t="s">
        <v>577</v>
      </c>
      <c r="G265" t="s">
        <v>629</v>
      </c>
      <c r="H265">
        <v>45.297798156738303</v>
      </c>
      <c r="I265">
        <v>-96.438186645507798</v>
      </c>
    </row>
    <row r="266" spans="1:9">
      <c r="A266" t="s">
        <v>257</v>
      </c>
      <c r="B266" s="16">
        <v>12</v>
      </c>
      <c r="C266" s="22">
        <v>1715</v>
      </c>
      <c r="D266" s="14">
        <v>3</v>
      </c>
      <c r="E266">
        <v>69.970845481049565</v>
      </c>
      <c r="F266" t="s">
        <v>578</v>
      </c>
      <c r="G266" t="s">
        <v>629</v>
      </c>
      <c r="H266">
        <v>45.867008209228501</v>
      </c>
      <c r="I266">
        <v>-95.150962829589801</v>
      </c>
    </row>
    <row r="267" spans="1:9">
      <c r="A267" t="s">
        <v>112</v>
      </c>
      <c r="B267" s="16">
        <v>19</v>
      </c>
      <c r="C267" s="22">
        <v>2817</v>
      </c>
      <c r="D267" s="14">
        <v>5</v>
      </c>
      <c r="E267">
        <v>67.447639332623353</v>
      </c>
      <c r="F267" t="s">
        <v>579</v>
      </c>
      <c r="G267" t="s">
        <v>629</v>
      </c>
      <c r="H267">
        <v>45.120689392089801</v>
      </c>
      <c r="I267">
        <v>-93.402122497558594</v>
      </c>
    </row>
    <row r="268" spans="1:9">
      <c r="A268" t="s">
        <v>370</v>
      </c>
      <c r="B268" s="16">
        <v>142</v>
      </c>
      <c r="C268" s="22">
        <v>44355</v>
      </c>
      <c r="D268" s="14">
        <v>35</v>
      </c>
      <c r="E268">
        <v>32.014429038439857</v>
      </c>
      <c r="F268" t="s">
        <v>773</v>
      </c>
      <c r="G268" t="s">
        <v>629</v>
      </c>
      <c r="H268">
        <v>46.426521301269503</v>
      </c>
      <c r="I268">
        <v>-95.556121826171903</v>
      </c>
    </row>
    <row r="269" spans="1:9">
      <c r="A269" t="s">
        <v>258</v>
      </c>
      <c r="B269" s="16">
        <v>71</v>
      </c>
      <c r="C269" s="22">
        <v>25760</v>
      </c>
      <c r="D269" s="14">
        <v>36</v>
      </c>
      <c r="E269">
        <v>27.562111801242235</v>
      </c>
      <c r="F269" t="s">
        <v>580</v>
      </c>
      <c r="G269" t="s">
        <v>629</v>
      </c>
      <c r="H269">
        <v>44.093379974365199</v>
      </c>
      <c r="I269">
        <v>-93.229377746582003</v>
      </c>
    </row>
    <row r="270" spans="1:9">
      <c r="A270" t="s">
        <v>259</v>
      </c>
      <c r="B270" s="16">
        <v>17</v>
      </c>
      <c r="C270" s="22">
        <v>3963</v>
      </c>
      <c r="D270" s="14">
        <v>9</v>
      </c>
      <c r="E270">
        <v>42.896795357052738</v>
      </c>
      <c r="F270" t="s">
        <v>725</v>
      </c>
      <c r="G270" t="s">
        <v>629</v>
      </c>
      <c r="H270">
        <v>46.9221382141113</v>
      </c>
      <c r="I270">
        <v>-95.059226989746094</v>
      </c>
    </row>
    <row r="271" spans="1:9">
      <c r="A271" s="6" t="s">
        <v>113</v>
      </c>
      <c r="B271" s="17">
        <v>1</v>
      </c>
      <c r="C271" s="21">
        <v>0</v>
      </c>
      <c r="D271" s="13">
        <v>0</v>
      </c>
      <c r="E271" s="6">
        <v>0</v>
      </c>
      <c r="F271" s="6" t="s">
        <v>726</v>
      </c>
      <c r="G271" t="s">
        <v>629</v>
      </c>
      <c r="H271">
        <v>46.1533203125</v>
      </c>
      <c r="I271">
        <v>-95.328292846679702</v>
      </c>
    </row>
    <row r="272" spans="1:9">
      <c r="A272" t="s">
        <v>114</v>
      </c>
      <c r="B272" s="16">
        <v>23</v>
      </c>
      <c r="C272" s="22">
        <v>2434</v>
      </c>
      <c r="D272" s="14">
        <v>5</v>
      </c>
      <c r="E272">
        <v>94.494658997534927</v>
      </c>
      <c r="F272" t="s">
        <v>581</v>
      </c>
      <c r="G272" t="s">
        <v>629</v>
      </c>
      <c r="H272">
        <v>45.3809204101563</v>
      </c>
      <c r="I272">
        <v>-94.714653015136705</v>
      </c>
    </row>
    <row r="273" spans="1:9">
      <c r="A273" s="6" t="s">
        <v>115</v>
      </c>
      <c r="B273" s="17">
        <v>10</v>
      </c>
      <c r="C273" s="21">
        <v>0</v>
      </c>
      <c r="D273" s="13">
        <v>0</v>
      </c>
      <c r="E273" s="6">
        <v>0</v>
      </c>
      <c r="F273" s="6" t="s">
        <v>727</v>
      </c>
      <c r="G273" t="s">
        <v>629</v>
      </c>
      <c r="H273">
        <v>46.570850372314503</v>
      </c>
      <c r="I273">
        <v>-96.083541870117202</v>
      </c>
    </row>
    <row r="274" spans="1:9">
      <c r="A274" t="s">
        <v>371</v>
      </c>
      <c r="B274" s="16">
        <v>18</v>
      </c>
      <c r="C274" s="22">
        <v>5478</v>
      </c>
      <c r="D274" s="14">
        <v>8</v>
      </c>
      <c r="E274">
        <v>32.85870755750274</v>
      </c>
      <c r="F274" t="s">
        <v>582</v>
      </c>
      <c r="G274" t="s">
        <v>629</v>
      </c>
      <c r="H274">
        <v>47.483768463134801</v>
      </c>
      <c r="I274">
        <v>-94.482986450195298</v>
      </c>
    </row>
    <row r="275" spans="1:9">
      <c r="A275" t="s">
        <v>116</v>
      </c>
      <c r="B275" s="16">
        <v>31</v>
      </c>
      <c r="C275" s="22">
        <v>2259</v>
      </c>
      <c r="D275" s="14">
        <v>5</v>
      </c>
      <c r="E275">
        <v>137.22886232846392</v>
      </c>
      <c r="F275" t="s">
        <v>728</v>
      </c>
      <c r="G275" t="s">
        <v>629</v>
      </c>
      <c r="H275">
        <v>46.604030609130902</v>
      </c>
      <c r="I275">
        <v>-94.313903808593807</v>
      </c>
    </row>
    <row r="276" spans="1:9">
      <c r="A276" s="6" t="s">
        <v>117</v>
      </c>
      <c r="B276" s="17">
        <v>11</v>
      </c>
      <c r="C276" s="21">
        <v>0</v>
      </c>
      <c r="D276" s="13">
        <v>0</v>
      </c>
      <c r="E276" s="6">
        <v>0</v>
      </c>
      <c r="F276" s="6" t="s">
        <v>583</v>
      </c>
      <c r="G276" t="s">
        <v>629</v>
      </c>
      <c r="H276">
        <v>46.594478607177699</v>
      </c>
      <c r="I276">
        <v>-95.572570800781307</v>
      </c>
    </row>
    <row r="277" spans="1:9">
      <c r="A277" t="s">
        <v>260</v>
      </c>
      <c r="B277" s="16">
        <v>16</v>
      </c>
      <c r="C277" s="22">
        <v>1635</v>
      </c>
      <c r="D277" s="14">
        <v>3</v>
      </c>
      <c r="E277">
        <v>97.859327217125383</v>
      </c>
      <c r="F277" t="s">
        <v>729</v>
      </c>
      <c r="G277" t="s">
        <v>629</v>
      </c>
      <c r="H277">
        <v>47.354221343994098</v>
      </c>
      <c r="I277">
        <v>-94.570655822753906</v>
      </c>
    </row>
    <row r="278" spans="1:9">
      <c r="A278" t="s">
        <v>261</v>
      </c>
      <c r="B278" s="16">
        <v>3</v>
      </c>
      <c r="C278" s="22">
        <v>450</v>
      </c>
      <c r="D278" s="14">
        <v>0</v>
      </c>
      <c r="E278">
        <v>66.666666666666671</v>
      </c>
      <c r="F278" t="s">
        <v>584</v>
      </c>
      <c r="G278" t="s">
        <v>629</v>
      </c>
      <c r="H278">
        <v>46.328819274902301</v>
      </c>
      <c r="I278">
        <v>-94.474617004394503</v>
      </c>
    </row>
    <row r="279" spans="1:9">
      <c r="A279" t="s">
        <v>262</v>
      </c>
      <c r="B279" s="16">
        <v>5</v>
      </c>
      <c r="C279" s="22">
        <v>923</v>
      </c>
      <c r="D279" s="14">
        <v>3</v>
      </c>
      <c r="E279">
        <v>54.17118093174431</v>
      </c>
      <c r="F279" t="s">
        <v>730</v>
      </c>
      <c r="G279" t="s">
        <v>629</v>
      </c>
      <c r="H279">
        <v>46.718948364257798</v>
      </c>
      <c r="I279">
        <v>-94.406066894531307</v>
      </c>
    </row>
    <row r="280" spans="1:9">
      <c r="A280" t="s">
        <v>372</v>
      </c>
      <c r="B280" s="16">
        <v>74</v>
      </c>
      <c r="C280" s="22">
        <v>28905</v>
      </c>
      <c r="D280" s="14">
        <v>31</v>
      </c>
      <c r="E280">
        <v>25.601107074900536</v>
      </c>
      <c r="F280" t="s">
        <v>585</v>
      </c>
      <c r="G280" t="s">
        <v>629</v>
      </c>
      <c r="H280">
        <v>46.120674133300803</v>
      </c>
      <c r="I280">
        <v>-92.7412109375</v>
      </c>
    </row>
    <row r="281" spans="1:9">
      <c r="A281" t="s">
        <v>373</v>
      </c>
      <c r="B281" s="16">
        <v>60</v>
      </c>
      <c r="C281" s="22">
        <v>9197</v>
      </c>
      <c r="D281" s="14">
        <v>14</v>
      </c>
      <c r="E281">
        <v>65.238664781994132</v>
      </c>
      <c r="F281" t="s">
        <v>586</v>
      </c>
      <c r="G281" t="s">
        <v>629</v>
      </c>
      <c r="H281">
        <v>43.9941215515137</v>
      </c>
      <c r="I281">
        <v>-96.316917419433594</v>
      </c>
    </row>
    <row r="282" spans="1:9">
      <c r="A282" t="s">
        <v>118</v>
      </c>
      <c r="B282" s="16">
        <v>9</v>
      </c>
      <c r="C282" s="22">
        <v>3217</v>
      </c>
      <c r="D282" s="14">
        <v>7</v>
      </c>
      <c r="E282">
        <v>27.976375505129003</v>
      </c>
      <c r="F282" t="s">
        <v>587</v>
      </c>
      <c r="G282" t="s">
        <v>629</v>
      </c>
      <c r="H282">
        <v>44.164981842041001</v>
      </c>
      <c r="I282">
        <v>-92.166427612304702</v>
      </c>
    </row>
    <row r="283" spans="1:9">
      <c r="A283" t="s">
        <v>263</v>
      </c>
      <c r="B283" s="16">
        <v>159</v>
      </c>
      <c r="C283" s="22">
        <v>76996</v>
      </c>
      <c r="D283" s="14">
        <v>72</v>
      </c>
      <c r="E283">
        <v>20.650423398618109</v>
      </c>
      <c r="F283" t="s">
        <v>588</v>
      </c>
      <c r="G283" t="s">
        <v>629</v>
      </c>
      <c r="H283">
        <v>45.018810272216797</v>
      </c>
      <c r="I283">
        <v>-93.475799560546903</v>
      </c>
    </row>
    <row r="284" spans="1:9">
      <c r="A284" t="s">
        <v>374</v>
      </c>
      <c r="B284" s="16">
        <v>51</v>
      </c>
      <c r="C284" s="22">
        <v>15061</v>
      </c>
      <c r="D284" s="14">
        <v>32</v>
      </c>
      <c r="E284">
        <v>33.86229334041564</v>
      </c>
      <c r="F284" t="s">
        <v>589</v>
      </c>
      <c r="G284" t="s">
        <v>629</v>
      </c>
      <c r="H284">
        <v>47.773872375488303</v>
      </c>
      <c r="I284">
        <v>-96.401885986328097</v>
      </c>
    </row>
    <row r="285" spans="1:9">
      <c r="A285" t="s">
        <v>375</v>
      </c>
      <c r="B285" s="16">
        <v>23</v>
      </c>
      <c r="C285" s="22">
        <v>7215</v>
      </c>
      <c r="D285" s="14">
        <v>8</v>
      </c>
      <c r="E285">
        <v>31.878031878031877</v>
      </c>
      <c r="F285" t="s">
        <v>590</v>
      </c>
      <c r="G285" t="s">
        <v>629</v>
      </c>
      <c r="H285">
        <v>45.586013793945298</v>
      </c>
      <c r="I285">
        <v>-95.444526672363295</v>
      </c>
    </row>
    <row r="286" spans="1:9">
      <c r="A286" s="6" t="s">
        <v>119</v>
      </c>
      <c r="B286" s="17">
        <v>5</v>
      </c>
      <c r="C286" s="21">
        <v>0</v>
      </c>
      <c r="D286" s="13">
        <v>0</v>
      </c>
      <c r="E286" s="6">
        <v>0</v>
      </c>
      <c r="F286" s="6" t="s">
        <v>731</v>
      </c>
      <c r="G286" t="s">
        <v>629</v>
      </c>
      <c r="H286">
        <v>46.349353790283203</v>
      </c>
      <c r="I286">
        <v>-94.198379516601605</v>
      </c>
    </row>
    <row r="287" spans="1:9">
      <c r="A287" t="s">
        <v>264</v>
      </c>
      <c r="B287" s="16">
        <v>8</v>
      </c>
      <c r="C287" s="22">
        <v>1294</v>
      </c>
      <c r="D287" s="14">
        <v>3</v>
      </c>
      <c r="E287">
        <v>61.823802163833079</v>
      </c>
      <c r="F287" t="s">
        <v>591</v>
      </c>
      <c r="G287" t="s">
        <v>629</v>
      </c>
      <c r="H287">
        <v>43.669879913330099</v>
      </c>
      <c r="I287">
        <v>-92.083358764648395</v>
      </c>
    </row>
    <row r="288" spans="1:9">
      <c r="A288" t="s">
        <v>265</v>
      </c>
      <c r="B288" s="16">
        <v>15</v>
      </c>
      <c r="C288" s="22">
        <v>4668</v>
      </c>
      <c r="D288" s="14">
        <v>11</v>
      </c>
      <c r="E288">
        <v>32.133676092544988</v>
      </c>
      <c r="F288" t="s">
        <v>592</v>
      </c>
      <c r="G288" t="s">
        <v>629</v>
      </c>
      <c r="H288">
        <v>45.579208374023402</v>
      </c>
      <c r="I288">
        <v>-93.584587097167997</v>
      </c>
    </row>
    <row r="289" spans="1:9">
      <c r="A289" t="s">
        <v>120</v>
      </c>
      <c r="B289" s="16">
        <v>96</v>
      </c>
      <c r="C289" s="22">
        <v>25767</v>
      </c>
      <c r="D289" s="14">
        <v>25</v>
      </c>
      <c r="E289">
        <v>37.256956572359996</v>
      </c>
      <c r="F289" t="s">
        <v>732</v>
      </c>
      <c r="G289" t="s">
        <v>629</v>
      </c>
      <c r="H289">
        <v>44.715309143066399</v>
      </c>
      <c r="I289">
        <v>-93.426376342773395</v>
      </c>
    </row>
    <row r="290" spans="1:9">
      <c r="A290" t="s">
        <v>121</v>
      </c>
      <c r="B290" s="16">
        <v>10</v>
      </c>
      <c r="C290" s="22">
        <v>3070</v>
      </c>
      <c r="D290" s="14">
        <v>7</v>
      </c>
      <c r="E290">
        <v>32.573289902280131</v>
      </c>
      <c r="F290" t="s">
        <v>593</v>
      </c>
      <c r="G290" t="s">
        <v>629</v>
      </c>
      <c r="H290">
        <v>46.744430541992202</v>
      </c>
      <c r="I290">
        <v>-92.224273681640597</v>
      </c>
    </row>
    <row r="291" spans="1:9">
      <c r="A291" t="s">
        <v>122</v>
      </c>
      <c r="B291" s="16">
        <v>57</v>
      </c>
      <c r="C291" s="22">
        <v>26273</v>
      </c>
      <c r="D291" s="14">
        <v>24</v>
      </c>
      <c r="E291">
        <v>21.695276519620904</v>
      </c>
      <c r="F291" t="s">
        <v>594</v>
      </c>
      <c r="G291" t="s">
        <v>629</v>
      </c>
      <c r="H291">
        <v>45.2482299804688</v>
      </c>
      <c r="I291">
        <v>-93.416419982910199</v>
      </c>
    </row>
    <row r="292" spans="1:9">
      <c r="A292" t="s">
        <v>376</v>
      </c>
      <c r="B292" s="16">
        <v>165</v>
      </c>
      <c r="C292" s="22">
        <v>77486</v>
      </c>
      <c r="D292" s="14">
        <v>210</v>
      </c>
      <c r="E292">
        <v>21.294169269287355</v>
      </c>
      <c r="F292" t="s">
        <v>594</v>
      </c>
      <c r="G292" t="s">
        <v>629</v>
      </c>
      <c r="H292">
        <v>45.2482299804688</v>
      </c>
      <c r="I292">
        <v>-93.416419982910199</v>
      </c>
    </row>
    <row r="293" spans="1:9">
      <c r="A293" t="s">
        <v>377</v>
      </c>
      <c r="B293" s="16">
        <v>19</v>
      </c>
      <c r="C293" s="22">
        <v>4046</v>
      </c>
      <c r="D293" s="14">
        <v>8</v>
      </c>
      <c r="E293">
        <v>46.95996045477014</v>
      </c>
      <c r="F293" t="s">
        <v>774</v>
      </c>
      <c r="G293" t="s">
        <v>629</v>
      </c>
      <c r="H293">
        <v>47.876579284667997</v>
      </c>
      <c r="I293">
        <v>-95.014801025390597</v>
      </c>
    </row>
    <row r="294" spans="1:9">
      <c r="A294" t="s">
        <v>123</v>
      </c>
      <c r="B294" s="16">
        <v>67</v>
      </c>
      <c r="C294" s="22">
        <v>16442</v>
      </c>
      <c r="D294" s="14">
        <v>27</v>
      </c>
      <c r="E294">
        <v>40.749300571706605</v>
      </c>
      <c r="F294" t="s">
        <v>733</v>
      </c>
      <c r="G294" t="s">
        <v>629</v>
      </c>
      <c r="H294">
        <v>44.566581726074197</v>
      </c>
      <c r="I294">
        <v>-92.534347534179702</v>
      </c>
    </row>
    <row r="295" spans="1:9">
      <c r="A295" t="s">
        <v>266</v>
      </c>
      <c r="B295" s="16">
        <v>49</v>
      </c>
      <c r="C295" s="22">
        <v>5024</v>
      </c>
      <c r="D295" s="14">
        <v>11</v>
      </c>
      <c r="E295">
        <v>97.531847133757964</v>
      </c>
      <c r="F295" t="s">
        <v>734</v>
      </c>
      <c r="G295" t="s">
        <v>629</v>
      </c>
      <c r="H295">
        <v>44.535140991210902</v>
      </c>
      <c r="I295">
        <v>-95.11083984375</v>
      </c>
    </row>
    <row r="296" spans="1:9">
      <c r="A296" t="s">
        <v>378</v>
      </c>
      <c r="B296" s="16">
        <v>26</v>
      </c>
      <c r="C296" s="22">
        <v>9532</v>
      </c>
      <c r="D296" s="14">
        <v>12</v>
      </c>
      <c r="E296">
        <v>27.27654217373059</v>
      </c>
      <c r="F296" t="s">
        <v>595</v>
      </c>
      <c r="G296" t="s">
        <v>629</v>
      </c>
      <c r="H296">
        <v>44.403594970703097</v>
      </c>
      <c r="I296">
        <v>-95.253868103027301</v>
      </c>
    </row>
    <row r="297" spans="1:9">
      <c r="A297" t="s">
        <v>267</v>
      </c>
      <c r="B297" s="16">
        <v>5</v>
      </c>
      <c r="C297" s="22">
        <v>1199</v>
      </c>
      <c r="D297" s="14">
        <v>3</v>
      </c>
      <c r="E297">
        <v>41.701417848206837</v>
      </c>
      <c r="F297" t="s">
        <v>596</v>
      </c>
      <c r="G297" t="s">
        <v>629</v>
      </c>
      <c r="H297">
        <v>44.789211273193402</v>
      </c>
      <c r="I297">
        <v>-95.212432861328097</v>
      </c>
    </row>
    <row r="298" spans="1:9">
      <c r="A298" t="s">
        <v>379</v>
      </c>
      <c r="B298" s="16">
        <v>63</v>
      </c>
      <c r="C298" s="22">
        <v>6837</v>
      </c>
      <c r="D298" s="14">
        <v>14</v>
      </c>
      <c r="E298">
        <v>92.145677928916186</v>
      </c>
      <c r="F298" t="s">
        <v>596</v>
      </c>
      <c r="G298" t="s">
        <v>629</v>
      </c>
      <c r="H298">
        <v>44.789211273193402</v>
      </c>
      <c r="I298">
        <v>-95.212432861328097</v>
      </c>
    </row>
    <row r="299" spans="1:9">
      <c r="A299" s="6" t="s">
        <v>268</v>
      </c>
      <c r="B299" s="17">
        <v>7</v>
      </c>
      <c r="C299" s="21">
        <v>0</v>
      </c>
      <c r="D299" s="13">
        <v>0</v>
      </c>
      <c r="E299" s="6">
        <v>0</v>
      </c>
      <c r="F299" s="6" t="s">
        <v>597</v>
      </c>
      <c r="G299" t="s">
        <v>629</v>
      </c>
      <c r="H299">
        <v>45.752269744872997</v>
      </c>
      <c r="I299">
        <v>-94.219711303710895</v>
      </c>
    </row>
    <row r="300" spans="1:9">
      <c r="A300" t="s">
        <v>380</v>
      </c>
      <c r="B300" s="16">
        <v>68</v>
      </c>
      <c r="C300" s="22">
        <v>17734</v>
      </c>
      <c r="D300" s="14">
        <v>25</v>
      </c>
      <c r="E300">
        <v>38.344423141987143</v>
      </c>
      <c r="F300" t="s">
        <v>597</v>
      </c>
      <c r="G300" t="s">
        <v>629</v>
      </c>
      <c r="H300">
        <v>45.752269744872997</v>
      </c>
      <c r="I300">
        <v>-94.219711303710895</v>
      </c>
    </row>
    <row r="301" spans="1:9">
      <c r="A301" t="s">
        <v>124</v>
      </c>
      <c r="B301" s="16">
        <v>164</v>
      </c>
      <c r="C301" s="22">
        <v>36410</v>
      </c>
      <c r="D301" s="14">
        <v>42</v>
      </c>
      <c r="E301">
        <v>45.042570722329032</v>
      </c>
      <c r="F301" t="s">
        <v>598</v>
      </c>
      <c r="G301" t="s">
        <v>629</v>
      </c>
      <c r="H301">
        <v>44.881088256835902</v>
      </c>
      <c r="I301">
        <v>-93.267921447753906</v>
      </c>
    </row>
    <row r="302" spans="1:9">
      <c r="A302" t="s">
        <v>269</v>
      </c>
      <c r="B302" s="16">
        <v>151</v>
      </c>
      <c r="C302" s="22">
        <v>14510</v>
      </c>
      <c r="D302" s="14">
        <v>24</v>
      </c>
      <c r="E302">
        <v>104.06616126809097</v>
      </c>
      <c r="F302" t="s">
        <v>599</v>
      </c>
      <c r="G302" t="s">
        <v>629</v>
      </c>
      <c r="H302">
        <v>45.0324897766113</v>
      </c>
      <c r="I302">
        <v>-93.337272644042997</v>
      </c>
    </row>
    <row r="303" spans="1:9">
      <c r="A303" t="s">
        <v>125</v>
      </c>
      <c r="B303" s="16">
        <v>209</v>
      </c>
      <c r="C303" s="22">
        <v>113306</v>
      </c>
      <c r="D303" s="14">
        <v>137</v>
      </c>
      <c r="E303">
        <v>18.445625121352798</v>
      </c>
      <c r="F303" t="s">
        <v>600</v>
      </c>
      <c r="G303" t="s">
        <v>629</v>
      </c>
      <c r="H303">
        <v>44.019321441650398</v>
      </c>
      <c r="I303">
        <v>-92.459419250488295</v>
      </c>
    </row>
    <row r="304" spans="1:9">
      <c r="A304" t="s">
        <v>381</v>
      </c>
      <c r="B304" s="16">
        <v>38</v>
      </c>
      <c r="C304" s="22">
        <v>9575</v>
      </c>
      <c r="D304" s="14">
        <v>12</v>
      </c>
      <c r="E304">
        <v>39.686684073107052</v>
      </c>
      <c r="F304" t="s">
        <v>601</v>
      </c>
      <c r="G304" t="s">
        <v>629</v>
      </c>
      <c r="H304">
        <v>43.674640655517599</v>
      </c>
      <c r="I304">
        <v>-96.253234863281307</v>
      </c>
    </row>
    <row r="305" spans="1:9">
      <c r="A305" t="s">
        <v>126</v>
      </c>
      <c r="B305" s="16">
        <v>62</v>
      </c>
      <c r="C305" s="22">
        <v>12847</v>
      </c>
      <c r="D305" s="14">
        <v>18</v>
      </c>
      <c r="E305">
        <v>48.260294232116451</v>
      </c>
      <c r="F305" t="s">
        <v>602</v>
      </c>
      <c r="G305" t="s">
        <v>629</v>
      </c>
      <c r="H305">
        <v>45.189868927002003</v>
      </c>
      <c r="I305">
        <v>-93.552597045898395</v>
      </c>
    </row>
    <row r="306" spans="1:9">
      <c r="A306" t="s">
        <v>270</v>
      </c>
      <c r="B306" s="16">
        <v>7</v>
      </c>
      <c r="C306" s="22">
        <v>2735</v>
      </c>
      <c r="D306" s="14">
        <v>5</v>
      </c>
      <c r="E306">
        <v>25.594149908592321</v>
      </c>
      <c r="F306" t="s">
        <v>603</v>
      </c>
      <c r="G306" t="s">
        <v>629</v>
      </c>
      <c r="H306">
        <v>48.8444213867188</v>
      </c>
      <c r="I306">
        <v>-95.768356323242202</v>
      </c>
    </row>
    <row r="307" spans="1:9">
      <c r="A307" t="s">
        <v>382</v>
      </c>
      <c r="B307" s="16">
        <v>39</v>
      </c>
      <c r="C307" s="22">
        <v>11252</v>
      </c>
      <c r="D307" s="14">
        <v>10</v>
      </c>
      <c r="E307">
        <v>34.660504799146821</v>
      </c>
      <c r="F307" t="s">
        <v>603</v>
      </c>
      <c r="G307" t="s">
        <v>629</v>
      </c>
      <c r="H307">
        <v>48.8444213867188</v>
      </c>
      <c r="I307">
        <v>-95.768356323242202</v>
      </c>
    </row>
    <row r="308" spans="1:9">
      <c r="A308" t="s">
        <v>271</v>
      </c>
      <c r="B308" s="16">
        <v>84</v>
      </c>
      <c r="C308" s="22">
        <v>23717</v>
      </c>
      <c r="D308" s="14">
        <v>22</v>
      </c>
      <c r="E308">
        <v>35.417632921533077</v>
      </c>
      <c r="F308" t="s">
        <v>604</v>
      </c>
      <c r="G308" t="s">
        <v>629</v>
      </c>
      <c r="H308">
        <v>44.739189147949197</v>
      </c>
      <c r="I308">
        <v>-93.124290466308594</v>
      </c>
    </row>
    <row r="309" spans="1:9">
      <c r="A309" t="s">
        <v>272</v>
      </c>
      <c r="B309" s="16">
        <v>36</v>
      </c>
      <c r="C309" s="22">
        <v>35954</v>
      </c>
      <c r="D309" s="14">
        <v>48</v>
      </c>
      <c r="E309">
        <v>10.012794125827446</v>
      </c>
      <c r="F309" t="s">
        <v>605</v>
      </c>
      <c r="G309" t="s">
        <v>629</v>
      </c>
      <c r="H309">
        <v>45.021728515625</v>
      </c>
      <c r="I309">
        <v>-93.149269104003906</v>
      </c>
    </row>
    <row r="310" spans="1:9">
      <c r="A310" s="6" t="s">
        <v>273</v>
      </c>
      <c r="B310" s="17">
        <v>2</v>
      </c>
      <c r="C310" s="21">
        <v>0</v>
      </c>
      <c r="D310" s="13">
        <v>0</v>
      </c>
      <c r="E310" s="6">
        <v>0</v>
      </c>
      <c r="F310" s="6" t="s">
        <v>606</v>
      </c>
      <c r="G310" t="s">
        <v>629</v>
      </c>
      <c r="H310">
        <v>45.829978942871101</v>
      </c>
      <c r="I310">
        <v>-94.293716430664105</v>
      </c>
    </row>
    <row r="311" spans="1:9">
      <c r="A311" t="s">
        <v>274</v>
      </c>
      <c r="B311" s="16">
        <v>4</v>
      </c>
      <c r="C311" s="22">
        <v>1709</v>
      </c>
      <c r="D311" s="14">
        <v>3</v>
      </c>
      <c r="E311">
        <v>23.405500292568753</v>
      </c>
      <c r="F311" t="s">
        <v>607</v>
      </c>
      <c r="G311" t="s">
        <v>629</v>
      </c>
      <c r="H311">
        <v>43.8090209960938</v>
      </c>
      <c r="I311">
        <v>-91.753181457519503</v>
      </c>
    </row>
    <row r="312" spans="1:9">
      <c r="A312" t="s">
        <v>127</v>
      </c>
      <c r="B312" s="16">
        <v>26</v>
      </c>
      <c r="C312" s="22">
        <v>16943</v>
      </c>
      <c r="D312" s="14">
        <v>18</v>
      </c>
      <c r="E312">
        <v>15.345570442070471</v>
      </c>
      <c r="F312" t="s">
        <v>608</v>
      </c>
      <c r="G312" t="s">
        <v>629</v>
      </c>
      <c r="H312">
        <v>45.623680114746101</v>
      </c>
      <c r="I312">
        <v>-94.203453063964801</v>
      </c>
    </row>
    <row r="313" spans="1:9">
      <c r="A313" t="s">
        <v>128</v>
      </c>
      <c r="B313" s="16">
        <v>28</v>
      </c>
      <c r="C313" s="22">
        <v>4367</v>
      </c>
      <c r="D313" s="14">
        <v>6</v>
      </c>
      <c r="E313">
        <v>64.117242958552779</v>
      </c>
      <c r="F313" t="s">
        <v>735</v>
      </c>
      <c r="G313" t="s">
        <v>629</v>
      </c>
      <c r="H313">
        <v>45.737781524658203</v>
      </c>
      <c r="I313">
        <v>-94.951972961425795</v>
      </c>
    </row>
    <row r="314" spans="1:9">
      <c r="A314" t="s">
        <v>275</v>
      </c>
      <c r="B314" s="16">
        <v>52</v>
      </c>
      <c r="C314" s="22">
        <v>13545</v>
      </c>
      <c r="D314" s="14">
        <v>16</v>
      </c>
      <c r="E314">
        <v>38.390550018456992</v>
      </c>
      <c r="F314" t="s">
        <v>736</v>
      </c>
      <c r="G314" t="s">
        <v>629</v>
      </c>
      <c r="H314">
        <v>45.591011047363303</v>
      </c>
      <c r="I314">
        <v>-94.167556762695298</v>
      </c>
    </row>
    <row r="315" spans="1:9">
      <c r="A315" t="s">
        <v>129</v>
      </c>
      <c r="B315" s="16">
        <v>89</v>
      </c>
      <c r="C315" s="22">
        <v>31118</v>
      </c>
      <c r="D315" s="14">
        <v>32</v>
      </c>
      <c r="E315">
        <v>28.600809820682564</v>
      </c>
      <c r="F315" t="s">
        <v>609</v>
      </c>
      <c r="G315" t="s">
        <v>629</v>
      </c>
      <c r="H315">
        <v>44.764820098877003</v>
      </c>
      <c r="I315">
        <v>-93.3555908203125</v>
      </c>
    </row>
    <row r="316" spans="1:9">
      <c r="A316" t="s">
        <v>383</v>
      </c>
      <c r="B316" s="16">
        <v>77</v>
      </c>
      <c r="C316" s="22">
        <v>23860</v>
      </c>
      <c r="D316" s="14">
        <v>43</v>
      </c>
      <c r="E316">
        <v>32.271584241408213</v>
      </c>
      <c r="F316" t="s">
        <v>610</v>
      </c>
      <c r="G316" t="s">
        <v>629</v>
      </c>
      <c r="H316">
        <v>47.449649810791001</v>
      </c>
      <c r="I316">
        <v>-92.769660949707003</v>
      </c>
    </row>
    <row r="317" spans="1:9">
      <c r="A317" s="6" t="s">
        <v>276</v>
      </c>
      <c r="B317" s="17">
        <v>6</v>
      </c>
      <c r="C317" s="21">
        <v>0</v>
      </c>
      <c r="D317" s="13">
        <v>0</v>
      </c>
      <c r="E317" s="6">
        <v>0</v>
      </c>
      <c r="F317" s="6" t="s">
        <v>611</v>
      </c>
      <c r="G317" t="s">
        <v>629</v>
      </c>
      <c r="H317">
        <v>46.629951477050803</v>
      </c>
      <c r="I317">
        <v>-95.091758728027301</v>
      </c>
    </row>
    <row r="318" spans="1:9">
      <c r="A318" t="s">
        <v>130</v>
      </c>
      <c r="B318" s="16">
        <v>140</v>
      </c>
      <c r="C318" s="22">
        <v>40524</v>
      </c>
      <c r="D318" s="14">
        <v>47</v>
      </c>
      <c r="E318">
        <v>34.5474286842365</v>
      </c>
      <c r="F318" t="s">
        <v>612</v>
      </c>
      <c r="G318" t="s">
        <v>629</v>
      </c>
      <c r="H318">
        <v>44.798080444335902</v>
      </c>
      <c r="I318">
        <v>-93.526657104492202</v>
      </c>
    </row>
    <row r="319" spans="1:9">
      <c r="A319" s="6" t="s">
        <v>277</v>
      </c>
      <c r="B319" s="17">
        <v>1</v>
      </c>
      <c r="C319" s="21">
        <v>0</v>
      </c>
      <c r="D319" s="13">
        <v>0</v>
      </c>
      <c r="E319" s="6">
        <v>0</v>
      </c>
      <c r="F319" s="6" t="s">
        <v>737</v>
      </c>
      <c r="G319" t="s">
        <v>629</v>
      </c>
      <c r="H319">
        <v>43.668998718261697</v>
      </c>
      <c r="I319">
        <v>-94.614692687988295</v>
      </c>
    </row>
    <row r="320" spans="1:9">
      <c r="A320" t="s">
        <v>384</v>
      </c>
      <c r="B320" s="16">
        <v>122</v>
      </c>
      <c r="C320" s="22">
        <v>45828</v>
      </c>
      <c r="D320" s="14">
        <v>82</v>
      </c>
      <c r="E320">
        <v>26.621279567076897</v>
      </c>
      <c r="F320" t="s">
        <v>613</v>
      </c>
      <c r="G320" t="s">
        <v>629</v>
      </c>
      <c r="H320">
        <v>45.443981170654297</v>
      </c>
      <c r="I320">
        <v>-93.774711608886705</v>
      </c>
    </row>
    <row r="321" spans="1:9">
      <c r="A321" t="s">
        <v>385</v>
      </c>
      <c r="B321" s="16">
        <v>25</v>
      </c>
      <c r="C321" s="22">
        <v>10396</v>
      </c>
      <c r="D321" s="14">
        <v>12</v>
      </c>
      <c r="E321">
        <v>24.047710657945363</v>
      </c>
      <c r="F321" t="s">
        <v>614</v>
      </c>
      <c r="G321" t="s">
        <v>629</v>
      </c>
      <c r="H321">
        <v>44.579475402832003</v>
      </c>
      <c r="I321">
        <v>-94.232032775878906</v>
      </c>
    </row>
    <row r="322" spans="1:9">
      <c r="A322" t="s">
        <v>278</v>
      </c>
      <c r="B322" s="16">
        <v>5</v>
      </c>
      <c r="C322" s="22">
        <v>1799</v>
      </c>
      <c r="D322" s="14">
        <v>5</v>
      </c>
      <c r="E322">
        <v>27.793218454697055</v>
      </c>
      <c r="F322" t="s">
        <v>738</v>
      </c>
      <c r="G322" t="s">
        <v>629</v>
      </c>
      <c r="H322">
        <v>47.293491363525398</v>
      </c>
      <c r="I322">
        <v>-91.268959045410199</v>
      </c>
    </row>
    <row r="323" spans="1:9">
      <c r="A323" t="s">
        <v>131</v>
      </c>
      <c r="B323" s="16">
        <v>15</v>
      </c>
      <c r="C323" s="22">
        <v>807</v>
      </c>
      <c r="D323" s="14">
        <v>2</v>
      </c>
      <c r="E323">
        <v>185.87360594795538</v>
      </c>
      <c r="F323" t="s">
        <v>739</v>
      </c>
      <c r="G323" t="s">
        <v>629</v>
      </c>
      <c r="H323">
        <v>44.906639099121101</v>
      </c>
      <c r="I323">
        <v>-94.196228027343807</v>
      </c>
    </row>
    <row r="324" spans="1:9">
      <c r="A324" t="s">
        <v>279</v>
      </c>
      <c r="B324" s="16">
        <v>6</v>
      </c>
      <c r="C324" s="22">
        <v>2035</v>
      </c>
      <c r="D324" s="14">
        <v>4</v>
      </c>
      <c r="E324">
        <v>29.484029484029485</v>
      </c>
      <c r="F324" t="s">
        <v>615</v>
      </c>
      <c r="G324" t="s">
        <v>629</v>
      </c>
      <c r="H324">
        <v>43.9852485656738</v>
      </c>
      <c r="I324">
        <v>-95.752723693847699</v>
      </c>
    </row>
    <row r="325" spans="1:9">
      <c r="A325" t="s">
        <v>280</v>
      </c>
      <c r="B325" s="16">
        <v>8</v>
      </c>
      <c r="C325" s="22">
        <v>3414</v>
      </c>
      <c r="D325" s="14">
        <v>7</v>
      </c>
      <c r="E325">
        <v>23.432923257176334</v>
      </c>
      <c r="F325" t="s">
        <v>740</v>
      </c>
      <c r="G325" t="s">
        <v>629</v>
      </c>
      <c r="H325">
        <v>44.2972602844238</v>
      </c>
      <c r="I325">
        <v>-94.726478576660199</v>
      </c>
    </row>
    <row r="326" spans="1:9">
      <c r="A326" t="s">
        <v>281</v>
      </c>
      <c r="B326" s="16">
        <v>204</v>
      </c>
      <c r="C326" s="22">
        <v>12247</v>
      </c>
      <c r="D326" s="14">
        <v>13</v>
      </c>
      <c r="E326">
        <v>166.5714052421001</v>
      </c>
      <c r="F326" t="s">
        <v>741</v>
      </c>
      <c r="G326" t="s">
        <v>629</v>
      </c>
      <c r="H326">
        <v>44.9496459960938</v>
      </c>
      <c r="I326">
        <v>-93.546134948730497</v>
      </c>
    </row>
    <row r="327" spans="1:9">
      <c r="A327" t="s">
        <v>282</v>
      </c>
      <c r="B327" s="16">
        <v>114</v>
      </c>
      <c r="C327" s="22">
        <v>20452</v>
      </c>
      <c r="D327" s="14">
        <v>28</v>
      </c>
      <c r="E327">
        <v>55.740269900254255</v>
      </c>
      <c r="F327" t="s">
        <v>742</v>
      </c>
      <c r="G327" t="s">
        <v>629</v>
      </c>
      <c r="H327">
        <v>44.891738891601598</v>
      </c>
      <c r="I327">
        <v>-93.037178039550795</v>
      </c>
    </row>
    <row r="328" spans="1:9">
      <c r="A328" t="s">
        <v>283</v>
      </c>
      <c r="B328" s="16">
        <v>1</v>
      </c>
      <c r="C328" s="22">
        <v>1286</v>
      </c>
      <c r="D328" s="14">
        <v>2</v>
      </c>
      <c r="E328">
        <v>7.7760497667185069</v>
      </c>
      <c r="F328" t="s">
        <v>743</v>
      </c>
      <c r="G328" t="s">
        <v>629</v>
      </c>
      <c r="H328">
        <v>43.560989379882798</v>
      </c>
      <c r="I328">
        <v>-91.636993408203097</v>
      </c>
    </row>
    <row r="329" spans="1:9">
      <c r="A329" t="s">
        <v>132</v>
      </c>
      <c r="B329" s="16">
        <v>17</v>
      </c>
      <c r="C329" s="22">
        <v>6484</v>
      </c>
      <c r="D329" s="14">
        <v>11</v>
      </c>
      <c r="E329">
        <v>26.218383713756939</v>
      </c>
      <c r="F329" t="s">
        <v>744</v>
      </c>
      <c r="G329" t="s">
        <v>629</v>
      </c>
      <c r="H329">
        <v>45.114990234375</v>
      </c>
      <c r="I329">
        <v>-93.237060546875</v>
      </c>
    </row>
    <row r="330" spans="1:9">
      <c r="A330" t="s">
        <v>284</v>
      </c>
      <c r="B330" s="16">
        <v>7</v>
      </c>
      <c r="C330" s="22">
        <v>2052</v>
      </c>
      <c r="D330" s="14">
        <v>5</v>
      </c>
      <c r="E330">
        <v>34.113060428849906</v>
      </c>
      <c r="F330" t="s">
        <v>616</v>
      </c>
      <c r="G330" t="s">
        <v>629</v>
      </c>
      <c r="H330">
        <v>44.243518829345703</v>
      </c>
      <c r="I330">
        <v>-94.975288391113295</v>
      </c>
    </row>
    <row r="331" spans="1:9">
      <c r="A331" t="s">
        <v>285</v>
      </c>
      <c r="B331" s="16">
        <v>36</v>
      </c>
      <c r="C331" s="22">
        <v>9150</v>
      </c>
      <c r="D331" s="14">
        <v>23</v>
      </c>
      <c r="E331">
        <v>39.344262295081968</v>
      </c>
      <c r="F331" t="s">
        <v>745</v>
      </c>
      <c r="G331" t="s">
        <v>629</v>
      </c>
      <c r="H331">
        <v>45.0295600891113</v>
      </c>
      <c r="I331">
        <v>-93.218757629394503</v>
      </c>
    </row>
    <row r="332" spans="1:9">
      <c r="A332" t="s">
        <v>286</v>
      </c>
      <c r="B332" s="16">
        <v>22</v>
      </c>
      <c r="C332" s="22">
        <v>7442</v>
      </c>
      <c r="D332" s="14">
        <v>10</v>
      </c>
      <c r="E332">
        <v>29.561945713517872</v>
      </c>
      <c r="F332" t="s">
        <v>746</v>
      </c>
      <c r="G332" t="s">
        <v>629</v>
      </c>
      <c r="H332">
        <v>45.392379760742202</v>
      </c>
      <c r="I332">
        <v>-93.368888854980497</v>
      </c>
    </row>
    <row r="333" spans="1:9">
      <c r="A333" t="s">
        <v>287</v>
      </c>
      <c r="B333" s="16">
        <v>6</v>
      </c>
      <c r="C333" s="22">
        <v>4441</v>
      </c>
      <c r="D333" s="14">
        <v>7</v>
      </c>
      <c r="E333">
        <v>13.510470614726414</v>
      </c>
      <c r="F333" t="s">
        <v>747</v>
      </c>
      <c r="G333" t="s">
        <v>629</v>
      </c>
      <c r="H333">
        <v>43.982341766357401</v>
      </c>
      <c r="I333">
        <v>-94.627357482910199</v>
      </c>
    </row>
    <row r="334" spans="1:9">
      <c r="A334" t="s">
        <v>288</v>
      </c>
      <c r="B334" s="16">
        <v>202</v>
      </c>
      <c r="C334" s="22">
        <v>48770</v>
      </c>
      <c r="D334" s="14">
        <v>53</v>
      </c>
      <c r="E334">
        <v>41.418905064588884</v>
      </c>
      <c r="F334" t="s">
        <v>748</v>
      </c>
      <c r="G334" t="s">
        <v>629</v>
      </c>
      <c r="H334">
        <v>44.948478698730497</v>
      </c>
      <c r="I334">
        <v>-93.343391418457003</v>
      </c>
    </row>
    <row r="335" spans="1:9">
      <c r="A335" t="s">
        <v>289</v>
      </c>
      <c r="B335" s="16">
        <v>464</v>
      </c>
      <c r="C335" s="22">
        <v>303920</v>
      </c>
      <c r="D335" s="14">
        <v>627</v>
      </c>
      <c r="E335">
        <v>15.267175572519085</v>
      </c>
      <c r="F335" t="s">
        <v>749</v>
      </c>
      <c r="G335" t="s">
        <v>629</v>
      </c>
      <c r="H335">
        <v>44.943389892578097</v>
      </c>
      <c r="I335">
        <v>-93.096481323242202</v>
      </c>
    </row>
    <row r="336" spans="1:9">
      <c r="A336" t="s">
        <v>290</v>
      </c>
      <c r="B336" s="16">
        <v>33</v>
      </c>
      <c r="C336" s="22">
        <v>11763</v>
      </c>
      <c r="D336" s="14">
        <v>13</v>
      </c>
      <c r="E336">
        <v>28.054067839836776</v>
      </c>
      <c r="F336" t="s">
        <v>750</v>
      </c>
      <c r="G336" t="s">
        <v>629</v>
      </c>
      <c r="H336">
        <v>44.326759338378899</v>
      </c>
      <c r="I336">
        <v>-93.957748413085895</v>
      </c>
    </row>
    <row r="337" spans="1:9">
      <c r="A337" t="s">
        <v>133</v>
      </c>
      <c r="B337" s="16">
        <v>24</v>
      </c>
      <c r="C337" s="22">
        <v>3703</v>
      </c>
      <c r="D337" s="16">
        <v>5</v>
      </c>
      <c r="E337">
        <v>64.812314339724551</v>
      </c>
      <c r="F337" t="s">
        <v>751</v>
      </c>
      <c r="G337" t="s">
        <v>629</v>
      </c>
      <c r="H337">
        <v>43.971858978271499</v>
      </c>
      <c r="I337">
        <v>-92.068672180175795</v>
      </c>
    </row>
    <row r="338" spans="1:9">
      <c r="A338" t="s">
        <v>134</v>
      </c>
      <c r="B338" s="16">
        <v>282</v>
      </c>
      <c r="C338" s="22">
        <v>67341</v>
      </c>
      <c r="D338" s="16">
        <v>105</v>
      </c>
      <c r="E338">
        <v>41.876420011582837</v>
      </c>
      <c r="F338" t="s">
        <v>752</v>
      </c>
      <c r="G338" t="s">
        <v>629</v>
      </c>
      <c r="H338">
        <v>45.565860748291001</v>
      </c>
      <c r="I338">
        <v>-94.197517395019503</v>
      </c>
    </row>
    <row r="339" spans="1:9">
      <c r="A339" t="s">
        <v>135</v>
      </c>
      <c r="B339" s="16">
        <v>20</v>
      </c>
      <c r="C339" s="22">
        <v>6924</v>
      </c>
      <c r="D339" s="16">
        <v>8</v>
      </c>
      <c r="E339">
        <v>28.885037550548816</v>
      </c>
      <c r="F339" t="s">
        <v>753</v>
      </c>
      <c r="G339" t="s">
        <v>629</v>
      </c>
      <c r="H339">
        <v>45.569179534912102</v>
      </c>
      <c r="I339">
        <v>-94.318893432617202</v>
      </c>
    </row>
    <row r="340" spans="1:9">
      <c r="A340" t="s">
        <v>402</v>
      </c>
      <c r="B340" s="16">
        <v>131</v>
      </c>
      <c r="C340" s="22">
        <v>56426</v>
      </c>
      <c r="D340" s="14">
        <v>105</v>
      </c>
      <c r="E340">
        <v>23.216247829014993</v>
      </c>
      <c r="F340" t="s">
        <v>775</v>
      </c>
      <c r="G340" t="s">
        <v>629</v>
      </c>
      <c r="H340">
        <v>47.5898246765137</v>
      </c>
      <c r="I340">
        <v>-92.46142578125</v>
      </c>
    </row>
    <row r="341" spans="1:9">
      <c r="A341" t="s">
        <v>136</v>
      </c>
      <c r="B341" s="16">
        <v>27</v>
      </c>
      <c r="C341" s="22">
        <v>5399</v>
      </c>
      <c r="D341" s="16">
        <v>9</v>
      </c>
      <c r="E341">
        <v>50.009260974254488</v>
      </c>
      <c r="F341" t="s">
        <v>754</v>
      </c>
      <c r="G341" t="s">
        <v>629</v>
      </c>
      <c r="H341">
        <v>44.846920013427699</v>
      </c>
      <c r="I341">
        <v>-92.989990234375</v>
      </c>
    </row>
    <row r="342" spans="1:9">
      <c r="A342" t="s">
        <v>291</v>
      </c>
      <c r="B342" s="16">
        <v>12</v>
      </c>
      <c r="C342" s="22">
        <v>2867</v>
      </c>
      <c r="D342" s="14">
        <v>6</v>
      </c>
      <c r="E342">
        <v>41.85559818625741</v>
      </c>
      <c r="F342" t="s">
        <v>617</v>
      </c>
      <c r="G342" t="s">
        <v>629</v>
      </c>
      <c r="H342">
        <v>46.3556518554688</v>
      </c>
      <c r="I342">
        <v>-94.794197082519503</v>
      </c>
    </row>
    <row r="343" spans="1:9">
      <c r="A343" t="s">
        <v>292</v>
      </c>
      <c r="B343" s="16">
        <v>24</v>
      </c>
      <c r="C343" s="22">
        <v>1258</v>
      </c>
      <c r="D343" s="14">
        <v>4</v>
      </c>
      <c r="E343">
        <v>190.77901430842607</v>
      </c>
      <c r="F343" t="s">
        <v>618</v>
      </c>
      <c r="G343" t="s">
        <v>629</v>
      </c>
      <c r="H343">
        <v>45.613941192627003</v>
      </c>
      <c r="I343">
        <v>-95.531173706054702</v>
      </c>
    </row>
    <row r="344" spans="1:9">
      <c r="A344" s="6" t="s">
        <v>14</v>
      </c>
      <c r="B344" s="17">
        <v>388</v>
      </c>
      <c r="C344" s="21">
        <v>0</v>
      </c>
      <c r="D344" s="13">
        <v>37</v>
      </c>
      <c r="E344" s="6">
        <v>0</v>
      </c>
      <c r="F344" s="6" t="s">
        <v>14</v>
      </c>
      <c r="G344" t="s">
        <v>629</v>
      </c>
      <c r="H344">
        <v>46.787960052490199</v>
      </c>
      <c r="I344">
        <v>-92.099853515625</v>
      </c>
    </row>
    <row r="345" spans="1:9">
      <c r="A345" t="s">
        <v>386</v>
      </c>
      <c r="B345" s="16">
        <v>206</v>
      </c>
      <c r="C345" s="22">
        <v>49718</v>
      </c>
      <c r="D345" s="14">
        <v>68</v>
      </c>
      <c r="E345">
        <v>41.433685988977835</v>
      </c>
      <c r="F345" t="s">
        <v>619</v>
      </c>
      <c r="G345" t="s">
        <v>629</v>
      </c>
      <c r="H345">
        <v>45.552173614502003</v>
      </c>
      <c r="I345">
        <v>-94.613098144531307</v>
      </c>
    </row>
    <row r="346" spans="1:9">
      <c r="A346" t="s">
        <v>387</v>
      </c>
      <c r="B346" s="16">
        <v>67</v>
      </c>
      <c r="C346" s="22">
        <v>9008</v>
      </c>
      <c r="D346" s="14">
        <v>22</v>
      </c>
      <c r="E346">
        <v>74.378330373001774</v>
      </c>
      <c r="F346" t="s">
        <v>620</v>
      </c>
      <c r="G346" t="s">
        <v>629</v>
      </c>
      <c r="H346">
        <v>44.022331237792997</v>
      </c>
      <c r="I346">
        <v>-93.22607421875</v>
      </c>
    </row>
    <row r="347" spans="1:9">
      <c r="A347" t="s">
        <v>388</v>
      </c>
      <c r="B347" s="16">
        <v>22</v>
      </c>
      <c r="C347" s="22">
        <v>3680</v>
      </c>
      <c r="D347" s="14">
        <v>8</v>
      </c>
      <c r="E347">
        <v>59.782608695652172</v>
      </c>
      <c r="F347" t="s">
        <v>621</v>
      </c>
      <c r="G347" t="s">
        <v>629</v>
      </c>
      <c r="H347">
        <v>45.586124420166001</v>
      </c>
      <c r="I347">
        <v>-96.000251770019503</v>
      </c>
    </row>
    <row r="348" spans="1:9">
      <c r="A348" t="s">
        <v>137</v>
      </c>
      <c r="B348" s="16">
        <v>55</v>
      </c>
      <c r="C348" s="22">
        <v>19051</v>
      </c>
      <c r="D348" s="14">
        <v>20</v>
      </c>
      <c r="E348">
        <v>28.869875597081517</v>
      </c>
      <c r="F348" t="s">
        <v>622</v>
      </c>
      <c r="G348" t="s">
        <v>629</v>
      </c>
      <c r="H348">
        <v>45.0567016601563</v>
      </c>
      <c r="I348">
        <v>-92.810569763183594</v>
      </c>
    </row>
    <row r="349" spans="1:9">
      <c r="A349" t="s">
        <v>389</v>
      </c>
      <c r="B349" s="16">
        <v>15</v>
      </c>
      <c r="C349" s="22">
        <v>4876</v>
      </c>
      <c r="D349" s="14">
        <v>8</v>
      </c>
      <c r="E349">
        <v>30.762920426579164</v>
      </c>
      <c r="F349" t="s">
        <v>623</v>
      </c>
      <c r="G349" t="s">
        <v>629</v>
      </c>
      <c r="H349">
        <v>48.855129241943402</v>
      </c>
      <c r="I349">
        <v>-95.226959228515597</v>
      </c>
    </row>
    <row r="350" spans="1:9">
      <c r="A350" t="s">
        <v>293</v>
      </c>
      <c r="B350" s="16">
        <v>46</v>
      </c>
      <c r="C350" s="22">
        <v>8776</v>
      </c>
      <c r="D350" s="14">
        <v>16</v>
      </c>
      <c r="E350">
        <v>52.415679124886054</v>
      </c>
      <c r="F350" t="s">
        <v>755</v>
      </c>
      <c r="G350" t="s">
        <v>629</v>
      </c>
      <c r="H350">
        <v>48.119129180908203</v>
      </c>
      <c r="I350">
        <v>-96.180770874023395</v>
      </c>
    </row>
    <row r="351" spans="1:9">
      <c r="A351" s="6" t="s">
        <v>294</v>
      </c>
      <c r="B351" s="17">
        <v>11</v>
      </c>
      <c r="C351" s="21">
        <v>0</v>
      </c>
      <c r="D351" s="13">
        <v>0</v>
      </c>
      <c r="E351" s="6">
        <v>0</v>
      </c>
      <c r="F351" s="6" t="s">
        <v>756</v>
      </c>
      <c r="G351" t="s">
        <v>629</v>
      </c>
      <c r="H351">
        <v>40.441730499267599</v>
      </c>
      <c r="I351">
        <v>-80.012702941894503</v>
      </c>
    </row>
    <row r="352" spans="1:9">
      <c r="A352" t="s">
        <v>390</v>
      </c>
      <c r="B352" s="16">
        <v>50</v>
      </c>
      <c r="C352" s="22">
        <v>18632</v>
      </c>
      <c r="D352" s="14">
        <v>15</v>
      </c>
      <c r="E352">
        <v>26.835551738943753</v>
      </c>
      <c r="F352" t="s">
        <v>624</v>
      </c>
      <c r="G352" t="s">
        <v>629</v>
      </c>
      <c r="H352">
        <v>46.070629119872997</v>
      </c>
      <c r="I352">
        <v>-94.897567749023395</v>
      </c>
    </row>
    <row r="353" spans="1:9">
      <c r="A353" t="s">
        <v>17</v>
      </c>
      <c r="B353" s="16">
        <v>25179</v>
      </c>
      <c r="C353" s="22"/>
      <c r="F353" t="s">
        <v>17</v>
      </c>
      <c r="G353" t="s">
        <v>629</v>
      </c>
      <c r="H353">
        <v>46.349353790283203</v>
      </c>
      <c r="I353">
        <v>-94.198379516601605</v>
      </c>
    </row>
    <row r="354" spans="1:9">
      <c r="A354" t="s">
        <v>295</v>
      </c>
      <c r="B354" s="16">
        <v>6</v>
      </c>
      <c r="C354" s="22">
        <v>2108</v>
      </c>
      <c r="D354" s="14">
        <v>3</v>
      </c>
      <c r="E354">
        <v>28.462998102466795</v>
      </c>
      <c r="F354" t="s">
        <v>625</v>
      </c>
      <c r="G354" t="s">
        <v>629</v>
      </c>
      <c r="H354">
        <v>44.233238220214801</v>
      </c>
      <c r="I354">
        <v>-95.621192932128906</v>
      </c>
    </row>
    <row r="355" spans="1:9">
      <c r="A355" t="s">
        <v>391</v>
      </c>
      <c r="B355" s="16">
        <v>4</v>
      </c>
      <c r="C355" s="22">
        <v>2019</v>
      </c>
      <c r="D355" s="14">
        <v>6</v>
      </c>
      <c r="E355">
        <v>19.811788013868252</v>
      </c>
      <c r="F355" t="s">
        <v>626</v>
      </c>
      <c r="G355" t="s">
        <v>629</v>
      </c>
      <c r="H355">
        <v>44.350391387939503</v>
      </c>
      <c r="I355">
        <v>-94.019882202148395</v>
      </c>
    </row>
    <row r="356" spans="1:9">
      <c r="A356" t="s">
        <v>138</v>
      </c>
      <c r="B356" s="16">
        <v>4</v>
      </c>
      <c r="C356" s="22">
        <v>1425</v>
      </c>
      <c r="D356" s="14">
        <v>3</v>
      </c>
      <c r="E356">
        <v>28.07017543859649</v>
      </c>
      <c r="F356" t="s">
        <v>627</v>
      </c>
      <c r="G356" t="s">
        <v>629</v>
      </c>
      <c r="H356">
        <v>46.349353790283203</v>
      </c>
      <c r="I356">
        <v>-94.198379516601605</v>
      </c>
    </row>
    <row r="357" spans="1:9">
      <c r="A357" s="6" t="s">
        <v>296</v>
      </c>
      <c r="B357" s="17">
        <v>3</v>
      </c>
      <c r="C357" s="21">
        <v>0</v>
      </c>
      <c r="D357" s="13">
        <v>0</v>
      </c>
      <c r="E357" s="6">
        <v>0</v>
      </c>
      <c r="F357" s="6" t="s">
        <v>628</v>
      </c>
      <c r="G357" t="s">
        <v>629</v>
      </c>
      <c r="H357">
        <v>43.828258514404297</v>
      </c>
      <c r="I357">
        <v>-94.428062438964801</v>
      </c>
    </row>
    <row r="358" spans="1:9">
      <c r="A358" s="6" t="s">
        <v>297</v>
      </c>
      <c r="B358" s="17">
        <v>3</v>
      </c>
      <c r="C358" s="21">
        <v>0</v>
      </c>
      <c r="D358" s="13">
        <v>0</v>
      </c>
      <c r="E358" s="6">
        <v>0</v>
      </c>
      <c r="F358" s="6" t="s">
        <v>757</v>
      </c>
      <c r="G358" t="s">
        <v>629</v>
      </c>
      <c r="H358">
        <v>47.260459899902301</v>
      </c>
      <c r="I358">
        <v>-96.258430480957003</v>
      </c>
    </row>
    <row r="359" spans="1:9">
      <c r="A359" t="s">
        <v>139</v>
      </c>
      <c r="B359" s="16">
        <v>14</v>
      </c>
      <c r="C359" s="22">
        <v>3546</v>
      </c>
      <c r="D359" s="14">
        <v>8</v>
      </c>
      <c r="E359">
        <v>39.481105470953189</v>
      </c>
      <c r="F359" t="s">
        <v>758</v>
      </c>
      <c r="G359" t="s">
        <v>629</v>
      </c>
      <c r="H359">
        <v>47.025718688964801</v>
      </c>
      <c r="I359">
        <v>-91.666313171386705</v>
      </c>
    </row>
    <row r="360" spans="1:9">
      <c r="A360" s="6" t="s">
        <v>140</v>
      </c>
      <c r="B360" s="17">
        <v>7</v>
      </c>
      <c r="C360" s="21">
        <v>0</v>
      </c>
      <c r="D360" s="13">
        <v>8</v>
      </c>
      <c r="E360" s="6">
        <v>0</v>
      </c>
      <c r="F360" s="6" t="s">
        <v>759</v>
      </c>
      <c r="G360" t="s">
        <v>629</v>
      </c>
      <c r="H360">
        <v>46.819999694824197</v>
      </c>
      <c r="I360">
        <v>-92.084053039550795</v>
      </c>
    </row>
    <row r="361" spans="1:9">
      <c r="A361" s="6" t="s">
        <v>298</v>
      </c>
      <c r="B361" s="17">
        <v>17</v>
      </c>
      <c r="C361" s="21">
        <v>0</v>
      </c>
      <c r="D361" s="13">
        <v>51</v>
      </c>
      <c r="E361" s="6">
        <v>0</v>
      </c>
      <c r="F361" s="6" t="s">
        <v>760</v>
      </c>
      <c r="G361" t="s">
        <v>629</v>
      </c>
      <c r="H361">
        <v>44.997566223144503</v>
      </c>
      <c r="I361">
        <v>-93.184738159179702</v>
      </c>
    </row>
    <row r="362" spans="1:9">
      <c r="A362" s="6" t="s">
        <v>141</v>
      </c>
      <c r="B362" s="17">
        <v>1</v>
      </c>
      <c r="C362" s="21">
        <v>0</v>
      </c>
      <c r="D362" s="13">
        <v>3</v>
      </c>
      <c r="E362" s="6">
        <v>0</v>
      </c>
      <c r="F362" s="6" t="s">
        <v>760</v>
      </c>
      <c r="G362" t="s">
        <v>629</v>
      </c>
      <c r="H362">
        <v>44.997566223144503</v>
      </c>
      <c r="I362">
        <v>-93.184738159179702</v>
      </c>
    </row>
    <row r="363" spans="1:9">
      <c r="A363" s="6" t="s">
        <v>142</v>
      </c>
      <c r="B363" s="17">
        <v>20</v>
      </c>
      <c r="C363" s="21">
        <v>0</v>
      </c>
      <c r="D363" s="13">
        <v>3</v>
      </c>
      <c r="E363" s="6">
        <v>0</v>
      </c>
      <c r="F363" s="6" t="s">
        <v>761</v>
      </c>
      <c r="G363" t="s">
        <v>629</v>
      </c>
      <c r="H363">
        <v>44.760269165039098</v>
      </c>
      <c r="I363">
        <v>-95.505157470703097</v>
      </c>
    </row>
    <row r="364" spans="1:9">
      <c r="A364" s="6" t="s">
        <v>299</v>
      </c>
      <c r="B364" s="17">
        <v>1</v>
      </c>
      <c r="C364" s="21">
        <v>0</v>
      </c>
      <c r="D364" s="13">
        <v>0</v>
      </c>
      <c r="E364" s="6">
        <v>0</v>
      </c>
      <c r="F364" s="6" t="s">
        <v>630</v>
      </c>
      <c r="G364" t="s">
        <v>629</v>
      </c>
      <c r="H364">
        <v>46.398860931396499</v>
      </c>
      <c r="I364">
        <v>-95.013992309570298</v>
      </c>
    </row>
    <row r="365" spans="1:9">
      <c r="A365" t="s">
        <v>143</v>
      </c>
      <c r="B365" s="16">
        <v>32</v>
      </c>
      <c r="C365" s="22">
        <v>8564</v>
      </c>
      <c r="D365" s="14">
        <v>21</v>
      </c>
      <c r="E365">
        <v>37.365716954694065</v>
      </c>
      <c r="F365" t="s">
        <v>631</v>
      </c>
      <c r="G365" t="s">
        <v>629</v>
      </c>
      <c r="H365">
        <v>47.522739410400398</v>
      </c>
      <c r="I365">
        <v>-92.532966613769503</v>
      </c>
    </row>
    <row r="366" spans="1:9">
      <c r="A366" t="s">
        <v>300</v>
      </c>
      <c r="B366" s="16">
        <v>17</v>
      </c>
      <c r="C366" s="22">
        <v>2437</v>
      </c>
      <c r="D366" s="14">
        <v>7</v>
      </c>
      <c r="E366">
        <v>69.757899056216658</v>
      </c>
      <c r="F366" t="s">
        <v>632</v>
      </c>
      <c r="G366" t="s">
        <v>629</v>
      </c>
      <c r="H366">
        <v>44.3810005187988</v>
      </c>
      <c r="I366">
        <v>-92.034622192382798</v>
      </c>
    </row>
    <row r="367" spans="1:9">
      <c r="A367" t="s">
        <v>392</v>
      </c>
      <c r="B367" s="16">
        <v>21</v>
      </c>
      <c r="C367" s="22">
        <v>11221</v>
      </c>
      <c r="D367" s="14">
        <v>17</v>
      </c>
      <c r="E367">
        <v>18.714909544603866</v>
      </c>
      <c r="F367" t="s">
        <v>632</v>
      </c>
      <c r="G367" t="s">
        <v>629</v>
      </c>
      <c r="H367">
        <v>44.3810005187988</v>
      </c>
      <c r="I367">
        <v>-92.034622192382798</v>
      </c>
    </row>
    <row r="368" spans="1:9">
      <c r="A368" t="s">
        <v>301</v>
      </c>
      <c r="B368" s="16">
        <v>12</v>
      </c>
      <c r="C368" s="22">
        <v>4194</v>
      </c>
      <c r="D368" s="14">
        <v>8</v>
      </c>
      <c r="E368">
        <v>28.612303290414879</v>
      </c>
      <c r="F368" t="s">
        <v>633</v>
      </c>
      <c r="G368" t="s">
        <v>629</v>
      </c>
      <c r="H368">
        <v>46.435150146484403</v>
      </c>
      <c r="I368">
        <v>-95.141380310058594</v>
      </c>
    </row>
    <row r="369" spans="1:9">
      <c r="A369" t="s">
        <v>393</v>
      </c>
      <c r="B369" s="16">
        <v>21</v>
      </c>
      <c r="C369" s="22">
        <v>7531</v>
      </c>
      <c r="D369" s="14">
        <v>10</v>
      </c>
      <c r="E369">
        <v>27.884743062010358</v>
      </c>
      <c r="F369" t="s">
        <v>633</v>
      </c>
      <c r="G369" t="s">
        <v>629</v>
      </c>
      <c r="H369">
        <v>46.435150146484403</v>
      </c>
      <c r="I369">
        <v>-95.141380310058594</v>
      </c>
    </row>
    <row r="370" spans="1:9">
      <c r="A370" t="s">
        <v>144</v>
      </c>
      <c r="B370" s="16">
        <v>29</v>
      </c>
      <c r="C370" s="22">
        <v>7551</v>
      </c>
      <c r="D370" s="14">
        <v>16</v>
      </c>
      <c r="E370">
        <v>38.405509204078932</v>
      </c>
      <c r="F370" t="s">
        <v>762</v>
      </c>
      <c r="G370" t="s">
        <v>629</v>
      </c>
      <c r="H370">
        <v>45.553611755371101</v>
      </c>
      <c r="I370">
        <v>-94.225318908691406</v>
      </c>
    </row>
    <row r="371" spans="1:9">
      <c r="A371" t="s">
        <v>302</v>
      </c>
      <c r="B371" s="16">
        <v>7</v>
      </c>
      <c r="C371" s="22">
        <v>925</v>
      </c>
      <c r="D371" s="14">
        <v>3</v>
      </c>
      <c r="E371">
        <v>75.675675675675677</v>
      </c>
      <c r="F371" t="s">
        <v>634</v>
      </c>
      <c r="G371" t="s">
        <v>629</v>
      </c>
      <c r="H371">
        <v>47.101608276367202</v>
      </c>
      <c r="I371">
        <v>-94.585258483886705</v>
      </c>
    </row>
    <row r="372" spans="1:9">
      <c r="A372" s="6" t="s">
        <v>303</v>
      </c>
      <c r="B372" s="17">
        <v>1</v>
      </c>
      <c r="C372" s="21">
        <v>0</v>
      </c>
      <c r="D372" s="13">
        <v>0</v>
      </c>
      <c r="E372" s="6">
        <v>0</v>
      </c>
      <c r="F372" s="6" t="s">
        <v>763</v>
      </c>
      <c r="G372" t="s">
        <v>629</v>
      </c>
      <c r="H372">
        <v>44.224128723144503</v>
      </c>
      <c r="I372">
        <v>-95.472602844238295</v>
      </c>
    </row>
    <row r="373" spans="1:9">
      <c r="A373" t="s">
        <v>304</v>
      </c>
      <c r="B373" s="16">
        <v>9</v>
      </c>
      <c r="C373" s="22">
        <v>1804</v>
      </c>
      <c r="D373" s="14">
        <v>4</v>
      </c>
      <c r="E373">
        <v>49.889135254988915</v>
      </c>
      <c r="F373" t="s">
        <v>635</v>
      </c>
      <c r="G373" t="s">
        <v>629</v>
      </c>
      <c r="H373">
        <v>48.907199859619098</v>
      </c>
      <c r="I373">
        <v>-95.320106506347699</v>
      </c>
    </row>
    <row r="374" spans="1:9">
      <c r="A374" t="s">
        <v>305</v>
      </c>
      <c r="B374" s="16">
        <v>23</v>
      </c>
      <c r="C374" s="22">
        <v>9207</v>
      </c>
      <c r="D374" s="14">
        <v>16</v>
      </c>
      <c r="E374">
        <v>24.980992722928207</v>
      </c>
      <c r="F374" t="s">
        <v>636</v>
      </c>
      <c r="G374" t="s">
        <v>629</v>
      </c>
      <c r="H374">
        <v>44.078041076660199</v>
      </c>
      <c r="I374">
        <v>-93.507423400878906</v>
      </c>
    </row>
    <row r="375" spans="1:9">
      <c r="A375" t="s">
        <v>394</v>
      </c>
      <c r="B375" s="16">
        <v>33</v>
      </c>
      <c r="C375" s="22">
        <v>6291</v>
      </c>
      <c r="D375" s="14">
        <v>13</v>
      </c>
      <c r="E375">
        <v>52.455889365760612</v>
      </c>
      <c r="F375" t="s">
        <v>636</v>
      </c>
      <c r="G375" t="s">
        <v>629</v>
      </c>
      <c r="H375">
        <v>44.078041076660199</v>
      </c>
      <c r="I375">
        <v>-93.507423400878906</v>
      </c>
    </row>
    <row r="376" spans="1:9">
      <c r="A376" t="s">
        <v>395</v>
      </c>
      <c r="B376" s="16">
        <v>200</v>
      </c>
      <c r="C376" s="22">
        <v>67091</v>
      </c>
      <c r="D376" s="14">
        <v>101</v>
      </c>
      <c r="E376">
        <v>29.810257709677899</v>
      </c>
      <c r="F376" t="s">
        <v>637</v>
      </c>
      <c r="G376" t="s">
        <v>629</v>
      </c>
      <c r="H376">
        <v>43.775798797607401</v>
      </c>
      <c r="I376">
        <v>-92.338600158691406</v>
      </c>
    </row>
    <row r="377" spans="1:9">
      <c r="A377" s="6" t="s">
        <v>306</v>
      </c>
      <c r="B377" s="17">
        <v>6</v>
      </c>
      <c r="C377" s="21">
        <v>0</v>
      </c>
      <c r="D377" s="13">
        <v>0</v>
      </c>
      <c r="E377" s="6">
        <v>0</v>
      </c>
      <c r="F377" s="6" t="s">
        <v>638</v>
      </c>
      <c r="G377" t="s">
        <v>629</v>
      </c>
      <c r="H377">
        <v>44.218311309814503</v>
      </c>
      <c r="I377">
        <v>-93.561241149902301</v>
      </c>
    </row>
    <row r="378" spans="1:9">
      <c r="A378" t="s">
        <v>396</v>
      </c>
      <c r="B378" s="16">
        <v>16</v>
      </c>
      <c r="C378" s="22">
        <v>4210</v>
      </c>
      <c r="D378" s="14">
        <v>7</v>
      </c>
      <c r="E378">
        <v>38.004750593824227</v>
      </c>
      <c r="F378" t="s">
        <v>639</v>
      </c>
      <c r="G378" t="s">
        <v>629</v>
      </c>
      <c r="H378">
        <v>43.978443145752003</v>
      </c>
      <c r="I378">
        <v>-94.614059448242202</v>
      </c>
    </row>
    <row r="379" spans="1:9">
      <c r="A379" t="s">
        <v>307</v>
      </c>
      <c r="B379" s="16">
        <v>52</v>
      </c>
      <c r="C379" s="22">
        <v>6627</v>
      </c>
      <c r="D379" s="14">
        <v>13</v>
      </c>
      <c r="E379">
        <v>78.466877923645697</v>
      </c>
      <c r="F379" t="s">
        <v>640</v>
      </c>
      <c r="G379" t="s">
        <v>629</v>
      </c>
      <c r="H379">
        <v>44.971488952636697</v>
      </c>
      <c r="I379">
        <v>-93.511657714843807</v>
      </c>
    </row>
    <row r="380" spans="1:9">
      <c r="A380" t="s">
        <v>145</v>
      </c>
      <c r="B380" s="16">
        <v>5</v>
      </c>
      <c r="C380" s="22">
        <v>2231</v>
      </c>
      <c r="D380" s="14">
        <v>4</v>
      </c>
      <c r="E380">
        <v>22.411474675033617</v>
      </c>
      <c r="F380" t="s">
        <v>641</v>
      </c>
      <c r="G380" t="s">
        <v>629</v>
      </c>
      <c r="H380">
        <v>43.746570587158203</v>
      </c>
      <c r="I380">
        <v>-93.728363037109403</v>
      </c>
    </row>
    <row r="381" spans="1:9">
      <c r="A381" t="s">
        <v>308</v>
      </c>
      <c r="B381" s="16">
        <v>13</v>
      </c>
      <c r="C381" s="22">
        <v>772</v>
      </c>
      <c r="D381" s="14">
        <v>1</v>
      </c>
      <c r="E381">
        <v>168.39378238341968</v>
      </c>
      <c r="F381" t="s">
        <v>764</v>
      </c>
      <c r="G381" t="s">
        <v>629</v>
      </c>
      <c r="H381">
        <v>44.153308868408203</v>
      </c>
      <c r="I381">
        <v>-92.899368286132798</v>
      </c>
    </row>
    <row r="382" spans="1:9">
      <c r="A382" s="6" t="s">
        <v>15</v>
      </c>
      <c r="B382" s="17">
        <v>30</v>
      </c>
      <c r="C382" s="21">
        <v>0</v>
      </c>
      <c r="D382" s="13">
        <v>0</v>
      </c>
      <c r="E382" s="6">
        <v>0</v>
      </c>
      <c r="F382" s="6" t="s">
        <v>15</v>
      </c>
      <c r="G382" t="s">
        <v>629</v>
      </c>
      <c r="H382">
        <v>46.349353790283203</v>
      </c>
      <c r="I382">
        <v>-94.198379516601605</v>
      </c>
    </row>
    <row r="383" spans="1:9">
      <c r="A383" t="s">
        <v>309</v>
      </c>
      <c r="B383" s="16">
        <v>107</v>
      </c>
      <c r="C383" s="22">
        <v>19762</v>
      </c>
      <c r="D383" s="14">
        <v>29</v>
      </c>
      <c r="E383">
        <v>54.144317376783725</v>
      </c>
      <c r="F383" t="s">
        <v>765</v>
      </c>
      <c r="G383" t="s">
        <v>629</v>
      </c>
      <c r="H383">
        <v>44.897159576416001</v>
      </c>
      <c r="I383">
        <v>-93.085403442382798</v>
      </c>
    </row>
    <row r="384" spans="1:9">
      <c r="A384" t="s">
        <v>146</v>
      </c>
      <c r="B384" s="16">
        <v>8</v>
      </c>
      <c r="C384" s="22">
        <v>1351</v>
      </c>
      <c r="D384" s="14">
        <v>3</v>
      </c>
      <c r="E384">
        <v>59.215396002960773</v>
      </c>
      <c r="F384" t="s">
        <v>642</v>
      </c>
      <c r="G384" t="s">
        <v>629</v>
      </c>
      <c r="H384">
        <v>45.804370880127003</v>
      </c>
      <c r="I384">
        <v>-96.498863220214801</v>
      </c>
    </row>
    <row r="385" spans="1:9">
      <c r="A385" t="s">
        <v>310</v>
      </c>
      <c r="B385" s="16">
        <v>198</v>
      </c>
      <c r="C385" s="22">
        <v>25484</v>
      </c>
      <c r="D385" s="14">
        <v>28</v>
      </c>
      <c r="E385">
        <v>77.69580913514362</v>
      </c>
      <c r="F385" t="s">
        <v>766</v>
      </c>
      <c r="G385" t="s">
        <v>629</v>
      </c>
      <c r="H385">
        <v>45.082801818847699</v>
      </c>
      <c r="I385">
        <v>-93.012199401855497</v>
      </c>
    </row>
    <row r="386" spans="1:9">
      <c r="A386" s="6" t="s">
        <v>147</v>
      </c>
      <c r="B386" s="17">
        <v>68</v>
      </c>
      <c r="C386" s="21">
        <v>0</v>
      </c>
      <c r="D386" s="13">
        <v>0</v>
      </c>
      <c r="E386" s="6">
        <v>0</v>
      </c>
      <c r="F386" s="6" t="s">
        <v>767</v>
      </c>
      <c r="G386" t="s">
        <v>629</v>
      </c>
      <c r="H386">
        <v>47.096530914306598</v>
      </c>
      <c r="I386">
        <v>-95.840492248535199</v>
      </c>
    </row>
    <row r="387" spans="1:9">
      <c r="A387" t="s">
        <v>397</v>
      </c>
      <c r="B387" s="16">
        <v>18</v>
      </c>
      <c r="C387" s="22">
        <v>3082</v>
      </c>
      <c r="D387" s="14">
        <v>7</v>
      </c>
      <c r="E387">
        <v>58.403634003893579</v>
      </c>
      <c r="F387" t="s">
        <v>643</v>
      </c>
      <c r="G387" t="s">
        <v>629</v>
      </c>
      <c r="H387">
        <v>46.3570556640625</v>
      </c>
      <c r="I387">
        <v>-96.468338012695298</v>
      </c>
    </row>
    <row r="388" spans="1:9">
      <c r="A388" t="s">
        <v>148</v>
      </c>
      <c r="B388" s="16">
        <v>60</v>
      </c>
      <c r="C388" s="22">
        <v>19641</v>
      </c>
      <c r="D388" s="14">
        <v>32</v>
      </c>
      <c r="E388">
        <v>30.548342752405681</v>
      </c>
      <c r="F388" t="s">
        <v>644</v>
      </c>
      <c r="G388" t="s">
        <v>629</v>
      </c>
      <c r="H388">
        <v>45.120639801025398</v>
      </c>
      <c r="I388">
        <v>-95.054466247558594</v>
      </c>
    </row>
    <row r="389" spans="1:9">
      <c r="A389" t="s">
        <v>311</v>
      </c>
      <c r="B389" s="16">
        <v>28</v>
      </c>
      <c r="C389" s="22">
        <v>4532</v>
      </c>
      <c r="D389" s="14">
        <v>9</v>
      </c>
      <c r="E389">
        <v>61.782877316857899</v>
      </c>
      <c r="F389" t="s">
        <v>645</v>
      </c>
      <c r="G389" t="s">
        <v>629</v>
      </c>
      <c r="H389">
        <v>43.864818572997997</v>
      </c>
      <c r="I389">
        <v>-95.114921569824205</v>
      </c>
    </row>
    <row r="390" spans="1:9">
      <c r="A390" s="6" t="s">
        <v>16</v>
      </c>
      <c r="B390" s="17">
        <v>3</v>
      </c>
      <c r="C390" s="21">
        <v>0</v>
      </c>
      <c r="D390" s="13">
        <v>0</v>
      </c>
      <c r="E390" s="6">
        <v>0</v>
      </c>
      <c r="F390" s="6" t="s">
        <v>16</v>
      </c>
      <c r="G390" t="s">
        <v>629</v>
      </c>
      <c r="H390">
        <v>46.349353790283203</v>
      </c>
      <c r="I390">
        <v>-94.198379516601605</v>
      </c>
    </row>
    <row r="391" spans="1:9">
      <c r="A391" t="s">
        <v>149</v>
      </c>
      <c r="B391" s="16">
        <v>136</v>
      </c>
      <c r="C391" s="22">
        <v>27001</v>
      </c>
      <c r="D391" s="14">
        <v>38</v>
      </c>
      <c r="E391">
        <v>50.368504870189994</v>
      </c>
      <c r="F391" t="s">
        <v>646</v>
      </c>
      <c r="G391" t="s">
        <v>629</v>
      </c>
      <c r="H391">
        <v>44.051441192627003</v>
      </c>
      <c r="I391">
        <v>-91.638511657714801</v>
      </c>
    </row>
    <row r="392" spans="1:9">
      <c r="A392" t="s">
        <v>398</v>
      </c>
      <c r="B392" s="16">
        <v>175</v>
      </c>
      <c r="C392" s="22">
        <v>14284</v>
      </c>
      <c r="D392" s="14">
        <v>20</v>
      </c>
      <c r="E392">
        <v>122.51470176421171</v>
      </c>
      <c r="F392" t="s">
        <v>646</v>
      </c>
      <c r="G392" t="s">
        <v>629</v>
      </c>
      <c r="H392">
        <v>44.051441192627003</v>
      </c>
      <c r="I392">
        <v>-91.638511657714801</v>
      </c>
    </row>
    <row r="393" spans="1:9">
      <c r="A393" t="s">
        <v>150</v>
      </c>
      <c r="B393" s="16">
        <v>14</v>
      </c>
      <c r="C393" s="22">
        <v>2285</v>
      </c>
      <c r="D393" s="14">
        <v>4</v>
      </c>
      <c r="E393">
        <v>61.269146608315097</v>
      </c>
      <c r="F393" t="s">
        <v>647</v>
      </c>
      <c r="G393" t="s">
        <v>629</v>
      </c>
      <c r="H393">
        <v>44.965198516845703</v>
      </c>
      <c r="I393">
        <v>-94.053291320800795</v>
      </c>
    </row>
    <row r="394" spans="1:9">
      <c r="A394" s="6" t="s">
        <v>312</v>
      </c>
      <c r="B394" s="17">
        <v>6</v>
      </c>
      <c r="C394" s="21">
        <v>0</v>
      </c>
      <c r="D394" s="13">
        <v>0</v>
      </c>
      <c r="E394" s="6">
        <v>0</v>
      </c>
      <c r="F394" s="6" t="s">
        <v>648</v>
      </c>
      <c r="G394" t="s">
        <v>629</v>
      </c>
      <c r="H394">
        <v>44.5430717468262</v>
      </c>
      <c r="I394">
        <v>-94.3636474609375</v>
      </c>
    </row>
    <row r="395" spans="1:9">
      <c r="A395" t="s">
        <v>151</v>
      </c>
      <c r="B395" s="16">
        <v>222</v>
      </c>
      <c r="C395" s="22">
        <v>69032</v>
      </c>
      <c r="D395" s="14">
        <v>67</v>
      </c>
      <c r="E395">
        <v>32.158998725228876</v>
      </c>
      <c r="F395" t="s">
        <v>649</v>
      </c>
      <c r="G395" t="s">
        <v>629</v>
      </c>
      <c r="H395">
        <v>44.920040130615199</v>
      </c>
      <c r="I395">
        <v>-92.944030761718807</v>
      </c>
    </row>
    <row r="396" spans="1:9">
      <c r="A396" t="s">
        <v>152</v>
      </c>
      <c r="B396" s="16">
        <v>85</v>
      </c>
      <c r="C396" s="22">
        <v>13151</v>
      </c>
      <c r="D396" s="14">
        <v>22</v>
      </c>
      <c r="E396">
        <v>64.633868146908981</v>
      </c>
      <c r="F396" t="s">
        <v>650</v>
      </c>
      <c r="G396" t="s">
        <v>629</v>
      </c>
      <c r="H396">
        <v>43.631031036377003</v>
      </c>
      <c r="I396">
        <v>-95.616470336914105</v>
      </c>
    </row>
    <row r="397" spans="1:9">
      <c r="A397" t="s">
        <v>399</v>
      </c>
      <c r="B397" s="16">
        <v>254</v>
      </c>
      <c r="C397" s="22">
        <v>110864</v>
      </c>
      <c r="D397" s="14">
        <v>136</v>
      </c>
      <c r="E397">
        <v>22.910953961610623</v>
      </c>
      <c r="F397" t="s">
        <v>651</v>
      </c>
      <c r="G397" t="s">
        <v>629</v>
      </c>
      <c r="H397">
        <v>46.670360565185497</v>
      </c>
      <c r="I397">
        <v>-93.001647949218807</v>
      </c>
    </row>
    <row r="398" spans="1:9">
      <c r="A398" t="s">
        <v>313</v>
      </c>
      <c r="B398" s="16">
        <v>63</v>
      </c>
      <c r="C398" s="22">
        <v>7816</v>
      </c>
      <c r="D398" s="14">
        <v>10</v>
      </c>
      <c r="E398">
        <v>80.603889457523024</v>
      </c>
      <c r="F398" t="s">
        <v>652</v>
      </c>
      <c r="G398" t="s">
        <v>629</v>
      </c>
      <c r="H398">
        <v>45.336448669433601</v>
      </c>
      <c r="I398">
        <v>-92.998649597167997</v>
      </c>
    </row>
    <row r="399" spans="1:9">
      <c r="A399" t="s">
        <v>400</v>
      </c>
      <c r="B399" s="16">
        <v>10</v>
      </c>
      <c r="C399" s="22">
        <v>6163</v>
      </c>
      <c r="D399" s="14">
        <v>10</v>
      </c>
      <c r="E399">
        <v>16.225864027259451</v>
      </c>
      <c r="F399" t="s">
        <v>776</v>
      </c>
      <c r="G399" t="s">
        <v>629</v>
      </c>
      <c r="H399">
        <v>44.7162475585938</v>
      </c>
      <c r="I399">
        <v>-95.868362426757798</v>
      </c>
    </row>
    <row r="400" spans="1:9">
      <c r="A400" t="s">
        <v>153</v>
      </c>
      <c r="B400" s="16">
        <v>11</v>
      </c>
      <c r="C400" s="22">
        <v>3385</v>
      </c>
      <c r="D400" s="14">
        <v>5</v>
      </c>
      <c r="E400">
        <v>32.496307237813888</v>
      </c>
      <c r="F400" t="s">
        <v>653</v>
      </c>
      <c r="G400" t="s">
        <v>629</v>
      </c>
      <c r="H400">
        <v>44.289478302002003</v>
      </c>
      <c r="I400">
        <v>-92.669128417968807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Top 50 largest</vt:lpstr>
      <vt:lpstr>departments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Otárola Alfaro, Miguel</dc:creator>
  <cp:lastModifiedBy>StarTribune StarTribune</cp:lastModifiedBy>
  <dcterms:created xsi:type="dcterms:W3CDTF">2018-02-09T20:45:48Z</dcterms:created>
  <dcterms:modified xsi:type="dcterms:W3CDTF">2018-02-13T21:26:32Z</dcterms:modified>
</cp:coreProperties>
</file>