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1\m_01_v_02\"/>
    </mc:Choice>
  </mc:AlternateContent>
  <xr:revisionPtr revIDLastSave="0" documentId="13_ncr:1_{621B934E-9F1B-4D4E-A8B0-39B121895BBB}" xr6:coauthVersionLast="47" xr6:coauthVersionMax="47" xr10:uidLastSave="{00000000-0000-0000-0000-000000000000}"/>
  <bookViews>
    <workbookView xWindow="-25125" yWindow="2910" windowWidth="17213" windowHeight="13290" xr2:uid="{27C0F9AC-F68D-4387-AFAA-DF2C8506B82D}"/>
  </bookViews>
  <sheets>
    <sheet name="sales" sheetId="4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43" i="4" l="1"/>
  <c r="D442" i="4"/>
  <c r="F442" i="4"/>
  <c r="I44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7E827-9B63-4772-84EC-B4E2F7F0E923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<sst xmlns="http://schemas.openxmlformats.org/spreadsheetml/2006/main" count="8" uniqueCount="8">
  <si>
    <t>customer_id</t>
  </si>
  <si>
    <t>channel</t>
  </si>
  <si>
    <t>region</t>
  </si>
  <si>
    <t>fresh</t>
  </si>
  <si>
    <t>grocery</t>
  </si>
  <si>
    <t>frozen</t>
  </si>
  <si>
    <t>Total</t>
  </si>
  <si>
    <t>Total fresh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</si>
</sst>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073.598794907404" createdVersion="8" refreshedVersion="8" minRefreshableVersion="3" recordCount="440" xr:uid="{A60214CE-8E61-4B71-ACFA-5DDC0080C0DC}">
  <cacheSource type="worksheet">
    <worksheetSource name="sales"/>
  </cacheSource>
  <cacheFields count="6">
    <cacheField name="customer_id" numFmtId="0">
      <sharedItems containsSemiMixedTypes="0" containsString="0" containsNumber="1" containsInteger="1" minValue="112837" maxValue="664362"/>
    </cacheField>
    <cacheField name="channel" numFmtId="0">
      <sharedItems containsSemiMixedTypes="0" containsString="0" containsNumber="1" containsInteger="1" minValue="1" maxValue="2"/>
    </cacheField>
    <cacheField name="region" numFmtId="0">
      <sharedItems containsSemiMixedTypes="0" containsString="0" containsNumber="1" containsInteger="1" minValue="1" maxValue="3"/>
    </cacheField>
    <cacheField name="fresh" numFmtId="0">
      <sharedItems containsSemiMixedTypes="0" containsString="0" containsNumber="1" containsInteger="1" minValue="3" maxValue="112151"/>
    </cacheField>
    <cacheField name="grocery" numFmtId="0">
      <sharedItems containsSemiMixedTypes="0" containsString="0" containsNumber="1" containsInteger="1" minValue="3" maxValue="92780"/>
    </cacheField>
    <cacheField name="frozen" numFmtId="0">
      <sharedItems containsSemiMixedTypes="0" containsString="0" containsNumber="1" containsInteger="1" minValue="25" maxValue="608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0">
  <r>
    <n v="498664"/>
    <n v="2"/>
    <n v="3"/>
    <n v="12669"/>
    <n v="7561"/>
    <n v="214"/>
  </r>
  <r>
    <n v="549116"/>
    <n v="2"/>
    <n v="3"/>
    <n v="7057"/>
    <n v="9568"/>
    <n v="1762"/>
  </r>
  <r>
    <n v="480284"/>
    <n v="2"/>
    <n v="3"/>
    <n v="6353"/>
    <n v="7684"/>
    <n v="2405"/>
  </r>
  <r>
    <n v="217714"/>
    <n v="1"/>
    <n v="3"/>
    <n v="13265"/>
    <n v="4221"/>
    <n v="6404"/>
  </r>
  <r>
    <n v="335582"/>
    <n v="2"/>
    <n v="3"/>
    <n v="22615"/>
    <n v="7198"/>
    <n v="3915"/>
  </r>
  <r>
    <n v="429730"/>
    <n v="2"/>
    <n v="3"/>
    <n v="9413"/>
    <n v="5126"/>
    <n v="666"/>
  </r>
  <r>
    <n v="247783"/>
    <n v="2"/>
    <n v="3"/>
    <n v="12126"/>
    <n v="6975"/>
    <n v="480"/>
  </r>
  <r>
    <n v="594295"/>
    <n v="2"/>
    <n v="3"/>
    <n v="7579"/>
    <n v="9426"/>
    <n v="1669"/>
  </r>
  <r>
    <n v="238506"/>
    <n v="1"/>
    <n v="3"/>
    <n v="5963"/>
    <n v="6192"/>
    <n v="425"/>
  </r>
  <r>
    <n v="657404"/>
    <n v="2"/>
    <n v="3"/>
    <n v="6006"/>
    <n v="18881"/>
    <n v="1159"/>
  </r>
  <r>
    <n v="333261"/>
    <n v="2"/>
    <n v="3"/>
    <n v="3366"/>
    <n v="12974"/>
    <n v="4400"/>
  </r>
  <r>
    <n v="459881"/>
    <n v="2"/>
    <n v="3"/>
    <n v="13146"/>
    <n v="4523"/>
    <n v="1420"/>
  </r>
  <r>
    <n v="207093"/>
    <n v="2"/>
    <n v="3"/>
    <n v="31714"/>
    <n v="11757"/>
    <n v="287"/>
  </r>
  <r>
    <n v="350179"/>
    <n v="2"/>
    <n v="3"/>
    <n v="21217"/>
    <n v="14982"/>
    <n v="3095"/>
  </r>
  <r>
    <n v="304633"/>
    <n v="2"/>
    <n v="3"/>
    <n v="24653"/>
    <n v="12091"/>
    <n v="294"/>
  </r>
  <r>
    <n v="125231"/>
    <n v="1"/>
    <n v="3"/>
    <n v="10253"/>
    <n v="3821"/>
    <n v="397"/>
  </r>
  <r>
    <n v="126155"/>
    <n v="2"/>
    <n v="3"/>
    <n v="1020"/>
    <n v="12121"/>
    <n v="134"/>
  </r>
  <r>
    <n v="430768"/>
    <n v="1"/>
    <n v="3"/>
    <n v="5876"/>
    <n v="2933"/>
    <n v="839"/>
  </r>
  <r>
    <n v="474589"/>
    <n v="2"/>
    <n v="3"/>
    <n v="18601"/>
    <n v="10099"/>
    <n v="2205"/>
  </r>
  <r>
    <n v="150682"/>
    <n v="1"/>
    <n v="3"/>
    <n v="7780"/>
    <n v="9464"/>
    <n v="669"/>
  </r>
  <r>
    <n v="647853"/>
    <n v="2"/>
    <n v="3"/>
    <n v="17546"/>
    <n v="4602"/>
    <n v="1066"/>
  </r>
  <r>
    <n v="330249"/>
    <n v="1"/>
    <n v="3"/>
    <n v="5567"/>
    <n v="2010"/>
    <n v="3383"/>
  </r>
  <r>
    <n v="296265"/>
    <n v="1"/>
    <n v="3"/>
    <n v="31276"/>
    <n v="4469"/>
    <n v="9408"/>
  </r>
  <r>
    <n v="569968"/>
    <n v="2"/>
    <n v="3"/>
    <n v="26373"/>
    <n v="22019"/>
    <n v="5154"/>
  </r>
  <r>
    <n v="375944"/>
    <n v="2"/>
    <n v="3"/>
    <n v="22647"/>
    <n v="13792"/>
    <n v="2915"/>
  </r>
  <r>
    <n v="642606"/>
    <n v="2"/>
    <n v="3"/>
    <n v="16165"/>
    <n v="7595"/>
    <n v="201"/>
  </r>
  <r>
    <n v="579611"/>
    <n v="1"/>
    <n v="3"/>
    <n v="9898"/>
    <n v="2861"/>
    <n v="3151"/>
  </r>
  <r>
    <n v="602967"/>
    <n v="1"/>
    <n v="3"/>
    <n v="14276"/>
    <n v="3045"/>
    <n v="485"/>
  </r>
  <r>
    <n v="432508"/>
    <n v="2"/>
    <n v="3"/>
    <n v="4113"/>
    <n v="25957"/>
    <n v="1158"/>
  </r>
  <r>
    <n v="562962"/>
    <n v="1"/>
    <n v="3"/>
    <n v="43088"/>
    <n v="2609"/>
    <n v="1200"/>
  </r>
  <r>
    <n v="516926"/>
    <n v="1"/>
    <n v="3"/>
    <n v="18815"/>
    <n v="11107"/>
    <n v="1148"/>
  </r>
  <r>
    <n v="538875"/>
    <n v="1"/>
    <n v="3"/>
    <n v="2612"/>
    <n v="3133"/>
    <n v="2088"/>
  </r>
  <r>
    <n v="243902"/>
    <n v="1"/>
    <n v="3"/>
    <n v="21632"/>
    <n v="2886"/>
    <n v="266"/>
  </r>
  <r>
    <n v="133649"/>
    <n v="1"/>
    <n v="3"/>
    <n v="29729"/>
    <n v="7326"/>
    <n v="6130"/>
  </r>
  <r>
    <n v="400229"/>
    <n v="1"/>
    <n v="3"/>
    <n v="1502"/>
    <n v="2262"/>
    <n v="425"/>
  </r>
  <r>
    <n v="418259"/>
    <n v="2"/>
    <n v="3"/>
    <n v="688"/>
    <n v="11091"/>
    <n v="833"/>
  </r>
  <r>
    <n v="664362"/>
    <n v="1"/>
    <n v="3"/>
    <n v="29955"/>
    <n v="5428"/>
    <n v="1729"/>
  </r>
  <r>
    <n v="301314"/>
    <n v="2"/>
    <n v="3"/>
    <n v="15168"/>
    <n v="12477"/>
    <n v="1920"/>
  </r>
  <r>
    <n v="268696"/>
    <n v="2"/>
    <n v="3"/>
    <n v="4591"/>
    <n v="16709"/>
    <n v="33"/>
  </r>
  <r>
    <n v="509645"/>
    <n v="1"/>
    <n v="3"/>
    <n v="56159"/>
    <n v="902"/>
    <n v="10002"/>
  </r>
  <r>
    <n v="190534"/>
    <n v="1"/>
    <n v="3"/>
    <n v="24025"/>
    <n v="4757"/>
    <n v="9510"/>
  </r>
  <r>
    <n v="231216"/>
    <n v="1"/>
    <n v="3"/>
    <n v="19176"/>
    <n v="5956"/>
    <n v="2033"/>
  </r>
  <r>
    <n v="455825"/>
    <n v="2"/>
    <n v="3"/>
    <n v="10850"/>
    <n v="14961"/>
    <n v="188"/>
  </r>
  <r>
    <n v="282910"/>
    <n v="2"/>
    <n v="3"/>
    <n v="630"/>
    <n v="23998"/>
    <n v="787"/>
  </r>
  <r>
    <n v="592795"/>
    <n v="2"/>
    <n v="3"/>
    <n v="9670"/>
    <n v="10471"/>
    <n v="541"/>
  </r>
  <r>
    <n v="495836"/>
    <n v="2"/>
    <n v="3"/>
    <n v="5181"/>
    <n v="21531"/>
    <n v="1740"/>
  </r>
  <r>
    <n v="186309"/>
    <n v="2"/>
    <n v="3"/>
    <n v="3103"/>
    <n v="21955"/>
    <n v="1668"/>
  </r>
  <r>
    <n v="233570"/>
    <n v="2"/>
    <n v="3"/>
    <n v="44466"/>
    <n v="55571"/>
    <n v="7782"/>
  </r>
  <r>
    <n v="660043"/>
    <n v="2"/>
    <n v="3"/>
    <n v="11519"/>
    <n v="10868"/>
    <n v="584"/>
  </r>
  <r>
    <n v="592883"/>
    <n v="2"/>
    <n v="3"/>
    <n v="4967"/>
    <n v="28921"/>
    <n v="1798"/>
  </r>
  <r>
    <n v="636132"/>
    <n v="1"/>
    <n v="3"/>
    <n v="6269"/>
    <n v="1980"/>
    <n v="3860"/>
  </r>
  <r>
    <n v="589349"/>
    <n v="1"/>
    <n v="3"/>
    <n v="3347"/>
    <n v="6996"/>
    <n v="239"/>
  </r>
  <r>
    <n v="186693"/>
    <n v="2"/>
    <n v="3"/>
    <n v="40721"/>
    <n v="5876"/>
    <n v="532"/>
  </r>
  <r>
    <n v="417404"/>
    <n v="2"/>
    <n v="3"/>
    <n v="491"/>
    <n v="11532"/>
    <n v="744"/>
  </r>
  <r>
    <n v="357194"/>
    <n v="1"/>
    <n v="3"/>
    <n v="27329"/>
    <n v="1947"/>
    <n v="2436"/>
  </r>
  <r>
    <n v="578166"/>
    <n v="1"/>
    <n v="3"/>
    <n v="5264"/>
    <n v="5005"/>
    <n v="1057"/>
  </r>
  <r>
    <n v="274764"/>
    <n v="2"/>
    <n v="3"/>
    <n v="4098"/>
    <n v="26866"/>
    <n v="2616"/>
  </r>
  <r>
    <n v="471552"/>
    <n v="2"/>
    <n v="3"/>
    <n v="5417"/>
    <n v="10487"/>
    <n v="38"/>
  </r>
  <r>
    <n v="271190"/>
    <n v="1"/>
    <n v="3"/>
    <n v="13779"/>
    <n v="1648"/>
    <n v="596"/>
  </r>
  <r>
    <n v="431230"/>
    <n v="1"/>
    <n v="3"/>
    <n v="6137"/>
    <n v="8040"/>
    <n v="129"/>
  </r>
  <r>
    <n v="409922"/>
    <n v="2"/>
    <n v="3"/>
    <n v="8590"/>
    <n v="7854"/>
    <n v="96"/>
  </r>
  <r>
    <n v="251976"/>
    <n v="2"/>
    <n v="3"/>
    <n v="35942"/>
    <n v="59598"/>
    <n v="3254"/>
  </r>
  <r>
    <n v="142171"/>
    <n v="2"/>
    <n v="3"/>
    <n v="7823"/>
    <n v="6544"/>
    <n v="4154"/>
  </r>
  <r>
    <n v="295516"/>
    <n v="2"/>
    <n v="3"/>
    <n v="9396"/>
    <n v="15775"/>
    <n v="2896"/>
  </r>
  <r>
    <n v="146339"/>
    <n v="1"/>
    <n v="3"/>
    <n v="4760"/>
    <n v="3250"/>
    <n v="3724"/>
  </r>
  <r>
    <n v="143333"/>
    <n v="2"/>
    <n v="3"/>
    <n v="85"/>
    <n v="45828"/>
    <n v="36"/>
  </r>
  <r>
    <n v="390725"/>
    <n v="1"/>
    <n v="3"/>
    <n v="9"/>
    <n v="7417"/>
    <n v="175"/>
  </r>
  <r>
    <n v="625138"/>
    <n v="2"/>
    <n v="3"/>
    <n v="19913"/>
    <n v="13462"/>
    <n v="1256"/>
  </r>
  <r>
    <n v="133135"/>
    <n v="1"/>
    <n v="3"/>
    <n v="2446"/>
    <n v="3993"/>
    <n v="5870"/>
  </r>
  <r>
    <n v="300696"/>
    <n v="1"/>
    <n v="3"/>
    <n v="8352"/>
    <n v="1293"/>
    <n v="779"/>
  </r>
  <r>
    <n v="336137"/>
    <n v="1"/>
    <n v="3"/>
    <n v="16705"/>
    <n v="3202"/>
    <n v="10643"/>
  </r>
  <r>
    <n v="646463"/>
    <n v="1"/>
    <n v="3"/>
    <n v="18291"/>
    <n v="21042"/>
    <n v="5373"/>
  </r>
  <r>
    <n v="500365"/>
    <n v="1"/>
    <n v="3"/>
    <n v="4420"/>
    <n v="2661"/>
    <n v="8872"/>
  </r>
  <r>
    <n v="600638"/>
    <n v="2"/>
    <n v="3"/>
    <n v="19899"/>
    <n v="8713"/>
    <n v="8132"/>
  </r>
  <r>
    <n v="467450"/>
    <n v="2"/>
    <n v="3"/>
    <n v="8190"/>
    <n v="9794"/>
    <n v="1285"/>
  </r>
  <r>
    <n v="531324"/>
    <n v="1"/>
    <n v="3"/>
    <n v="20398"/>
    <n v="3"/>
    <n v="4407"/>
  </r>
  <r>
    <n v="138817"/>
    <n v="1"/>
    <n v="3"/>
    <n v="717"/>
    <n v="6532"/>
    <n v="7530"/>
  </r>
  <r>
    <n v="534743"/>
    <n v="2"/>
    <n v="3"/>
    <n v="12205"/>
    <n v="28540"/>
    <n v="869"/>
  </r>
  <r>
    <n v="516225"/>
    <n v="1"/>
    <n v="3"/>
    <n v="10766"/>
    <n v="2067"/>
    <n v="2096"/>
  </r>
  <r>
    <n v="406820"/>
    <n v="1"/>
    <n v="3"/>
    <n v="1640"/>
    <n v="3655"/>
    <n v="868"/>
  </r>
  <r>
    <n v="602016"/>
    <n v="1"/>
    <n v="3"/>
    <n v="7005"/>
    <n v="3009"/>
    <n v="430"/>
  </r>
  <r>
    <n v="360850"/>
    <n v="2"/>
    <n v="3"/>
    <n v="219"/>
    <n v="14403"/>
    <n v="283"/>
  </r>
  <r>
    <n v="134273"/>
    <n v="2"/>
    <n v="3"/>
    <n v="10362"/>
    <n v="11009"/>
    <n v="737"/>
  </r>
  <r>
    <n v="220032"/>
    <n v="1"/>
    <n v="3"/>
    <n v="20874"/>
    <n v="1783"/>
    <n v="2320"/>
  </r>
  <r>
    <n v="601620"/>
    <n v="2"/>
    <n v="3"/>
    <n v="11867"/>
    <n v="4814"/>
    <n v="1178"/>
  </r>
  <r>
    <n v="214374"/>
    <n v="2"/>
    <n v="3"/>
    <n v="16117"/>
    <n v="92780"/>
    <n v="1026"/>
  </r>
  <r>
    <n v="489668"/>
    <n v="2"/>
    <n v="3"/>
    <n v="22925"/>
    <n v="32114"/>
    <n v="987"/>
  </r>
  <r>
    <n v="267974"/>
    <n v="1"/>
    <n v="3"/>
    <n v="43265"/>
    <n v="8117"/>
    <n v="6312"/>
  </r>
  <r>
    <n v="409734"/>
    <n v="1"/>
    <n v="3"/>
    <n v="7864"/>
    <n v="4042"/>
    <n v="9735"/>
  </r>
  <r>
    <n v="506935"/>
    <n v="1"/>
    <n v="3"/>
    <n v="24904"/>
    <n v="5330"/>
    <n v="3443"/>
  </r>
  <r>
    <n v="256399"/>
    <n v="1"/>
    <n v="3"/>
    <n v="11405"/>
    <n v="1638"/>
    <n v="3347"/>
  </r>
  <r>
    <n v="658649"/>
    <n v="1"/>
    <n v="3"/>
    <n v="12754"/>
    <n v="2530"/>
    <n v="8693"/>
  </r>
  <r>
    <n v="417576"/>
    <n v="2"/>
    <n v="3"/>
    <n v="9198"/>
    <n v="32034"/>
    <n v="3232"/>
  </r>
  <r>
    <n v="223210"/>
    <n v="1"/>
    <n v="3"/>
    <n v="11314"/>
    <n v="2062"/>
    <n v="35009"/>
  </r>
  <r>
    <n v="587371"/>
    <n v="2"/>
    <n v="3"/>
    <n v="5626"/>
    <n v="11323"/>
    <n v="206"/>
  </r>
  <r>
    <n v="170153"/>
    <n v="1"/>
    <n v="3"/>
    <n v="3"/>
    <n v="6252"/>
    <n v="440"/>
  </r>
  <r>
    <n v="244070"/>
    <n v="2"/>
    <n v="3"/>
    <n v="23"/>
    <n v="8118"/>
    <n v="145"/>
  </r>
  <r>
    <n v="485179"/>
    <n v="1"/>
    <n v="3"/>
    <n v="403"/>
    <n v="610"/>
    <n v="774"/>
  </r>
  <r>
    <n v="233271"/>
    <n v="1"/>
    <n v="3"/>
    <n v="503"/>
    <n v="778"/>
    <n v="895"/>
  </r>
  <r>
    <n v="297186"/>
    <n v="1"/>
    <n v="3"/>
    <n v="9658"/>
    <n v="1909"/>
    <n v="5639"/>
  </r>
  <r>
    <n v="654309"/>
    <n v="2"/>
    <n v="3"/>
    <n v="11594"/>
    <n v="12144"/>
    <n v="3252"/>
  </r>
  <r>
    <n v="218969"/>
    <n v="2"/>
    <n v="3"/>
    <n v="1420"/>
    <n v="16267"/>
    <n v="1593"/>
  </r>
  <r>
    <n v="558805"/>
    <n v="2"/>
    <n v="3"/>
    <n v="2932"/>
    <n v="7677"/>
    <n v="2561"/>
  </r>
  <r>
    <n v="653207"/>
    <n v="1"/>
    <n v="3"/>
    <n v="56082"/>
    <n v="8906"/>
    <n v="18028"/>
  </r>
  <r>
    <n v="506032"/>
    <n v="1"/>
    <n v="3"/>
    <n v="14100"/>
    <n v="3445"/>
    <n v="1336"/>
  </r>
  <r>
    <n v="410133"/>
    <n v="1"/>
    <n v="3"/>
    <n v="15587"/>
    <n v="3970"/>
    <n v="910"/>
  </r>
  <r>
    <n v="395206"/>
    <n v="2"/>
    <n v="3"/>
    <n v="1454"/>
    <n v="10704"/>
    <n v="133"/>
  </r>
  <r>
    <n v="543447"/>
    <n v="2"/>
    <n v="3"/>
    <n v="8797"/>
    <n v="14886"/>
    <n v="2471"/>
  </r>
  <r>
    <n v="322424"/>
    <n v="2"/>
    <n v="3"/>
    <n v="1531"/>
    <n v="6981"/>
    <n v="247"/>
  </r>
  <r>
    <n v="240929"/>
    <n v="2"/>
    <n v="3"/>
    <n v="1406"/>
    <n v="28986"/>
    <n v="673"/>
  </r>
  <r>
    <n v="321633"/>
    <n v="1"/>
    <n v="3"/>
    <n v="11818"/>
    <n v="1694"/>
    <n v="2276"/>
  </r>
  <r>
    <n v="262808"/>
    <n v="2"/>
    <n v="3"/>
    <n v="12579"/>
    <n v="17569"/>
    <n v="805"/>
  </r>
  <r>
    <n v="302880"/>
    <n v="1"/>
    <n v="3"/>
    <n v="19046"/>
    <n v="2469"/>
    <n v="8853"/>
  </r>
  <r>
    <n v="603266"/>
    <n v="1"/>
    <n v="3"/>
    <n v="14438"/>
    <n v="1733"/>
    <n v="3220"/>
  </r>
  <r>
    <n v="336486"/>
    <n v="1"/>
    <n v="3"/>
    <n v="18044"/>
    <n v="2000"/>
    <n v="2555"/>
  </r>
  <r>
    <n v="237978"/>
    <n v="1"/>
    <n v="3"/>
    <n v="11134"/>
    <n v="2988"/>
    <n v="2715"/>
  </r>
  <r>
    <n v="383580"/>
    <n v="1"/>
    <n v="3"/>
    <n v="11173"/>
    <n v="3355"/>
    <n v="1517"/>
  </r>
  <r>
    <n v="633213"/>
    <n v="1"/>
    <n v="3"/>
    <n v="6990"/>
    <n v="5380"/>
    <n v="1647"/>
  </r>
  <r>
    <n v="544519"/>
    <n v="1"/>
    <n v="3"/>
    <n v="20049"/>
    <n v="2362"/>
    <n v="5343"/>
  </r>
  <r>
    <n v="233562"/>
    <n v="1"/>
    <n v="3"/>
    <n v="8258"/>
    <n v="2147"/>
    <n v="3896"/>
  </r>
  <r>
    <n v="305929"/>
    <n v="1"/>
    <n v="3"/>
    <n v="17160"/>
    <n v="3412"/>
    <n v="2417"/>
  </r>
  <r>
    <n v="536176"/>
    <n v="1"/>
    <n v="3"/>
    <n v="4020"/>
    <n v="1498"/>
    <n v="2395"/>
  </r>
  <r>
    <n v="521881"/>
    <n v="1"/>
    <n v="3"/>
    <n v="12212"/>
    <n v="245"/>
    <n v="1991"/>
  </r>
  <r>
    <n v="208567"/>
    <n v="2"/>
    <n v="3"/>
    <n v="11170"/>
    <n v="8814"/>
    <n v="2194"/>
  </r>
  <r>
    <n v="355878"/>
    <n v="1"/>
    <n v="3"/>
    <n v="36050"/>
    <n v="2961"/>
    <n v="4787"/>
  </r>
  <r>
    <n v="575218"/>
    <n v="1"/>
    <n v="3"/>
    <n v="76237"/>
    <n v="7102"/>
    <n v="16538"/>
  </r>
  <r>
    <n v="117355"/>
    <n v="1"/>
    <n v="3"/>
    <n v="19219"/>
    <n v="1658"/>
    <n v="8195"/>
  </r>
  <r>
    <n v="295556"/>
    <n v="2"/>
    <n v="3"/>
    <n v="21465"/>
    <n v="10685"/>
    <n v="880"/>
  </r>
  <r>
    <n v="437399"/>
    <n v="1"/>
    <n v="3"/>
    <n v="140"/>
    <n v="3823"/>
    <n v="142"/>
  </r>
  <r>
    <n v="582209"/>
    <n v="1"/>
    <n v="3"/>
    <n v="42312"/>
    <n v="1510"/>
    <n v="1718"/>
  </r>
  <r>
    <n v="500064"/>
    <n v="1"/>
    <n v="3"/>
    <n v="7149"/>
    <n v="699"/>
    <n v="6316"/>
  </r>
  <r>
    <n v="167205"/>
    <n v="1"/>
    <n v="3"/>
    <n v="2101"/>
    <n v="314"/>
    <n v="346"/>
  </r>
  <r>
    <n v="169333"/>
    <n v="1"/>
    <n v="3"/>
    <n v="14903"/>
    <n v="2479"/>
    <n v="576"/>
  </r>
  <r>
    <n v="170442"/>
    <n v="1"/>
    <n v="3"/>
    <n v="9434"/>
    <n v="1235"/>
    <n v="436"/>
  </r>
  <r>
    <n v="259316"/>
    <n v="1"/>
    <n v="3"/>
    <n v="7388"/>
    <n v="2174"/>
    <n v="720"/>
  </r>
  <r>
    <n v="188718"/>
    <n v="1"/>
    <n v="3"/>
    <n v="6300"/>
    <n v="2591"/>
    <n v="1170"/>
  </r>
  <r>
    <n v="543676"/>
    <n v="1"/>
    <n v="3"/>
    <n v="4625"/>
    <n v="7030"/>
    <n v="4575"/>
  </r>
  <r>
    <n v="181144"/>
    <n v="1"/>
    <n v="3"/>
    <n v="3087"/>
    <n v="8282"/>
    <n v="661"/>
  </r>
  <r>
    <n v="211547"/>
    <n v="1"/>
    <n v="3"/>
    <n v="13537"/>
    <n v="5034"/>
    <n v="155"/>
  </r>
  <r>
    <n v="171345"/>
    <n v="1"/>
    <n v="3"/>
    <n v="5387"/>
    <n v="3343"/>
    <n v="825"/>
  </r>
  <r>
    <n v="245611"/>
    <n v="1"/>
    <n v="3"/>
    <n v="17623"/>
    <n v="7305"/>
    <n v="2279"/>
  </r>
  <r>
    <n v="596033"/>
    <n v="1"/>
    <n v="3"/>
    <n v="30379"/>
    <n v="5189"/>
    <n v="321"/>
  </r>
  <r>
    <n v="277836"/>
    <n v="1"/>
    <n v="3"/>
    <n v="37036"/>
    <n v="8253"/>
    <n v="2995"/>
  </r>
  <r>
    <n v="461489"/>
    <n v="1"/>
    <n v="3"/>
    <n v="10405"/>
    <n v="1096"/>
    <n v="8425"/>
  </r>
  <r>
    <n v="622302"/>
    <n v="1"/>
    <n v="3"/>
    <n v="18827"/>
    <n v="1988"/>
    <n v="118"/>
  </r>
  <r>
    <n v="145172"/>
    <n v="2"/>
    <n v="3"/>
    <n v="22039"/>
    <n v="34792"/>
    <n v="42"/>
  </r>
  <r>
    <n v="486068"/>
    <n v="1"/>
    <n v="3"/>
    <n v="7769"/>
    <n v="2177"/>
    <n v="926"/>
  </r>
  <r>
    <n v="417527"/>
    <n v="1"/>
    <n v="3"/>
    <n v="9203"/>
    <n v="2707"/>
    <n v="1286"/>
  </r>
  <r>
    <n v="451790"/>
    <n v="1"/>
    <n v="3"/>
    <n v="5924"/>
    <n v="542"/>
    <n v="4052"/>
  </r>
  <r>
    <n v="571745"/>
    <n v="1"/>
    <n v="3"/>
    <n v="31812"/>
    <n v="1651"/>
    <n v="800"/>
  </r>
  <r>
    <n v="333919"/>
    <n v="1"/>
    <n v="3"/>
    <n v="16225"/>
    <n v="1765"/>
    <n v="853"/>
  </r>
  <r>
    <n v="538224"/>
    <n v="1"/>
    <n v="3"/>
    <n v="1289"/>
    <n v="2022"/>
    <n v="531"/>
  </r>
  <r>
    <n v="598376"/>
    <n v="1"/>
    <n v="3"/>
    <n v="18840"/>
    <n v="3135"/>
    <n v="3001"/>
  </r>
  <r>
    <n v="429936"/>
    <n v="1"/>
    <n v="3"/>
    <n v="3463"/>
    <n v="2368"/>
    <n v="779"/>
  </r>
  <r>
    <n v="176581"/>
    <n v="1"/>
    <n v="3"/>
    <n v="622"/>
    <n v="137"/>
    <n v="75"/>
  </r>
  <r>
    <n v="363175"/>
    <n v="2"/>
    <n v="3"/>
    <n v="1989"/>
    <n v="19460"/>
    <n v="233"/>
  </r>
  <r>
    <n v="657794"/>
    <n v="2"/>
    <n v="3"/>
    <n v="3830"/>
    <n v="14855"/>
    <n v="317"/>
  </r>
  <r>
    <n v="563892"/>
    <n v="1"/>
    <n v="3"/>
    <n v="17773"/>
    <n v="2474"/>
    <n v="3378"/>
  </r>
  <r>
    <n v="291953"/>
    <n v="2"/>
    <n v="3"/>
    <n v="2861"/>
    <n v="9618"/>
    <n v="930"/>
  </r>
  <r>
    <n v="457896"/>
    <n v="2"/>
    <n v="3"/>
    <n v="355"/>
    <n v="14682"/>
    <n v="398"/>
  </r>
  <r>
    <n v="390870"/>
    <n v="2"/>
    <n v="3"/>
    <n v="1725"/>
    <n v="12822"/>
    <n v="824"/>
  </r>
  <r>
    <n v="259077"/>
    <n v="1"/>
    <n v="3"/>
    <n v="12434"/>
    <n v="283"/>
    <n v="1092"/>
  </r>
  <r>
    <n v="543303"/>
    <n v="1"/>
    <n v="3"/>
    <n v="15177"/>
    <n v="3810"/>
    <n v="2665"/>
  </r>
  <r>
    <n v="375731"/>
    <n v="2"/>
    <n v="3"/>
    <n v="5531"/>
    <n v="26870"/>
    <n v="2367"/>
  </r>
  <r>
    <n v="359631"/>
    <n v="2"/>
    <n v="3"/>
    <n v="5224"/>
    <n v="8584"/>
    <n v="2540"/>
  </r>
  <r>
    <n v="381907"/>
    <n v="2"/>
    <n v="3"/>
    <n v="15615"/>
    <n v="19858"/>
    <n v="4425"/>
  </r>
  <r>
    <n v="175634"/>
    <n v="2"/>
    <n v="3"/>
    <n v="4822"/>
    <n v="9170"/>
    <n v="993"/>
  </r>
  <r>
    <n v="386348"/>
    <n v="1"/>
    <n v="3"/>
    <n v="2926"/>
    <n v="3268"/>
    <n v="405"/>
  </r>
  <r>
    <n v="530328"/>
    <n v="1"/>
    <n v="3"/>
    <n v="5809"/>
    <n v="803"/>
    <n v="1393"/>
  </r>
  <r>
    <n v="512879"/>
    <n v="1"/>
    <n v="3"/>
    <n v="5414"/>
    <n v="2155"/>
    <n v="2399"/>
  </r>
  <r>
    <n v="140896"/>
    <n v="2"/>
    <n v="3"/>
    <n v="260"/>
    <n v="13430"/>
    <n v="1116"/>
  </r>
  <r>
    <n v="575034"/>
    <n v="2"/>
    <n v="3"/>
    <n v="200"/>
    <n v="19816"/>
    <n v="651"/>
  </r>
  <r>
    <n v="213247"/>
    <n v="1"/>
    <n v="3"/>
    <n v="955"/>
    <n v="6536"/>
    <n v="333"/>
  </r>
  <r>
    <n v="619376"/>
    <n v="2"/>
    <n v="3"/>
    <n v="514"/>
    <n v="19805"/>
    <n v="937"/>
  </r>
  <r>
    <n v="594593"/>
    <n v="1"/>
    <n v="3"/>
    <n v="286"/>
    <n v="5241"/>
    <n v="2515"/>
  </r>
  <r>
    <n v="226465"/>
    <n v="2"/>
    <n v="3"/>
    <n v="2343"/>
    <n v="11874"/>
    <n v="52"/>
  </r>
  <r>
    <n v="482689"/>
    <n v="1"/>
    <n v="3"/>
    <n v="45640"/>
    <n v="6536"/>
    <n v="7368"/>
  </r>
  <r>
    <n v="651861"/>
    <n v="1"/>
    <n v="3"/>
    <n v="12759"/>
    <n v="4533"/>
    <n v="1752"/>
  </r>
  <r>
    <n v="568035"/>
    <n v="1"/>
    <n v="3"/>
    <n v="11002"/>
    <n v="4945"/>
    <n v="1152"/>
  </r>
  <r>
    <n v="473630"/>
    <n v="1"/>
    <n v="3"/>
    <n v="3157"/>
    <n v="2500"/>
    <n v="4477"/>
  </r>
  <r>
    <n v="274181"/>
    <n v="1"/>
    <n v="3"/>
    <n v="12356"/>
    <n v="8887"/>
    <n v="402"/>
  </r>
  <r>
    <n v="483722"/>
    <n v="1"/>
    <n v="3"/>
    <n v="112151"/>
    <n v="18148"/>
    <n v="16745"/>
  </r>
  <r>
    <n v="528645"/>
    <n v="1"/>
    <n v="3"/>
    <n v="694"/>
    <n v="10518"/>
    <n v="443"/>
  </r>
  <r>
    <n v="114236"/>
    <n v="1"/>
    <n v="3"/>
    <n v="36847"/>
    <n v="20170"/>
    <n v="36534"/>
  </r>
  <r>
    <n v="316124"/>
    <n v="1"/>
    <n v="3"/>
    <n v="327"/>
    <n v="4710"/>
    <n v="74"/>
  </r>
  <r>
    <n v="276176"/>
    <n v="1"/>
    <n v="3"/>
    <n v="8170"/>
    <n v="1139"/>
    <n v="2181"/>
  </r>
  <r>
    <n v="486429"/>
    <n v="1"/>
    <n v="3"/>
    <n v="3009"/>
    <n v="854"/>
    <n v="3470"/>
  </r>
  <r>
    <n v="544162"/>
    <n v="1"/>
    <n v="3"/>
    <n v="2438"/>
    <n v="9819"/>
    <n v="6269"/>
  </r>
  <r>
    <n v="611199"/>
    <n v="2"/>
    <n v="3"/>
    <n v="8040"/>
    <n v="11687"/>
    <n v="2758"/>
  </r>
  <r>
    <n v="633461"/>
    <n v="2"/>
    <n v="3"/>
    <n v="834"/>
    <n v="11522"/>
    <n v="275"/>
  </r>
  <r>
    <n v="462225"/>
    <n v="1"/>
    <n v="3"/>
    <n v="16936"/>
    <n v="1981"/>
    <n v="7332"/>
  </r>
  <r>
    <n v="472129"/>
    <n v="1"/>
    <n v="3"/>
    <n v="13624"/>
    <n v="1381"/>
    <n v="890"/>
  </r>
  <r>
    <n v="629052"/>
    <n v="1"/>
    <n v="3"/>
    <n v="5509"/>
    <n v="2251"/>
    <n v="547"/>
  </r>
  <r>
    <n v="173253"/>
    <n v="2"/>
    <n v="3"/>
    <n v="180"/>
    <n v="20292"/>
    <n v="959"/>
  </r>
  <r>
    <n v="199180"/>
    <n v="1"/>
    <n v="3"/>
    <n v="7107"/>
    <n v="2974"/>
    <n v="806"/>
  </r>
  <r>
    <n v="652169"/>
    <n v="1"/>
    <n v="3"/>
    <n v="17023"/>
    <n v="5230"/>
    <n v="7888"/>
  </r>
  <r>
    <n v="239867"/>
    <n v="1"/>
    <n v="1"/>
    <n v="30624"/>
    <n v="4897"/>
    <n v="18711"/>
  </r>
  <r>
    <n v="188916"/>
    <n v="2"/>
    <n v="1"/>
    <n v="2427"/>
    <n v="10391"/>
    <n v="1127"/>
  </r>
  <r>
    <n v="598545"/>
    <n v="1"/>
    <n v="1"/>
    <n v="11686"/>
    <n v="6824"/>
    <n v="3527"/>
  </r>
  <r>
    <n v="256440"/>
    <n v="1"/>
    <n v="1"/>
    <n v="9670"/>
    <n v="2112"/>
    <n v="520"/>
  </r>
  <r>
    <n v="546941"/>
    <n v="2"/>
    <n v="1"/>
    <n v="3067"/>
    <n v="23127"/>
    <n v="3941"/>
  </r>
  <r>
    <n v="407989"/>
    <n v="2"/>
    <n v="1"/>
    <n v="4484"/>
    <n v="24708"/>
    <n v="3549"/>
  </r>
  <r>
    <n v="442202"/>
    <n v="1"/>
    <n v="1"/>
    <n v="25203"/>
    <n v="9490"/>
    <n v="5065"/>
  </r>
  <r>
    <n v="172959"/>
    <n v="1"/>
    <n v="1"/>
    <n v="583"/>
    <n v="2216"/>
    <n v="469"/>
  </r>
  <r>
    <n v="533005"/>
    <n v="1"/>
    <n v="1"/>
    <n v="1956"/>
    <n v="5226"/>
    <n v="1383"/>
  </r>
  <r>
    <n v="135997"/>
    <n v="2"/>
    <n v="1"/>
    <n v="1107"/>
    <n v="23596"/>
    <n v="955"/>
  </r>
  <r>
    <n v="247728"/>
    <n v="1"/>
    <n v="1"/>
    <n v="6373"/>
    <n v="950"/>
    <n v="878"/>
  </r>
  <r>
    <n v="312835"/>
    <n v="2"/>
    <n v="1"/>
    <n v="2541"/>
    <n v="6089"/>
    <n v="2946"/>
  </r>
  <r>
    <n v="549176"/>
    <n v="1"/>
    <n v="1"/>
    <n v="1537"/>
    <n v="5838"/>
    <n v="1859"/>
  </r>
  <r>
    <n v="499124"/>
    <n v="2"/>
    <n v="1"/>
    <n v="5550"/>
    <n v="16767"/>
    <n v="864"/>
  </r>
  <r>
    <n v="397625"/>
    <n v="1"/>
    <n v="1"/>
    <n v="18567"/>
    <n v="1393"/>
    <n v="1801"/>
  </r>
  <r>
    <n v="490070"/>
    <n v="2"/>
    <n v="1"/>
    <n v="12119"/>
    <n v="39694"/>
    <n v="4736"/>
  </r>
  <r>
    <n v="589540"/>
    <n v="1"/>
    <n v="1"/>
    <n v="7291"/>
    <n v="2062"/>
    <n v="1291"/>
  </r>
  <r>
    <n v="606538"/>
    <n v="1"/>
    <n v="1"/>
    <n v="3317"/>
    <n v="6861"/>
    <n v="1329"/>
  </r>
  <r>
    <n v="304580"/>
    <n v="2"/>
    <n v="1"/>
    <n v="2362"/>
    <n v="11364"/>
    <n v="913"/>
  </r>
  <r>
    <n v="337589"/>
    <n v="1"/>
    <n v="1"/>
    <n v="2806"/>
    <n v="15538"/>
    <n v="1374"/>
  </r>
  <r>
    <n v="599148"/>
    <n v="2"/>
    <n v="1"/>
    <n v="2532"/>
    <n v="36486"/>
    <n v="179"/>
  </r>
  <r>
    <n v="318594"/>
    <n v="1"/>
    <n v="1"/>
    <n v="18044"/>
    <n v="2046"/>
    <n v="2532"/>
  </r>
  <r>
    <n v="295759"/>
    <n v="2"/>
    <n v="1"/>
    <n v="18"/>
    <n v="15205"/>
    <n v="1285"/>
  </r>
  <r>
    <n v="422547"/>
    <n v="1"/>
    <n v="1"/>
    <n v="4155"/>
    <n v="1390"/>
    <n v="2306"/>
  </r>
  <r>
    <n v="422320"/>
    <n v="1"/>
    <n v="1"/>
    <n v="14755"/>
    <n v="1382"/>
    <n v="1765"/>
  </r>
  <r>
    <n v="479308"/>
    <n v="1"/>
    <n v="1"/>
    <n v="5396"/>
    <n v="10646"/>
    <n v="91"/>
  </r>
  <r>
    <n v="561686"/>
    <n v="1"/>
    <n v="1"/>
    <n v="5041"/>
    <n v="2856"/>
    <n v="7496"/>
  </r>
  <r>
    <n v="296259"/>
    <n v="2"/>
    <n v="1"/>
    <n v="2790"/>
    <n v="5265"/>
    <n v="5612"/>
  </r>
  <r>
    <n v="235474"/>
    <n v="1"/>
    <n v="1"/>
    <n v="7274"/>
    <n v="1499"/>
    <n v="784"/>
  </r>
  <r>
    <n v="529627"/>
    <n v="1"/>
    <n v="1"/>
    <n v="12680"/>
    <n v="4157"/>
    <n v="660"/>
  </r>
  <r>
    <n v="508965"/>
    <n v="2"/>
    <n v="1"/>
    <n v="20782"/>
    <n v="9212"/>
    <n v="1759"/>
  </r>
  <r>
    <n v="335273"/>
    <n v="1"/>
    <n v="1"/>
    <n v="4042"/>
    <n v="1563"/>
    <n v="2286"/>
  </r>
  <r>
    <n v="150992"/>
    <n v="1"/>
    <n v="1"/>
    <n v="1869"/>
    <n v="572"/>
    <n v="950"/>
  </r>
  <r>
    <n v="517808"/>
    <n v="1"/>
    <n v="1"/>
    <n v="8656"/>
    <n v="2501"/>
    <n v="6845"/>
  </r>
  <r>
    <n v="549527"/>
    <n v="2"/>
    <n v="1"/>
    <n v="11072"/>
    <n v="5615"/>
    <n v="8321"/>
  </r>
  <r>
    <n v="512994"/>
    <n v="1"/>
    <n v="1"/>
    <n v="2344"/>
    <n v="3828"/>
    <n v="1439"/>
  </r>
  <r>
    <n v="184478"/>
    <n v="1"/>
    <n v="1"/>
    <n v="25962"/>
    <n v="3838"/>
    <n v="638"/>
  </r>
  <r>
    <n v="538866"/>
    <n v="1"/>
    <n v="1"/>
    <n v="964"/>
    <n v="3316"/>
    <n v="937"/>
  </r>
  <r>
    <n v="431107"/>
    <n v="1"/>
    <n v="1"/>
    <n v="15603"/>
    <n v="3833"/>
    <n v="4260"/>
  </r>
  <r>
    <n v="280413"/>
    <n v="1"/>
    <n v="1"/>
    <n v="1838"/>
    <n v="2824"/>
    <n v="1218"/>
  </r>
  <r>
    <n v="168924"/>
    <n v="1"/>
    <n v="1"/>
    <n v="8635"/>
    <n v="3047"/>
    <n v="2312"/>
  </r>
  <r>
    <n v="352097"/>
    <n v="1"/>
    <n v="1"/>
    <n v="18692"/>
    <n v="593"/>
    <n v="4634"/>
  </r>
  <r>
    <n v="617006"/>
    <n v="1"/>
    <n v="1"/>
    <n v="7363"/>
    <n v="585"/>
    <n v="1112"/>
  </r>
  <r>
    <n v="146891"/>
    <n v="1"/>
    <n v="1"/>
    <n v="47493"/>
    <n v="3779"/>
    <n v="5243"/>
  </r>
  <r>
    <n v="428095"/>
    <n v="1"/>
    <n v="1"/>
    <n v="22096"/>
    <n v="7041"/>
    <n v="11422"/>
  </r>
  <r>
    <n v="416323"/>
    <n v="1"/>
    <n v="1"/>
    <n v="24929"/>
    <n v="2475"/>
    <n v="2216"/>
  </r>
  <r>
    <n v="424106"/>
    <n v="1"/>
    <n v="1"/>
    <n v="18226"/>
    <n v="2914"/>
    <n v="3752"/>
  </r>
  <r>
    <n v="549683"/>
    <n v="1"/>
    <n v="1"/>
    <n v="11210"/>
    <n v="5119"/>
    <n v="561"/>
  </r>
  <r>
    <n v="381207"/>
    <n v="1"/>
    <n v="1"/>
    <n v="6202"/>
    <n v="10817"/>
    <n v="1183"/>
  </r>
  <r>
    <n v="327929"/>
    <n v="2"/>
    <n v="1"/>
    <n v="3062"/>
    <n v="13916"/>
    <n v="230"/>
  </r>
  <r>
    <n v="482861"/>
    <n v="1"/>
    <n v="1"/>
    <n v="8885"/>
    <n v="1777"/>
    <n v="1777"/>
  </r>
  <r>
    <n v="605263"/>
    <n v="1"/>
    <n v="1"/>
    <n v="13569"/>
    <n v="489"/>
    <n v="2077"/>
  </r>
  <r>
    <n v="351669"/>
    <n v="1"/>
    <n v="1"/>
    <n v="15671"/>
    <n v="2406"/>
    <n v="559"/>
  </r>
  <r>
    <n v="154701"/>
    <n v="1"/>
    <n v="1"/>
    <n v="8040"/>
    <n v="2070"/>
    <n v="6340"/>
  </r>
  <r>
    <n v="620352"/>
    <n v="1"/>
    <n v="1"/>
    <n v="3191"/>
    <n v="1799"/>
    <n v="1730"/>
  </r>
  <r>
    <n v="530721"/>
    <n v="2"/>
    <n v="1"/>
    <n v="6134"/>
    <n v="33586"/>
    <n v="6746"/>
  </r>
  <r>
    <n v="317562"/>
    <n v="1"/>
    <n v="1"/>
    <n v="6623"/>
    <n v="4740"/>
    <n v="7683"/>
  </r>
  <r>
    <n v="403370"/>
    <n v="1"/>
    <n v="1"/>
    <n v="29526"/>
    <n v="16966"/>
    <n v="432"/>
  </r>
  <r>
    <n v="637572"/>
    <n v="1"/>
    <n v="1"/>
    <n v="10379"/>
    <n v="4748"/>
    <n v="4686"/>
  </r>
  <r>
    <n v="575986"/>
    <n v="1"/>
    <n v="1"/>
    <n v="31614"/>
    <n v="1495"/>
    <n v="3242"/>
  </r>
  <r>
    <n v="538092"/>
    <n v="1"/>
    <n v="1"/>
    <n v="11092"/>
    <n v="5249"/>
    <n v="453"/>
  </r>
  <r>
    <n v="403723"/>
    <n v="1"/>
    <n v="1"/>
    <n v="8475"/>
    <n v="1883"/>
    <n v="5004"/>
  </r>
  <r>
    <n v="315797"/>
    <n v="1"/>
    <n v="1"/>
    <n v="56083"/>
    <n v="2124"/>
    <n v="6422"/>
  </r>
  <r>
    <n v="115270"/>
    <n v="1"/>
    <n v="1"/>
    <n v="53205"/>
    <n v="7336"/>
    <n v="3012"/>
  </r>
  <r>
    <n v="323342"/>
    <n v="1"/>
    <n v="1"/>
    <n v="9193"/>
    <n v="2157"/>
    <n v="327"/>
  </r>
  <r>
    <n v="384031"/>
    <n v="1"/>
    <n v="1"/>
    <n v="7858"/>
    <n v="1094"/>
    <n v="6818"/>
  </r>
  <r>
    <n v="436465"/>
    <n v="1"/>
    <n v="1"/>
    <n v="23257"/>
    <n v="1677"/>
    <n v="982"/>
  </r>
  <r>
    <n v="279907"/>
    <n v="1"/>
    <n v="1"/>
    <n v="2153"/>
    <n v="6684"/>
    <n v="4324"/>
  </r>
  <r>
    <n v="538437"/>
    <n v="2"/>
    <n v="1"/>
    <n v="1073"/>
    <n v="15445"/>
    <n v="61"/>
  </r>
  <r>
    <n v="630476"/>
    <n v="1"/>
    <n v="1"/>
    <n v="5909"/>
    <n v="13699"/>
    <n v="10155"/>
  </r>
  <r>
    <n v="388851"/>
    <n v="2"/>
    <n v="1"/>
    <n v="572"/>
    <n v="22182"/>
    <n v="2221"/>
  </r>
  <r>
    <n v="162472"/>
    <n v="1"/>
    <n v="1"/>
    <n v="20893"/>
    <n v="2576"/>
    <n v="3975"/>
  </r>
  <r>
    <n v="519363"/>
    <n v="2"/>
    <n v="1"/>
    <n v="11908"/>
    <n v="19847"/>
    <n v="1069"/>
  </r>
  <r>
    <n v="505571"/>
    <n v="1"/>
    <n v="1"/>
    <n v="15218"/>
    <n v="1138"/>
    <n v="2516"/>
  </r>
  <r>
    <n v="342461"/>
    <n v="1"/>
    <n v="1"/>
    <n v="4720"/>
    <n v="975"/>
    <n v="5500"/>
  </r>
  <r>
    <n v="112837"/>
    <n v="1"/>
    <n v="1"/>
    <n v="2083"/>
    <n v="1563"/>
    <n v="1120"/>
  </r>
  <r>
    <n v="307257"/>
    <n v="1"/>
    <n v="1"/>
    <n v="514"/>
    <n v="6869"/>
    <n v="529"/>
  </r>
  <r>
    <n v="517257"/>
    <n v="1"/>
    <n v="3"/>
    <n v="36817"/>
    <n v="1493"/>
    <n v="4802"/>
  </r>
  <r>
    <n v="376163"/>
    <n v="1"/>
    <n v="3"/>
    <n v="894"/>
    <n v="1841"/>
    <n v="744"/>
  </r>
  <r>
    <n v="144433"/>
    <n v="1"/>
    <n v="3"/>
    <n v="680"/>
    <n v="223"/>
    <n v="862"/>
  </r>
  <r>
    <n v="397167"/>
    <n v="1"/>
    <n v="3"/>
    <n v="27901"/>
    <n v="6964"/>
    <n v="4479"/>
  </r>
  <r>
    <n v="596476"/>
    <n v="1"/>
    <n v="3"/>
    <n v="9061"/>
    <n v="683"/>
    <n v="16919"/>
  </r>
  <r>
    <n v="608753"/>
    <n v="1"/>
    <n v="3"/>
    <n v="11693"/>
    <n v="2543"/>
    <n v="5845"/>
  </r>
  <r>
    <n v="289201"/>
    <n v="2"/>
    <n v="3"/>
    <n v="17360"/>
    <n v="9694"/>
    <n v="1293"/>
  </r>
  <r>
    <n v="653915"/>
    <n v="1"/>
    <n v="3"/>
    <n v="3366"/>
    <n v="2431"/>
    <n v="977"/>
  </r>
  <r>
    <n v="198466"/>
    <n v="2"/>
    <n v="3"/>
    <n v="12238"/>
    <n v="6235"/>
    <n v="1093"/>
  </r>
  <r>
    <n v="436597"/>
    <n v="1"/>
    <n v="3"/>
    <n v="49063"/>
    <n v="4252"/>
    <n v="5970"/>
  </r>
  <r>
    <n v="543985"/>
    <n v="1"/>
    <n v="3"/>
    <n v="25767"/>
    <n v="2013"/>
    <n v="10303"/>
  </r>
  <r>
    <n v="214980"/>
    <n v="1"/>
    <n v="3"/>
    <n v="68951"/>
    <n v="12609"/>
    <n v="8692"/>
  </r>
  <r>
    <n v="359238"/>
    <n v="1"/>
    <n v="3"/>
    <n v="40254"/>
    <n v="3600"/>
    <n v="1042"/>
  </r>
  <r>
    <n v="486346"/>
    <n v="1"/>
    <n v="3"/>
    <n v="7149"/>
    <n v="1242"/>
    <n v="1619"/>
  </r>
  <r>
    <n v="502918"/>
    <n v="1"/>
    <n v="3"/>
    <n v="15354"/>
    <n v="2828"/>
    <n v="8366"/>
  </r>
  <r>
    <n v="268795"/>
    <n v="1"/>
    <n v="3"/>
    <n v="16260"/>
    <n v="1296"/>
    <n v="848"/>
  </r>
  <r>
    <n v="633057"/>
    <n v="1"/>
    <n v="3"/>
    <n v="42786"/>
    <n v="471"/>
    <n v="1388"/>
  </r>
  <r>
    <n v="637190"/>
    <n v="1"/>
    <n v="3"/>
    <n v="2708"/>
    <n v="2642"/>
    <n v="502"/>
  </r>
  <r>
    <n v="606799"/>
    <n v="1"/>
    <n v="3"/>
    <n v="6022"/>
    <n v="3261"/>
    <n v="2507"/>
  </r>
  <r>
    <n v="583191"/>
    <n v="1"/>
    <n v="3"/>
    <n v="2838"/>
    <n v="4329"/>
    <n v="3838"/>
  </r>
  <r>
    <n v="150267"/>
    <n v="2"/>
    <n v="2"/>
    <n v="3996"/>
    <n v="12469"/>
    <n v="902"/>
  </r>
  <r>
    <n v="422700"/>
    <n v="1"/>
    <n v="2"/>
    <n v="21273"/>
    <n v="6550"/>
    <n v="909"/>
  </r>
  <r>
    <n v="410026"/>
    <n v="2"/>
    <n v="2"/>
    <n v="7588"/>
    <n v="5234"/>
    <n v="417"/>
  </r>
  <r>
    <n v="200061"/>
    <n v="1"/>
    <n v="2"/>
    <n v="19087"/>
    <n v="3643"/>
    <n v="3045"/>
  </r>
  <r>
    <n v="659596"/>
    <n v="2"/>
    <n v="2"/>
    <n v="8090"/>
    <n v="6986"/>
    <n v="1455"/>
  </r>
  <r>
    <n v="139666"/>
    <n v="2"/>
    <n v="2"/>
    <n v="6758"/>
    <n v="9965"/>
    <n v="934"/>
  </r>
  <r>
    <n v="449513"/>
    <n v="1"/>
    <n v="2"/>
    <n v="444"/>
    <n v="2060"/>
    <n v="264"/>
  </r>
  <r>
    <n v="292655"/>
    <n v="2"/>
    <n v="2"/>
    <n v="16448"/>
    <n v="6360"/>
    <n v="824"/>
  </r>
  <r>
    <n v="657945"/>
    <n v="2"/>
    <n v="2"/>
    <n v="5283"/>
    <n v="20399"/>
    <n v="1809"/>
  </r>
  <r>
    <n v="291759"/>
    <n v="2"/>
    <n v="2"/>
    <n v="2886"/>
    <n v="9785"/>
    <n v="364"/>
  </r>
  <r>
    <n v="193859"/>
    <n v="2"/>
    <n v="2"/>
    <n v="2599"/>
    <n v="13829"/>
    <n v="492"/>
  </r>
  <r>
    <n v="651544"/>
    <n v="2"/>
    <n v="2"/>
    <n v="161"/>
    <n v="24773"/>
    <n v="617"/>
  </r>
  <r>
    <n v="421690"/>
    <n v="2"/>
    <n v="2"/>
    <n v="243"/>
    <n v="8852"/>
    <n v="799"/>
  </r>
  <r>
    <n v="391900"/>
    <n v="2"/>
    <n v="2"/>
    <n v="6468"/>
    <n v="21570"/>
    <n v="1840"/>
  </r>
  <r>
    <n v="639892"/>
    <n v="1"/>
    <n v="2"/>
    <n v="17327"/>
    <n v="2842"/>
    <n v="1149"/>
  </r>
  <r>
    <n v="173441"/>
    <n v="1"/>
    <n v="2"/>
    <n v="6987"/>
    <n v="3007"/>
    <n v="416"/>
  </r>
  <r>
    <n v="626134"/>
    <n v="2"/>
    <n v="2"/>
    <n v="918"/>
    <n v="13567"/>
    <n v="1465"/>
  </r>
  <r>
    <n v="350652"/>
    <n v="1"/>
    <n v="2"/>
    <n v="7034"/>
    <n v="2405"/>
    <n v="12569"/>
  </r>
  <r>
    <n v="642770"/>
    <n v="1"/>
    <n v="2"/>
    <n v="29635"/>
    <n v="8280"/>
    <n v="3046"/>
  </r>
  <r>
    <n v="462717"/>
    <n v="2"/>
    <n v="2"/>
    <n v="2137"/>
    <n v="19172"/>
    <n v="1274"/>
  </r>
  <r>
    <n v="241903"/>
    <n v="1"/>
    <n v="2"/>
    <n v="9784"/>
    <n v="2405"/>
    <n v="4447"/>
  </r>
  <r>
    <n v="312259"/>
    <n v="1"/>
    <n v="2"/>
    <n v="10617"/>
    <n v="7647"/>
    <n v="1483"/>
  </r>
  <r>
    <n v="178077"/>
    <n v="2"/>
    <n v="2"/>
    <n v="1479"/>
    <n v="11924"/>
    <n v="662"/>
  </r>
  <r>
    <n v="138694"/>
    <n v="1"/>
    <n v="2"/>
    <n v="7127"/>
    <n v="2201"/>
    <n v="2679"/>
  </r>
  <r>
    <n v="587138"/>
    <n v="1"/>
    <n v="2"/>
    <n v="1182"/>
    <n v="6114"/>
    <n v="978"/>
  </r>
  <r>
    <n v="240789"/>
    <n v="1"/>
    <n v="2"/>
    <n v="11800"/>
    <n v="3558"/>
    <n v="2121"/>
  </r>
  <r>
    <n v="311592"/>
    <n v="2"/>
    <n v="2"/>
    <n v="9759"/>
    <n v="17645"/>
    <n v="1128"/>
  </r>
  <r>
    <n v="381083"/>
    <n v="1"/>
    <n v="2"/>
    <n v="1774"/>
    <n v="2280"/>
    <n v="514"/>
  </r>
  <r>
    <n v="454680"/>
    <n v="1"/>
    <n v="2"/>
    <n v="9155"/>
    <n v="5167"/>
    <n v="2714"/>
  </r>
  <r>
    <n v="297046"/>
    <n v="1"/>
    <n v="2"/>
    <n v="15881"/>
    <n v="3315"/>
    <n v="3703"/>
  </r>
  <r>
    <n v="333462"/>
    <n v="1"/>
    <n v="2"/>
    <n v="13360"/>
    <n v="11593"/>
    <n v="915"/>
  </r>
  <r>
    <n v="578171"/>
    <n v="1"/>
    <n v="2"/>
    <n v="25977"/>
    <n v="2464"/>
    <n v="2369"/>
  </r>
  <r>
    <n v="345970"/>
    <n v="1"/>
    <n v="2"/>
    <n v="32717"/>
    <n v="13626"/>
    <n v="60869"/>
  </r>
  <r>
    <n v="340753"/>
    <n v="1"/>
    <n v="2"/>
    <n v="4414"/>
    <n v="1431"/>
    <n v="3498"/>
  </r>
  <r>
    <n v="160322"/>
    <n v="1"/>
    <n v="2"/>
    <n v="542"/>
    <n v="1664"/>
    <n v="414"/>
  </r>
  <r>
    <n v="208500"/>
    <n v="1"/>
    <n v="2"/>
    <n v="16933"/>
    <n v="3389"/>
    <n v="7849"/>
  </r>
  <r>
    <n v="260339"/>
    <n v="1"/>
    <n v="2"/>
    <n v="5113"/>
    <n v="4583"/>
    <n v="5127"/>
  </r>
  <r>
    <n v="463256"/>
    <n v="1"/>
    <n v="2"/>
    <n v="9790"/>
    <n v="5109"/>
    <n v="3570"/>
  </r>
  <r>
    <n v="316420"/>
    <n v="2"/>
    <n v="2"/>
    <n v="11223"/>
    <n v="26839"/>
    <n v="1234"/>
  </r>
  <r>
    <n v="132519"/>
    <n v="1"/>
    <n v="2"/>
    <n v="22321"/>
    <n v="1447"/>
    <n v="2208"/>
  </r>
  <r>
    <n v="262673"/>
    <n v="2"/>
    <n v="2"/>
    <n v="8565"/>
    <n v="67298"/>
    <n v="131"/>
  </r>
  <r>
    <n v="200160"/>
    <n v="2"/>
    <n v="2"/>
    <n v="16823"/>
    <n v="2743"/>
    <n v="11559"/>
  </r>
  <r>
    <n v="429671"/>
    <n v="2"/>
    <n v="2"/>
    <n v="27082"/>
    <n v="10790"/>
    <n v="1365"/>
  </r>
  <r>
    <n v="454809"/>
    <n v="1"/>
    <n v="2"/>
    <n v="13970"/>
    <n v="1330"/>
    <n v="650"/>
  </r>
  <r>
    <n v="370590"/>
    <n v="1"/>
    <n v="2"/>
    <n v="9351"/>
    <n v="2611"/>
    <n v="8170"/>
  </r>
  <r>
    <n v="637026"/>
    <n v="1"/>
    <n v="2"/>
    <n v="3"/>
    <n v="7021"/>
    <n v="15601"/>
  </r>
  <r>
    <n v="512968"/>
    <n v="1"/>
    <n v="2"/>
    <n v="2617"/>
    <n v="5332"/>
    <n v="9584"/>
  </r>
  <r>
    <n v="429204"/>
    <n v="2"/>
    <n v="3"/>
    <n v="381"/>
    <n v="9670"/>
    <n v="388"/>
  </r>
  <r>
    <n v="471111"/>
    <n v="2"/>
    <n v="3"/>
    <n v="2320"/>
    <n v="11238"/>
    <n v="767"/>
  </r>
  <r>
    <n v="164778"/>
    <n v="1"/>
    <n v="3"/>
    <n v="255"/>
    <n v="5923"/>
    <n v="349"/>
  </r>
  <r>
    <n v="325551"/>
    <n v="2"/>
    <n v="3"/>
    <n v="1689"/>
    <n v="26316"/>
    <n v="1456"/>
  </r>
  <r>
    <n v="198222"/>
    <n v="1"/>
    <n v="3"/>
    <n v="3043"/>
    <n v="1763"/>
    <n v="2234"/>
  </r>
  <r>
    <n v="531729"/>
    <n v="1"/>
    <n v="3"/>
    <n v="1198"/>
    <n v="8335"/>
    <n v="402"/>
  </r>
  <r>
    <n v="502724"/>
    <n v="2"/>
    <n v="3"/>
    <n v="2771"/>
    <n v="15541"/>
    <n v="2693"/>
  </r>
  <r>
    <n v="439768"/>
    <n v="2"/>
    <n v="3"/>
    <n v="27380"/>
    <n v="12311"/>
    <n v="2809"/>
  </r>
  <r>
    <n v="518254"/>
    <n v="1"/>
    <n v="3"/>
    <n v="3428"/>
    <n v="2028"/>
    <n v="1341"/>
  </r>
  <r>
    <n v="176062"/>
    <n v="2"/>
    <n v="3"/>
    <n v="5981"/>
    <n v="20521"/>
    <n v="2005"/>
  </r>
  <r>
    <n v="570710"/>
    <n v="1"/>
    <n v="3"/>
    <n v="3521"/>
    <n v="1997"/>
    <n v="1796"/>
  </r>
  <r>
    <n v="418067"/>
    <n v="2"/>
    <n v="3"/>
    <n v="1210"/>
    <n v="22294"/>
    <n v="1741"/>
  </r>
  <r>
    <n v="604249"/>
    <n v="1"/>
    <n v="3"/>
    <n v="608"/>
    <n v="1533"/>
    <n v="830"/>
  </r>
  <r>
    <n v="127843"/>
    <n v="2"/>
    <n v="3"/>
    <n v="117"/>
    <n v="21203"/>
    <n v="228"/>
  </r>
  <r>
    <n v="581629"/>
    <n v="1"/>
    <n v="3"/>
    <n v="14039"/>
    <n v="2548"/>
    <n v="6386"/>
  </r>
  <r>
    <n v="442579"/>
    <n v="1"/>
    <n v="3"/>
    <n v="190"/>
    <n v="2012"/>
    <n v="245"/>
  </r>
  <r>
    <n v="383714"/>
    <n v="1"/>
    <n v="3"/>
    <n v="22686"/>
    <n v="218"/>
    <n v="3157"/>
  </r>
  <r>
    <n v="514384"/>
    <n v="2"/>
    <n v="3"/>
    <n v="37"/>
    <n v="22272"/>
    <n v="137"/>
  </r>
  <r>
    <n v="553842"/>
    <n v="1"/>
    <n v="3"/>
    <n v="759"/>
    <n v="1660"/>
    <n v="6114"/>
  </r>
  <r>
    <n v="570381"/>
    <n v="1"/>
    <n v="3"/>
    <n v="796"/>
    <n v="2109"/>
    <n v="340"/>
  </r>
  <r>
    <n v="536919"/>
    <n v="1"/>
    <n v="3"/>
    <n v="19746"/>
    <n v="2006"/>
    <n v="2601"/>
  </r>
  <r>
    <n v="210207"/>
    <n v="1"/>
    <n v="3"/>
    <n v="4734"/>
    <n v="864"/>
    <n v="1206"/>
  </r>
  <r>
    <n v="196596"/>
    <n v="1"/>
    <n v="3"/>
    <n v="2121"/>
    <n v="2453"/>
    <n v="560"/>
  </r>
  <r>
    <n v="214627"/>
    <n v="1"/>
    <n v="3"/>
    <n v="4627"/>
    <n v="4438"/>
    <n v="191"/>
  </r>
  <r>
    <n v="414886"/>
    <n v="1"/>
    <n v="3"/>
    <n v="2615"/>
    <n v="1524"/>
    <n v="1103"/>
  </r>
  <r>
    <n v="587127"/>
    <n v="2"/>
    <n v="3"/>
    <n v="4692"/>
    <n v="8025"/>
    <n v="1619"/>
  </r>
  <r>
    <n v="607806"/>
    <n v="1"/>
    <n v="3"/>
    <n v="9561"/>
    <n v="1664"/>
    <n v="1173"/>
  </r>
  <r>
    <n v="557102"/>
    <n v="1"/>
    <n v="3"/>
    <n v="3477"/>
    <n v="534"/>
    <n v="1457"/>
  </r>
  <r>
    <n v="244423"/>
    <n v="1"/>
    <n v="3"/>
    <n v="22335"/>
    <n v="2406"/>
    <n v="2046"/>
  </r>
  <r>
    <n v="135564"/>
    <n v="1"/>
    <n v="3"/>
    <n v="6211"/>
    <n v="683"/>
    <n v="1089"/>
  </r>
  <r>
    <n v="451407"/>
    <n v="2"/>
    <n v="3"/>
    <n v="39679"/>
    <n v="4955"/>
    <n v="1364"/>
  </r>
  <r>
    <n v="174025"/>
    <n v="1"/>
    <n v="3"/>
    <n v="20105"/>
    <n v="1939"/>
    <n v="8164"/>
  </r>
  <r>
    <n v="472370"/>
    <n v="1"/>
    <n v="3"/>
    <n v="3884"/>
    <n v="1641"/>
    <n v="876"/>
  </r>
  <r>
    <n v="228029"/>
    <n v="2"/>
    <n v="3"/>
    <n v="15076"/>
    <n v="7398"/>
    <n v="1504"/>
  </r>
  <r>
    <n v="645006"/>
    <n v="1"/>
    <n v="3"/>
    <n v="6338"/>
    <n v="1668"/>
    <n v="1492"/>
  </r>
  <r>
    <n v="541608"/>
    <n v="1"/>
    <n v="3"/>
    <n v="5841"/>
    <n v="1162"/>
    <n v="597"/>
  </r>
  <r>
    <n v="264952"/>
    <n v="2"/>
    <n v="3"/>
    <n v="3136"/>
    <n v="13586"/>
    <n v="5641"/>
  </r>
  <r>
    <n v="145669"/>
    <n v="1"/>
    <n v="3"/>
    <n v="38793"/>
    <n v="2648"/>
    <n v="1034"/>
  </r>
  <r>
    <n v="415799"/>
    <n v="1"/>
    <n v="3"/>
    <n v="3225"/>
    <n v="1902"/>
    <n v="282"/>
  </r>
  <r>
    <n v="596382"/>
    <n v="2"/>
    <n v="3"/>
    <n v="4048"/>
    <n v="10391"/>
    <n v="130"/>
  </r>
  <r>
    <n v="214522"/>
    <n v="1"/>
    <n v="3"/>
    <n v="28257"/>
    <n v="2146"/>
    <n v="3881"/>
  </r>
  <r>
    <n v="167462"/>
    <n v="1"/>
    <n v="3"/>
    <n v="17770"/>
    <n v="1617"/>
    <n v="9927"/>
  </r>
  <r>
    <n v="240992"/>
    <n v="1"/>
    <n v="3"/>
    <n v="34454"/>
    <n v="8469"/>
    <n v="2540"/>
  </r>
  <r>
    <n v="313169"/>
    <n v="1"/>
    <n v="3"/>
    <n v="1821"/>
    <n v="3450"/>
    <n v="4006"/>
  </r>
  <r>
    <n v="500955"/>
    <n v="1"/>
    <n v="3"/>
    <n v="10683"/>
    <n v="15400"/>
    <n v="3635"/>
  </r>
  <r>
    <n v="290494"/>
    <n v="1"/>
    <n v="3"/>
    <n v="11635"/>
    <n v="1614"/>
    <n v="2583"/>
  </r>
  <r>
    <n v="188164"/>
    <n v="1"/>
    <n v="3"/>
    <n v="1206"/>
    <n v="2857"/>
    <n v="1945"/>
  </r>
  <r>
    <n v="228322"/>
    <n v="1"/>
    <n v="3"/>
    <n v="20918"/>
    <n v="1573"/>
    <n v="1960"/>
  </r>
  <r>
    <n v="553091"/>
    <n v="1"/>
    <n v="3"/>
    <n v="9785"/>
    <n v="1172"/>
    <n v="1677"/>
  </r>
  <r>
    <n v="566619"/>
    <n v="1"/>
    <n v="3"/>
    <n v="9385"/>
    <n v="1422"/>
    <n v="3019"/>
  </r>
  <r>
    <n v="609601"/>
    <n v="1"/>
    <n v="3"/>
    <n v="3352"/>
    <n v="1328"/>
    <n v="5502"/>
  </r>
  <r>
    <n v="477080"/>
    <n v="1"/>
    <n v="3"/>
    <n v="2647"/>
    <n v="2313"/>
    <n v="907"/>
  </r>
  <r>
    <n v="359808"/>
    <n v="1"/>
    <n v="3"/>
    <n v="518"/>
    <n v="3600"/>
    <n v="659"/>
  </r>
  <r>
    <n v="325053"/>
    <n v="1"/>
    <n v="3"/>
    <n v="23632"/>
    <n v="3842"/>
    <n v="8620"/>
  </r>
  <r>
    <n v="575120"/>
    <n v="1"/>
    <n v="3"/>
    <n v="12377"/>
    <n v="3204"/>
    <n v="1398"/>
  </r>
  <r>
    <n v="134370"/>
    <n v="1"/>
    <n v="3"/>
    <n v="9602"/>
    <n v="1263"/>
    <n v="2921"/>
  </r>
  <r>
    <n v="308492"/>
    <n v="2"/>
    <n v="3"/>
    <n v="4515"/>
    <n v="9345"/>
    <n v="2644"/>
  </r>
  <r>
    <n v="398337"/>
    <n v="1"/>
    <n v="3"/>
    <n v="11535"/>
    <n v="1428"/>
    <n v="6838"/>
  </r>
  <r>
    <n v="129669"/>
    <n v="1"/>
    <n v="3"/>
    <n v="11442"/>
    <n v="582"/>
    <n v="5390"/>
  </r>
  <r>
    <n v="175980"/>
    <n v="1"/>
    <n v="3"/>
    <n v="9612"/>
    <n v="935"/>
    <n v="1601"/>
  </r>
  <r>
    <n v="458602"/>
    <n v="1"/>
    <n v="3"/>
    <n v="4446"/>
    <n v="1238"/>
    <n v="3576"/>
  </r>
  <r>
    <n v="581059"/>
    <n v="1"/>
    <n v="3"/>
    <n v="27167"/>
    <n v="2128"/>
    <n v="13223"/>
  </r>
  <r>
    <n v="148547"/>
    <n v="1"/>
    <n v="3"/>
    <n v="26539"/>
    <n v="5091"/>
    <n v="220"/>
  </r>
  <r>
    <n v="448050"/>
    <n v="1"/>
    <n v="3"/>
    <n v="25606"/>
    <n v="4604"/>
    <n v="127"/>
  </r>
  <r>
    <n v="282280"/>
    <n v="1"/>
    <n v="3"/>
    <n v="18073"/>
    <n v="3444"/>
    <n v="4324"/>
  </r>
  <r>
    <n v="229548"/>
    <n v="1"/>
    <n v="3"/>
    <n v="6884"/>
    <n v="1167"/>
    <n v="2069"/>
  </r>
  <r>
    <n v="430115"/>
    <n v="1"/>
    <n v="3"/>
    <n v="25066"/>
    <n v="5026"/>
    <n v="9806"/>
  </r>
  <r>
    <n v="378956"/>
    <n v="2"/>
    <n v="3"/>
    <n v="7362"/>
    <n v="18683"/>
    <n v="2854"/>
  </r>
  <r>
    <n v="599768"/>
    <n v="2"/>
    <n v="3"/>
    <n v="8257"/>
    <n v="6407"/>
    <n v="1646"/>
  </r>
  <r>
    <n v="122150"/>
    <n v="1"/>
    <n v="3"/>
    <n v="8708"/>
    <n v="6100"/>
    <n v="2349"/>
  </r>
  <r>
    <n v="183754"/>
    <n v="1"/>
    <n v="3"/>
    <n v="6633"/>
    <n v="4563"/>
    <n v="1389"/>
  </r>
  <r>
    <n v="246746"/>
    <n v="1"/>
    <n v="3"/>
    <n v="2126"/>
    <n v="3281"/>
    <n v="1535"/>
  </r>
  <r>
    <n v="117137"/>
    <n v="1"/>
    <n v="3"/>
    <n v="97"/>
    <n v="12400"/>
    <n v="98"/>
  </r>
  <r>
    <n v="295783"/>
    <n v="1"/>
    <n v="3"/>
    <n v="4983"/>
    <n v="6633"/>
    <n v="17866"/>
  </r>
  <r>
    <n v="307171"/>
    <n v="1"/>
    <n v="3"/>
    <n v="5969"/>
    <n v="3417"/>
    <n v="5679"/>
  </r>
  <r>
    <n v="250793"/>
    <n v="2"/>
    <n v="3"/>
    <n v="7842"/>
    <n v="8552"/>
    <n v="1691"/>
  </r>
  <r>
    <n v="219247"/>
    <n v="2"/>
    <n v="3"/>
    <n v="4389"/>
    <n v="10908"/>
    <n v="848"/>
  </r>
  <r>
    <n v="575407"/>
    <n v="1"/>
    <n v="3"/>
    <n v="5065"/>
    <n v="11055"/>
    <n v="364"/>
  </r>
  <r>
    <n v="385468"/>
    <n v="2"/>
    <n v="3"/>
    <n v="660"/>
    <n v="18622"/>
    <n v="133"/>
  </r>
  <r>
    <n v="114750"/>
    <n v="1"/>
    <n v="3"/>
    <n v="8861"/>
    <n v="2223"/>
    <n v="633"/>
  </r>
  <r>
    <n v="529673"/>
    <n v="1"/>
    <n v="3"/>
    <n v="4456"/>
    <n v="13227"/>
    <n v="25"/>
  </r>
  <r>
    <n v="420150"/>
    <n v="2"/>
    <n v="3"/>
    <n v="17063"/>
    <n v="9053"/>
    <n v="1031"/>
  </r>
  <r>
    <n v="252850"/>
    <n v="1"/>
    <n v="3"/>
    <n v="26400"/>
    <n v="4172"/>
    <n v="830"/>
  </r>
  <r>
    <n v="261615"/>
    <n v="2"/>
    <n v="3"/>
    <n v="17565"/>
    <n v="4657"/>
    <n v="1059"/>
  </r>
  <r>
    <n v="594507"/>
    <n v="2"/>
    <n v="3"/>
    <n v="16980"/>
    <n v="12232"/>
    <n v="874"/>
  </r>
  <r>
    <n v="646247"/>
    <n v="1"/>
    <n v="3"/>
    <n v="11243"/>
    <n v="2593"/>
    <n v="15348"/>
  </r>
  <r>
    <n v="618246"/>
    <n v="1"/>
    <n v="3"/>
    <n v="13134"/>
    <n v="14316"/>
    <n v="3141"/>
  </r>
  <r>
    <n v="252641"/>
    <n v="1"/>
    <n v="3"/>
    <n v="31012"/>
    <n v="5429"/>
    <n v="15082"/>
  </r>
  <r>
    <n v="369469"/>
    <n v="1"/>
    <n v="3"/>
    <n v="3047"/>
    <n v="4910"/>
    <n v="2198"/>
  </r>
  <r>
    <n v="634434"/>
    <n v="1"/>
    <n v="3"/>
    <n v="8607"/>
    <n v="3580"/>
    <n v="47"/>
  </r>
  <r>
    <n v="527291"/>
    <n v="1"/>
    <n v="3"/>
    <n v="3097"/>
    <n v="16483"/>
    <n v="575"/>
  </r>
  <r>
    <n v="618673"/>
    <n v="1"/>
    <n v="3"/>
    <n v="8533"/>
    <n v="5160"/>
    <n v="13486"/>
  </r>
  <r>
    <n v="301026"/>
    <n v="1"/>
    <n v="3"/>
    <n v="21117"/>
    <n v="4754"/>
    <n v="269"/>
  </r>
  <r>
    <n v="525326"/>
    <n v="1"/>
    <n v="3"/>
    <n v="1982"/>
    <n v="1493"/>
    <n v="1541"/>
  </r>
  <r>
    <n v="298029"/>
    <n v="1"/>
    <n v="3"/>
    <n v="16731"/>
    <n v="7994"/>
    <n v="688"/>
  </r>
  <r>
    <n v="252978"/>
    <n v="1"/>
    <n v="3"/>
    <n v="29703"/>
    <n v="16027"/>
    <n v="13135"/>
  </r>
  <r>
    <n v="133854"/>
    <n v="1"/>
    <n v="3"/>
    <n v="39228"/>
    <n v="764"/>
    <n v="4510"/>
  </r>
  <r>
    <n v="430512"/>
    <n v="2"/>
    <n v="3"/>
    <n v="14531"/>
    <n v="30243"/>
    <n v="437"/>
  </r>
  <r>
    <n v="505151"/>
    <n v="1"/>
    <n v="3"/>
    <n v="10290"/>
    <n v="2232"/>
    <n v="1038"/>
  </r>
  <r>
    <n v="389891"/>
    <n v="1"/>
    <n v="3"/>
    <n v="2787"/>
    <n v="2510"/>
    <n v="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F498C0-6251-4965-8460-389D7C36BCD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:J18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C6E7B-EA62-4600-9B03-94A36EBB1FAE}" name="sales" displayName="sales" ref="A1:F442" totalsRowCount="1">
  <autoFilter ref="A1:F441" xr:uid="{198C6E7B-EA62-4600-9B03-94A36EBB1FAE}"/>
  <tableColumns count="6">
    <tableColumn id="1" xr3:uid="{5694C4E8-9E67-456F-9C5F-4D18FAE63426}" name="customer_id" totalsRowLabel="Total"/>
    <tableColumn id="2" xr3:uid="{69521ADB-B2DC-471C-8C16-403F8E370D1C}" name="channel"/>
    <tableColumn id="3" xr3:uid="{B5AF4511-F151-482A-B364-C3B284AE9A2C}" name="region"/>
    <tableColumn id="4" xr3:uid="{260F9ECB-C165-4BDC-93E8-08584097C07A}" name="fresh" totalsRowFunction="average"/>
    <tableColumn id="5" xr3:uid="{EB849EFB-5C91-46E5-B378-EE115A7B8304}" name="grocery"/>
    <tableColumn id="6" xr3:uid="{61F26C09-D5F4-4021-8233-F260CA7F6704}" name="froze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79A8-63BB-4C74-83FC-4078AC3FAE30}">
  <dimension ref="A1:J44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21" x14ac:dyDescent="0.65"/>
  <cols>
    <col min="1" max="1" width="11.90625" customWidth="1"/>
    <col min="8" max="8" width="16.08984375" bestFit="1" customWidth="1"/>
    <col min="9" max="9" width="9.6796875" bestFit="1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2"/>
      <c r="I1" s="3"/>
      <c r="J1" s="4"/>
    </row>
    <row r="2" spans="1:10" x14ac:dyDescent="0.6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  <c r="H2" s="5"/>
      <c r="I2" s="6"/>
      <c r="J2" s="7"/>
    </row>
    <row r="3" spans="1:10" x14ac:dyDescent="0.6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  <c r="H3" s="5"/>
      <c r="I3" s="6"/>
      <c r="J3" s="7"/>
    </row>
    <row r="4" spans="1:10" x14ac:dyDescent="0.6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  <c r="H4" s="5"/>
      <c r="I4" s="6"/>
      <c r="J4" s="7"/>
    </row>
    <row r="5" spans="1:10" x14ac:dyDescent="0.6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  <c r="H5" s="5"/>
      <c r="I5" s="6"/>
      <c r="J5" s="7"/>
    </row>
    <row r="6" spans="1:10" x14ac:dyDescent="0.6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  <c r="H6" s="5"/>
      <c r="I6" s="6"/>
      <c r="J6" s="7"/>
    </row>
    <row r="7" spans="1:10" x14ac:dyDescent="0.6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  <c r="H7" s="5"/>
      <c r="I7" s="6"/>
      <c r="J7" s="7"/>
    </row>
    <row r="8" spans="1:10" x14ac:dyDescent="0.6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  <c r="H8" s="5"/>
      <c r="I8" s="6"/>
      <c r="J8" s="7"/>
    </row>
    <row r="9" spans="1:10" x14ac:dyDescent="0.65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  <c r="H9" s="5"/>
      <c r="I9" s="6"/>
      <c r="J9" s="7"/>
    </row>
    <row r="10" spans="1:10" x14ac:dyDescent="0.65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  <c r="H10" s="5"/>
      <c r="I10" s="6"/>
      <c r="J10" s="7"/>
    </row>
    <row r="11" spans="1:10" x14ac:dyDescent="0.65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  <c r="H11" s="5"/>
      <c r="I11" s="6"/>
      <c r="J11" s="7"/>
    </row>
    <row r="12" spans="1:10" x14ac:dyDescent="0.65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  <c r="H12" s="5"/>
      <c r="I12" s="6"/>
      <c r="J12" s="7"/>
    </row>
    <row r="13" spans="1:10" x14ac:dyDescent="0.65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  <c r="H13" s="5"/>
      <c r="I13" s="6"/>
      <c r="J13" s="7"/>
    </row>
    <row r="14" spans="1:10" x14ac:dyDescent="0.65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  <c r="H14" s="5"/>
      <c r="I14" s="6"/>
      <c r="J14" s="7"/>
    </row>
    <row r="15" spans="1:10" x14ac:dyDescent="0.65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  <c r="H15" s="5"/>
      <c r="I15" s="6"/>
      <c r="J15" s="7"/>
    </row>
    <row r="16" spans="1:10" x14ac:dyDescent="0.65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  <c r="H16" s="5"/>
      <c r="I16" s="6"/>
      <c r="J16" s="7"/>
    </row>
    <row r="17" spans="1:10" x14ac:dyDescent="0.6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  <c r="H17" s="5"/>
      <c r="I17" s="6"/>
      <c r="J17" s="7"/>
    </row>
    <row r="18" spans="1:10" x14ac:dyDescent="0.65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  <c r="H18" s="8"/>
      <c r="I18" s="9"/>
      <c r="J18" s="10"/>
    </row>
    <row r="19" spans="1:10" x14ac:dyDescent="0.65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10" x14ac:dyDescent="0.65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10" x14ac:dyDescent="0.65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10" x14ac:dyDescent="0.65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10" x14ac:dyDescent="0.65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10" x14ac:dyDescent="0.65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10" x14ac:dyDescent="0.65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10" x14ac:dyDescent="0.65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10" x14ac:dyDescent="0.65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10" x14ac:dyDescent="0.65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10" x14ac:dyDescent="0.65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10" x14ac:dyDescent="0.65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10" x14ac:dyDescent="0.65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10" x14ac:dyDescent="0.65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65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65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65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65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65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65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65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65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65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65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65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65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65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65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65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65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65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65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65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65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65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65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65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65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65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65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65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65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65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65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65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65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65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65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65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65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65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65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65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65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65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65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65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65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65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65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65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65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65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65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65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65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65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65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65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65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65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65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65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65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65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65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65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65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65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65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65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65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65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65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65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65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65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65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65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65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65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65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65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65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65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65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65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65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65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65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65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65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65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65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65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65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65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65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65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65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65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65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65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65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65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65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65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65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65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65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65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65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65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65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65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65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65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65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65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65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65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65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65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65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65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65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65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65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65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65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65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65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65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65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65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65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65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65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65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65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65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65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65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65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65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65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65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65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65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65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65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65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65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65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65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65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65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65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65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65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65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65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65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65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65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65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65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65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65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65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65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65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65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65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65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65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65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65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65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65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65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65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65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65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65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65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65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65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65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65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65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65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65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65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65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65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65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65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65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65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65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65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65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65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65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65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65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65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65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65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65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65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65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65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65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65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65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65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65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65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65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65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65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65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65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65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65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65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65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65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65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65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65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65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65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65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65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65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65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65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65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65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65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65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65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65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65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65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65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65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65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65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65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65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65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65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65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65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65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65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65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65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65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65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65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65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65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65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65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65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65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65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65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65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65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65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65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65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65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65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65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65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65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65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65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65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65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65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65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65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65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65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65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65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65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65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65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65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65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65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65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65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65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65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65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65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65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65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65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65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65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65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65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65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65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65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65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65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65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65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65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65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65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65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65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65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65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65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65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65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65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65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65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65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65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65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65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65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65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65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65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65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65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65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65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65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65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65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65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65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65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65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65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65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65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65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65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65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65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65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65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65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65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65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65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65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65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65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65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65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65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65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65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65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65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65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65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65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65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65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65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65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65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65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65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65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65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65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65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65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65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65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65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65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65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65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65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65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65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65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65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65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65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65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9" x14ac:dyDescent="0.65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9" x14ac:dyDescent="0.65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9" x14ac:dyDescent="0.65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9" x14ac:dyDescent="0.65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9" x14ac:dyDescent="0.65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9" x14ac:dyDescent="0.65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9" x14ac:dyDescent="0.65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9" x14ac:dyDescent="0.65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9" x14ac:dyDescent="0.65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  <row r="442" spans="1:9" x14ac:dyDescent="0.65">
      <c r="A442" t="s">
        <v>6</v>
      </c>
      <c r="D442">
        <f>SUBTOTAL(101,sales[fresh])</f>
        <v>12000.297727272728</v>
      </c>
      <c r="F442">
        <f>SUBTOTAL(109,sales[frozen])</f>
        <v>1351650</v>
      </c>
    </row>
    <row r="443" spans="1:9" x14ac:dyDescent="0.65">
      <c r="H443" t="s">
        <v>7</v>
      </c>
      <c r="I443" s="1">
        <f>SUM(sales[fresh])</f>
        <v>5280131</v>
      </c>
    </row>
    <row r="444" spans="1:9" x14ac:dyDescent="0.65">
      <c r="I444" t="str">
        <f ca="1">_xlfn.FORMULATEXT(I443)</f>
        <v>=SUM(sales[fresh])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2DFC1-04BF-44AD-A0D9-6AB79CC81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2022-06-07T12:31:28Z</dcterms:created>
  <dcterms:modified xsi:type="dcterms:W3CDTF">2024-02-21T16:58:58Z</dcterms:modified>
</cp:coreProperties>
</file>