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261142C5-4720-4267-8691-453CECD245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ac" sheetId="14" r:id="rId2"/>
    <sheet name="housing" sheetId="1" r:id="rId3"/>
    <sheet name="ac-descriptive" sheetId="4" state="hidden" r:id="rId4"/>
    <sheet name="ac-inferential-1" sheetId="5" state="hidden" r:id="rId5"/>
    <sheet name="ac-inferntial-2" sheetId="12" state="hidden" r:id="rId6"/>
    <sheet name="ac-inferential-3" sheetId="13" state="hidden" r:id="rId7"/>
    <sheet name="basement-inferential-1" sheetId="6" state="hidden" r:id="rId8"/>
    <sheet name="basement-inferential-2" sheetId="9" state="hidden" r:id="rId9"/>
    <sheet name="basement-inferential-3" sheetId="10" state="hidden" r:id="rId10"/>
    <sheet name="gashw-inferential" sheetId="11" state="hidden" r:id="rId11"/>
  </sheets>
  <definedNames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um" localSheetId="4" hidden="1">0</definedName>
    <definedName name="solver_num" localSheetId="6" hidden="1">0</definedName>
    <definedName name="solver_num" localSheetId="5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opt" localSheetId="4" hidden="1">'ac-inferential-1'!$B$2</definedName>
    <definedName name="solver_opt" localSheetId="6" hidden="1">'ac-inferential-3'!$B$2</definedName>
    <definedName name="solver_opt" localSheetId="5" hidden="1">'ac-inferntial-2'!$B$2</definedName>
    <definedName name="solver_opt" localSheetId="7" hidden="1">'basement-inferential-1'!$B$2</definedName>
    <definedName name="solver_opt" localSheetId="8" hidden="1">'basement-inferential-2'!$B$2</definedName>
    <definedName name="solver_opt" localSheetId="9" hidden="1">'basement-inferential-3'!$B$2</definedName>
    <definedName name="solver_opt" localSheetId="10" hidden="1">'gashw-inferential'!$B$2</definedName>
    <definedName name="solver_typ" localSheetId="4" hidden="1">1</definedName>
    <definedName name="solver_typ" localSheetId="6" hidden="1">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6" i="10"/>
  <c r="P7" i="10"/>
  <c r="P10" i="10"/>
  <c r="I17" i="13"/>
  <c r="I22" i="12"/>
  <c r="O8" i="13"/>
  <c r="O11" i="13"/>
  <c r="I19" i="13"/>
  <c r="O9" i="10"/>
  <c r="I18" i="12"/>
  <c r="O6" i="11"/>
  <c r="P11" i="11"/>
  <c r="P11" i="13"/>
  <c r="P10" i="13"/>
  <c r="O9" i="13"/>
  <c r="I18" i="13"/>
  <c r="P8" i="11"/>
  <c r="P6" i="13"/>
  <c r="I21" i="13"/>
  <c r="I23" i="13"/>
  <c r="P6" i="11"/>
  <c r="P9" i="13"/>
  <c r="O9" i="11"/>
  <c r="O8" i="10"/>
  <c r="O11" i="10"/>
  <c r="O6" i="13"/>
  <c r="P9" i="10"/>
  <c r="I22" i="13"/>
  <c r="O7" i="10"/>
  <c r="P11" i="10"/>
  <c r="O7" i="11"/>
  <c r="I19" i="12"/>
  <c r="I21" i="12"/>
  <c r="O6" i="10"/>
  <c r="P9" i="11"/>
  <c r="O7" i="13"/>
  <c r="O10" i="10"/>
  <c r="O8" i="11"/>
  <c r="I17" i="12"/>
  <c r="O11" i="11"/>
  <c r="P7" i="11"/>
  <c r="O10" i="11"/>
  <c r="P10" i="11"/>
  <c r="P8" i="10"/>
  <c r="O10" i="13"/>
  <c r="I23" i="12"/>
  <c r="P8" i="13"/>
  <c r="P7" i="13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17" i="11"/>
  <c r="I19" i="10"/>
  <c r="I19" i="11"/>
  <c r="I18" i="11"/>
  <c r="I22" i="11"/>
  <c r="I23" i="11"/>
  <c r="I21" i="11"/>
  <c r="I18" i="10"/>
  <c r="I23" i="10"/>
  <c r="I22" i="10"/>
  <c r="I21" i="10"/>
  <c r="I17" i="10"/>
  <c r="H23" i="10" l="1"/>
  <c r="H23" i="11"/>
  <c r="H22" i="11"/>
  <c r="H22" i="10"/>
  <c r="H19" i="9"/>
  <c r="H21" i="9" s="1"/>
  <c r="H18" i="9"/>
  <c r="H17" i="9"/>
  <c r="I22" i="9"/>
  <c r="I21" i="9"/>
  <c r="I19" i="9"/>
  <c r="I23" i="9"/>
  <c r="I17" i="9"/>
  <c r="I18" i="9"/>
  <c r="H23" i="9" l="1"/>
  <c r="H22" i="9"/>
</calcChain>
</file>

<file path=xl/sharedStrings.xml><?xml version="1.0" encoding="utf-8"?>
<sst xmlns="http://schemas.openxmlformats.org/spreadsheetml/2006/main" count="6861" uniqueCount="73">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</sst>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  <col min="11" max="11" width="13.88671875" bestFit="1" customWidth="1"/>
    <col min="12" max="13" width="12" bestFit="1" customWidth="1"/>
    <col min="15" max="15" width="18.88671875" bestFit="1" customWidth="1"/>
    <col min="16" max="16" width="20.5546875" bestFit="1" customWidth="1"/>
  </cols>
  <sheetData>
    <row r="1" spans="1:16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16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3.109375" bestFit="1" customWidth="1"/>
    <col min="2" max="2" width="12" bestFit="1" customWidth="1"/>
    <col min="3" max="3" width="9.109375" customWidth="1"/>
    <col min="4" max="4" width="13.109375" bestFit="1" customWidth="1"/>
    <col min="5" max="5" width="12" bestFit="1" customWidth="1"/>
    <col min="7" max="7" width="41.33203125" bestFit="1" customWidth="1"/>
    <col min="8" max="8" width="12" bestFit="1" customWidth="1"/>
    <col min="9" max="9" width="20" bestFit="1" customWidth="1"/>
    <col min="11" max="11" width="12.664062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54</v>
      </c>
      <c r="B4" s="5">
        <v>95000</v>
      </c>
      <c r="D4" s="4">
        <v>1</v>
      </c>
      <c r="E4" s="5">
        <v>42000</v>
      </c>
    </row>
    <row r="5" spans="1:16" x14ac:dyDescent="0.3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3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3">
      <c r="D29" s="4">
        <v>26</v>
      </c>
      <c r="E29" s="5">
        <v>42300</v>
      </c>
    </row>
    <row r="30" spans="1:9" x14ac:dyDescent="0.3">
      <c r="D30" s="4">
        <v>27</v>
      </c>
      <c r="E30" s="5">
        <v>43500</v>
      </c>
    </row>
    <row r="31" spans="1:9" x14ac:dyDescent="0.3">
      <c r="D31" s="4">
        <v>28</v>
      </c>
      <c r="E31" s="5">
        <v>44000</v>
      </c>
    </row>
    <row r="32" spans="1:9" x14ac:dyDescent="0.3">
      <c r="D32" s="4">
        <v>29</v>
      </c>
      <c r="E32" s="5">
        <v>44500</v>
      </c>
    </row>
    <row r="33" spans="4:5" x14ac:dyDescent="0.3">
      <c r="D33" s="4">
        <v>30</v>
      </c>
      <c r="E33" s="5">
        <v>44900</v>
      </c>
    </row>
    <row r="34" spans="4:5" x14ac:dyDescent="0.3">
      <c r="D34" s="4">
        <v>31</v>
      </c>
      <c r="E34" s="5">
        <v>45000</v>
      </c>
    </row>
    <row r="35" spans="4:5" x14ac:dyDescent="0.3">
      <c r="D35" s="4">
        <v>32</v>
      </c>
      <c r="E35" s="5">
        <v>48000</v>
      </c>
    </row>
    <row r="36" spans="4:5" x14ac:dyDescent="0.3">
      <c r="D36" s="4">
        <v>33</v>
      </c>
      <c r="E36" s="5">
        <v>49000</v>
      </c>
    </row>
    <row r="37" spans="4:5" x14ac:dyDescent="0.3">
      <c r="D37" s="4">
        <v>34</v>
      </c>
      <c r="E37" s="5">
        <v>51500</v>
      </c>
    </row>
    <row r="38" spans="4:5" x14ac:dyDescent="0.3">
      <c r="D38" s="4">
        <v>35</v>
      </c>
      <c r="E38" s="5">
        <v>61000</v>
      </c>
    </row>
    <row r="39" spans="4:5" x14ac:dyDescent="0.3">
      <c r="D39" s="4">
        <v>36</v>
      </c>
      <c r="E39" s="5">
        <v>61000</v>
      </c>
    </row>
    <row r="40" spans="4:5" x14ac:dyDescent="0.3">
      <c r="D40" s="4">
        <v>37</v>
      </c>
      <c r="E40" s="5">
        <v>61700</v>
      </c>
    </row>
    <row r="41" spans="4:5" x14ac:dyDescent="0.3">
      <c r="D41" s="4">
        <v>38</v>
      </c>
      <c r="E41" s="5">
        <v>67000</v>
      </c>
    </row>
    <row r="42" spans="4:5" x14ac:dyDescent="0.3">
      <c r="D42" s="4">
        <v>39</v>
      </c>
      <c r="E42" s="5">
        <v>82000</v>
      </c>
    </row>
    <row r="43" spans="4:5" x14ac:dyDescent="0.3">
      <c r="D43" s="4">
        <v>40</v>
      </c>
      <c r="E43" s="5">
        <v>54500</v>
      </c>
    </row>
    <row r="44" spans="4:5" x14ac:dyDescent="0.3">
      <c r="D44" s="4">
        <v>41</v>
      </c>
      <c r="E44" s="5">
        <v>66500</v>
      </c>
    </row>
    <row r="45" spans="4:5" x14ac:dyDescent="0.3">
      <c r="D45" s="4">
        <v>42</v>
      </c>
      <c r="E45" s="5">
        <v>70000</v>
      </c>
    </row>
    <row r="46" spans="4:5" x14ac:dyDescent="0.3">
      <c r="D46" s="4">
        <v>43</v>
      </c>
      <c r="E46" s="5">
        <v>82000</v>
      </c>
    </row>
    <row r="47" spans="4:5" x14ac:dyDescent="0.3">
      <c r="D47" s="4">
        <v>44</v>
      </c>
      <c r="E47" s="5">
        <v>92000</v>
      </c>
    </row>
    <row r="48" spans="4:5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workbookViewId="0"/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9" width="12" bestFit="1" customWidth="1"/>
  </cols>
  <sheetData>
    <row r="1" spans="1:9" x14ac:dyDescent="0.3">
      <c r="A1" s="3" t="s">
        <v>9</v>
      </c>
      <c r="B1" t="s">
        <v>12</v>
      </c>
      <c r="D1" s="3" t="s">
        <v>9</v>
      </c>
      <c r="E1" t="s">
        <v>13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5" x14ac:dyDescent="0.3">
      <c r="A17" s="4">
        <v>42</v>
      </c>
      <c r="B17" s="5">
        <v>70000</v>
      </c>
      <c r="D17" s="4">
        <v>18</v>
      </c>
      <c r="E17" s="5">
        <v>40750</v>
      </c>
    </row>
    <row r="18" spans="1:5" x14ac:dyDescent="0.3">
      <c r="A18" s="4">
        <v>53</v>
      </c>
      <c r="B18" s="5">
        <v>68000</v>
      </c>
      <c r="D18" s="4">
        <v>19</v>
      </c>
      <c r="E18" s="5">
        <v>45000</v>
      </c>
    </row>
    <row r="19" spans="1:5" x14ac:dyDescent="0.3">
      <c r="A19" s="4">
        <v>63</v>
      </c>
      <c r="B19" s="5">
        <v>52000</v>
      </c>
      <c r="D19" s="4">
        <v>20</v>
      </c>
      <c r="E19" s="5">
        <v>45000</v>
      </c>
    </row>
    <row r="20" spans="1:5" x14ac:dyDescent="0.3">
      <c r="A20" s="4">
        <v>66</v>
      </c>
      <c r="B20" s="5">
        <v>60000</v>
      </c>
      <c r="D20" s="4">
        <v>22</v>
      </c>
      <c r="E20" s="5">
        <v>65900</v>
      </c>
    </row>
    <row r="21" spans="1:5" x14ac:dyDescent="0.3">
      <c r="A21" s="4">
        <v>67</v>
      </c>
      <c r="B21" s="5">
        <v>60000</v>
      </c>
      <c r="D21" s="4">
        <v>24</v>
      </c>
      <c r="E21" s="5">
        <v>38000</v>
      </c>
    </row>
    <row r="22" spans="1:5" x14ac:dyDescent="0.3">
      <c r="A22" s="4">
        <v>68</v>
      </c>
      <c r="B22" s="5">
        <v>67000</v>
      </c>
      <c r="D22" s="4">
        <v>25</v>
      </c>
      <c r="E22" s="5">
        <v>42000</v>
      </c>
    </row>
    <row r="23" spans="1:5" x14ac:dyDescent="0.3">
      <c r="A23" s="4">
        <v>69</v>
      </c>
      <c r="B23" s="5">
        <v>47000</v>
      </c>
      <c r="D23" s="4">
        <v>26</v>
      </c>
      <c r="E23" s="5">
        <v>42300</v>
      </c>
    </row>
    <row r="24" spans="1:5" x14ac:dyDescent="0.3">
      <c r="A24" s="4">
        <v>70</v>
      </c>
      <c r="B24" s="5">
        <v>70000</v>
      </c>
      <c r="D24" s="4">
        <v>27</v>
      </c>
      <c r="E24" s="5">
        <v>43500</v>
      </c>
    </row>
    <row r="25" spans="1:5" x14ac:dyDescent="0.3">
      <c r="A25" s="4">
        <v>78</v>
      </c>
      <c r="B25" s="5">
        <v>47000</v>
      </c>
      <c r="D25" s="4">
        <v>31</v>
      </c>
      <c r="E25" s="5">
        <v>45000</v>
      </c>
    </row>
    <row r="26" spans="1:5" x14ac:dyDescent="0.3">
      <c r="A26" s="4">
        <v>80</v>
      </c>
      <c r="B26" s="5">
        <v>63900</v>
      </c>
      <c r="D26" s="4">
        <v>33</v>
      </c>
      <c r="E26" s="5">
        <v>49000</v>
      </c>
    </row>
    <row r="27" spans="1:5" x14ac:dyDescent="0.3">
      <c r="A27" s="4">
        <v>81</v>
      </c>
      <c r="B27" s="5">
        <v>50000</v>
      </c>
      <c r="D27" s="4">
        <v>34</v>
      </c>
      <c r="E27" s="5">
        <v>51500</v>
      </c>
    </row>
    <row r="28" spans="1:5" x14ac:dyDescent="0.3">
      <c r="A28" s="4">
        <v>86</v>
      </c>
      <c r="B28" s="5">
        <v>57000</v>
      </c>
      <c r="D28" s="4">
        <v>35</v>
      </c>
      <c r="E28" s="5">
        <v>61000</v>
      </c>
    </row>
    <row r="29" spans="1:5" x14ac:dyDescent="0.3">
      <c r="A29" s="4">
        <v>88</v>
      </c>
      <c r="B29" s="5">
        <v>78000</v>
      </c>
      <c r="D29" s="4">
        <v>37</v>
      </c>
      <c r="E29" s="5">
        <v>61700</v>
      </c>
    </row>
    <row r="30" spans="1:5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  <col min="15" max="15" width="13.109375" bestFit="1" customWidth="1"/>
    <col min="16" max="16" width="12" bestFit="1" customWidth="1"/>
    <col min="18" max="18" width="13.109375" bestFit="1" customWidth="1"/>
    <col min="19" max="19" width="12" bestFit="1" customWidth="1"/>
    <col min="21" max="21" width="13.88671875" bestFit="1" customWidth="1"/>
    <col min="22" max="22" width="16.33203125" bestFit="1" customWidth="1"/>
    <col min="23" max="23" width="4" bestFit="1" customWidth="1"/>
  </cols>
  <sheetData>
    <row r="1" spans="1:24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" thickBot="1" x14ac:dyDescent="0.3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5" x14ac:dyDescent="0.3">
      <c r="A17" s="4">
        <v>42</v>
      </c>
      <c r="B17" s="5">
        <v>70000</v>
      </c>
      <c r="D17" s="4">
        <v>18</v>
      </c>
      <c r="E17" s="5">
        <v>40750</v>
      </c>
    </row>
    <row r="18" spans="1:5" x14ac:dyDescent="0.3">
      <c r="A18" s="4">
        <v>53</v>
      </c>
      <c r="B18" s="5">
        <v>68000</v>
      </c>
      <c r="D18" s="4">
        <v>19</v>
      </c>
      <c r="E18" s="5">
        <v>45000</v>
      </c>
    </row>
    <row r="19" spans="1:5" x14ac:dyDescent="0.3">
      <c r="A19" s="4">
        <v>63</v>
      </c>
      <c r="B19" s="5">
        <v>52000</v>
      </c>
      <c r="D19" s="4">
        <v>20</v>
      </c>
      <c r="E19" s="5">
        <v>45000</v>
      </c>
    </row>
    <row r="20" spans="1:5" x14ac:dyDescent="0.3">
      <c r="A20" s="4">
        <v>66</v>
      </c>
      <c r="B20" s="5">
        <v>60000</v>
      </c>
      <c r="D20" s="4">
        <v>22</v>
      </c>
      <c r="E20" s="5">
        <v>65900</v>
      </c>
    </row>
    <row r="21" spans="1:5" x14ac:dyDescent="0.3">
      <c r="A21" s="4">
        <v>67</v>
      </c>
      <c r="B21" s="5">
        <v>60000</v>
      </c>
      <c r="D21" s="4">
        <v>24</v>
      </c>
      <c r="E21" s="5">
        <v>38000</v>
      </c>
    </row>
    <row r="22" spans="1:5" x14ac:dyDescent="0.3">
      <c r="A22" s="4">
        <v>68</v>
      </c>
      <c r="B22" s="5">
        <v>67000</v>
      </c>
      <c r="D22" s="4">
        <v>25</v>
      </c>
      <c r="E22" s="5">
        <v>42000</v>
      </c>
    </row>
    <row r="23" spans="1:5" x14ac:dyDescent="0.3">
      <c r="A23" s="4">
        <v>69</v>
      </c>
      <c r="B23" s="5">
        <v>47000</v>
      </c>
      <c r="D23" s="4">
        <v>26</v>
      </c>
      <c r="E23" s="5">
        <v>42300</v>
      </c>
    </row>
    <row r="24" spans="1:5" x14ac:dyDescent="0.3">
      <c r="A24" s="4">
        <v>70</v>
      </c>
      <c r="B24" s="5">
        <v>70000</v>
      </c>
      <c r="D24" s="4">
        <v>27</v>
      </c>
      <c r="E24" s="5">
        <v>43500</v>
      </c>
    </row>
    <row r="25" spans="1:5" x14ac:dyDescent="0.3">
      <c r="A25" s="4">
        <v>78</v>
      </c>
      <c r="B25" s="5">
        <v>47000</v>
      </c>
      <c r="D25" s="4">
        <v>31</v>
      </c>
      <c r="E25" s="5">
        <v>45000</v>
      </c>
    </row>
    <row r="26" spans="1:5" x14ac:dyDescent="0.3">
      <c r="A26" s="4">
        <v>80</v>
      </c>
      <c r="B26" s="5">
        <v>63900</v>
      </c>
      <c r="D26" s="4">
        <v>33</v>
      </c>
      <c r="E26" s="5">
        <v>49000</v>
      </c>
    </row>
    <row r="27" spans="1:5" x14ac:dyDescent="0.3">
      <c r="A27" s="4">
        <v>81</v>
      </c>
      <c r="B27" s="5">
        <v>50000</v>
      </c>
      <c r="D27" s="4">
        <v>34</v>
      </c>
      <c r="E27" s="5">
        <v>51500</v>
      </c>
    </row>
    <row r="28" spans="1:5" x14ac:dyDescent="0.3">
      <c r="A28" s="4">
        <v>86</v>
      </c>
      <c r="B28" s="5">
        <v>57000</v>
      </c>
      <c r="D28" s="4">
        <v>35</v>
      </c>
      <c r="E28" s="5">
        <v>61000</v>
      </c>
    </row>
    <row r="29" spans="1:5" x14ac:dyDescent="0.3">
      <c r="A29" s="4">
        <v>88</v>
      </c>
      <c r="B29" s="5">
        <v>78000</v>
      </c>
      <c r="D29" s="4">
        <v>37</v>
      </c>
      <c r="E29" s="5">
        <v>61700</v>
      </c>
    </row>
    <row r="30" spans="1:5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ac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2020-04-26T17:51:12Z</dcterms:modified>
</cp:coreProperties>
</file>