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defaultThemeVersion="202300"/>
  <mc:AlternateContent xmlns:mc="http://schemas.openxmlformats.org/markup-compatibility/2006">
    <mc:Choice Requires="x15">
      <x15ac:absPath xmlns:x15ac="http://schemas.microsoft.com/office/spreadsheetml/2010/11/ac" url="G:\.shortcut-targets-by-id\1c1Af0MwS6X6vlN2YE2GJnJ9jkwRpWpK4\AI-Powered Excel  Mastering Built-In Automation Features_2707581\Exercise Files\02_data_entry_forecasting\"/>
    </mc:Choice>
  </mc:AlternateContent>
  <xr:revisionPtr revIDLastSave="0" documentId="13_ncr:1_{BE78DE99-F349-4561-91E3-64E34A134A52}" xr6:coauthVersionLast="47" xr6:coauthVersionMax="47" xr10:uidLastSave="{00000000-0000-0000-0000-000000000000}"/>
  <bookViews>
    <workbookView xWindow="-28898" yWindow="-98" windowWidth="28996" windowHeight="16395" xr2:uid="{00000000-000D-0000-FFFF-FFFF00000000}"/>
  </bookViews>
  <sheets>
    <sheet name="gapminder" sheetId="1" r:id="rId1"/>
    <sheet name="Sheet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a="1"/>
  <c r="G2" i="1" s="1"/>
  <c r="G3" i="1" a="1"/>
  <c r="G3" i="1" s="1"/>
  <c r="G4" i="1" a="1"/>
  <c r="G4" i="1" s="1"/>
  <c r="G5" i="1" a="1"/>
  <c r="G5" i="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c r="G18" i="1" a="1"/>
  <c r="G18" i="1" s="1"/>
  <c r="G19" i="1" a="1"/>
  <c r="G19" i="1" s="1"/>
  <c r="G20" i="1" a="1"/>
  <c r="G20" i="1" s="1"/>
  <c r="G21" i="1" a="1"/>
  <c r="G21" i="1" s="1"/>
  <c r="G22" i="1" a="1"/>
  <c r="G22" i="1" s="1"/>
  <c r="G23" i="1" a="1"/>
  <c r="G23" i="1" s="1"/>
  <c r="G24" i="1" a="1"/>
  <c r="G24" i="1" s="1"/>
  <c r="G25" i="1" a="1"/>
  <c r="G25" i="1"/>
  <c r="G26" i="1" a="1"/>
  <c r="G26" i="1" s="1"/>
  <c r="G27" i="1" a="1"/>
  <c r="G27" i="1" s="1"/>
  <c r="G28" i="1" a="1"/>
  <c r="G28" i="1" s="1"/>
  <c r="G29" i="1" a="1"/>
  <c r="G29" i="1" s="1"/>
  <c r="G30" i="1" a="1"/>
  <c r="G30" i="1" s="1"/>
  <c r="G31" i="1" a="1"/>
  <c r="G31" i="1" s="1"/>
  <c r="G32" i="1" a="1"/>
  <c r="G32" i="1" s="1"/>
  <c r="G33" i="1" a="1"/>
  <c r="G33" i="1"/>
  <c r="G34" i="1" a="1"/>
  <c r="G34" i="1" s="1"/>
  <c r="G35" i="1" a="1"/>
  <c r="G35" i="1" s="1"/>
  <c r="G36" i="1" a="1"/>
  <c r="G36" i="1" s="1"/>
  <c r="G37" i="1" a="1"/>
  <c r="G37" i="1" s="1"/>
  <c r="G38" i="1" a="1"/>
  <c r="G38" i="1" s="1"/>
  <c r="G39" i="1" a="1"/>
  <c r="G39" i="1" s="1"/>
  <c r="G40" i="1" a="1"/>
  <c r="G40" i="1" s="1"/>
  <c r="G41" i="1" a="1"/>
  <c r="G41" i="1"/>
  <c r="G42" i="1" a="1"/>
  <c r="G42" i="1" s="1"/>
  <c r="G43" i="1" a="1"/>
  <c r="G43" i="1" s="1"/>
  <c r="G44" i="1" a="1"/>
  <c r="G44" i="1" s="1"/>
  <c r="G45" i="1" a="1"/>
  <c r="G45" i="1" s="1"/>
  <c r="G46" i="1" a="1"/>
  <c r="G46" i="1" s="1"/>
  <c r="G47" i="1" a="1"/>
  <c r="G47" i="1" s="1"/>
  <c r="G48" i="1" a="1"/>
  <c r="G48" i="1" s="1"/>
  <c r="G49" i="1" a="1"/>
  <c r="G49" i="1"/>
  <c r="G50" i="1" a="1"/>
  <c r="G50" i="1" s="1"/>
  <c r="G51" i="1" a="1"/>
  <c r="G51" i="1" s="1"/>
  <c r="G52" i="1" a="1"/>
  <c r="G52" i="1" s="1"/>
  <c r="G53" i="1" a="1"/>
  <c r="G53" i="1" s="1"/>
  <c r="G54" i="1" a="1"/>
  <c r="G54" i="1" s="1"/>
  <c r="G55" i="1" a="1"/>
  <c r="G55" i="1" s="1"/>
  <c r="G56" i="1" a="1"/>
  <c r="G56" i="1" s="1"/>
  <c r="G57" i="1" a="1"/>
  <c r="G57" i="1"/>
  <c r="G58" i="1" a="1"/>
  <c r="G58" i="1" s="1"/>
  <c r="G59" i="1" a="1"/>
  <c r="G59" i="1" s="1"/>
  <c r="G60" i="1" a="1"/>
  <c r="G60" i="1" s="1"/>
  <c r="G61" i="1" a="1"/>
  <c r="G61" i="1" s="1"/>
  <c r="G62" i="1" a="1"/>
  <c r="G62" i="1" s="1"/>
  <c r="G63" i="1" a="1"/>
  <c r="G63" i="1" s="1"/>
  <c r="G64" i="1" a="1"/>
  <c r="G64" i="1" s="1"/>
  <c r="G65" i="1" a="1"/>
  <c r="G65" i="1"/>
  <c r="G66" i="1" a="1"/>
  <c r="G66" i="1" s="1"/>
  <c r="G67" i="1" a="1"/>
  <c r="G67" i="1" s="1"/>
  <c r="G68" i="1" a="1"/>
  <c r="G68" i="1" s="1"/>
  <c r="G69" i="1" a="1"/>
  <c r="G69" i="1" s="1"/>
  <c r="G70" i="1" a="1"/>
  <c r="G70" i="1" s="1"/>
  <c r="G71" i="1" a="1"/>
  <c r="G71" i="1" s="1"/>
  <c r="G72" i="1" a="1"/>
  <c r="G72" i="1" s="1"/>
  <c r="G73" i="1" a="1"/>
  <c r="G73" i="1"/>
  <c r="G74" i="1" a="1"/>
  <c r="G74" i="1" s="1"/>
  <c r="G75" i="1" a="1"/>
  <c r="G75" i="1" s="1"/>
  <c r="G76" i="1" a="1"/>
  <c r="G76" i="1" s="1"/>
  <c r="G77" i="1" a="1"/>
  <c r="G77" i="1" s="1"/>
  <c r="G78" i="1" a="1"/>
  <c r="G78" i="1" s="1"/>
  <c r="G79" i="1" a="1"/>
  <c r="G79" i="1" s="1"/>
  <c r="G80" i="1" a="1"/>
  <c r="G80" i="1" s="1"/>
  <c r="G81" i="1" a="1"/>
  <c r="G81" i="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c r="G98" i="1" a="1"/>
  <c r="G98" i="1" s="1"/>
  <c r="G99" i="1" a="1"/>
  <c r="G99" i="1" s="1"/>
  <c r="G100" i="1" a="1"/>
  <c r="G100" i="1" s="1"/>
  <c r="G101" i="1" a="1"/>
  <c r="G101" i="1"/>
  <c r="G102" i="1" a="1"/>
  <c r="G102" i="1" s="1"/>
  <c r="G103" i="1" a="1"/>
  <c r="G103" i="1" s="1"/>
  <c r="G104" i="1" a="1"/>
  <c r="G104" i="1" s="1"/>
  <c r="G105" i="1" a="1"/>
  <c r="G105" i="1"/>
  <c r="G106" i="1" a="1"/>
  <c r="G106" i="1" s="1"/>
  <c r="G107" i="1" a="1"/>
  <c r="G107" i="1" s="1"/>
  <c r="G108" i="1" a="1"/>
  <c r="G108" i="1" s="1"/>
  <c r="G109" i="1" a="1"/>
  <c r="G109" i="1" s="1"/>
  <c r="G110" i="1" a="1"/>
  <c r="G110" i="1" s="1"/>
  <c r="G111" i="1" a="1"/>
  <c r="G111" i="1" s="1"/>
  <c r="G112" i="1" a="1"/>
  <c r="G112" i="1" s="1"/>
  <c r="G113" i="1" a="1"/>
  <c r="G113" i="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c r="G130" i="1" a="1"/>
  <c r="G130" i="1" s="1"/>
  <c r="G131" i="1" a="1"/>
  <c r="G131" i="1" s="1"/>
  <c r="G132" i="1" a="1"/>
  <c r="G132" i="1" s="1"/>
  <c r="G133" i="1" a="1"/>
  <c r="G133" i="1"/>
  <c r="G134" i="1" a="1"/>
  <c r="G134" i="1" s="1"/>
  <c r="G135" i="1" a="1"/>
  <c r="G135" i="1" s="1"/>
  <c r="G136" i="1" a="1"/>
  <c r="G136" i="1" s="1"/>
  <c r="G137" i="1" a="1"/>
  <c r="G137" i="1"/>
  <c r="G138" i="1" a="1"/>
  <c r="G138" i="1" s="1"/>
  <c r="G139" i="1" a="1"/>
  <c r="G139" i="1" s="1"/>
  <c r="G140" i="1" a="1"/>
  <c r="G140" i="1" s="1"/>
  <c r="G141" i="1" a="1"/>
  <c r="G141" i="1" s="1"/>
  <c r="G142" i="1" a="1"/>
  <c r="G142" i="1" s="1"/>
  <c r="G143" i="1" a="1"/>
  <c r="G143" i="1" s="1"/>
  <c r="G144" i="1" a="1"/>
  <c r="G144" i="1" s="1"/>
  <c r="G145" i="1" a="1"/>
  <c r="G145" i="1"/>
  <c r="G146" i="1" a="1"/>
  <c r="G146" i="1" s="1"/>
  <c r="G147" i="1" a="1"/>
  <c r="G147" i="1" s="1"/>
  <c r="G148" i="1" a="1"/>
  <c r="G148" i="1" s="1"/>
  <c r="G149" i="1" a="1"/>
  <c r="G149" i="1" s="1"/>
  <c r="G150" i="1" a="1"/>
  <c r="G150" i="1" s="1"/>
  <c r="G151" i="1" a="1"/>
  <c r="G151" i="1" s="1"/>
  <c r="G152" i="1" a="1"/>
  <c r="G152" i="1" s="1"/>
  <c r="G153" i="1" a="1"/>
  <c r="G153" i="1"/>
  <c r="G154" i="1" a="1"/>
  <c r="G154" i="1" s="1"/>
  <c r="G155" i="1" a="1"/>
  <c r="G155" i="1" s="1"/>
  <c r="G156" i="1" a="1"/>
  <c r="G156" i="1" s="1"/>
  <c r="G157" i="1" a="1"/>
  <c r="G157" i="1" s="1"/>
  <c r="G158" i="1" a="1"/>
  <c r="G158" i="1" s="1"/>
  <c r="G159" i="1" a="1"/>
  <c r="G159" i="1" s="1"/>
  <c r="G160" i="1" a="1"/>
  <c r="G160" i="1" s="1"/>
  <c r="G161" i="1" a="1"/>
  <c r="G161" i="1"/>
  <c r="G162" i="1" a="1"/>
  <c r="G162" i="1" s="1"/>
  <c r="G163" i="1" a="1"/>
  <c r="G163" i="1" s="1"/>
  <c r="G164" i="1" a="1"/>
  <c r="G164" i="1" s="1"/>
  <c r="G165" i="1" a="1"/>
  <c r="G165" i="1"/>
  <c r="G166" i="1" a="1"/>
  <c r="G166" i="1" s="1"/>
  <c r="G167" i="1" a="1"/>
  <c r="G167" i="1" s="1"/>
  <c r="G168" i="1" a="1"/>
  <c r="G168" i="1" s="1"/>
  <c r="G169" i="1" a="1"/>
  <c r="G169" i="1"/>
  <c r="G170" i="1" a="1"/>
  <c r="G170" i="1" s="1"/>
  <c r="G171" i="1" a="1"/>
  <c r="G171" i="1" s="1"/>
  <c r="G172" i="1" a="1"/>
  <c r="G172" i="1" s="1"/>
  <c r="G173" i="1" a="1"/>
  <c r="G173" i="1" s="1"/>
  <c r="G174" i="1" a="1"/>
  <c r="G174" i="1" s="1"/>
  <c r="G175" i="1" a="1"/>
  <c r="G175" i="1" s="1"/>
  <c r="G176" i="1" a="1"/>
  <c r="G176" i="1" s="1"/>
  <c r="G177" i="1" a="1"/>
  <c r="G177" i="1"/>
  <c r="G178" i="1" a="1"/>
  <c r="G178" i="1" s="1"/>
  <c r="G179" i="1" a="1"/>
  <c r="G179" i="1" s="1"/>
  <c r="G180" i="1" a="1"/>
  <c r="G180" i="1" s="1"/>
  <c r="G181" i="1" a="1"/>
  <c r="G181" i="1" s="1"/>
  <c r="G182" i="1" a="1"/>
  <c r="G182" i="1" s="1"/>
  <c r="G183" i="1" a="1"/>
  <c r="G183" i="1" s="1"/>
  <c r="G184" i="1" a="1"/>
  <c r="G184" i="1" s="1"/>
  <c r="G185" i="1" a="1"/>
  <c r="G185" i="1"/>
  <c r="G186" i="1" a="1"/>
  <c r="G186" i="1" s="1"/>
  <c r="G187" i="1" a="1"/>
  <c r="G187" i="1" s="1"/>
  <c r="G188" i="1" a="1"/>
  <c r="G188" i="1" s="1"/>
  <c r="G189" i="1" a="1"/>
  <c r="G189" i="1" s="1"/>
  <c r="G190" i="1" a="1"/>
  <c r="G190" i="1" s="1"/>
  <c r="G191" i="1" a="1"/>
  <c r="G191" i="1" s="1"/>
  <c r="G192" i="1" a="1"/>
  <c r="G192" i="1" s="1"/>
  <c r="G193" i="1" a="1"/>
  <c r="G193" i="1"/>
  <c r="G194" i="1" a="1"/>
  <c r="G194" i="1" s="1"/>
  <c r="G195" i="1" a="1"/>
  <c r="G195" i="1" s="1"/>
  <c r="G196" i="1" a="1"/>
  <c r="G196" i="1" s="1"/>
  <c r="G197" i="1" a="1"/>
  <c r="G197" i="1"/>
  <c r="G198" i="1" a="1"/>
  <c r="G198" i="1" s="1"/>
  <c r="G199" i="1" a="1"/>
  <c r="G199" i="1" s="1"/>
  <c r="G200" i="1" a="1"/>
  <c r="G200" i="1" s="1"/>
  <c r="G201" i="1" a="1"/>
  <c r="G201" i="1"/>
  <c r="G202" i="1" a="1"/>
  <c r="G202" i="1" s="1"/>
  <c r="G203" i="1" a="1"/>
  <c r="G203" i="1" s="1"/>
  <c r="G204" i="1" a="1"/>
  <c r="G204" i="1" s="1"/>
  <c r="G205" i="1" a="1"/>
  <c r="G205" i="1" s="1"/>
  <c r="G206" i="1" a="1"/>
  <c r="G206" i="1" s="1"/>
  <c r="G207" i="1" a="1"/>
  <c r="G207" i="1" s="1"/>
  <c r="G208" i="1" a="1"/>
  <c r="G208" i="1" s="1"/>
  <c r="G209" i="1" a="1"/>
  <c r="G209" i="1"/>
  <c r="G210" i="1" a="1"/>
  <c r="G210" i="1" s="1"/>
  <c r="G211" i="1" a="1"/>
  <c r="G211" i="1" s="1"/>
  <c r="G212" i="1" a="1"/>
  <c r="G212" i="1" s="1"/>
  <c r="G213" i="1" a="1"/>
  <c r="G213" i="1" s="1"/>
  <c r="G214" i="1" a="1"/>
  <c r="G214" i="1" s="1"/>
  <c r="G215" i="1" a="1"/>
  <c r="G215" i="1" s="1"/>
  <c r="G216" i="1" a="1"/>
  <c r="G216" i="1" s="1"/>
  <c r="G217" i="1" a="1"/>
  <c r="G217" i="1"/>
  <c r="G218" i="1" a="1"/>
  <c r="G218" i="1" s="1"/>
  <c r="G219" i="1" a="1"/>
  <c r="G219" i="1" s="1"/>
  <c r="G220" i="1" a="1"/>
  <c r="G220" i="1" s="1"/>
  <c r="G221" i="1" a="1"/>
  <c r="G221" i="1" s="1"/>
  <c r="G222" i="1" a="1"/>
  <c r="G222" i="1" s="1"/>
  <c r="G223" i="1" a="1"/>
  <c r="G223" i="1" s="1"/>
  <c r="G224" i="1" a="1"/>
  <c r="G224" i="1" s="1"/>
  <c r="G225" i="1" a="1"/>
  <c r="G225" i="1"/>
  <c r="G226" i="1" a="1"/>
  <c r="G226" i="1" s="1"/>
  <c r="G227" i="1" a="1"/>
  <c r="G227" i="1" s="1"/>
  <c r="G228" i="1" a="1"/>
  <c r="G228" i="1" s="1"/>
  <c r="G229" i="1" a="1"/>
  <c r="G229" i="1"/>
  <c r="G230" i="1" a="1"/>
  <c r="G230" i="1" s="1"/>
  <c r="G231" i="1" a="1"/>
  <c r="G231" i="1" s="1"/>
  <c r="G232" i="1" a="1"/>
  <c r="G232" i="1" s="1"/>
  <c r="G233" i="1" a="1"/>
  <c r="G233" i="1"/>
  <c r="G234" i="1" a="1"/>
  <c r="G234" i="1" s="1"/>
  <c r="G235" i="1" a="1"/>
  <c r="G235" i="1" s="1"/>
  <c r="G236" i="1" a="1"/>
  <c r="G236" i="1" s="1"/>
  <c r="G237" i="1" a="1"/>
  <c r="G237" i="1" s="1"/>
  <c r="G238" i="1" a="1"/>
  <c r="G238" i="1" s="1"/>
  <c r="G239" i="1" a="1"/>
  <c r="G239" i="1" s="1"/>
  <c r="G240" i="1" a="1"/>
  <c r="G240" i="1" s="1"/>
  <c r="G241" i="1" a="1"/>
  <c r="G241" i="1"/>
  <c r="G242" i="1" a="1"/>
  <c r="G242" i="1" s="1"/>
  <c r="G243" i="1" a="1"/>
  <c r="G243" i="1" s="1"/>
  <c r="G244" i="1" a="1"/>
  <c r="G244" i="1" s="1"/>
  <c r="G245" i="1" a="1"/>
  <c r="G245" i="1" s="1"/>
  <c r="G246" i="1" a="1"/>
  <c r="G246" i="1" s="1"/>
  <c r="G247" i="1" a="1"/>
  <c r="G247" i="1" s="1"/>
  <c r="G248" i="1" a="1"/>
  <c r="G248" i="1" s="1"/>
  <c r="G249" i="1" a="1"/>
  <c r="G249" i="1"/>
  <c r="G250" i="1" a="1"/>
  <c r="G250" i="1" s="1"/>
  <c r="G251" i="1" a="1"/>
  <c r="G251" i="1" s="1"/>
  <c r="G252" i="1" a="1"/>
  <c r="G252" i="1" s="1"/>
  <c r="G253" i="1" a="1"/>
  <c r="G253" i="1" s="1"/>
  <c r="G254" i="1" a="1"/>
  <c r="G254" i="1" s="1"/>
  <c r="G255" i="1" a="1"/>
  <c r="G255" i="1" s="1"/>
  <c r="G256" i="1" a="1"/>
  <c r="G256" i="1" s="1"/>
  <c r="G257" i="1" a="1"/>
  <c r="G257" i="1"/>
  <c r="G258" i="1" a="1"/>
  <c r="G258" i="1" s="1"/>
  <c r="G259" i="1" a="1"/>
  <c r="G259" i="1" s="1"/>
  <c r="G260" i="1" a="1"/>
  <c r="G260" i="1" s="1"/>
  <c r="G261" i="1" a="1"/>
  <c r="G261" i="1"/>
  <c r="G262" i="1" a="1"/>
  <c r="G262" i="1" s="1"/>
  <c r="G263" i="1" a="1"/>
  <c r="G263" i="1" s="1"/>
  <c r="G264" i="1" a="1"/>
  <c r="G264" i="1" s="1"/>
  <c r="G265" i="1" a="1"/>
  <c r="G265" i="1"/>
  <c r="G266" i="1" a="1"/>
  <c r="G266" i="1" s="1"/>
  <c r="G267" i="1" a="1"/>
  <c r="G267" i="1" s="1"/>
  <c r="G268" i="1" a="1"/>
  <c r="G268" i="1" s="1"/>
  <c r="G269" i="1" a="1"/>
  <c r="G269" i="1" s="1"/>
  <c r="G270" i="1" a="1"/>
  <c r="G270" i="1" s="1"/>
  <c r="G271" i="1" a="1"/>
  <c r="G271" i="1" s="1"/>
  <c r="G272" i="1" a="1"/>
  <c r="G272" i="1" s="1"/>
  <c r="G273" i="1" a="1"/>
  <c r="G273" i="1"/>
  <c r="G274" i="1" a="1"/>
  <c r="G274" i="1" s="1"/>
  <c r="G275" i="1" a="1"/>
  <c r="G275" i="1" s="1"/>
  <c r="G276" i="1" a="1"/>
  <c r="G276" i="1" s="1"/>
  <c r="G277" i="1" a="1"/>
  <c r="G277" i="1" s="1"/>
  <c r="G278" i="1" a="1"/>
  <c r="G278" i="1" s="1"/>
  <c r="G279" i="1" a="1"/>
  <c r="G279" i="1" s="1"/>
  <c r="G280" i="1" a="1"/>
  <c r="G280" i="1" s="1"/>
  <c r="G281" i="1" a="1"/>
  <c r="G281" i="1"/>
  <c r="G282" i="1" a="1"/>
  <c r="G282" i="1" s="1"/>
  <c r="G283" i="1" a="1"/>
  <c r="G283" i="1" s="1"/>
  <c r="G284" i="1" a="1"/>
  <c r="G284" i="1" s="1"/>
  <c r="G285" i="1" a="1"/>
  <c r="G285" i="1" s="1"/>
  <c r="G286" i="1" a="1"/>
  <c r="G286" i="1" s="1"/>
  <c r="G287" i="1" a="1"/>
  <c r="G287" i="1" s="1"/>
  <c r="G288" i="1" a="1"/>
  <c r="G288" i="1" s="1"/>
  <c r="G289" i="1" a="1"/>
  <c r="G289" i="1"/>
  <c r="G290" i="1" a="1"/>
  <c r="G290" i="1" s="1"/>
  <c r="G291" i="1" a="1"/>
  <c r="G291" i="1" s="1"/>
  <c r="G292" i="1" a="1"/>
  <c r="G292" i="1" s="1"/>
  <c r="G293" i="1" a="1"/>
  <c r="G293" i="1"/>
  <c r="G294" i="1" a="1"/>
  <c r="G294" i="1" s="1"/>
  <c r="G295" i="1" a="1"/>
  <c r="G295" i="1" s="1"/>
  <c r="G296" i="1" a="1"/>
  <c r="G296" i="1" s="1"/>
  <c r="G297" i="1" a="1"/>
  <c r="G297" i="1"/>
  <c r="G298" i="1" a="1"/>
  <c r="G298" i="1" s="1"/>
  <c r="G299" i="1" a="1"/>
  <c r="G299" i="1" s="1"/>
  <c r="G300" i="1" a="1"/>
  <c r="G300" i="1" s="1"/>
  <c r="G301" i="1" a="1"/>
  <c r="G301" i="1" s="1"/>
  <c r="G302" i="1" a="1"/>
  <c r="G302" i="1" s="1"/>
  <c r="G303" i="1" a="1"/>
  <c r="G303" i="1" s="1"/>
  <c r="G304" i="1" a="1"/>
  <c r="G304" i="1" s="1"/>
  <c r="G305" i="1" a="1"/>
  <c r="G305" i="1"/>
  <c r="G306" i="1" a="1"/>
  <c r="G306" i="1" s="1"/>
  <c r="G307" i="1" a="1"/>
  <c r="G307" i="1" s="1"/>
  <c r="G308" i="1" a="1"/>
  <c r="G308" i="1" s="1"/>
  <c r="G309" i="1" a="1"/>
  <c r="G309" i="1" s="1"/>
  <c r="G310" i="1" a="1"/>
  <c r="G310" i="1" s="1"/>
  <c r="G311" i="1" a="1"/>
  <c r="G311" i="1" s="1"/>
  <c r="G312" i="1" a="1"/>
  <c r="G312" i="1" s="1"/>
  <c r="G313" i="1" a="1"/>
  <c r="G313" i="1"/>
  <c r="G314" i="1" a="1"/>
  <c r="G314" i="1" s="1"/>
  <c r="G315" i="1" a="1"/>
  <c r="G315" i="1" s="1"/>
  <c r="G316" i="1" a="1"/>
  <c r="G316" i="1" s="1"/>
  <c r="G317" i="1" a="1"/>
  <c r="G317" i="1" s="1"/>
  <c r="G318" i="1" a="1"/>
  <c r="G318" i="1" s="1"/>
  <c r="G319" i="1" a="1"/>
  <c r="G319" i="1" s="1"/>
  <c r="G320" i="1" a="1"/>
  <c r="G320" i="1" s="1"/>
  <c r="G321" i="1" a="1"/>
  <c r="G321" i="1"/>
  <c r="G322" i="1" a="1"/>
  <c r="G322" i="1" s="1"/>
  <c r="G323" i="1" a="1"/>
  <c r="G323" i="1" s="1"/>
  <c r="G324" i="1" a="1"/>
  <c r="G324" i="1" s="1"/>
  <c r="G325" i="1" a="1"/>
  <c r="G325" i="1"/>
  <c r="G326" i="1" a="1"/>
  <c r="G326" i="1" s="1"/>
  <c r="G327" i="1" a="1"/>
  <c r="G327" i="1" s="1"/>
  <c r="G328" i="1" a="1"/>
  <c r="G328" i="1" s="1"/>
  <c r="G329" i="1" a="1"/>
  <c r="G329" i="1"/>
  <c r="G330" i="1" a="1"/>
  <c r="G330" i="1" s="1"/>
  <c r="G331" i="1" a="1"/>
  <c r="G331" i="1" s="1"/>
  <c r="G332" i="1" a="1"/>
  <c r="G332" i="1" s="1"/>
  <c r="G333" i="1" a="1"/>
  <c r="G333" i="1" s="1"/>
  <c r="G334" i="1" a="1"/>
  <c r="G334" i="1" s="1"/>
  <c r="G335" i="1" a="1"/>
  <c r="G335" i="1" s="1"/>
  <c r="G336" i="1" a="1"/>
  <c r="G336" i="1" s="1"/>
  <c r="G337" i="1" a="1"/>
  <c r="G337" i="1"/>
  <c r="G338" i="1" a="1"/>
  <c r="G338" i="1" s="1"/>
  <c r="G339" i="1" a="1"/>
  <c r="G339" i="1" s="1"/>
  <c r="G340" i="1" a="1"/>
  <c r="G340" i="1" s="1"/>
  <c r="G341" i="1" a="1"/>
  <c r="G341" i="1" s="1"/>
  <c r="G342" i="1" a="1"/>
  <c r="G342" i="1" s="1"/>
  <c r="G343" i="1" a="1"/>
  <c r="G343" i="1"/>
  <c r="G344" i="1" a="1"/>
  <c r="G344" i="1" s="1"/>
  <c r="G345" i="1" a="1"/>
  <c r="G345" i="1" s="1"/>
  <c r="G346" i="1" a="1"/>
  <c r="G346" i="1" s="1"/>
  <c r="G347" i="1" a="1"/>
  <c r="G347" i="1"/>
  <c r="G348" i="1" a="1"/>
  <c r="G348" i="1" s="1"/>
  <c r="G349" i="1" a="1"/>
  <c r="G349" i="1" s="1"/>
  <c r="G350" i="1" a="1"/>
  <c r="G350" i="1" s="1"/>
  <c r="G351" i="1" a="1"/>
  <c r="G351" i="1"/>
  <c r="G352" i="1" a="1"/>
  <c r="G352" i="1" s="1"/>
  <c r="G353" i="1" a="1"/>
  <c r="G353" i="1" s="1"/>
  <c r="G354" i="1" a="1"/>
  <c r="G354" i="1" s="1"/>
  <c r="G355" i="1" a="1"/>
  <c r="G355" i="1"/>
  <c r="G356" i="1" a="1"/>
  <c r="G356" i="1" s="1"/>
  <c r="G357" i="1" a="1"/>
  <c r="G357" i="1" s="1"/>
  <c r="G358" i="1" a="1"/>
  <c r="G358" i="1" s="1"/>
  <c r="G359" i="1" a="1"/>
  <c r="G359" i="1"/>
  <c r="G360" i="1" a="1"/>
  <c r="G360" i="1" s="1"/>
  <c r="G361" i="1" a="1"/>
  <c r="G361" i="1" s="1"/>
  <c r="C14" i="3"/>
  <c r="C15" i="3"/>
  <c r="C16" i="3"/>
  <c r="D16" i="3" l="1"/>
  <c r="E14" i="3"/>
  <c r="D15" i="3"/>
  <c r="D14" i="3"/>
  <c r="E16" i="3"/>
  <c r="E15"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7">
    <bk>
      <extLst>
        <ext uri="{3e2802c4-a4d2-4d8b-9148-e3be6c30e623}">
          <xlrd:rvb i="0"/>
        </ext>
      </extLst>
    </bk>
    <bk>
      <extLst>
        <ext uri="{3e2802c4-a4d2-4d8b-9148-e3be6c30e623}">
          <xlrd:rvb i="4"/>
        </ext>
      </extLst>
    </bk>
    <bk>
      <extLst>
        <ext uri="{3e2802c4-a4d2-4d8b-9148-e3be6c30e623}">
          <xlrd:rvb i="58"/>
        </ext>
      </extLst>
    </bk>
    <bk>
      <extLst>
        <ext uri="{3e2802c4-a4d2-4d8b-9148-e3be6c30e623}">
          <xlrd:rvb i="62"/>
        </ext>
      </extLst>
    </bk>
    <bk>
      <extLst>
        <ext uri="{3e2802c4-a4d2-4d8b-9148-e3be6c30e623}">
          <xlrd:rvb i="110"/>
        </ext>
      </extLst>
    </bk>
    <bk>
      <extLst>
        <ext uri="{3e2802c4-a4d2-4d8b-9148-e3be6c30e623}">
          <xlrd:rvb i="114"/>
        </ext>
      </extLst>
    </bk>
    <bk>
      <extLst>
        <ext uri="{3e2802c4-a4d2-4d8b-9148-e3be6c30e623}">
          <xlrd:rvb i="157"/>
        </ext>
      </extLst>
    </bk>
    <bk>
      <extLst>
        <ext uri="{3e2802c4-a4d2-4d8b-9148-e3be6c30e623}">
          <xlrd:rvb i="161"/>
        </ext>
      </extLst>
    </bk>
    <bk>
      <extLst>
        <ext uri="{3e2802c4-a4d2-4d8b-9148-e3be6c30e623}">
          <xlrd:rvb i="198"/>
        </ext>
      </extLst>
    </bk>
    <bk>
      <extLst>
        <ext uri="{3e2802c4-a4d2-4d8b-9148-e3be6c30e623}">
          <xlrd:rvb i="202"/>
        </ext>
      </extLst>
    </bk>
    <bk>
      <extLst>
        <ext uri="{3e2802c4-a4d2-4d8b-9148-e3be6c30e623}">
          <xlrd:rvb i="272"/>
        </ext>
      </extLst>
    </bk>
    <bk>
      <extLst>
        <ext uri="{3e2802c4-a4d2-4d8b-9148-e3be6c30e623}">
          <xlrd:rvb i="276"/>
        </ext>
      </extLst>
    </bk>
    <bk>
      <extLst>
        <ext uri="{3e2802c4-a4d2-4d8b-9148-e3be6c30e623}">
          <xlrd:rvb i="334"/>
        </ext>
      </extLst>
    </bk>
    <bk>
      <extLst>
        <ext uri="{3e2802c4-a4d2-4d8b-9148-e3be6c30e623}">
          <xlrd:rvb i="338"/>
        </ext>
      </extLst>
    </bk>
    <bk>
      <extLst>
        <ext uri="{3e2802c4-a4d2-4d8b-9148-e3be6c30e623}">
          <xlrd:rvb i="386"/>
        </ext>
      </extLst>
    </bk>
    <bk>
      <extLst>
        <ext uri="{3e2802c4-a4d2-4d8b-9148-e3be6c30e623}">
          <xlrd:rvb i="390"/>
        </ext>
      </extLst>
    </bk>
    <bk>
      <extLst>
        <ext uri="{3e2802c4-a4d2-4d8b-9148-e3be6c30e623}">
          <xlrd:rvb i="434"/>
        </ext>
      </extLst>
    </bk>
    <bk>
      <extLst>
        <ext uri="{3e2802c4-a4d2-4d8b-9148-e3be6c30e623}">
          <xlrd:rvb i="438"/>
        </ext>
      </extLst>
    </bk>
    <bk>
      <extLst>
        <ext uri="{3e2802c4-a4d2-4d8b-9148-e3be6c30e623}">
          <xlrd:rvb i="496"/>
        </ext>
      </extLst>
    </bk>
    <bk>
      <extLst>
        <ext uri="{3e2802c4-a4d2-4d8b-9148-e3be6c30e623}">
          <xlrd:rvb i="500"/>
        </ext>
      </extLst>
    </bk>
    <bk>
      <extLst>
        <ext uri="{3e2802c4-a4d2-4d8b-9148-e3be6c30e623}">
          <xlrd:rvb i="565"/>
        </ext>
      </extLst>
    </bk>
    <bk>
      <extLst>
        <ext uri="{3e2802c4-a4d2-4d8b-9148-e3be6c30e623}">
          <xlrd:rvb i="569"/>
        </ext>
      </extLst>
    </bk>
    <bk>
      <extLst>
        <ext uri="{3e2802c4-a4d2-4d8b-9148-e3be6c30e623}">
          <xlrd:rvb i="621"/>
        </ext>
      </extLst>
    </bk>
    <bk>
      <extLst>
        <ext uri="{3e2802c4-a4d2-4d8b-9148-e3be6c30e623}">
          <xlrd:rvb i="625"/>
        </ext>
      </extLst>
    </bk>
    <bk>
      <extLst>
        <ext uri="{3e2802c4-a4d2-4d8b-9148-e3be6c30e623}">
          <xlrd:rvb i="674"/>
        </ext>
      </extLst>
    </bk>
    <bk>
      <extLst>
        <ext uri="{3e2802c4-a4d2-4d8b-9148-e3be6c30e623}">
          <xlrd:rvb i="678"/>
        </ext>
      </extLst>
    </bk>
    <bk>
      <extLst>
        <ext uri="{3e2802c4-a4d2-4d8b-9148-e3be6c30e623}">
          <xlrd:rvb i="734"/>
        </ext>
      </extLst>
    </bk>
    <bk>
      <extLst>
        <ext uri="{3e2802c4-a4d2-4d8b-9148-e3be6c30e623}">
          <xlrd:rvb i="738"/>
        </ext>
      </extLst>
    </bk>
    <bk>
      <extLst>
        <ext uri="{3e2802c4-a4d2-4d8b-9148-e3be6c30e623}">
          <xlrd:rvb i="779"/>
        </ext>
      </extLst>
    </bk>
    <bk>
      <extLst>
        <ext uri="{3e2802c4-a4d2-4d8b-9148-e3be6c30e623}">
          <xlrd:rvb i="782"/>
        </ext>
      </extLst>
    </bk>
    <bk>
      <extLst>
        <ext uri="{3e2802c4-a4d2-4d8b-9148-e3be6c30e623}">
          <xlrd:rvb i="844"/>
        </ext>
      </extLst>
    </bk>
    <bk>
      <extLst>
        <ext uri="{3e2802c4-a4d2-4d8b-9148-e3be6c30e623}">
          <xlrd:rvb i="848"/>
        </ext>
      </extLst>
    </bk>
    <bk>
      <extLst>
        <ext uri="{3e2802c4-a4d2-4d8b-9148-e3be6c30e623}">
          <xlrd:rvb i="905"/>
        </ext>
      </extLst>
    </bk>
    <bk>
      <extLst>
        <ext uri="{3e2802c4-a4d2-4d8b-9148-e3be6c30e623}">
          <xlrd:rvb i="909"/>
        </ext>
      </extLst>
    </bk>
    <bk>
      <extLst>
        <ext uri="{3e2802c4-a4d2-4d8b-9148-e3be6c30e623}">
          <xlrd:rvb i="971"/>
        </ext>
      </extLst>
    </bk>
    <bk>
      <extLst>
        <ext uri="{3e2802c4-a4d2-4d8b-9148-e3be6c30e623}">
          <xlrd:rvb i="1027"/>
        </ext>
      </extLst>
    </bk>
    <bk>
      <extLst>
        <ext uri="{3e2802c4-a4d2-4d8b-9148-e3be6c30e623}">
          <xlrd:rvb i="1030"/>
        </ext>
      </extLst>
    </bk>
    <bk>
      <extLst>
        <ext uri="{3e2802c4-a4d2-4d8b-9148-e3be6c30e623}">
          <xlrd:rvb i="1073"/>
        </ext>
      </extLst>
    </bk>
    <bk>
      <extLst>
        <ext uri="{3e2802c4-a4d2-4d8b-9148-e3be6c30e623}">
          <xlrd:rvb i="1077"/>
        </ext>
      </extLst>
    </bk>
    <bk>
      <extLst>
        <ext uri="{3e2802c4-a4d2-4d8b-9148-e3be6c30e623}">
          <xlrd:rvb i="1130"/>
        </ext>
      </extLst>
    </bk>
    <bk>
      <extLst>
        <ext uri="{3e2802c4-a4d2-4d8b-9148-e3be6c30e623}">
          <xlrd:rvb i="1134"/>
        </ext>
      </extLst>
    </bk>
    <bk>
      <extLst>
        <ext uri="{3e2802c4-a4d2-4d8b-9148-e3be6c30e623}">
          <xlrd:rvb i="1189"/>
        </ext>
      </extLst>
    </bk>
    <bk>
      <extLst>
        <ext uri="{3e2802c4-a4d2-4d8b-9148-e3be6c30e623}">
          <xlrd:rvb i="1272"/>
        </ext>
      </extLst>
    </bk>
    <bk>
      <extLst>
        <ext uri="{3e2802c4-a4d2-4d8b-9148-e3be6c30e623}">
          <xlrd:rvb i="1275"/>
        </ext>
      </extLst>
    </bk>
    <bk>
      <extLst>
        <ext uri="{3e2802c4-a4d2-4d8b-9148-e3be6c30e623}">
          <xlrd:rvb i="1334"/>
        </ext>
      </extLst>
    </bk>
    <bk>
      <extLst>
        <ext uri="{3e2802c4-a4d2-4d8b-9148-e3be6c30e623}">
          <xlrd:rvb i="1384"/>
        </ext>
      </extLst>
    </bk>
    <bk>
      <extLst>
        <ext uri="{3e2802c4-a4d2-4d8b-9148-e3be6c30e623}">
          <xlrd:rvb i="1388"/>
        </ext>
      </extLst>
    </bk>
    <bk>
      <extLst>
        <ext uri="{3e2802c4-a4d2-4d8b-9148-e3be6c30e623}">
          <xlrd:rvb i="1552"/>
        </ext>
      </extLst>
    </bk>
    <bk>
      <extLst>
        <ext uri="{3e2802c4-a4d2-4d8b-9148-e3be6c30e623}">
          <xlrd:rvb i="1556"/>
        </ext>
      </extLst>
    </bk>
    <bk>
      <extLst>
        <ext uri="{3e2802c4-a4d2-4d8b-9148-e3be6c30e623}">
          <xlrd:rvb i="1612"/>
        </ext>
      </extLst>
    </bk>
    <bk>
      <extLst>
        <ext uri="{3e2802c4-a4d2-4d8b-9148-e3be6c30e623}">
          <xlrd:rvb i="1616"/>
        </ext>
      </extLst>
    </bk>
    <bk>
      <extLst>
        <ext uri="{3e2802c4-a4d2-4d8b-9148-e3be6c30e623}">
          <xlrd:rvb i="1672"/>
        </ext>
      </extLst>
    </bk>
    <bk>
      <extLst>
        <ext uri="{3e2802c4-a4d2-4d8b-9148-e3be6c30e623}">
          <xlrd:rvb i="1675"/>
        </ext>
      </extLst>
    </bk>
    <bk>
      <extLst>
        <ext uri="{3e2802c4-a4d2-4d8b-9148-e3be6c30e623}">
          <xlrd:rvb i="1736"/>
        </ext>
      </extLst>
    </bk>
    <bk>
      <extLst>
        <ext uri="{3e2802c4-a4d2-4d8b-9148-e3be6c30e623}">
          <xlrd:rvb i="1740"/>
        </ext>
      </extLst>
    </bk>
    <bk>
      <extLst>
        <ext uri="{3e2802c4-a4d2-4d8b-9148-e3be6c30e623}">
          <xlrd:rvb i="1864"/>
        </ext>
      </extLst>
    </bk>
    <bk>
      <extLst>
        <ext uri="{3e2802c4-a4d2-4d8b-9148-e3be6c30e623}">
          <xlrd:rvb i="1868"/>
        </ext>
      </extLst>
    </bk>
  </futureMetadata>
  <cellMetadata count="1">
    <bk>
      <rc t="1" v="0"/>
    </bk>
  </cellMetadata>
  <valueMetadata count="5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valueMetadata>
</metadata>
</file>

<file path=xl/sharedStrings.xml><?xml version="1.0" encoding="utf-8"?>
<sst xmlns="http://schemas.openxmlformats.org/spreadsheetml/2006/main" count="372" uniqueCount="11">
  <si>
    <t>country</t>
  </si>
  <si>
    <t>continent</t>
  </si>
  <si>
    <t>year</t>
  </si>
  <si>
    <t>lifeExp</t>
  </si>
  <si>
    <t>pop</t>
  </si>
  <si>
    <t>gdpPercap</t>
  </si>
  <si>
    <t>Europe</t>
  </si>
  <si>
    <t>Forecast(pop)</t>
  </si>
  <si>
    <t>Lower Confidence Bound(pop)</t>
  </si>
  <si>
    <t>Upper Confidence Bound(pop)</t>
  </si>
  <si>
    <t>Birth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</si>
</sst>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8" x14ac:knownFonts="1">
    <font>
      <sz val="20"/>
      <color theme="1"/>
      <name val="Aptos Narrow"/>
      <family val="2"/>
      <scheme val="minor"/>
    </font>
    <font>
      <sz val="20"/>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20"/>
      <color rgb="FF006100"/>
      <name val="Aptos Narrow"/>
      <family val="2"/>
      <scheme val="minor"/>
    </font>
    <font>
      <sz val="20"/>
      <color rgb="FF9C0006"/>
      <name val="Aptos Narrow"/>
      <family val="2"/>
      <scheme val="minor"/>
    </font>
    <font>
      <sz val="20"/>
      <color rgb="FF9C5700"/>
      <name val="Aptos Narrow"/>
      <family val="2"/>
      <scheme val="minor"/>
    </font>
    <font>
      <sz val="20"/>
      <color rgb="FF3F3F76"/>
      <name val="Aptos Narrow"/>
      <family val="2"/>
      <scheme val="minor"/>
    </font>
    <font>
      <b/>
      <sz val="20"/>
      <color rgb="FF3F3F3F"/>
      <name val="Aptos Narrow"/>
      <family val="2"/>
      <scheme val="minor"/>
    </font>
    <font>
      <b/>
      <sz val="20"/>
      <color rgb="FFFA7D00"/>
      <name val="Aptos Narrow"/>
      <family val="2"/>
      <scheme val="minor"/>
    </font>
    <font>
      <sz val="20"/>
      <color rgb="FFFA7D00"/>
      <name val="Aptos Narrow"/>
      <family val="2"/>
      <scheme val="minor"/>
    </font>
    <font>
      <b/>
      <sz val="20"/>
      <color theme="0"/>
      <name val="Aptos Narrow"/>
      <family val="2"/>
      <scheme val="minor"/>
    </font>
    <font>
      <sz val="20"/>
      <color rgb="FFFF0000"/>
      <name val="Aptos Narrow"/>
      <family val="2"/>
      <scheme val="minor"/>
    </font>
    <font>
      <i/>
      <sz val="20"/>
      <color rgb="FF7F7F7F"/>
      <name val="Aptos Narrow"/>
      <family val="2"/>
      <scheme val="minor"/>
    </font>
    <font>
      <b/>
      <sz val="20"/>
      <color theme="1"/>
      <name val="Aptos Narrow"/>
      <family val="2"/>
      <scheme val="minor"/>
    </font>
    <font>
      <sz val="20"/>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3" fontId="0" fillId="0" borderId="0" xfId="0" applyNumberFormat="1"/>
    <xf numFmtId="164" fontId="0" fillId="0" borderId="0" xfId="0" applyNumberFormat="1"/>
    <xf numFmtId="0" fontId="16" fillId="0" borderId="0" xfId="0" applyFont="1" applyAlignment="1">
      <alignment horizontal="center"/>
    </xf>
    <xf numFmtId="3" fontId="16" fillId="0" borderId="0" xfId="0" applyNumberFormat="1" applyFont="1" applyAlignment="1">
      <alignment horizontal="center"/>
    </xf>
    <xf numFmtId="164" fontId="16" fillId="0" borderId="0" xfId="0" applyNumberFormat="1"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3" formatCode="#,##0"/>
    </dxf>
    <dxf>
      <numFmt numFmtId="3" formatCode="#,##0"/>
    </dxf>
    <dxf>
      <numFmt numFmtId="3" formatCode="#,##0"/>
    </dxf>
    <dxf>
      <font>
        <b/>
        <i val="0"/>
        <strike val="0"/>
        <condense val="0"/>
        <extend val="0"/>
        <outline val="0"/>
        <shadow val="0"/>
        <u val="none"/>
        <vertAlign val="baseline"/>
        <sz val="20"/>
        <color theme="1"/>
        <name val="Aptos Narrow"/>
        <family val="2"/>
        <scheme val="minor"/>
      </font>
      <alignment horizontal="center" vertical="bottom" textRotation="0" wrapText="0" indent="0" justifyLastLine="0" shrinkToFit="0" readingOrder="0"/>
    </dxf>
    <dxf>
      <numFmt numFmtId="164" formatCode="&quot;$&quot;#,##0.0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18" Type="http://schemas.openxmlformats.org/officeDocument/2006/relationships/customXml" Target="../customXml/item3.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Sheet2!$B$1</c:f>
              <c:strCache>
                <c:ptCount val="1"/>
                <c:pt idx="0">
                  <c:v>pop</c:v>
                </c:pt>
              </c:strCache>
            </c:strRef>
          </c:tx>
          <c:spPr>
            <a:ln w="28575" cap="rnd">
              <a:solidFill>
                <a:schemeClr val="accent1"/>
              </a:solidFill>
              <a:round/>
            </a:ln>
            <a:effectLst/>
          </c:spPr>
          <c:marker>
            <c:symbol val="none"/>
          </c:marker>
          <c:val>
            <c:numRef>
              <c:f>Sheet2!$B$2:$B$16</c:f>
              <c:numCache>
                <c:formatCode>#,##0</c:formatCode>
                <c:ptCount val="15"/>
                <c:pt idx="0">
                  <c:v>418120846</c:v>
                </c:pt>
                <c:pt idx="1">
                  <c:v>437890351</c:v>
                </c:pt>
                <c:pt idx="2">
                  <c:v>460355155</c:v>
                </c:pt>
                <c:pt idx="3">
                  <c:v>481178958</c:v>
                </c:pt>
                <c:pt idx="4">
                  <c:v>500635059</c:v>
                </c:pt>
                <c:pt idx="5">
                  <c:v>517164531</c:v>
                </c:pt>
                <c:pt idx="6">
                  <c:v>531266901</c:v>
                </c:pt>
                <c:pt idx="7">
                  <c:v>543094160</c:v>
                </c:pt>
                <c:pt idx="8">
                  <c:v>558142797</c:v>
                </c:pt>
                <c:pt idx="9">
                  <c:v>568944148</c:v>
                </c:pt>
                <c:pt idx="10">
                  <c:v>578223869</c:v>
                </c:pt>
                <c:pt idx="11">
                  <c:v>586098529</c:v>
                </c:pt>
              </c:numCache>
            </c:numRef>
          </c:val>
          <c:smooth val="0"/>
          <c:extLst>
            <c:ext xmlns:c16="http://schemas.microsoft.com/office/drawing/2014/chart" uri="{C3380CC4-5D6E-409C-BE32-E72D297353CC}">
              <c16:uniqueId val="{00000000-577B-40DF-ACE0-57C7B3EAD769}"/>
            </c:ext>
          </c:extLst>
        </c:ser>
        <c:ser>
          <c:idx val="1"/>
          <c:order val="1"/>
          <c:tx>
            <c:strRef>
              <c:f>Sheet2!$C$1</c:f>
              <c:strCache>
                <c:ptCount val="1"/>
                <c:pt idx="0">
                  <c:v>Forecast(pop)</c:v>
                </c:pt>
              </c:strCache>
            </c:strRef>
          </c:tx>
          <c:spPr>
            <a:ln w="25400" cap="rnd">
              <a:solidFill>
                <a:schemeClr val="accent2"/>
              </a:solidFill>
              <a:round/>
            </a:ln>
            <a:effectLst/>
          </c:spPr>
          <c:marker>
            <c:symbol val="none"/>
          </c:marker>
          <c:cat>
            <c:numRef>
              <c:f>Sheet2!$A$2:$A$16</c:f>
              <c:numCache>
                <c:formatCode>General</c:formatCode>
                <c:ptCount val="15"/>
                <c:pt idx="0">
                  <c:v>1952</c:v>
                </c:pt>
                <c:pt idx="1">
                  <c:v>1957</c:v>
                </c:pt>
                <c:pt idx="2">
                  <c:v>1962</c:v>
                </c:pt>
                <c:pt idx="3">
                  <c:v>1967</c:v>
                </c:pt>
                <c:pt idx="4">
                  <c:v>1972</c:v>
                </c:pt>
                <c:pt idx="5">
                  <c:v>1977</c:v>
                </c:pt>
                <c:pt idx="6">
                  <c:v>1982</c:v>
                </c:pt>
                <c:pt idx="7">
                  <c:v>1987</c:v>
                </c:pt>
                <c:pt idx="8">
                  <c:v>1992</c:v>
                </c:pt>
                <c:pt idx="9">
                  <c:v>1997</c:v>
                </c:pt>
                <c:pt idx="10">
                  <c:v>2002</c:v>
                </c:pt>
                <c:pt idx="11">
                  <c:v>2007</c:v>
                </c:pt>
                <c:pt idx="12">
                  <c:v>2012</c:v>
                </c:pt>
                <c:pt idx="13">
                  <c:v>2017</c:v>
                </c:pt>
                <c:pt idx="14">
                  <c:v>2022</c:v>
                </c:pt>
              </c:numCache>
            </c:numRef>
          </c:cat>
          <c:val>
            <c:numRef>
              <c:f>Sheet2!$C$2:$C$16</c:f>
              <c:numCache>
                <c:formatCode>General</c:formatCode>
                <c:ptCount val="15"/>
                <c:pt idx="11" formatCode="#,##0">
                  <c:v>586098529</c:v>
                </c:pt>
                <c:pt idx="12" formatCode="#,##0">
                  <c:v>594038256.20830154</c:v>
                </c:pt>
                <c:pt idx="13" formatCode="#,##0">
                  <c:v>601821075.25928736</c:v>
                </c:pt>
                <c:pt idx="14" formatCode="#,##0">
                  <c:v>609603894.31027305</c:v>
                </c:pt>
              </c:numCache>
            </c:numRef>
          </c:val>
          <c:smooth val="0"/>
          <c:extLst>
            <c:ext xmlns:c16="http://schemas.microsoft.com/office/drawing/2014/chart" uri="{C3380CC4-5D6E-409C-BE32-E72D297353CC}">
              <c16:uniqueId val="{00000001-577B-40DF-ACE0-57C7B3EAD769}"/>
            </c:ext>
          </c:extLst>
        </c:ser>
        <c:ser>
          <c:idx val="2"/>
          <c:order val="2"/>
          <c:tx>
            <c:strRef>
              <c:f>Sheet2!$D$1</c:f>
              <c:strCache>
                <c:ptCount val="1"/>
                <c:pt idx="0">
                  <c:v>Lower Confidence Bound(pop)</c:v>
                </c:pt>
              </c:strCache>
            </c:strRef>
          </c:tx>
          <c:spPr>
            <a:ln w="12700" cap="rnd">
              <a:solidFill>
                <a:srgbClr val="E97132"/>
              </a:solidFill>
              <a:prstDash val="solid"/>
              <a:round/>
            </a:ln>
            <a:effectLst/>
          </c:spPr>
          <c:marker>
            <c:symbol val="none"/>
          </c:marker>
          <c:cat>
            <c:numRef>
              <c:f>Sheet2!$A$2:$A$16</c:f>
              <c:numCache>
                <c:formatCode>General</c:formatCode>
                <c:ptCount val="15"/>
                <c:pt idx="0">
                  <c:v>1952</c:v>
                </c:pt>
                <c:pt idx="1">
                  <c:v>1957</c:v>
                </c:pt>
                <c:pt idx="2">
                  <c:v>1962</c:v>
                </c:pt>
                <c:pt idx="3">
                  <c:v>1967</c:v>
                </c:pt>
                <c:pt idx="4">
                  <c:v>1972</c:v>
                </c:pt>
                <c:pt idx="5">
                  <c:v>1977</c:v>
                </c:pt>
                <c:pt idx="6">
                  <c:v>1982</c:v>
                </c:pt>
                <c:pt idx="7">
                  <c:v>1987</c:v>
                </c:pt>
                <c:pt idx="8">
                  <c:v>1992</c:v>
                </c:pt>
                <c:pt idx="9">
                  <c:v>1997</c:v>
                </c:pt>
                <c:pt idx="10">
                  <c:v>2002</c:v>
                </c:pt>
                <c:pt idx="11">
                  <c:v>2007</c:v>
                </c:pt>
                <c:pt idx="12">
                  <c:v>2012</c:v>
                </c:pt>
                <c:pt idx="13">
                  <c:v>2017</c:v>
                </c:pt>
                <c:pt idx="14">
                  <c:v>2022</c:v>
                </c:pt>
              </c:numCache>
            </c:numRef>
          </c:cat>
          <c:val>
            <c:numRef>
              <c:f>Sheet2!$D$2:$D$16</c:f>
              <c:numCache>
                <c:formatCode>General</c:formatCode>
                <c:ptCount val="15"/>
                <c:pt idx="11" formatCode="#,##0">
                  <c:v>586098529</c:v>
                </c:pt>
                <c:pt idx="12" formatCode="#,##0">
                  <c:v>588610522.45715034</c:v>
                </c:pt>
                <c:pt idx="13" formatCode="#,##0">
                  <c:v>590649431.80014384</c:v>
                </c:pt>
                <c:pt idx="14" formatCode="#,##0">
                  <c:v>591185069.56148124</c:v>
                </c:pt>
              </c:numCache>
            </c:numRef>
          </c:val>
          <c:smooth val="0"/>
          <c:extLst>
            <c:ext xmlns:c16="http://schemas.microsoft.com/office/drawing/2014/chart" uri="{C3380CC4-5D6E-409C-BE32-E72D297353CC}">
              <c16:uniqueId val="{00000002-577B-40DF-ACE0-57C7B3EAD769}"/>
            </c:ext>
          </c:extLst>
        </c:ser>
        <c:ser>
          <c:idx val="3"/>
          <c:order val="3"/>
          <c:tx>
            <c:strRef>
              <c:f>Sheet2!$E$1</c:f>
              <c:strCache>
                <c:ptCount val="1"/>
                <c:pt idx="0">
                  <c:v>Upper Confidence Bound(pop)</c:v>
                </c:pt>
              </c:strCache>
            </c:strRef>
          </c:tx>
          <c:spPr>
            <a:ln w="12700" cap="rnd">
              <a:solidFill>
                <a:srgbClr val="E97132"/>
              </a:solidFill>
              <a:prstDash val="solid"/>
              <a:round/>
            </a:ln>
            <a:effectLst/>
          </c:spPr>
          <c:marker>
            <c:symbol val="none"/>
          </c:marker>
          <c:cat>
            <c:numRef>
              <c:f>Sheet2!$A$2:$A$16</c:f>
              <c:numCache>
                <c:formatCode>General</c:formatCode>
                <c:ptCount val="15"/>
                <c:pt idx="0">
                  <c:v>1952</c:v>
                </c:pt>
                <c:pt idx="1">
                  <c:v>1957</c:v>
                </c:pt>
                <c:pt idx="2">
                  <c:v>1962</c:v>
                </c:pt>
                <c:pt idx="3">
                  <c:v>1967</c:v>
                </c:pt>
                <c:pt idx="4">
                  <c:v>1972</c:v>
                </c:pt>
                <c:pt idx="5">
                  <c:v>1977</c:v>
                </c:pt>
                <c:pt idx="6">
                  <c:v>1982</c:v>
                </c:pt>
                <c:pt idx="7">
                  <c:v>1987</c:v>
                </c:pt>
                <c:pt idx="8">
                  <c:v>1992</c:v>
                </c:pt>
                <c:pt idx="9">
                  <c:v>1997</c:v>
                </c:pt>
                <c:pt idx="10">
                  <c:v>2002</c:v>
                </c:pt>
                <c:pt idx="11">
                  <c:v>2007</c:v>
                </c:pt>
                <c:pt idx="12">
                  <c:v>2012</c:v>
                </c:pt>
                <c:pt idx="13">
                  <c:v>2017</c:v>
                </c:pt>
                <c:pt idx="14">
                  <c:v>2022</c:v>
                </c:pt>
              </c:numCache>
            </c:numRef>
          </c:cat>
          <c:val>
            <c:numRef>
              <c:f>Sheet2!$E$2:$E$16</c:f>
              <c:numCache>
                <c:formatCode>General</c:formatCode>
                <c:ptCount val="15"/>
                <c:pt idx="11" formatCode="#,##0">
                  <c:v>586098529</c:v>
                </c:pt>
                <c:pt idx="12" formatCode="#,##0">
                  <c:v>599465989.95945275</c:v>
                </c:pt>
                <c:pt idx="13" formatCode="#,##0">
                  <c:v>612992718.71843088</c:v>
                </c:pt>
                <c:pt idx="14" formatCode="#,##0">
                  <c:v>628022719.05906487</c:v>
                </c:pt>
              </c:numCache>
            </c:numRef>
          </c:val>
          <c:smooth val="0"/>
          <c:extLst>
            <c:ext xmlns:c16="http://schemas.microsoft.com/office/drawing/2014/chart" uri="{C3380CC4-5D6E-409C-BE32-E72D297353CC}">
              <c16:uniqueId val="{00000003-577B-40DF-ACE0-57C7B3EAD769}"/>
            </c:ext>
          </c:extLst>
        </c:ser>
        <c:dLbls>
          <c:showLegendKey val="0"/>
          <c:showVal val="0"/>
          <c:showCatName val="0"/>
          <c:showSerName val="0"/>
          <c:showPercent val="0"/>
          <c:showBubbleSize val="0"/>
        </c:dLbls>
        <c:smooth val="0"/>
        <c:axId val="565222799"/>
        <c:axId val="638964351"/>
      </c:lineChart>
      <c:catAx>
        <c:axId val="56522279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64351"/>
        <c:crosses val="autoZero"/>
        <c:auto val="1"/>
        <c:lblAlgn val="ctr"/>
        <c:lblOffset val="100"/>
        <c:noMultiLvlLbl val="0"/>
      </c:catAx>
      <c:valAx>
        <c:axId val="63896435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22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2416968</xdr:colOff>
      <xdr:row>5</xdr:row>
      <xdr:rowOff>69055</xdr:rowOff>
    </xdr:from>
    <xdr:to>
      <xdr:col>13</xdr:col>
      <xdr:colOff>950118</xdr:colOff>
      <xdr:row>22</xdr:row>
      <xdr:rowOff>188118</xdr:rowOff>
    </xdr:to>
    <xdr:graphicFrame macro="">
      <xdr:nvGraphicFramePr>
        <xdr:cNvPr id="2" name="Chart 1">
          <a:extLst>
            <a:ext uri="{FF2B5EF4-FFF2-40B4-BE49-F238E27FC236}">
              <a16:creationId xmlns:a16="http://schemas.microsoft.com/office/drawing/2014/main" id="{A644B5EE-D387-ECA1-33FC-7CD7688911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Lyl-JouTRWRssx4jovmxrAVxTNeaqjtAn6Q5VMiWsvs&amp;qlt=95" TargetMode="External"/><Relationship Id="rId18" Type="http://schemas.openxmlformats.org/officeDocument/2006/relationships/hyperlink" Target="https://www.bing.com/images/search?form=xlimg&amp;q=Finland" TargetMode="External"/><Relationship Id="rId26" Type="http://schemas.openxmlformats.org/officeDocument/2006/relationships/hyperlink" Target="https://www.bing.com/images/search?form=xlimg&amp;q=Hungary" TargetMode="External"/><Relationship Id="rId39" Type="http://schemas.openxmlformats.org/officeDocument/2006/relationships/hyperlink" Target="https://www.bing.com/th?id=OSK.wh-UTEFTEh6yXROAExnHHJuw4N-wHkAAkwvLwczJijw&amp;qlt=95" TargetMode="External"/><Relationship Id="rId21" Type="http://schemas.openxmlformats.org/officeDocument/2006/relationships/hyperlink" Target="https://www.bing.com/th?id=OSK.7_iYqjXftHmThTCYlh51zbqPoNnoe4Qk7UaH59Ba1Z0&amp;qlt=95" TargetMode="External"/><Relationship Id="rId34" Type="http://schemas.openxmlformats.org/officeDocument/2006/relationships/hyperlink" Target="https://www.bing.com/images/search?form=xlimg&amp;q=Montenegro" TargetMode="External"/><Relationship Id="rId42" Type="http://schemas.openxmlformats.org/officeDocument/2006/relationships/hyperlink" Target="https://www.bing.com/images/search?form=xlimg&amp;q=Portugal" TargetMode="External"/><Relationship Id="rId47" Type="http://schemas.openxmlformats.org/officeDocument/2006/relationships/hyperlink" Target="https://www.bing.com/th?id=OSK.d9b621cc7d88019e0d716dda1c17a307&amp;qlt=95" TargetMode="External"/><Relationship Id="rId50" Type="http://schemas.openxmlformats.org/officeDocument/2006/relationships/hyperlink" Target="https://www.bing.com/images/search?form=xlimg&amp;q=Slovenia" TargetMode="External"/><Relationship Id="rId55" Type="http://schemas.openxmlformats.org/officeDocument/2006/relationships/hyperlink" Target="https://www.bing.com/th?id=OSK.f7fdc0797674edd230ee73aba17b77d2&amp;qlt=95" TargetMode="External"/><Relationship Id="rId7" Type="http://schemas.openxmlformats.org/officeDocument/2006/relationships/hyperlink" Target="https://www.bing.com/th?id=OSK.85cffc16527c4e9b6091e4e3c80fc5e4&amp;qlt=95" TargetMode="External"/><Relationship Id="rId2" Type="http://schemas.openxmlformats.org/officeDocument/2006/relationships/hyperlink" Target="https://www.bing.com/images/search?form=xlimg&amp;q=Albania" TargetMode="External"/><Relationship Id="rId16" Type="http://schemas.openxmlformats.org/officeDocument/2006/relationships/hyperlink" Target="https://www.bing.com/images/search?form=xlimg&amp;q=Denmark" TargetMode="External"/><Relationship Id="rId29" Type="http://schemas.openxmlformats.org/officeDocument/2006/relationships/hyperlink" Target="https://www.bing.com/th?id=OSK.EaGKENylPymKR2vxwyKFWGRGtGNcLXtM8meCLdtsfYI&amp;qlt=95" TargetMode="External"/><Relationship Id="rId11" Type="http://schemas.openxmlformats.org/officeDocument/2006/relationships/hyperlink" Target="https://www.bing.com/th?id=OSK.909e75f79c08029f7d3305071d2c5b94&amp;qlt=95" TargetMode="External"/><Relationship Id="rId24" Type="http://schemas.openxmlformats.org/officeDocument/2006/relationships/hyperlink" Target="https://www.bing.com/images/search?form=xlimg&amp;q=Greece" TargetMode="External"/><Relationship Id="rId32" Type="http://schemas.openxmlformats.org/officeDocument/2006/relationships/hyperlink" Target="https://www.bing.com/images/search?form=xlimg&amp;q=Italy" TargetMode="External"/><Relationship Id="rId37" Type="http://schemas.openxmlformats.org/officeDocument/2006/relationships/hyperlink" Target="https://www.bing.com/th?id=OSK.25df30c19d33bb8b6b2e0396595bbfd6&amp;qlt=95" TargetMode="External"/><Relationship Id="rId40" Type="http://schemas.openxmlformats.org/officeDocument/2006/relationships/hyperlink" Target="https://www.bing.com/images/search?form=xlimg&amp;q=Poland" TargetMode="External"/><Relationship Id="rId45" Type="http://schemas.openxmlformats.org/officeDocument/2006/relationships/hyperlink" Target="https://www.bing.com/th?id=OSK.c487ba4ced6ceb655b94fb1585b38896&amp;qlt=95" TargetMode="External"/><Relationship Id="rId53" Type="http://schemas.openxmlformats.org/officeDocument/2006/relationships/hyperlink" Target="https://www.bing.com/th?id=OSK.66c2ebf9a8cace2226269d70b1d3b0fc&amp;qlt=95" TargetMode="External"/><Relationship Id="rId58" Type="http://schemas.openxmlformats.org/officeDocument/2006/relationships/hyperlink" Target="https://www.bing.com/images/search?form=xlimg&amp;q=Turkey" TargetMode="External"/><Relationship Id="rId5" Type="http://schemas.openxmlformats.org/officeDocument/2006/relationships/hyperlink" Target="https://www.bing.com/th?id=OSK.dQRnOlTKTXrhKm9OaxUUVBGNjKK1hL9mKy8jDit9INI&amp;qlt=95"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Austria" TargetMode="External"/><Relationship Id="rId9" Type="http://schemas.openxmlformats.org/officeDocument/2006/relationships/hyperlink" Target="https://www.bing.com/th?id=OSK.54UFu-6T1b9DfU9KTfqEHizHE2tCDjdkjR2bduk3q9c&amp;qlt=95" TargetMode="External"/><Relationship Id="rId14" Type="http://schemas.openxmlformats.org/officeDocument/2006/relationships/hyperlink" Target="https://www.bing.com/images/search?form=xlimg&amp;q=Czech%20Republic" TargetMode="External"/><Relationship Id="rId22" Type="http://schemas.openxmlformats.org/officeDocument/2006/relationships/hyperlink" Target="https://www.bing.com/images/search?form=xlimg&amp;q=Germany" TargetMode="External"/><Relationship Id="rId27" Type="http://schemas.openxmlformats.org/officeDocument/2006/relationships/hyperlink" Target="https://www.bing.com/th?id=OSK.4021af4a1f7042a8cff7ffc0509b4213&amp;qlt=95" TargetMode="External"/><Relationship Id="rId30" Type="http://schemas.openxmlformats.org/officeDocument/2006/relationships/hyperlink" Target="https://www.bing.com/images/search?form=xlimg&amp;q=Republic%20of%20Ireland" TargetMode="External"/><Relationship Id="rId35" Type="http://schemas.openxmlformats.org/officeDocument/2006/relationships/hyperlink" Target="https://www.bing.com/th?id=OSK.8p2k5lHoxkLkVFhhRavwz0TU1HJcwyyrphMGrCfxYiE&amp;qlt=95" TargetMode="External"/><Relationship Id="rId43" Type="http://schemas.openxmlformats.org/officeDocument/2006/relationships/hyperlink" Target="https://www.bing.com/th?id=OSK.8zn8I87SMZQID1yeREa5ylZshLmieZDX-S-9EZ_xfG8&amp;qlt=95" TargetMode="External"/><Relationship Id="rId48" Type="http://schemas.openxmlformats.org/officeDocument/2006/relationships/hyperlink" Target="https://www.bing.com/images/search?form=xlimg&amp;q=Slovakia" TargetMode="External"/><Relationship Id="rId56" Type="http://schemas.openxmlformats.org/officeDocument/2006/relationships/hyperlink" Target="https://www.bing.com/images/search?form=xlimg&amp;q=Switzerland" TargetMode="External"/><Relationship Id="rId8" Type="http://schemas.openxmlformats.org/officeDocument/2006/relationships/hyperlink" Target="https://www.bing.com/images/search?form=xlimg&amp;q=Bosnia%20and%20Herzegovina" TargetMode="External"/><Relationship Id="rId51" Type="http://schemas.openxmlformats.org/officeDocument/2006/relationships/hyperlink" Target="https://www.bing.com/th?id=OSK.2e5ae37a1125e977eb781fe1567bce8a&amp;qlt=95" TargetMode="External"/><Relationship Id="rId3" Type="http://schemas.openxmlformats.org/officeDocument/2006/relationships/hyperlink" Target="https://www.bing.com/th?id=OSK.K6cXOoQ3uq-EC3cRugPlGaZZFMyWOrULs9oxwlrZw8A&amp;qlt=95" TargetMode="External"/><Relationship Id="rId12" Type="http://schemas.openxmlformats.org/officeDocument/2006/relationships/hyperlink" Target="https://www.bing.com/images/search?form=xlimg&amp;q=Croatia" TargetMode="External"/><Relationship Id="rId17" Type="http://schemas.openxmlformats.org/officeDocument/2006/relationships/hyperlink" Target="https://www.bing.com/th?id=OSK.ea703288926093d94f3ee0ae48dc323c&amp;qlt=95" TargetMode="External"/><Relationship Id="rId25" Type="http://schemas.openxmlformats.org/officeDocument/2006/relationships/hyperlink" Target="https://www.bing.com/th?id=OSK.V9Ct6b2Uo4yxlpB5i4rgN12yDN9zY-pClzktMqagyN0&amp;qlt=95" TargetMode="External"/><Relationship Id="rId33" Type="http://schemas.openxmlformats.org/officeDocument/2006/relationships/hyperlink" Target="https://www.bing.com/th?id=OSK.55e18930b9f4f69172095b7b3b0671f6&amp;qlt=95" TargetMode="External"/><Relationship Id="rId38" Type="http://schemas.openxmlformats.org/officeDocument/2006/relationships/hyperlink" Target="https://www.bing.com/images/search?form=xlimg&amp;q=Norway" TargetMode="External"/><Relationship Id="rId46" Type="http://schemas.openxmlformats.org/officeDocument/2006/relationships/hyperlink" Target="https://www.bing.com/images/search?form=xlimg&amp;q=Serbia" TargetMode="External"/><Relationship Id="rId59" Type="http://schemas.openxmlformats.org/officeDocument/2006/relationships/hyperlink" Target="https://www.bing.com/th?id=OSK.1a33b5115bfc290abc8869de29ebd567&amp;qlt=95" TargetMode="External"/><Relationship Id="rId20" Type="http://schemas.openxmlformats.org/officeDocument/2006/relationships/hyperlink" Target="https://www.bing.com/images/search?form=xlimg&amp;q=France" TargetMode="External"/><Relationship Id="rId41" Type="http://schemas.openxmlformats.org/officeDocument/2006/relationships/hyperlink" Target="https://www.bing.com/th?id=OSK.2d7b7af86f9a55648a4aec7fbe3969e6&amp;qlt=95" TargetMode="External"/><Relationship Id="rId54" Type="http://schemas.openxmlformats.org/officeDocument/2006/relationships/hyperlink" Target="https://www.bing.com/images/search?form=xlimg&amp;q=Sweden" TargetMode="External"/><Relationship Id="rId1" Type="http://schemas.openxmlformats.org/officeDocument/2006/relationships/hyperlink" Target="https://www.bing.com/th?id=OSK.e267b077bd06f31fb5785a31d5c544f7&amp;qlt=95" TargetMode="External"/><Relationship Id="rId6" Type="http://schemas.openxmlformats.org/officeDocument/2006/relationships/hyperlink" Target="https://www.bing.com/images/search?form=xlimg&amp;q=Belgium" TargetMode="External"/><Relationship Id="rId15" Type="http://schemas.openxmlformats.org/officeDocument/2006/relationships/hyperlink" Target="https://www.bing.com/th?id=OSK.9131f9cc50427b26d6b4964a5feb9d7e&amp;qlt=95" TargetMode="External"/><Relationship Id="rId23" Type="http://schemas.openxmlformats.org/officeDocument/2006/relationships/hyperlink" Target="https://www.bing.com/th?id=OSK.37868521ec6f61afb97b5ab07c93e834&amp;qlt=95" TargetMode="External"/><Relationship Id="rId28" Type="http://schemas.openxmlformats.org/officeDocument/2006/relationships/hyperlink" Target="https://www.bing.com/images/search?form=xlimg&amp;q=Iceland" TargetMode="External"/><Relationship Id="rId36" Type="http://schemas.openxmlformats.org/officeDocument/2006/relationships/hyperlink" Target="https://www.bing.com/images/search?form=xlimg&amp;q=Netherlands" TargetMode="External"/><Relationship Id="rId49" Type="http://schemas.openxmlformats.org/officeDocument/2006/relationships/hyperlink" Target="https://www.bing.com/th?id=OSK.d603cc664aacae23506060091bb6f52d&amp;qlt=95" TargetMode="External"/><Relationship Id="rId57" Type="http://schemas.openxmlformats.org/officeDocument/2006/relationships/hyperlink" Target="https://www.bing.com/th?id=OSK.fda9e53ebc3cfcb82bd9b5ab4f11c264&amp;qlt=95" TargetMode="External"/><Relationship Id="rId10" Type="http://schemas.openxmlformats.org/officeDocument/2006/relationships/hyperlink" Target="https://www.bing.com/images/search?form=xlimg&amp;q=Bulgaria" TargetMode="External"/><Relationship Id="rId31" Type="http://schemas.openxmlformats.org/officeDocument/2006/relationships/hyperlink" Target="https://www.bing.com/th?id=OSK.YyStd3n6FeCyDWZVKn54i8IqezKRsFpq7XThd1PUiDk&amp;qlt=95" TargetMode="External"/><Relationship Id="rId44" Type="http://schemas.openxmlformats.org/officeDocument/2006/relationships/hyperlink" Target="https://www.bing.com/images/search?form=xlimg&amp;q=Romania" TargetMode="External"/><Relationship Id="rId52" Type="http://schemas.openxmlformats.org/officeDocument/2006/relationships/hyperlink" Target="https://www.bing.com/images/search?form=xlimg&amp;q=Spain" TargetMode="External"/><Relationship Id="rId60" Type="http://schemas.openxmlformats.org/officeDocument/2006/relationships/hyperlink" Target="https://www.bing.com/images/search?form=xlimg&amp;q=United%20Kingdom"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Srd>
</file>

<file path=xl/richData/rdarray.xml><?xml version="1.0" encoding="utf-8"?>
<arrayData xmlns="http://schemas.microsoft.com/office/spreadsheetml/2017/richdata2" count="92">
  <a r="2">
    <v t="r">20</v>
    <v t="r">21</v>
  </a>
  <a r="1">
    <v t="s">Albanian language</v>
  </a>
  <a r="12">
    <v t="r">39</v>
    <v t="r">40</v>
    <v t="r">41</v>
    <v t="r">42</v>
    <v t="r">43</v>
    <v t="r">44</v>
    <v t="r">45</v>
    <v t="r">46</v>
    <v t="r">47</v>
    <v t="r">48</v>
    <v t="r">49</v>
    <v t="r">50</v>
  </a>
  <a r="1">
    <v t="s">Central European Time</v>
  </a>
  <a r="1">
    <v t="r">78</v>
  </a>
  <a r="4">
    <v t="s">Burgenland Croatian</v>
    <v t="s">Hungarian language</v>
    <v t="s">Austrian German</v>
    <v t="s">Slovene language</v>
  </a>
  <a r="9">
    <v t="r">96</v>
    <v t="r">97</v>
    <v t="r">98</v>
    <v t="r">99</v>
    <v t="r">100</v>
    <v t="r">101</v>
    <v t="r">102</v>
    <v t="r">103</v>
    <v t="r">64</v>
  </a>
  <a r="2">
    <v t="r">129</v>
    <v t="r">130</v>
  </a>
  <a r="3">
    <v t="s">Dutch language</v>
    <v t="s">German language</v>
    <v t="s">French language</v>
  </a>
  <a r="3">
    <v t="r">148</v>
    <v t="r">149</v>
    <v t="r">150</v>
  </a>
  <a r="3">
    <v t="s">Bosnian language</v>
    <v t="s">Croatian language</v>
    <v t="s">Serbian language</v>
  </a>
  <a r="3">
    <v t="r">189</v>
    <v t="r">190</v>
    <v t="r">191</v>
  </a>
  <a r="3">
    <v t="r">218</v>
    <v t="r">219</v>
    <v t="r">220</v>
  </a>
  <a r="1">
    <v t="s">Bulgarian language</v>
  </a>
  <a r="28">
    <v t="r">238</v>
    <v t="r">239</v>
    <v t="r">240</v>
    <v t="r">241</v>
    <v t="r">242</v>
    <v t="r">243</v>
    <v t="r">244</v>
    <v t="r">245</v>
    <v t="r">246</v>
    <v t="r">247</v>
    <v t="r">248</v>
    <v t="r">249</v>
    <v t="r">250</v>
    <v t="r">251</v>
    <v t="r">252</v>
    <v t="r">253</v>
    <v t="r">254</v>
    <v t="r">255</v>
    <v t="r">256</v>
    <v t="r">257</v>
    <v t="r">258</v>
    <v t="r">259</v>
    <v t="r">260</v>
    <v t="r">261</v>
    <v t="r">262</v>
    <v t="r">263</v>
    <v t="r">264</v>
    <v t="r">265</v>
  </a>
  <a r="2">
    <v t="r">291</v>
    <v t="r">292</v>
  </a>
  <a r="1">
    <v t="s">Croatian language</v>
  </a>
  <a r="21">
    <v t="r">308</v>
    <v t="r">309</v>
    <v t="r">310</v>
    <v t="r">311</v>
    <v t="r">312</v>
    <v t="r">313</v>
    <v t="r">314</v>
    <v t="r">315</v>
    <v t="r">316</v>
    <v t="r">317</v>
    <v t="r">318</v>
    <v t="r">319</v>
    <v t="r">320</v>
    <v t="r">321</v>
    <v t="r">322</v>
    <v t="r">323</v>
    <v t="r">324</v>
    <v t="r">325</v>
    <v t="r">326</v>
    <v t="r">327</v>
    <v t="r">278</v>
  </a>
  <a r="2">
    <v t="r">354</v>
    <v t="r">355</v>
  </a>
  <a r="1">
    <v t="s">Czech language</v>
  </a>
  <a r="7">
    <v t="r">340</v>
    <v t="r">374</v>
    <v t="r">375</v>
    <v t="r">376</v>
    <v t="r">377</v>
    <v t="r">378</v>
    <v t="r">379</v>
  </a>
  <a r="2">
    <v t="r">406</v>
    <v t="r">407</v>
  </a>
  <a r="1">
    <v t="s">Danish language</v>
  </a>
  <a r="5">
    <v t="r">423</v>
    <v t="r">424</v>
    <v t="r">425</v>
    <v t="r">426</v>
    <v t="r">427</v>
  </a>
  <a r="2">
    <v t="r">454</v>
    <v t="r">455</v>
  </a>
  <a r="2">
    <v t="s">Swedish language</v>
    <v t="s">Finnish language</v>
  </a>
  <a r="19">
    <v t="r">472</v>
    <v t="r">473</v>
    <v t="r">474</v>
    <v t="r">475</v>
    <v t="r">476</v>
    <v t="r">477</v>
    <v t="r">478</v>
    <v t="r">479</v>
    <v t="r">480</v>
    <v t="r">481</v>
    <v t="r">482</v>
    <v t="r">483</v>
    <v t="r">484</v>
    <v t="r">485</v>
    <v t="r">486</v>
    <v t="r">487</v>
    <v t="r">488</v>
    <v t="r">489</v>
    <v t="r">490</v>
  </a>
  <a r="2">
    <v t="r">516</v>
    <v t="r">517</v>
  </a>
  <a r="1">
    <v t="s">French language</v>
  </a>
  <a r="25">
    <v t="r">534</v>
    <v t="r">535</v>
    <v t="r">536</v>
    <v t="r">537</v>
    <v t="r">538</v>
    <v t="r">539</v>
    <v t="r">540</v>
    <v t="r">541</v>
    <v t="r">542</v>
    <v t="r">543</v>
    <v t="r">544</v>
    <v t="r">545</v>
    <v t="r">546</v>
    <v t="r">547</v>
    <v t="r">548</v>
    <v t="r">549</v>
    <v t="r">550</v>
    <v t="r">551</v>
    <v t="r">552</v>
    <v t="r">553</v>
    <v t="r">554</v>
    <v t="r">555</v>
    <v t="r">556</v>
    <v t="r">557</v>
    <v t="r">558</v>
  </a>
  <a r="1">
    <v t="r">583</v>
  </a>
  <a r="1">
    <v t="s">German language</v>
  </a>
  <a r="15">
    <v t="r">601</v>
    <v t="r">602</v>
    <v t="r">571</v>
    <v t="r">603</v>
    <v t="r">604</v>
    <v t="r">605</v>
    <v t="r">606</v>
    <v t="r">607</v>
    <v t="r">608</v>
    <v t="r">609</v>
    <v t="r">610</v>
    <v t="r">611</v>
    <v t="r">612</v>
    <v t="r">613</v>
    <v t="r">614</v>
  </a>
  <a r="2">
    <v t="r">640</v>
    <v t="r">641</v>
  </a>
  <a r="1">
    <v t="s">Greek language</v>
  </a>
  <a r="12">
    <v t="r">656</v>
    <v t="r">657</v>
    <v t="r">658</v>
    <v t="r">659</v>
    <v t="r">660</v>
    <v t="r">661</v>
    <v t="r">662</v>
    <v t="r">663</v>
    <v t="r">664</v>
    <v t="r">665</v>
    <v t="r">666</v>
    <v t="r">667</v>
  </a>
  <a r="2">
    <v t="r">693</v>
    <v t="r">694</v>
  </a>
  <a r="1">
    <v t="s">Hungarian language</v>
  </a>
  <a r="19">
    <v t="r">711</v>
    <v t="r">680</v>
    <v t="r">712</v>
    <v t="r">713</v>
    <v t="r">714</v>
    <v t="r">715</v>
    <v t="r">716</v>
    <v t="r">717</v>
    <v t="r">718</v>
    <v t="r">719</v>
    <v t="r">720</v>
    <v t="r">721</v>
    <v t="r">722</v>
    <v t="r">723</v>
    <v t="r">724</v>
    <v t="r">725</v>
    <v t="r">726</v>
    <v t="r">727</v>
    <v t="r">728</v>
  </a>
  <a r="2">
    <v t="r">754</v>
    <v t="r">755</v>
  </a>
  <a r="1">
    <v t="s">Icelandic language</v>
  </a>
  <a r="5">
    <v t="r">769</v>
    <v t="r">770</v>
    <v t="r">771</v>
    <v t="r">772</v>
    <v t="r">773</v>
  </a>
  <a r="2">
    <v t="r">797</v>
    <v t="r">798</v>
  </a>
  <a r="2">
    <v t="s">English language</v>
    <v t="s">Irish language</v>
  </a>
  <a r="26">
    <v t="r">812</v>
    <v t="r">813</v>
    <v t="r">814</v>
    <v t="r">815</v>
    <v t="r">816</v>
    <v t="r">817</v>
    <v t="r">818</v>
    <v t="r">819</v>
    <v t="r">820</v>
    <v t="r">821</v>
    <v t="r">822</v>
    <v t="r">823</v>
    <v t="r">824</v>
    <v t="r">825</v>
    <v t="r">826</v>
    <v t="r">827</v>
    <v t="r">828</v>
    <v t="r">829</v>
    <v t="r">830</v>
    <v t="r">831</v>
    <v t="r">832</v>
    <v t="r">833</v>
    <v t="r">834</v>
    <v t="r">835</v>
    <v t="r">836</v>
    <v t="r">837</v>
  </a>
  <a r="2">
    <v t="r">864</v>
    <v t="r">865</v>
  </a>
  <a r="1">
    <v t="s">Italian language</v>
  </a>
  <a r="20">
    <v t="r">879</v>
    <v t="r">880</v>
    <v t="r">881</v>
    <v t="r">882</v>
    <v t="r">883</v>
    <v t="r">884</v>
    <v t="r">885</v>
    <v t="r">886</v>
    <v t="r">887</v>
    <v t="r">888</v>
    <v t="r">889</v>
    <v t="r">890</v>
    <v t="r">891</v>
    <v t="r">892</v>
    <v t="r">893</v>
    <v t="r">894</v>
    <v t="r">895</v>
    <v t="r">896</v>
    <v t="r">897</v>
    <v t="r">898</v>
  </a>
  <a r="3">
    <v t="r">925</v>
    <v t="r">926</v>
    <v t="r">927</v>
  </a>
  <a r="1">
    <v t="s">Montenegrin language</v>
  </a>
  <a r="22">
    <v t="r">945</v>
    <v t="r">946</v>
    <v t="r">947</v>
    <v t="r">948</v>
    <v t="r">949</v>
    <v t="r">950</v>
    <v t="r">951</v>
    <v t="r">952</v>
    <v t="r">953</v>
    <v t="r">954</v>
    <v t="r">955</v>
    <v t="r">956</v>
    <v t="r">957</v>
    <v t="r">958</v>
    <v t="r">959</v>
    <v t="r">960</v>
    <v t="r">961</v>
    <v t="r">962</v>
    <v t="r">963</v>
    <v t="r">964</v>
    <v t="r">965</v>
    <v t="r">966</v>
  </a>
  <a r="2">
    <v t="r">990</v>
    <v t="r">991</v>
  </a>
  <a r="1">
    <v t="s">Dutch language</v>
  </a>
  <a r="14">
    <v t="r">1007</v>
    <v t="r">1008</v>
    <v t="r">1009</v>
    <v t="r">1010</v>
    <v t="r">1011</v>
    <v t="r">1012</v>
    <v t="r">1013</v>
    <v t="r">1014</v>
    <v t="r">1015</v>
    <v t="r">1016</v>
    <v t="r">1017</v>
    <v t="r">1018</v>
    <v t="r">1019</v>
    <v t="r">1020</v>
  </a>
  <a r="1">
    <v t="s">Atlantic Time Zone</v>
  </a>
  <a r="3">
    <v t="r">1045</v>
    <v t="r">1046</v>
    <v t="r">1047</v>
  </a>
  <a r="1">
    <v t="s">Norwegian language</v>
  </a>
  <a r="7">
    <v t="r">1032</v>
    <v t="r">1061</v>
    <v t="r">1062</v>
    <v t="r">1063</v>
    <v t="r">1064</v>
    <v t="r">1065</v>
    <v t="r">1066</v>
  </a>
  <a r="2">
    <v t="r">1093</v>
    <v t="r">1094</v>
  </a>
  <a r="1">
    <v t="s">Polish language</v>
  </a>
  <a r="16">
    <v t="r">1108</v>
    <v t="r">1109</v>
    <v t="r">1110</v>
    <v t="r">1111</v>
    <v t="r">1112</v>
    <v t="r">1113</v>
    <v t="r">1114</v>
    <v t="r">1115</v>
    <v t="r">1116</v>
    <v t="r">1117</v>
    <v t="r">1118</v>
    <v t="r">1119</v>
    <v t="r">1120</v>
    <v t="r">1121</v>
    <v t="r">1122</v>
    <v t="r">1123</v>
  </a>
  <a r="2">
    <v t="r">1148</v>
    <v t="r">1149</v>
  </a>
  <a r="1">
    <v t="s">Portuguese language</v>
  </a>
  <a r="20">
    <v t="r">1163</v>
    <v t="r">1164</v>
    <v t="r">1165</v>
    <v t="r">1166</v>
    <v t="r">1167</v>
    <v t="r">1168</v>
    <v t="r">1169</v>
    <v t="r">1170</v>
    <v t="r">1171</v>
    <v t="r">1172</v>
    <v t="r">1173</v>
    <v t="r">1174</v>
    <v t="r">1175</v>
    <v t="r">1176</v>
    <v t="r">1177</v>
    <v t="r">1178</v>
    <v t="r">1179</v>
    <v t="r">1180</v>
    <v t="r">1181</v>
    <v t="r">1182</v>
  </a>
  <a r="2">
    <v t="r">1206</v>
    <v t="r">1207</v>
  </a>
  <a r="1">
    <v t="s">Romanian language</v>
  </a>
  <a r="42">
    <v t="r">1225</v>
    <v t="r">1226</v>
    <v t="r">1227</v>
    <v t="r">1228</v>
    <v t="r">1229</v>
    <v t="r">1230</v>
    <v t="r">1231</v>
    <v t="r">1232</v>
    <v t="r">1233</v>
    <v t="r">1234</v>
    <v t="r">1235</v>
    <v t="r">1236</v>
    <v t="r">1237</v>
    <v t="r">1238</v>
    <v t="r">1239</v>
    <v t="r">1240</v>
    <v t="r">1241</v>
    <v t="r">1242</v>
    <v t="r">1243</v>
    <v t="r">1244</v>
    <v t="r">1245</v>
    <v t="r">1246</v>
    <v t="r">1247</v>
    <v t="r">1248</v>
    <v t="r">1249</v>
    <v t="r">1250</v>
    <v t="r">1251</v>
    <v t="r">1252</v>
    <v t="r">1253</v>
    <v t="r">1254</v>
    <v t="r">1255</v>
    <v t="r">1256</v>
    <v t="r">1257</v>
    <v t="r">1258</v>
    <v t="r">1259</v>
    <v t="r">1260</v>
    <v t="r">1261</v>
    <v t="r">1262</v>
    <v t="r">1263</v>
    <v t="r">1264</v>
    <v t="r">1265</v>
    <v t="r">1194</v>
  </a>
  <a r="2">
    <v t="r">1290</v>
    <v t="r">1291</v>
  </a>
  <a r="1">
    <v t="s">Serbian language</v>
  </a>
  <a r="24">
    <v t="r">1305</v>
    <v t="r">1306</v>
    <v t="r">1307</v>
    <v t="r">1308</v>
    <v t="r">1309</v>
    <v t="r">1310</v>
    <v t="r">1311</v>
    <v t="r">1312</v>
    <v t="r">1313</v>
    <v t="r">1314</v>
    <v t="r">1315</v>
    <v t="r">1316</v>
    <v t="r">1317</v>
    <v t="r">1318</v>
    <v t="r">1319</v>
    <v t="r">1320</v>
    <v t="r">1321</v>
    <v t="r">1322</v>
    <v t="r">1323</v>
    <v t="r">1324</v>
    <v t="r">1325</v>
    <v t="r">1326</v>
    <v t="r">1327</v>
    <v t="r">1328</v>
  </a>
  <a r="2">
    <v t="r">1353</v>
    <v t="r">1354</v>
  </a>
  <a r="1">
    <v t="s">Slovak language</v>
  </a>
  <a r="8">
    <v t="r">1370</v>
    <v t="r">1371</v>
    <v t="r">1372</v>
    <v t="r">1373</v>
    <v t="r">1374</v>
    <v t="r">1375</v>
    <v t="r">1376</v>
    <v t="r">1377</v>
  </a>
  <a r="2">
    <v t="r">1403</v>
    <v t="r">1404</v>
  </a>
  <a r="1">
    <v t="s">Slovene language</v>
  </a>
  <a r="125">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r">1468</v>
    <v t="r">1469</v>
    <v t="r">1470</v>
    <v t="r">1471</v>
    <v t="r">1472</v>
    <v t="r">1473</v>
    <v t="r">1474</v>
    <v t="r">1475</v>
    <v t="r">1476</v>
    <v t="r">1477</v>
    <v t="r">1478</v>
    <v t="r">1479</v>
    <v t="r">1480</v>
    <v t="r">1481</v>
    <v t="r">1482</v>
    <v t="r">1483</v>
    <v t="r">1484</v>
    <v t="r">1485</v>
    <v t="r">1486</v>
    <v t="r">1487</v>
    <v t="r">1488</v>
    <v t="r">1489</v>
    <v t="r">1490</v>
    <v t="r">1491</v>
    <v t="r">1492</v>
    <v t="r">1493</v>
    <v t="r">1494</v>
    <v t="r">1495</v>
    <v t="r">1496</v>
    <v t="r">1497</v>
    <v t="r">1498</v>
    <v t="r">1499</v>
    <v t="r">1500</v>
    <v t="r">1501</v>
    <v t="r">1502</v>
    <v t="r">1503</v>
    <v t="r">1504</v>
    <v t="r">1505</v>
    <v t="r">1506</v>
    <v t="r">1507</v>
    <v t="r">1508</v>
    <v t="r">1509</v>
    <v t="r">1510</v>
    <v t="r">1511</v>
    <v t="r">1512</v>
    <v t="r">1513</v>
    <v t="r">1514</v>
    <v t="r">1515</v>
    <v t="r">1516</v>
    <v t="r">1517</v>
    <v t="r">1518</v>
    <v t="r">1519</v>
    <v t="r">1520</v>
    <v t="r">1521</v>
    <v t="r">1522</v>
    <v t="r">1523</v>
    <v t="r">1524</v>
    <v t="r">1525</v>
    <v t="r">1526</v>
    <v t="r">1527</v>
    <v t="r">1528</v>
    <v t="r">1529</v>
    <v t="r">1530</v>
    <v t="r">1531</v>
    <v t="r">1532</v>
    <v t="r">1533</v>
    <v t="r">1534</v>
    <v t="r">1535</v>
    <v t="r">1536</v>
    <v t="r">1537</v>
    <v t="r">1538</v>
    <v t="r">1539</v>
    <v t="r">1540</v>
    <v t="r">1541</v>
    <v t="r">1542</v>
    <v t="r">1543</v>
    <v t="r">1544</v>
    <v t="r">1545</v>
  </a>
  <a r="2">
    <v t="r">1571</v>
    <v t="r">1572</v>
  </a>
  <a r="1">
    <v t="s">Spanish language</v>
  </a>
  <a r="18">
    <v t="r">1588</v>
    <v t="r">1589</v>
    <v t="r">1590</v>
    <v t="r">1591</v>
    <v t="r">1592</v>
    <v t="r">1593</v>
    <v t="r">1594</v>
    <v t="r">1595</v>
    <v t="r">1596</v>
    <v t="r">1597</v>
    <v t="r">1598</v>
    <v t="r">1599</v>
    <v t="r">1600</v>
    <v t="r">1601</v>
    <v t="r">1602</v>
    <v t="r">1603</v>
    <v t="r">1604</v>
    <v t="r">1605</v>
  </a>
  <a r="2">
    <v t="r">1632</v>
    <v t="r">1633</v>
  </a>
  <a r="1">
    <v t="s">Swedish language</v>
  </a>
  <a r="21">
    <v t="r">1645</v>
    <v t="r">1646</v>
    <v t="r">1647</v>
    <v t="r">1648</v>
    <v t="r">1649</v>
    <v t="r">1650</v>
    <v t="r">1651</v>
    <v t="r">1652</v>
    <v t="r">1653</v>
    <v t="r">1654</v>
    <v t="r">1655</v>
    <v t="r">1656</v>
    <v t="r">1657</v>
    <v t="r">1658</v>
    <v t="r">1659</v>
    <v t="r">1660</v>
    <v t="r">1661</v>
    <v t="r">1662</v>
    <v t="r">1663</v>
    <v t="r">1664</v>
    <v t="r">1665</v>
  </a>
  <a r="1">
    <v t="r">1690</v>
  </a>
  <a r="4">
    <v t="s">Italian language</v>
    <v t="s">Romansh language</v>
    <v t="s">German language</v>
    <v t="s">French language</v>
  </a>
  <a r="25">
    <v t="r">1705</v>
    <v t="r">1706</v>
    <v t="r">1707</v>
    <v t="r">1708</v>
    <v t="r">1709</v>
    <v t="r">1710</v>
    <v t="r">1711</v>
    <v t="r">1712</v>
    <v t="r">1713</v>
    <v t="r">1714</v>
    <v t="r">1715</v>
    <v t="r">1716</v>
    <v t="r">1717</v>
    <v t="r">1718</v>
    <v t="r">1719</v>
    <v t="r">1720</v>
    <v t="r">1721</v>
    <v t="r">1722</v>
    <v t="r">1723</v>
    <v t="r">1724</v>
    <v t="r">1725</v>
    <v t="r">1726</v>
    <v t="r">1727</v>
    <v t="r">1728</v>
    <v t="r">1729</v>
  </a>
  <a r="3">
    <v t="r">1756</v>
    <v t="r">1757</v>
    <v t="r">1758</v>
  </a>
  <a r="1">
    <v t="s">Turkish language</v>
  </a>
  <a r="81">
    <v t="r">1777</v>
    <v t="r">1778</v>
    <v t="r">1779</v>
    <v t="r">1780</v>
    <v t="r">1781</v>
    <v t="r">1782</v>
    <v t="r">1783</v>
    <v t="r">1784</v>
    <v t="r">1785</v>
    <v t="r">1786</v>
    <v t="r">1787</v>
    <v t="r">1788</v>
    <v t="r">1789</v>
    <v t="r">1790</v>
    <v t="r">1791</v>
    <v t="r">1792</v>
    <v t="r">1793</v>
    <v t="r">1794</v>
    <v t="r">1795</v>
    <v t="r">1796</v>
    <v t="r">1797</v>
    <v t="r">1798</v>
    <v t="r">1799</v>
    <v t="r">1800</v>
    <v t="r">1801</v>
    <v t="r">1802</v>
    <v t="r">1803</v>
    <v t="r">1804</v>
    <v t="r">1805</v>
    <v t="r">1806</v>
    <v t="r">1807</v>
    <v t="r">1808</v>
    <v t="r">1809</v>
    <v t="r">1810</v>
    <v t="r">1811</v>
    <v t="r">1812</v>
    <v t="r">1813</v>
    <v t="r">1814</v>
    <v t="r">1815</v>
    <v t="r">1816</v>
    <v t="r">1817</v>
    <v t="r">1818</v>
    <v t="r">1819</v>
    <v t="r">1820</v>
    <v t="r">1821</v>
    <v t="r">1822</v>
    <v t="r">1823</v>
    <v t="r">1824</v>
    <v t="r">1825</v>
    <v t="r">1826</v>
    <v t="r">1827</v>
    <v t="r">1828</v>
    <v t="r">1829</v>
    <v t="r">1830</v>
    <v t="r">1831</v>
    <v t="r">1832</v>
    <v t="r">1833</v>
    <v t="r">1834</v>
    <v t="r">1835</v>
    <v t="r">1836</v>
    <v t="r">1837</v>
    <v t="r">1838</v>
    <v t="r">1839</v>
    <v t="r">1840</v>
    <v t="r">1841</v>
    <v t="r">1842</v>
    <v t="r">1843</v>
    <v t="r">1844</v>
    <v t="r">1845</v>
    <v t="r">1846</v>
    <v t="r">1847</v>
    <v t="r">1848</v>
    <v t="r">1849</v>
    <v t="r">1850</v>
    <v t="r">1851</v>
    <v t="r">1852</v>
    <v t="r">1853</v>
    <v t="r">1854</v>
    <v t="r">1855</v>
    <v t="r">1856</v>
    <v t="r">1857</v>
  </a>
  <a r="2">
    <v t="r">1883</v>
    <v t="r">1884</v>
  </a>
  <a r="1">
    <v t="s">English language</v>
  </a>
  <a r="4">
    <v t="r">1900</v>
    <v t="r">1901</v>
    <v t="r">1902</v>
    <v t="r">1903</v>
  </a>
  <a r="2">
    <v t="s">Greenwich Mean Time</v>
    <v t="s">Western European Time</v>
  </a>
</arrayData>
</file>

<file path=xl/richData/rdrichvalue.xml><?xml version="1.0" encoding="utf-8"?>
<rvData xmlns="http://schemas.microsoft.com/office/spreadsheetml/2017/richdata" count="1911">
  <rv s="0">
    <v>536870912</v>
    <v>Albania</v>
    <v>bb9fa97a-a48f-634d-5eeb-22dfd5d6fe3f</v>
    <v>en-US</v>
    <v>Map</v>
  </rv>
  <rv s="1">
    <fb>0.43127735444229204</fb>
    <v>23</v>
  </rv>
  <rv s="1">
    <fb>28748</fb>
    <v>24</v>
  </rv>
  <rv s="1">
    <fb>9000</fb>
    <v>24</v>
  </rv>
  <rv s="1">
    <fb>11.78</fb>
    <v>25</v>
  </rv>
  <rv s="1">
    <fb>355</fb>
    <v>26</v>
  </rv>
  <rv s="0">
    <v>536870912</v>
    <v>Tirana</v>
    <v>dfc7b09c-d0b8-1a92-df3b-f227d63e29b3</v>
    <v>en-US</v>
    <v>Map</v>
  </rv>
  <rv s="1">
    <fb>4536.0789999999997</fb>
    <v>24</v>
  </rv>
  <rv s="1">
    <fb>119.04925838438101</fb>
    <v>27</v>
  </rv>
  <rv s="1">
    <fb>1.41109078954244E-2</fb>
    <v>23</v>
  </rv>
  <rv s="1">
    <fb>2309.3665025558098</fb>
    <v>24</v>
  </rv>
  <rv s="1">
    <fb>1.617</fb>
    <v>25</v>
  </rv>
  <rv s="1">
    <fb>0.28121897008297198</fb>
    <v>23</v>
  </rv>
  <rv s="1">
    <fb>61.421801394263802</fb>
    <v>28</v>
  </rv>
  <rv s="1">
    <fb>1.36</fb>
    <v>29</v>
  </rv>
  <rv s="1">
    <fb>15278077446.8643</fb>
    <v>30</v>
  </rv>
  <rv s="1">
    <fb>1.0699342000000001</fb>
    <v>23</v>
  </rv>
  <rv s="1">
    <fb>0.54961329999999997</fb>
    <v>23</v>
  </rv>
  <rv s="2">
    <v>0</v>
    <v>21</v>
    <v>2</v>
    <v>7</v>
    <v>0</v>
    <v>Image of Albania</v>
  </rv>
  <rv s="1">
    <fb>7.8</fb>
    <v>28</v>
  </rv>
  <rv s="0">
    <v>805306368</v>
    <v>Bajram Begaj (President)</v>
    <v>4bd28903-8326-e508-be49-1f6e00ecc414</v>
    <v>en-US</v>
    <v>Generic</v>
  </rv>
  <rv s="0">
    <v>805306368</v>
    <v>Edi Rama (Prime minister)</v>
    <v>a8db445f-2f2e-cde7-88b8-114189a700d1</v>
    <v>en-US</v>
    <v>Generic</v>
  </rv>
  <rv s="3">
    <v>0</v>
  </rv>
  <rv s="4">
    <v>https://www.bing.com/search?q=albania&amp;form=skydnc</v>
    <v>Learn more on Bing</v>
  </rv>
  <rv s="1">
    <fb>78.457999999999998</fb>
    <v>28</v>
  </rv>
  <rv s="1">
    <fb>15</fb>
    <v>28</v>
  </rv>
  <rv s="1">
    <fb>1.1200000000000001</fb>
    <v>29</v>
  </rv>
  <rv s="3">
    <v>1</v>
  </rv>
  <rv s="1">
    <fb>0.56925469890000002</fb>
    <v>23</v>
  </rv>
  <rv s="1">
    <fb>1.1998</fb>
    <v>25</v>
  </rv>
  <rv s="1">
    <fb>2775634</fb>
    <v>24</v>
  </rv>
  <rv s="1">
    <fb>0.23300000000000001</fb>
    <v>23</v>
  </rv>
  <rv s="1">
    <fb>0.248</fb>
    <v>23</v>
  </rv>
  <rv s="1">
    <fb>0.40700000000000003</fb>
    <v>23</v>
  </rv>
  <rv s="1">
    <fb>3.1E-2</fb>
    <v>23</v>
  </rv>
  <rv s="1">
    <fb>7.4999999999999997E-2</fb>
    <v>23</v>
  </rv>
  <rv s="1">
    <fb>0.12</fb>
    <v>23</v>
  </rv>
  <rv s="1">
    <fb>0.16500000000000001</fb>
    <v>23</v>
  </rv>
  <rv s="1">
    <fb>0.55731998443603503</fb>
    <v>23</v>
  </rv>
  <rv s="0">
    <v>536870912</v>
    <v>Berat County</v>
    <v>01968c2b-daec-a2a7-275b-824389c034c8</v>
    <v>en-US</v>
    <v>Map</v>
  </rv>
  <rv s="0">
    <v>536870912</v>
    <v>Dibër County</v>
    <v>b5c567c6-687f-ae2c-7528-a5c3a901aa2d</v>
    <v>en-US</v>
    <v>Map</v>
  </rv>
  <rv s="0">
    <v>536870912</v>
    <v>Durrës County</v>
    <v>ea9915f6-84d9-48dc-7f0c-8a7ba599e3d3</v>
    <v>en-US</v>
    <v>Map</v>
  </rv>
  <rv s="0">
    <v>536870912</v>
    <v>Elbasan County</v>
    <v>eae5363e-fefe-7ca9-433c-01efa8c0e0d6</v>
    <v>en-US</v>
    <v>Map</v>
  </rv>
  <rv s="0">
    <v>536870912</v>
    <v>Fier County</v>
    <v>f29399f6-60c8-4e8f-dc55-63563bd2bb99</v>
    <v>en-US</v>
    <v>Map</v>
  </rv>
  <rv s="0">
    <v>536870912</v>
    <v>Gjirokastër County</v>
    <v>c45588d3-34a7-8c31-f18c-940f2ceaa8ad</v>
    <v>en-US</v>
    <v>Map</v>
  </rv>
  <rv s="0">
    <v>536870912</v>
    <v>Korçë County</v>
    <v>a9670c9a-9795-237b-b6dd-6396ef1a7aa3</v>
    <v>en-US</v>
    <v>Map</v>
  </rv>
  <rv s="0">
    <v>536870912</v>
    <v>Kukës County</v>
    <v>e806dfc8-9082-7d29-b543-270834c82cb8</v>
    <v>en-US</v>
    <v>Map</v>
  </rv>
  <rv s="0">
    <v>536870912</v>
    <v>Lezhë County</v>
    <v>8c522355-68c8-e81d-b510-02c3418f07e7</v>
    <v>en-US</v>
    <v>Map</v>
  </rv>
  <rv s="0">
    <v>536870912</v>
    <v>Shkodër County</v>
    <v>dc286f1f-429c-7703-de2d-0b1b940d6a49</v>
    <v>en-US</v>
    <v>Map</v>
  </rv>
  <rv s="0">
    <v>536870912</v>
    <v>Tirana County</v>
    <v>94012264-6b46-af1a-8df5-b63a44a11277</v>
    <v>en-US</v>
    <v>Map</v>
  </rv>
  <rv s="0">
    <v>536870912</v>
    <v>Vlorë County</v>
    <v>408be633-7423-80d9-87da-63e68b5da2cd</v>
    <v>en-US</v>
    <v>Map</v>
  </rv>
  <rv s="3">
    <v>2</v>
  </rv>
  <rv s="1">
    <fb>0.18557475395326101</fb>
    <v>23</v>
  </rv>
  <rv s="3">
    <v>3</v>
  </rv>
  <rv s="1">
    <fb>0.36599999999999999</fb>
    <v>23</v>
  </rv>
  <rv s="1">
    <fb>0.12331000328064</fb>
    <v>31</v>
  </rv>
  <rv s="1">
    <fb>1747593</fb>
    <v>24</v>
  </rv>
  <rv s="5">
    <v>#VALUE!</v>
    <v>en-US</v>
    <v>bb9fa97a-a48f-634d-5eeb-22dfd5d6fe3f</v>
    <v>536870912</v>
    <v>1</v>
    <v>16</v>
    <v>17</v>
    <v>Albania</v>
    <v>19</v>
    <v>20</v>
    <v>Map</v>
    <v>21</v>
    <v>22</v>
    <v>AL</v>
    <v>1</v>
    <v>2</v>
    <v>3</v>
    <v>4</v>
    <v>5</v>
    <v>6</v>
    <v>7</v>
    <v>8</v>
    <v>9</v>
    <v>ALL</v>
    <v>Albania, officially the Republic of Albania, is a country in Southeast Europe. The country is located in the Balkans on the Adriatic and Ionian Seas within the Mediterranean Sea and shares land borders with Montenegro to the northwest, Kosovo to ...</v>
    <v>10</v>
    <v>11</v>
    <v>12</v>
    <v>13</v>
    <v>14</v>
    <v>15</v>
    <v>16</v>
    <v>17</v>
    <v>18</v>
    <v>19</v>
    <v>6</v>
    <v>22</v>
    <v>23</v>
    <v>24</v>
    <v>25</v>
    <v>26</v>
    <v>Albania</v>
    <v>Himni i Flamurit</v>
    <v>27</v>
    <v>Republika e Shqipërisë</v>
    <v>28</v>
    <v>29</v>
    <v>30</v>
    <v>31</v>
    <v>32</v>
    <v>33</v>
    <v>34</v>
    <v>35</v>
    <v>36</v>
    <v>37</v>
    <v>38</v>
    <v>51</v>
    <v>52</v>
    <v>53</v>
    <v>54</v>
    <v>55</v>
    <v>Albania</v>
    <v>56</v>
    <v>mdp/vdpid/6</v>
  </rv>
  <rv s="0">
    <v>536870912</v>
    <v>Austria</v>
    <v>c3f78b59-5e8d-133a-d0e2-ff2e71c4a5d5</v>
    <v>en-US</v>
    <v>Map</v>
  </rv>
  <rv s="1">
    <fb>0.32356676139641499</fb>
    <v>23</v>
  </rv>
  <rv s="1">
    <fb>83878.990000000005</fb>
    <v>24</v>
  </rv>
  <rv s="1">
    <fb>21000</fb>
    <v>24</v>
  </rv>
  <rv s="1">
    <fb>9.6999999999999993</fb>
    <v>25</v>
  </rv>
  <rv s="1">
    <fb>43</fb>
    <v>26</v>
  </rv>
  <rv s="0">
    <v>536870912</v>
    <v>Vienna</v>
    <v>a844b6d2-ff6e-902b-d359-8f7db08f7bb9</v>
    <v>en-US</v>
    <v>Map</v>
  </rv>
  <rv s="1">
    <fb>61447.919000000002</fb>
    <v>24</v>
  </rv>
  <rv s="1">
    <fb>118.057979804947</fb>
    <v>27</v>
  </rv>
  <rv s="1">
    <fb>1.5308955342270201E-2</fb>
    <v>23</v>
  </rv>
  <rv s="1">
    <fb>8355.8419518213395</fb>
    <v>24</v>
  </rv>
  <rv s="1">
    <fb>1.47</fb>
    <v>25</v>
  </rv>
  <rv s="1">
    <fb>0.46905712836916402</fb>
    <v>23</v>
  </rv>
  <rv s="1">
    <fb>65.661821989472699</fb>
    <v>28</v>
  </rv>
  <rv s="1">
    <fb>1.2</fb>
    <v>29</v>
  </rv>
  <rv s="1">
    <fb>446314739528.46997</fb>
    <v>30</v>
  </rv>
  <rv s="1">
    <fb>1.0311315000000001</fb>
    <v>23</v>
  </rv>
  <rv s="1">
    <fb>0.85057140000000009</fb>
    <v>23</v>
  </rv>
  <rv s="2">
    <v>1</v>
    <v>21</v>
    <v>33</v>
    <v>7</v>
    <v>0</v>
    <v>Image of Austria</v>
  </rv>
  <rv s="1">
    <fb>2.9</fb>
    <v>28</v>
  </rv>
  <rv s="0">
    <v>805306368</v>
    <v>Alexander Van der Bellen (President)</v>
    <v>09a88c4e-ba78-3b88-7539-fedb6d48b4a2</v>
    <v>en-US</v>
    <v>Generic</v>
  </rv>
  <rv s="3">
    <v>4</v>
  </rv>
  <rv s="4">
    <v>https://www.bing.com/search?q=austria&amp;form=skydnc</v>
    <v>Learn more on Bing</v>
  </rv>
  <rv s="1">
    <fb>81.643902439024401</fb>
    <v>28</v>
  </rv>
  <rv s="1">
    <fb>133098220000</fb>
    <v>30</v>
  </rv>
  <rv s="1">
    <fb>5</fb>
    <v>28</v>
  </rv>
  <rv s="3">
    <v>5</v>
  </rv>
  <rv s="1">
    <fb>0.179240277</fb>
    <v>23</v>
  </rv>
  <rv s="1">
    <fb>5.1696999999999997</fb>
    <v>25</v>
  </rv>
  <rv s="1">
    <fb>9042528</fb>
    <v>24</v>
  </rv>
  <rv s="1">
    <fb>0.23100000000000001</fb>
    <v>23</v>
  </rv>
  <rv s="1">
    <fb>0.23</fb>
    <v>23</v>
  </rv>
  <rv s="1">
    <fb>0.37799999999999995</fb>
    <v>23</v>
  </rv>
  <rv s="1">
    <fb>0.03</fb>
    <v>23</v>
  </rv>
  <rv s="1">
    <fb>0.08</fb>
    <v>23</v>
  </rv>
  <rv s="1">
    <fb>0.13300000000000001</fb>
    <v>23</v>
  </rv>
  <rv s="1">
    <fb>0.17800000000000002</fb>
    <v>23</v>
  </rv>
  <rv s="1">
    <fb>0.60683998107910198</fb>
    <v>23</v>
  </rv>
  <rv s="0">
    <v>536870912</v>
    <v>Burgenland</v>
    <v>20b1c17e-6204-a0df-6047-2725dec16761</v>
    <v>en-US</v>
    <v>Map</v>
  </rv>
  <rv s="0">
    <v>536870912</v>
    <v>Carinthia</v>
    <v>5e37573b-7455-bff5-b6e2-1efd0b0d6059</v>
    <v>en-US</v>
    <v>Map</v>
  </rv>
  <rv s="0">
    <v>536870912</v>
    <v>Lower Austria</v>
    <v>4dcd6132-5fe3-19ce-a37c-ff75732178e2</v>
    <v>en-US</v>
    <v>Map</v>
  </rv>
  <rv s="0">
    <v>536870912</v>
    <v>Upper Austria</v>
    <v>5eda3d8d-2623-8c5c-71b9-98e76b245f37</v>
    <v>en-US</v>
    <v>Map</v>
  </rv>
  <rv s="0">
    <v>536870912</v>
    <v>Salzburg</v>
    <v>f1e6feb1-ca38-e293-2657-06a535e7d8ed</v>
    <v>en-US</v>
    <v>Map</v>
  </rv>
  <rv s="0">
    <v>536870912</v>
    <v>Styria</v>
    <v>27e5c768-8121-a58a-3641-f4576289d790</v>
    <v>en-US</v>
    <v>Map</v>
  </rv>
  <rv s="0">
    <v>536870912</v>
    <v>Tyrol</v>
    <v>bbfb1e8f-7c58-8f12-9249-9ff4d210f1d6</v>
    <v>en-US</v>
    <v>Map</v>
  </rv>
  <rv s="0">
    <v>536870912</v>
    <v>Vorarlberg</v>
    <v>515e6b8f-2ef0-2ac9-184c-2834f6770193</v>
    <v>en-US</v>
    <v>Map</v>
  </rv>
  <rv s="3">
    <v>6</v>
  </rv>
  <rv s="1">
    <fb>0.25405547466329398</fb>
    <v>23</v>
  </rv>
  <rv s="1">
    <fb>0.51400000000000001</fb>
    <v>23</v>
  </rv>
  <rv s="1">
    <fb>4.6739997863769499E-2</fb>
    <v>31</v>
  </rv>
  <rv s="1">
    <fb>5194416</fb>
    <v>24</v>
  </rv>
  <rv s="6">
    <v>#VALUE!</v>
    <v>en-US</v>
    <v>c3f78b59-5e8d-133a-d0e2-ff2e71c4a5d5</v>
    <v>536870912</v>
    <v>1</v>
    <v>36</v>
    <v>37</v>
    <v>Austria</v>
    <v>19</v>
    <v>20</v>
    <v>Map</v>
    <v>21</v>
    <v>38</v>
    <v>AT</v>
    <v>59</v>
    <v>60</v>
    <v>61</v>
    <v>62</v>
    <v>63</v>
    <v>64</v>
    <v>65</v>
    <v>66</v>
    <v>67</v>
    <v>EUR</v>
    <v>Austria, formally the Republic of Austria, is a landlocked country in Central Europe, lying in the Eastern Alps. It is a federation of nine federal states, one of which is the capital, Vienna, the most populous city and federal state. Austria is ...</v>
    <v>68</v>
    <v>69</v>
    <v>70</v>
    <v>71</v>
    <v>72</v>
    <v>73</v>
    <v>74</v>
    <v>75</v>
    <v>76</v>
    <v>77</v>
    <v>64</v>
    <v>79</v>
    <v>80</v>
    <v>81</v>
    <v>82</v>
    <v>83</v>
    <v>Austria</v>
    <v>Land der Berge, Land am Strome</v>
    <v>84</v>
    <v>Österreich</v>
    <v>85</v>
    <v>86</v>
    <v>87</v>
    <v>88</v>
    <v>89</v>
    <v>90</v>
    <v>91</v>
    <v>92</v>
    <v>93</v>
    <v>94</v>
    <v>95</v>
    <v>104</v>
    <v>105</v>
    <v>53</v>
    <v>106</v>
    <v>107</v>
    <v>Austria</v>
    <v>108</v>
    <v>mdp/vdpid/14</v>
  </rv>
  <rv s="0">
    <v>536870912</v>
    <v>Belgium</v>
    <v>ac5bcc34-e1cd-2e76-9d31-fb1be1159a5e</v>
    <v>en-US</v>
    <v>Map</v>
  </rv>
  <rv s="1">
    <fb>0.44610305443465298</fb>
    <v>23</v>
  </rv>
  <rv s="1">
    <fb>30688</fb>
    <v>24</v>
  </rv>
  <rv s="1">
    <fb>32000</fb>
    <v>24</v>
  </rv>
  <rv s="1">
    <fb>10.3</fb>
    <v>25</v>
  </rv>
  <rv s="1">
    <fb>32</fb>
    <v>26</v>
  </rv>
  <rv s="0">
    <v>536870912</v>
    <v>Brussels</v>
    <v>95e13b04-adba-5f35-d2c5-f828990ca1fd</v>
    <v>en-US</v>
    <v>Map</v>
  </rv>
  <rv s="1">
    <fb>96889.474000000002</fb>
    <v>24</v>
  </rv>
  <rv s="1">
    <fb>117.11045718797099</fb>
    <v>27</v>
  </rv>
  <rv s="1">
    <fb>1.43681956996435E-2</fb>
    <v>23</v>
  </rv>
  <rv s="1">
    <fb>7709.1230778824702</fb>
    <v>24</v>
  </rv>
  <rv s="1">
    <fb>1.62</fb>
    <v>25</v>
  </rv>
  <rv s="1">
    <fb>0.22583884638555801</fb>
    <v>23</v>
  </rv>
  <rv s="1">
    <fb>75.870784353682396</fb>
    <v>28</v>
  </rv>
  <rv s="1">
    <fb>1.43</fb>
    <v>29</v>
  </rv>
  <rv s="1">
    <fb>529606710418.03802</fb>
    <v>30</v>
  </rv>
  <rv s="1">
    <fb>1.0390557</fb>
    <v>23</v>
  </rv>
  <rv s="1">
    <fb>0.79661730000000008</fb>
    <v>23</v>
  </rv>
  <rv s="2">
    <v>2</v>
    <v>21</v>
    <v>40</v>
    <v>7</v>
    <v>0</v>
    <v>Image of Belgium</v>
  </rv>
  <rv s="0">
    <v>805306368</v>
    <v>Philippe of Belgium (Monarch)</v>
    <v>a665fab7-fb7f-7057-7ae8-bfd895ec6e4d</v>
    <v>en-US</v>
    <v>Generic</v>
  </rv>
  <rv s="0">
    <v>805306368</v>
    <v>Alexander De Croo (Prime minister)</v>
    <v>c1428e90-a850-b761-4372-6e7c0b893486</v>
    <v>en-US</v>
    <v>Generic</v>
  </rv>
  <rv s="3">
    <v>7</v>
  </rv>
  <rv s="4">
    <v>https://www.bing.com/search?q=belgium&amp;form=skydnc</v>
    <v>Learn more on Bing</v>
  </rv>
  <rv s="1">
    <fb>81.595121951219497</fb>
    <v>28</v>
  </rv>
  <rv s="1">
    <fb>321093542983.70203</fb>
    <v>30</v>
  </rv>
  <rv s="1">
    <fb>10.31</fb>
    <v>29</v>
  </rv>
  <rv s="3">
    <v>8</v>
  </rv>
  <rv s="1">
    <fb>0.17567192210000002</fb>
    <v>23</v>
  </rv>
  <rv s="1">
    <fb>3.0709</fb>
    <v>25</v>
  </rv>
  <rv s="1">
    <fb>11669446</fb>
    <v>24</v>
  </rv>
  <rv s="1">
    <fb>0.22699999999999998</fb>
    <v>23</v>
  </rv>
  <rv s="1">
    <fb>0.21899999999999997</fb>
    <v>23</v>
  </rv>
  <rv s="1">
    <fb>0.36299999999999999</fb>
    <v>23</v>
  </rv>
  <rv s="1">
    <fb>3.3000000000000002E-2</fb>
    <v>23</v>
  </rv>
  <rv s="1">
    <fb>8.6999999999999994E-2</fb>
    <v>23</v>
  </rv>
  <rv s="1">
    <fb>0.14199999999999999</fb>
    <v>23</v>
  </rv>
  <rv s="1">
    <fb>0.18100000000000002</fb>
    <v>23</v>
  </rv>
  <rv s="1">
    <fb>0.53562000274658206</fb>
    <v>23</v>
  </rv>
  <rv s="0">
    <v>536870912</v>
    <v>Flemish Region</v>
    <v>f250b992-acb5-d7d5-db4f-47fb684176fd</v>
    <v>en-US</v>
    <v>Map</v>
  </rv>
  <rv s="0">
    <v>536870912</v>
    <v>Brussels</v>
    <v>f77206fd-fe4f-6c8e-5588-1d0651b151ea</v>
    <v>en-US</v>
    <v>Map</v>
  </rv>
  <rv s="0">
    <v>536870912</v>
    <v>Wallonia</v>
    <v>077dc74d-75df-1a0d-c05f-5dc9a9747925</v>
    <v>en-US</v>
    <v>Map</v>
  </rv>
  <rv s="3">
    <v>9</v>
  </rv>
  <rv s="1">
    <fb>0.23994106172459101</fb>
    <v>23</v>
  </rv>
  <rv s="1">
    <fb>0.55399999999999994</fb>
    <v>23</v>
  </rv>
  <rv s="1">
    <fb>5.5890002250671394E-2</fb>
    <v>31</v>
  </rv>
  <rv s="1">
    <fb>11259082</fb>
    <v>24</v>
  </rv>
  <rv s="7">
    <v>#VALUE!</v>
    <v>en-US</v>
    <v>ac5bcc34-e1cd-2e76-9d31-fb1be1159a5e</v>
    <v>536870912</v>
    <v>1</v>
    <v>43</v>
    <v>44</v>
    <v>Belgium</v>
    <v>19</v>
    <v>20</v>
    <v>Map</v>
    <v>21</v>
    <v>45</v>
    <v>BE</v>
    <v>111</v>
    <v>112</v>
    <v>113</v>
    <v>114</v>
    <v>115</v>
    <v>116</v>
    <v>117</v>
    <v>118</v>
    <v>119</v>
    <v>EUR</v>
    <v>Belgium, officially the Kingdom of Belgium, is a country in Northwestern Europe. The country is bordered by the Netherlands to the north, Germany to the east, Luxembourg to the southeast, France to the southwest, and the North Sea to the ...</v>
    <v>120</v>
    <v>121</v>
    <v>122</v>
    <v>123</v>
    <v>124</v>
    <v>125</v>
    <v>126</v>
    <v>127</v>
    <v>128</v>
    <v>77</v>
    <v>116</v>
    <v>131</v>
    <v>132</v>
    <v>133</v>
    <v>134</v>
    <v>83</v>
    <v>135</v>
    <v>Belgium</v>
    <v>La Brabançonne</v>
    <v>136</v>
    <v>Königreich Belgien</v>
    <v>137</v>
    <v>138</v>
    <v>139</v>
    <v>140</v>
    <v>141</v>
    <v>142</v>
    <v>143</v>
    <v>144</v>
    <v>145</v>
    <v>146</v>
    <v>147</v>
    <v>151</v>
    <v>152</v>
    <v>153</v>
    <v>154</v>
    <v>Belgium</v>
    <v>155</v>
    <v>mdp/vdpid/21</v>
  </rv>
  <rv s="0">
    <v>536870912</v>
    <v>Bosnia and Herzegovina</v>
    <v>d4cae21e-b3ba-1c2f-fa55-9c516a522c1b</v>
    <v>en-US</v>
    <v>Map</v>
  </rv>
  <rv s="1">
    <fb>0.43144531250000001</fb>
    <v>23</v>
  </rv>
  <rv s="1">
    <fb>51197</fb>
    <v>24</v>
  </rv>
  <rv s="1">
    <fb>11000</fb>
    <v>24</v>
  </rv>
  <rv s="1">
    <fb>8.1110000000000007</fb>
    <v>25</v>
  </rv>
  <rv s="1">
    <fb>387</fb>
    <v>26</v>
  </rv>
  <rv s="0">
    <v>536870912</v>
    <v>Sarajevo</v>
    <v>377e62c3-d9a6-4966-991a-32be280889e0</v>
    <v>en-US</v>
    <v>Map</v>
  </rv>
  <rv s="1">
    <fb>21847.986000000001</fb>
    <v>24</v>
  </rv>
  <rv s="1">
    <fb>104.896137350469</fb>
    <v>27</v>
  </rv>
  <rv s="1">
    <fb>5.6278215406130308E-3</fb>
    <v>23</v>
  </rv>
  <rv s="1">
    <fb>3446.76666750907</fb>
    <v>24</v>
  </rv>
  <rv s="1">
    <fb>1.2649999999999999</fb>
    <v>25</v>
  </rv>
  <rv s="1">
    <fb>0.4267578125</fb>
    <v>23</v>
  </rv>
  <rv s="1">
    <fb>77.522044967234194</fb>
    <v>28</v>
  </rv>
  <rv s="1">
    <fb>1.05</fb>
    <v>29</v>
  </rv>
  <rv s="1">
    <fb>20047848434.548698</fb>
    <v>30</v>
  </rv>
  <rv s="1">
    <fb>0.2334466</fb>
    <v>23</v>
  </rv>
  <rv s="2">
    <v>3</v>
    <v>21</v>
    <v>47</v>
    <v>7</v>
    <v>0</v>
    <v>Image of Bosnia and Herzegovina</v>
  </rv>
  <rv s="4">
    <v>https://www.bing.com/search?q=bosnia+and+herzegovina&amp;form=skydnc</v>
    <v>Learn more on Bing</v>
  </rv>
  <rv s="1">
    <fb>77.262</fb>
    <v>28</v>
  </rv>
  <rv s="1">
    <fb>10</fb>
    <v>28</v>
  </rv>
  <rv s="1">
    <fb>1.04</fb>
    <v>29</v>
  </rv>
  <rv s="3">
    <v>10</v>
  </rv>
  <rv s="1">
    <fb>0.2863505703</fb>
    <v>23</v>
  </rv>
  <rv s="1">
    <fb>2.1616</fb>
    <v>25</v>
  </rv>
  <rv s="1">
    <fb>3233526</fb>
    <v>24</v>
  </rv>
  <rv s="1">
    <fb>0.22899999999999998</fb>
    <v>23</v>
  </rv>
  <rv s="1">
    <fb>0.251</fb>
    <v>23</v>
  </rv>
  <rv s="1">
    <fb>2.8999999999999998E-2</fb>
    <v>23</v>
  </rv>
  <rv s="1">
    <fb>0.12300000000000001</fb>
    <v>23</v>
  </rv>
  <rv s="1">
    <fb>0.16699999999999998</fb>
    <v>23</v>
  </rv>
  <rv s="1">
    <fb>0.46395000457763702</fb>
    <v>23</v>
  </rv>
  <rv s="0">
    <v>536870912</v>
    <v>Federation of Bosnia and Herzegovina</v>
    <v>47ecb05c-2b04-6687-3768-5ad1d4122d13</v>
    <v>en-US</v>
    <v>Map</v>
  </rv>
  <rv s="0">
    <v>536870912</v>
    <v>Republika Srpska</v>
    <v>2fe856d7-b6f4-dbce-fa75-9ac4319b1d63</v>
    <v>en-US</v>
    <v>Map</v>
  </rv>
  <rv s="0">
    <v>536870912</v>
    <v>Brčko District</v>
    <v>b396b6d6-db22-9823-d1e7-7291c204c629</v>
    <v>en-US</v>
    <v>Map</v>
  </rv>
  <rv s="3">
    <v>11</v>
  </rv>
  <rv s="1">
    <fb>0.204407603558384</fb>
    <v>23</v>
  </rv>
  <rv s="1">
    <fb>0.23699999999999999</fb>
    <v>23</v>
  </rv>
  <rv s="1">
    <fb>0.18424999237060502</fb>
    <v>31</v>
  </rv>
  <rv s="1">
    <fb>1605144</fb>
    <v>24</v>
  </rv>
  <rv s="8">
    <v>#VALUE!</v>
    <v>en-US</v>
    <v>d4cae21e-b3ba-1c2f-fa55-9c516a522c1b</v>
    <v>536870912</v>
    <v>1</v>
    <v>50</v>
    <v>51</v>
    <v>Bosnia and Herzegovina</v>
    <v>19</v>
    <v>20</v>
    <v>Map</v>
    <v>21</v>
    <v>52</v>
    <v>BA</v>
    <v>158</v>
    <v>159</v>
    <v>160</v>
    <v>161</v>
    <v>162</v>
    <v>163</v>
    <v>164</v>
    <v>165</v>
    <v>166</v>
    <v>BAM</v>
    <v>Bosnia and Herzegovina is a country in Southeast Europe, in the Balkans, bordering Serbia to the east, Montenegro to the southeast, and Croatia to the north and southwest. In the south it has a 20 kilometres long coast on the Adriatic Sea, with ...</v>
    <v>167</v>
    <v>168</v>
    <v>169</v>
    <v>170</v>
    <v>171</v>
    <v>172</v>
    <v>173</v>
    <v>174</v>
    <v>83</v>
    <v>163</v>
    <v>175</v>
    <v>176</v>
    <v>177</v>
    <v>178</v>
    <v>Bosnia and Herzegovina</v>
    <v>National Anthem of Bosnia and Herzegovina</v>
    <v>179</v>
    <v>Bosna i Hercegovina</v>
    <v>180</v>
    <v>181</v>
    <v>182</v>
    <v>183</v>
    <v>184</v>
    <v>33</v>
    <v>185</v>
    <v>35</v>
    <v>186</v>
    <v>187</v>
    <v>188</v>
    <v>192</v>
    <v>193</v>
    <v>194</v>
    <v>195</v>
    <v>Bosnia and Herzegovina</v>
    <v>196</v>
    <v>mdp/vdpid/25</v>
  </rv>
  <rv s="0">
    <v>536870912</v>
    <v>Bulgaria</v>
    <v>74aa5012-510a-f5fb-6b80-bdb48e9f088c</v>
    <v>en-US</v>
    <v>Map</v>
  </rv>
  <rv s="1">
    <fb>0.46250921149594704</fb>
    <v>23</v>
  </rv>
  <rv s="1">
    <fb>110993.60000000001</fb>
    <v>24</v>
  </rv>
  <rv s="1">
    <fb>31000</fb>
    <v>24</v>
  </rv>
  <rv s="1">
    <fb>8.9</fb>
    <v>25</v>
  </rv>
  <rv s="1">
    <fb>359</fb>
    <v>26</v>
  </rv>
  <rv s="0">
    <v>536870912</v>
    <v>Sofia</v>
    <v>eff4fcb8-c55d-2f4b-c72e-3fe0a1efe922</v>
    <v>en-US</v>
    <v>Map</v>
  </rv>
  <rv s="1">
    <fb>41708.457999999999</fb>
    <v>24</v>
  </rv>
  <rv s="1">
    <fb>114.41839316035301</fb>
    <v>27</v>
  </rv>
  <rv s="1">
    <fb>3.1037294479677402E-2</fb>
    <v>23</v>
  </rv>
  <rv s="1">
    <fb>4708.9274575723102</fb>
    <v>24</v>
  </rv>
  <rv s="1">
    <fb>1.56</fb>
    <v>25</v>
  </rv>
  <rv s="1">
    <fb>0.35373986285665798</fb>
    <v>23</v>
  </rv>
  <rv s="1">
    <fb>71.045922522026899</fb>
    <v>28</v>
  </rv>
  <rv s="1">
    <fb>1.1100000000000001</fb>
    <v>29</v>
  </rv>
  <rv s="1">
    <fb>86000000000</fb>
    <v>30</v>
  </rv>
  <rv s="1">
    <fb>0.89333770000000001</fb>
    <v>23</v>
  </rv>
  <rv s="1">
    <fb>0.71030660000000001</fb>
    <v>23</v>
  </rv>
  <rv s="2">
    <v>4</v>
    <v>21</v>
    <v>54</v>
    <v>7</v>
    <v>0</v>
    <v>Image of Bulgaria</v>
  </rv>
  <rv s="1">
    <fb>5.9</fb>
    <v>28</v>
  </rv>
  <rv s="0">
    <v>805306368</v>
    <v>Rumen Radev (President)</v>
    <v>396c5d7f-9881-c4d9-cdcd-b74a3ea2c024</v>
    <v>en-US</v>
    <v>Generic</v>
  </rv>
  <rv s="0">
    <v>805306368</v>
    <v>Iliana Iotova (Vice president)</v>
    <v>a785fd4e-7b51-e907-ba50-10ed795f0bc9</v>
    <v>en-US</v>
    <v>Generic</v>
  </rv>
  <rv s="0">
    <v>805306368</v>
    <v>Nikolay Denkov (Prime minister)</v>
    <v>6d20f231-22eb-9590-d877-749e2072e3e0</v>
    <v>en-US</v>
    <v>Generic</v>
  </rv>
  <rv s="3">
    <v>12</v>
  </rv>
  <rv s="4">
    <v>https://www.bing.com/search?q=bulgaria&amp;form=skydnc</v>
    <v>Learn more on Bing</v>
  </rv>
  <rv s="1">
    <fb>74.865853658536594</fb>
    <v>28</v>
  </rv>
  <rv s="1">
    <fb>8253250000</fb>
    <v>30</v>
  </rv>
  <rv s="1">
    <fb>1.57</fb>
    <v>29</v>
  </rv>
  <rv s="3">
    <v>13</v>
  </rv>
  <rv s="1">
    <fb>0.47668267909999995</fb>
    <v>23</v>
  </rv>
  <rv s="1">
    <fb>4.0331999999999999</fb>
    <v>25</v>
  </rv>
  <rv s="1">
    <fb>6465097</fb>
    <v>24</v>
  </rv>
  <rv s="1">
    <fb>0.21299999999999999</fb>
    <v>23</v>
  </rv>
  <rv s="1">
    <fb>0.31900000000000001</fb>
    <v>23</v>
  </rv>
  <rv s="1">
    <fb>0.46600000000000003</fb>
    <v>23</v>
  </rv>
  <rv s="1">
    <fb>1.9E-2</fb>
    <v>23</v>
  </rv>
  <rv s="1">
    <fb>5.7000000000000002E-2</fb>
    <v>23</v>
  </rv>
  <rv s="1">
    <fb>0.11</fb>
    <v>23</v>
  </rv>
  <rv s="1">
    <fb>0.154</fb>
    <v>23</v>
  </rv>
  <rv s="1">
    <fb>0.55367000579834003</fb>
    <v>23</v>
  </rv>
  <rv s="0">
    <v>536870912</v>
    <v>Blagoevgrad Province</v>
    <v>8ded25ce-e3d4-642b-4889-064c7d724958</v>
    <v>en-US</v>
    <v>Map</v>
  </rv>
  <rv s="0">
    <v>536870912</v>
    <v>Burgas Province</v>
    <v>443f974a-4bfb-2414-7bd3-b175c0b45f0f</v>
    <v>en-US</v>
    <v>Map</v>
  </rv>
  <rv s="0">
    <v>536870912</v>
    <v>Dobrich Province</v>
    <v>a177d832-8845-23a6-ed1b-d497c6b9cf4a</v>
    <v>en-US</v>
    <v>Map</v>
  </rv>
  <rv s="0">
    <v>536870912</v>
    <v>Plovdiv Province</v>
    <v>3672cc48-23a5-9f46-35a5-2f4185be4c98</v>
    <v>en-US</v>
    <v>Map</v>
  </rv>
  <rv s="0">
    <v>536870912</v>
    <v>Gabrovo Province</v>
    <v>b6427aae-cd44-0105-2cc8-0d73897a7540</v>
    <v>en-US</v>
    <v>Map</v>
  </rv>
  <rv s="0">
    <v>536870912</v>
    <v>Haskovo Province</v>
    <v>73ca7e64-5786-bcc7-1823-082cb9bc65c8</v>
    <v>en-US</v>
    <v>Map</v>
  </rv>
  <rv s="0">
    <v>536870912</v>
    <v>Yambol Province</v>
    <v>20ed6940-66fe-8c50-1220-448f9d1ade32</v>
    <v>en-US</v>
    <v>Map</v>
  </rv>
  <rv s="0">
    <v>536870912</v>
    <v>Kardzhali Province</v>
    <v>10e9ee5b-d5f8-c267-0f19-b1877cd3e63d</v>
    <v>en-US</v>
    <v>Map</v>
  </rv>
  <rv s="0">
    <v>536870912</v>
    <v>Kyustendil Province</v>
    <v>b8088648-e27e-1024-b371-6f0516f14c38</v>
    <v>en-US</v>
    <v>Map</v>
  </rv>
  <rv s="0">
    <v>536870912</v>
    <v>Lovech Province</v>
    <v>10897c71-c602-548d-e1ce-86c199b79bb6</v>
    <v>en-US</v>
    <v>Map</v>
  </rv>
  <rv s="0">
    <v>536870912</v>
    <v>Montana Province</v>
    <v>92b12c75-9dc1-0ddf-69ec-07e25c3c0a8f</v>
    <v>en-US</v>
    <v>Map</v>
  </rv>
  <rv s="0">
    <v>536870912</v>
    <v>Pazardzhik Province</v>
    <v>5067ddd2-5707-31e6-be8c-4d0fae0660c4</v>
    <v>en-US</v>
    <v>Map</v>
  </rv>
  <rv s="0">
    <v>536870912</v>
    <v>Pernik Province</v>
    <v>748a63df-9088-53cb-34a6-116048f6f4fa</v>
    <v>en-US</v>
    <v>Map</v>
  </rv>
  <rv s="0">
    <v>536870912</v>
    <v>Pleven Province</v>
    <v>2c5af5f6-f2e0-3529-006b-ae9a4c18039d</v>
    <v>en-US</v>
    <v>Map</v>
  </rv>
  <rv s="0">
    <v>536870912</v>
    <v>Razgrad Province</v>
    <v>065054e4-f056-8fd0-c87d-68e9162a8538</v>
    <v>en-US</v>
    <v>Map</v>
  </rv>
  <rv s="0">
    <v>536870912</v>
    <v>Ruse Province</v>
    <v>6cd2a7d9-8d1b-df19-74fa-b264c310496e</v>
    <v>en-US</v>
    <v>Map</v>
  </rv>
  <rv s="0">
    <v>536870912</v>
    <v>Silistra Province</v>
    <v>c855225a-7895-b5f3-db5a-626bacb9ef04</v>
    <v>en-US</v>
    <v>Map</v>
  </rv>
  <rv s="0">
    <v>536870912</v>
    <v>Sliven Province</v>
    <v>68405c86-93bf-0229-64d7-e6223de1e273</v>
    <v>en-US</v>
    <v>Map</v>
  </rv>
  <rv s="0">
    <v>536870912</v>
    <v>Smolyan Province</v>
    <v>e5466c10-8f55-bb4b-b4e5-846fd3141d53</v>
    <v>en-US</v>
    <v>Map</v>
  </rv>
  <rv s="0">
    <v>536870912</v>
    <v>Sofia City Province</v>
    <v>3c8166aa-96fc-06d8-0611-6990b84abb0c</v>
    <v>en-US</v>
    <v>Map</v>
  </rv>
  <rv s="0">
    <v>536870912</v>
    <v>Sofia Province</v>
    <v>1ba90f10-4ca5-a6b7-f231-146d244f1507</v>
    <v>en-US</v>
    <v>Map</v>
  </rv>
  <rv s="0">
    <v>536870912</v>
    <v>Stara Zagora Province</v>
    <v>ced6a914-c48d-45c7-2608-77a1a7fa7bda</v>
    <v>en-US</v>
    <v>Map</v>
  </rv>
  <rv s="0">
    <v>536870912</v>
    <v>Shumen Province</v>
    <v>2c972deb-3356-dfe3-6548-f973a0f8129e</v>
    <v>en-US</v>
    <v>Map</v>
  </rv>
  <rv s="0">
    <v>536870912</v>
    <v>Targovishte Province</v>
    <v>27838f32-dfc0-28d2-2853-7cdfd4bde6f3</v>
    <v>en-US</v>
    <v>Map</v>
  </rv>
  <rv s="0">
    <v>536870912</v>
    <v>Varna Province</v>
    <v>1101bd86-143c-c8e8-99ed-e537e115ba15</v>
    <v>en-US</v>
    <v>Map</v>
  </rv>
  <rv s="0">
    <v>536870912</v>
    <v>Veliko Tarnovo Province</v>
    <v>9ba20876-be15-7cca-a266-62f9ac350794</v>
    <v>en-US</v>
    <v>Map</v>
  </rv>
  <rv s="0">
    <v>536870912</v>
    <v>Vidin Province</v>
    <v>58ad5cc4-961c-e18e-b38c-0893863b3909</v>
    <v>en-US</v>
    <v>Map</v>
  </rv>
  <rv s="0">
    <v>536870912</v>
    <v>Vratsa Province</v>
    <v>35d2895e-dc89-328c-f81d-699b8afc39d0</v>
    <v>en-US</v>
    <v>Map</v>
  </rv>
  <rv s="3">
    <v>14</v>
  </rv>
  <rv s="1">
    <fb>0.20182262961313399</fb>
    <v>23</v>
  </rv>
  <rv s="1">
    <fb>0.28300000000000003</fb>
    <v>23</v>
  </rv>
  <rv s="1">
    <fb>4.3400001525878897E-2</fb>
    <v>31</v>
  </rv>
  <rv s="1">
    <fb>5256027</fb>
    <v>24</v>
  </rv>
  <rv s="7">
    <v>#VALUE!</v>
    <v>en-US</v>
    <v>74aa5012-510a-f5fb-6b80-bdb48e9f088c</v>
    <v>536870912</v>
    <v>1</v>
    <v>58</v>
    <v>44</v>
    <v>Bulgaria</v>
    <v>19</v>
    <v>20</v>
    <v>Map</v>
    <v>21</v>
    <v>59</v>
    <v>BG</v>
    <v>199</v>
    <v>200</v>
    <v>201</v>
    <v>202</v>
    <v>203</v>
    <v>204</v>
    <v>205</v>
    <v>206</v>
    <v>207</v>
    <v>BGN</v>
    <v>Bulgaria, officially the Republic of Bulgaria, is a country in Southeast Europe. Located west of the Black Sea and south of the Danube river, Bulgaria is bordered by Greece and Turkey to the south, Serbia and North Macedonia to the west, and ...</v>
    <v>208</v>
    <v>209</v>
    <v>210</v>
    <v>211</v>
    <v>212</v>
    <v>213</v>
    <v>214</v>
    <v>215</v>
    <v>216</v>
    <v>217</v>
    <v>204</v>
    <v>221</v>
    <v>222</v>
    <v>223</v>
    <v>224</v>
    <v>177</v>
    <v>225</v>
    <v>Bulgaria</v>
    <v>Mila Rodino</v>
    <v>226</v>
    <v>Bulharská republika</v>
    <v>227</v>
    <v>228</v>
    <v>229</v>
    <v>230</v>
    <v>231</v>
    <v>232</v>
    <v>233</v>
    <v>234</v>
    <v>235</v>
    <v>236</v>
    <v>237</v>
    <v>266</v>
    <v>267</v>
    <v>268</v>
    <v>269</v>
    <v>Bulgaria</v>
    <v>270</v>
    <v>mdp/vdpid/35</v>
  </rv>
  <rv s="0">
    <v>536870912</v>
    <v>Croatia</v>
    <v>98d53c1a-2e70-ba44-c85e-1e3d4c505723</v>
    <v>en-US</v>
    <v>Map</v>
  </rv>
  <rv s="1">
    <fb>0.27591136526090099</fb>
    <v>23</v>
  </rv>
  <rv s="1">
    <fb>56594</fb>
    <v>24</v>
  </rv>
  <rv s="1">
    <fb>18000</fb>
    <v>24</v>
  </rv>
  <rv s="1">
    <fb>9</fb>
    <v>25</v>
  </rv>
  <rv s="1">
    <fb>385</fb>
    <v>26</v>
  </rv>
  <rv s="0">
    <v>536870912</v>
    <v>Zagreb</v>
    <v>f11a69f0-4ff4-d971-a3ab-ae1c1274eccc</v>
    <v>en-US</v>
    <v>Map</v>
  </rv>
  <rv s="1">
    <fb>17487.922999999999</fb>
    <v>24</v>
  </rv>
  <rv s="1">
    <fb>109.815676449535</fb>
    <v>27</v>
  </rv>
  <rv s="1">
    <fb>7.7182034649808298E-3</fb>
    <v>23</v>
  </rv>
  <rv s="1">
    <fb>3714.3829884420702</fb>
    <v>24</v>
  </rv>
  <rv s="1">
    <fb>0.343531098001083</fb>
    <v>23</v>
  </rv>
  <rv s="1">
    <fb>70.703662342128197</fb>
    <v>28</v>
  </rv>
  <rv s="1">
    <fb>1.26</fb>
    <v>29</v>
  </rv>
  <rv s="1">
    <fb>60415553038.882599</fb>
    <v>30</v>
  </rv>
  <rv s="1">
    <fb>0.96471030000000002</fb>
    <v>23</v>
  </rv>
  <rv s="1">
    <fb>0.67865560000000003</fb>
    <v>23</v>
  </rv>
  <rv s="2">
    <v>5</v>
    <v>21</v>
    <v>61</v>
    <v>7</v>
    <v>0</v>
    <v>Image of Croatia</v>
  </rv>
  <rv s="1">
    <fb>4</fb>
    <v>28</v>
  </rv>
  <rv s="0">
    <v>805306368</v>
    <v>Zoran Milanović (President)</v>
    <v>0772d8e3-22ab-2c3b-e566-9239bc8d53e6</v>
    <v>en-US</v>
    <v>Generic</v>
  </rv>
  <rv s="0">
    <v>805306368</v>
    <v>Andrej Plenković (Prime minister)</v>
    <v>8636709a-30b6-46b4-8744-abc8c9fe5ff9</v>
    <v>en-US</v>
    <v>Generic</v>
  </rv>
  <rv s="3">
    <v>15</v>
  </rv>
  <rv s="4">
    <v>https://www.bing.com/search?q=croatia&amp;form=skydnc</v>
    <v>Learn more on Bing</v>
  </rv>
  <rv s="1">
    <fb>78.070731707317094</fb>
    <v>28</v>
  </rv>
  <rv s="1">
    <fb>22458260000</fb>
    <v>30</v>
  </rv>
  <rv s="1">
    <fb>8</fb>
    <v>28</v>
  </rv>
  <rv s="1">
    <fb>2.92</fb>
    <v>29</v>
  </rv>
  <rv s="3">
    <v>16</v>
  </rv>
  <rv s="1">
    <fb>0.15156174140000001</fb>
    <v>23</v>
  </rv>
  <rv s="1">
    <fb>2.9962</fb>
    <v>25</v>
  </rv>
  <rv s="1">
    <fb>3854000</fb>
    <v>24</v>
  </rv>
  <rv s="1">
    <fb>0.379</fb>
    <v>23</v>
  </rv>
  <rv s="1">
    <fb>2.7000000000000003E-2</fb>
    <v>23</v>
  </rv>
  <rv s="1">
    <fb>7.400000000000001E-2</fb>
    <v>23</v>
  </rv>
  <rv s="1">
    <fb>0.18</fb>
    <v>23</v>
  </rv>
  <rv s="1">
    <fb>0.51181999206542994</fb>
    <v>23</v>
  </rv>
  <rv s="0">
    <v>536870912</v>
    <v>Međimurje County</v>
    <v>dc345ff5-f374-076d-1d0f-e1a24cfbb252</v>
    <v>en-US</v>
    <v>Map</v>
  </rv>
  <rv s="0">
    <v>536870912</v>
    <v>Dubrovnik-Neretva County</v>
    <v>aeed8c4c-de39-d37d-b0d9-e37523f91c47</v>
    <v>en-US</v>
    <v>Map</v>
  </rv>
  <rv s="0">
    <v>536870912</v>
    <v>Istria County</v>
    <v>0ab1de7c-4cb1-cbce-c3eb-ca81244e251f</v>
    <v>en-US</v>
    <v>Map</v>
  </rv>
  <rv s="0">
    <v>536870912</v>
    <v>Split-Dalmatia County</v>
    <v>a5c9fc4a-ec53-dc2d-a2db-50aa40fdd54c</v>
    <v>en-US</v>
    <v>Map</v>
  </rv>
  <rv s="0">
    <v>536870912</v>
    <v>Vukovar-Srijem County</v>
    <v>d2ffeec2-0360-aaa1-c264-281c332c65d7</v>
    <v>en-US</v>
    <v>Map</v>
  </rv>
  <rv s="0">
    <v>536870912</v>
    <v>Šibenik-Knin County</v>
    <v>9d9e65ec-ec8b-f187-0936-6d654c8cee4e</v>
    <v>en-US</v>
    <v>Map</v>
  </rv>
  <rv s="0">
    <v>536870912</v>
    <v>Osijek-Baranja County</v>
    <v>14807793-d9c8-613d-6c09-c3a09da2ecd1</v>
    <v>en-US</v>
    <v>Map</v>
  </rv>
  <rv s="0">
    <v>536870912</v>
    <v>Zadar County</v>
    <v>e66a5144-723b-6aba-3445-b2648a0f3632</v>
    <v>en-US</v>
    <v>Map</v>
  </rv>
  <rv s="0">
    <v>536870912</v>
    <v>Brod-Posavina County</v>
    <v>77ccafb9-c361-4f38-878e-cdb50de4ac20</v>
    <v>en-US</v>
    <v>Map</v>
  </rv>
  <rv s="0">
    <v>536870912</v>
    <v>Požega-Slavonia County</v>
    <v>1b9351b8-c66c-5f85-1249-197ef8f9ace2</v>
    <v>en-US</v>
    <v>Map</v>
  </rv>
  <rv s="0">
    <v>536870912</v>
    <v>Virovitica-Podravina County</v>
    <v>b2e508fb-3c10-113a-db7c-34fd3ec7d5a8</v>
    <v>en-US</v>
    <v>Map</v>
  </rv>
  <rv s="0">
    <v>536870912</v>
    <v>Lika-Senj County</v>
    <v>e1daeacd-77f1-8d6c-3d6d-b18f1cc43793</v>
    <v>en-US</v>
    <v>Map</v>
  </rv>
  <rv s="0">
    <v>536870912</v>
    <v>Primorje-Gorski Kotar County</v>
    <v>c270a103-7c7f-57ff-7129-a8b9864b8e93</v>
    <v>en-US</v>
    <v>Map</v>
  </rv>
  <rv s="0">
    <v>536870912</v>
    <v>Bjelovar-Bilogora County</v>
    <v>9e3fda25-b013-9d58-a13e-b26cc2c11736</v>
    <v>en-US</v>
    <v>Map</v>
  </rv>
  <rv s="0">
    <v>536870912</v>
    <v>Koprivnica-Križevci County</v>
    <v>24629268-134b-6a42-31c3-7b995167933b</v>
    <v>en-US</v>
    <v>Map</v>
  </rv>
  <rv s="0">
    <v>536870912</v>
    <v>Varaždin County</v>
    <v>e8b53325-1309-05f5-baf1-5d4648cd44d3</v>
    <v>en-US</v>
    <v>Map</v>
  </rv>
  <rv s="0">
    <v>536870912</v>
    <v>Karlovac County</v>
    <v>7e360e54-9dea-ca70-625f-dd73fa48da82</v>
    <v>en-US</v>
    <v>Map</v>
  </rv>
  <rv s="0">
    <v>536870912</v>
    <v>Sisak-Moslavina County</v>
    <v>8dbfcf55-9464-3038-5db3-06d00c62ed50</v>
    <v>en-US</v>
    <v>Map</v>
  </rv>
  <rv s="0">
    <v>536870912</v>
    <v>Krapina-Zagorje County</v>
    <v>09dfd6fa-edab-6236-5d76-c848770f2467</v>
    <v>en-US</v>
    <v>Map</v>
  </rv>
  <rv s="0">
    <v>536870912</v>
    <v>Zagreb County</v>
    <v>f17cd992-a68c-3c4e-3365-1058251b4842</v>
    <v>en-US</v>
    <v>Map</v>
  </rv>
  <rv s="3">
    <v>17</v>
  </rv>
  <rv s="1">
    <fb>0.21963282023161401</fb>
    <v>23</v>
  </rv>
  <rv s="1">
    <fb>0.20499999999999999</fb>
    <v>23</v>
  </rv>
  <rv s="1">
    <fb>6.9349999427795406E-2</fb>
    <v>31</v>
  </rv>
  <rv s="1">
    <fb>2328318</fb>
    <v>24</v>
  </rv>
  <rv s="7">
    <v>#VALUE!</v>
    <v>en-US</v>
    <v>98d53c1a-2e70-ba44-c85e-1e3d4c505723</v>
    <v>536870912</v>
    <v>1</v>
    <v>64</v>
    <v>44</v>
    <v>Croatia</v>
    <v>19</v>
    <v>20</v>
    <v>Map</v>
    <v>21</v>
    <v>65</v>
    <v>HR</v>
    <v>273</v>
    <v>274</v>
    <v>275</v>
    <v>276</v>
    <v>277</v>
    <v>278</v>
    <v>279</v>
    <v>280</v>
    <v>281</v>
    <v>EUR</v>
    <v>Croatia, officially the Republic of Croatia, is a country located at the crossroads of Central and Southern Europe. Its coast lies entirely on the Adriatic Sea. It borders Slovenia to the northwest, Hungary to the northeast, Serbia to the east, ...</v>
    <v>282</v>
    <v>69</v>
    <v>283</v>
    <v>284</v>
    <v>285</v>
    <v>286</v>
    <v>287</v>
    <v>288</v>
    <v>289</v>
    <v>290</v>
    <v>278</v>
    <v>293</v>
    <v>294</v>
    <v>295</v>
    <v>296</v>
    <v>297</v>
    <v>298</v>
    <v>Croatia</v>
    <v>Lijepa naša domovino</v>
    <v>299</v>
    <v>Republica Croația</v>
    <v>300</v>
    <v>301</v>
    <v>302</v>
    <v>31</v>
    <v>183</v>
    <v>303</v>
    <v>304</v>
    <v>305</v>
    <v>93</v>
    <v>306</v>
    <v>307</v>
    <v>328</v>
    <v>329</v>
    <v>330</v>
    <v>331</v>
    <v>Croatia</v>
    <v>332</v>
    <v>mdp/vdpid/108</v>
  </rv>
  <rv s="0">
    <v>536870912</v>
    <v>Czech Republic</v>
    <v>fad646aa-8363-3101-5672-40c77f3e5f2e</v>
    <v>en-US</v>
    <v>Map</v>
  </rv>
  <rv s="1">
    <fb>0.45182595182595198</fb>
    <v>23</v>
  </rv>
  <rv s="1">
    <fb>78866</fb>
    <v>24</v>
  </rv>
  <rv s="1">
    <fb>23000</fb>
    <v>24</v>
  </rv>
  <rv s="1">
    <fb>10.7</fb>
    <v>25</v>
  </rv>
  <rv s="1">
    <fb>420</fb>
    <v>26</v>
  </rv>
  <rv s="0">
    <v>536870912</v>
    <v>Prague</v>
    <v>a3446df9-1e81-03b1-d08c-0593eead811a</v>
    <v>en-US</v>
    <v>Map</v>
  </rv>
  <rv s="1">
    <fb>102217.625</fb>
    <v>24</v>
  </rv>
  <rv s="1">
    <fb>116.47554201756</fb>
    <v>27</v>
  </rv>
  <rv s="1">
    <fb>2.8478759591804698E-2</fb>
    <v>23</v>
  </rv>
  <rv s="1">
    <fb>6258.8910370365902</fb>
    <v>24</v>
  </rv>
  <rv s="1">
    <fb>1.69</fb>
    <v>25</v>
  </rv>
  <rv s="1">
    <fb>0.34563584563584598</fb>
    <v>23</v>
  </rv>
  <rv s="1">
    <fb>77.734587058078404</fb>
    <v>28</v>
  </rv>
  <rv s="1">
    <fb>1.17</fb>
    <v>29</v>
  </rv>
  <rv s="1">
    <fb>246489245494.88199</fb>
    <v>30</v>
  </rv>
  <rv s="1">
    <fb>1.0067098999999999</fb>
    <v>23</v>
  </rv>
  <rv s="1">
    <fb>0.64078689999999994</fb>
    <v>23</v>
  </rv>
  <rv s="2">
    <v>6</v>
    <v>21</v>
    <v>67</v>
    <v>7</v>
    <v>0</v>
    <v>Image of Czech Republic</v>
  </rv>
  <rv s="1">
    <fb>2.7</fb>
    <v>28</v>
  </rv>
  <rv s="0">
    <v>805306368</v>
    <v>Petr Pavel (President)</v>
    <v>d133c401-15a5-39bf-10bf-1972348f28d4</v>
    <v>en-US</v>
    <v>Generic</v>
  </rv>
  <rv s="0">
    <v>805306368</v>
    <v>Petr Fiala (Prime minister)</v>
    <v>94c5e109-309a-4d02-82a1-0a375d38ebb6</v>
    <v>en-US</v>
    <v>Generic</v>
  </rv>
  <rv s="3">
    <v>18</v>
  </rv>
  <rv s="4">
    <v>https://www.bing.com/search?q=czech+republic&amp;form=skydnc</v>
    <v>Learn more on Bing</v>
  </rv>
  <rv s="1">
    <fb>78.978048780487796</fb>
    <v>28</v>
  </rv>
  <rv s="1">
    <fb>40912350000</fb>
    <v>30</v>
  </rv>
  <rv s="1">
    <fb>3</fb>
    <v>28</v>
  </rv>
  <rv s="1">
    <fb>3</fb>
    <v>29</v>
  </rv>
  <rv s="3">
    <v>19</v>
  </rv>
  <rv s="1">
    <fb>0.14828394619999999</fb>
    <v>23</v>
  </rv>
  <rv s="1">
    <fb>4.1208</fb>
    <v>25</v>
  </rv>
  <rv s="1">
    <fb>10526073</fb>
    <v>24</v>
  </rv>
  <rv s="1">
    <fb>0.22</fb>
    <v>23</v>
  </rv>
  <rv s="1">
    <fb>0.215</fb>
    <v>23</v>
  </rv>
  <rv s="1">
    <fb>0.35399999999999998</fb>
    <v>23</v>
  </rv>
  <rv s="1">
    <fb>4.2000000000000003E-2</fb>
    <v>23</v>
  </rv>
  <rv s="1">
    <fb>0.10199999999999999</fb>
    <v>23</v>
  </rv>
  <rv s="1">
    <fb>0.14699999999999999</fb>
    <v>23</v>
  </rv>
  <rv s="1">
    <fb>0.17699999999999999</fb>
    <v>23</v>
  </rv>
  <rv s="1">
    <fb>0.605589981079102</fb>
    <v>23</v>
  </rv>
  <rv s="0">
    <v>536870912</v>
    <v>Central Bohemian Region</v>
    <v>ba7fad13-77f9-9e97-9d42-e1e8295655c9</v>
    <v>en-US</v>
    <v>Map</v>
  </rv>
  <rv s="0">
    <v>536870912</v>
    <v>South Bohemian Region</v>
    <v>e1b81e0a-e323-e2f6-46dc-bf29cce19523</v>
    <v>en-US</v>
    <v>Map</v>
  </rv>
  <rv s="0">
    <v>536870912</v>
    <v>Karlovy Vary Region</v>
    <v>43142966-7706-2e9b-d11a-5fb45ba79b0e</v>
    <v>en-US</v>
    <v>Map</v>
  </rv>
  <rv s="0">
    <v>536870912</v>
    <v>Ústí nad Labem Region</v>
    <v>84ac999f-4fcf-08c7-ad6a-b627b78df13a</v>
    <v>en-US</v>
    <v>Map</v>
  </rv>
  <rv s="0">
    <v>536870912</v>
    <v>South Moravian Region</v>
    <v>8ce5cb2e-b8b6-fb00-088c-dcd2e5614ed6</v>
    <v>en-US</v>
    <v>Map</v>
  </rv>
  <rv s="0">
    <v>536870912</v>
    <v>Moravian-Silesian Region</v>
    <v>c6f2f307-fba5-fed4-dfa8-03cfa173dfc7</v>
    <v>en-US</v>
    <v>Map</v>
  </rv>
  <rv s="3">
    <v>20</v>
  </rv>
  <rv s="1">
    <fb>0.14886478136042899</fb>
    <v>23</v>
  </rv>
  <rv s="1">
    <fb>0.46100000000000002</fb>
    <v>23</v>
  </rv>
  <rv s="1">
    <fb>1.9329999685287501E-2</fb>
    <v>31</v>
  </rv>
  <rv s="1">
    <fb>7887156</fb>
    <v>24</v>
  </rv>
  <rv s="7">
    <v>#VALUE!</v>
    <v>en-US</v>
    <v>fad646aa-8363-3101-5672-40c77f3e5f2e</v>
    <v>536870912</v>
    <v>1</v>
    <v>70</v>
    <v>44</v>
    <v>Czech Republic</v>
    <v>19</v>
    <v>20</v>
    <v>Map</v>
    <v>21</v>
    <v>71</v>
    <v>CZ</v>
    <v>335</v>
    <v>336</v>
    <v>337</v>
    <v>338</v>
    <v>339</v>
    <v>340</v>
    <v>341</v>
    <v>342</v>
    <v>343</v>
    <v>CZK</v>
    <v>The Czech Republic, also known as Czechia, is a landlocked country in Central Europe. Historically known as Bohemia, it is bordered by Austria to the south, Germany to the west, Poland to the northeast, and Slovakia to the southeast. The Czech ...</v>
    <v>344</v>
    <v>345</v>
    <v>346</v>
    <v>347</v>
    <v>348</v>
    <v>349</v>
    <v>350</v>
    <v>351</v>
    <v>352</v>
    <v>353</v>
    <v>340</v>
    <v>356</v>
    <v>357</v>
    <v>358</v>
    <v>359</v>
    <v>360</v>
    <v>361</v>
    <v>Czech Republic</v>
    <v>Kde domov můj</v>
    <v>362</v>
    <v>Česká republika</v>
    <v>363</v>
    <v>364</v>
    <v>365</v>
    <v>366</v>
    <v>367</v>
    <v>368</v>
    <v>369</v>
    <v>370</v>
    <v>371</v>
    <v>372</v>
    <v>373</v>
    <v>380</v>
    <v>381</v>
    <v>382</v>
    <v>383</v>
    <v>Czech Republic</v>
    <v>384</v>
    <v>mdp/vdpid/75</v>
  </rv>
  <rv s="0">
    <v>536870912</v>
    <v>Denmark</v>
    <v>95710a2f-c32d-4c03-bec0-7ff079db158d</v>
    <v>en-US</v>
    <v>Map</v>
  </rv>
  <rv s="1">
    <fb>0.62014765420338203</fb>
    <v>23</v>
  </rv>
  <rv s="1">
    <fb>42925.46</fb>
    <v>24</v>
  </rv>
  <rv s="1">
    <fb>15000</fb>
    <v>24</v>
  </rv>
  <rv s="1">
    <fb>10.6</fb>
    <v>25</v>
  </rv>
  <rv s="1">
    <fb>45</fb>
    <v>26</v>
  </rv>
  <rv s="0">
    <v>536870912</v>
    <v>Copenhagen</v>
    <v>8052664d-a70c-e1fa-c761-489d8c924b80</v>
    <v>en-US</v>
    <v>Map</v>
  </rv>
  <rv s="1">
    <fb>31785.556</fb>
    <v>24</v>
  </rv>
  <rv s="1">
    <fb>110.347290420498</fb>
    <v>27</v>
  </rv>
  <rv s="1">
    <fb>7.5813157251161901E-3</fb>
    <v>23</v>
  </rv>
  <rv s="1">
    <fb>5858.8015362874803</fb>
    <v>24</v>
  </rv>
  <rv s="1">
    <fb>1.73</fb>
    <v>25</v>
  </rv>
  <rv s="1">
    <fb>0.14699213400884101</fb>
    <v>23</v>
  </rv>
  <rv s="1">
    <fb>64.927089467566603</fb>
    <v>28</v>
  </rv>
  <rv s="1">
    <fb>1.55</fb>
    <v>29</v>
  </rv>
  <rv s="1">
    <fb>348078018463.90503</fb>
    <v>30</v>
  </rv>
  <rv s="1">
    <fb>1.0126809000000001</fb>
    <v>23</v>
  </rv>
  <rv s="1">
    <fb>0.8061602000000001</fb>
    <v>23</v>
  </rv>
  <rv s="2">
    <v>7</v>
    <v>21</v>
    <v>73</v>
    <v>7</v>
    <v>0</v>
    <v>Image of Denmark</v>
  </rv>
  <rv s="1">
    <fb>3.6</fb>
    <v>28</v>
  </rv>
  <rv s="0">
    <v>805306368</v>
    <v>Margrethe II of Denmark (Monarch)</v>
    <v>28da0d92-465c-eb67-fcae-9e51e9cf0f91</v>
    <v>en-US</v>
    <v>Generic</v>
  </rv>
  <rv s="0">
    <v>805306368</v>
    <v>Mette Frederiksen (Prime minister)</v>
    <v>080235cf-4453-82c5-a952-a9e6000ac49b</v>
    <v>en-US</v>
    <v>Generic</v>
  </rv>
  <rv s="3">
    <v>21</v>
  </rv>
  <rv s="4">
    <v>https://www.bing.com/search?q=denmark&amp;form=skydnc</v>
    <v>Learn more on Bing</v>
  </rv>
  <rv s="1">
    <fb>80.953658536585394</fb>
    <v>28</v>
  </rv>
  <rv s="1">
    <fb>151349870000</fb>
    <v>30</v>
  </rv>
  <rv s="3">
    <v>22</v>
  </rv>
  <rv s="1">
    <fb>0.13722792379999998</fb>
    <v>23</v>
  </rv>
  <rv s="1">
    <fb>4.0099</fb>
    <v>25</v>
  </rv>
  <rv s="1">
    <fb>5903037</fb>
    <v>24</v>
  </rv>
  <rv s="1">
    <fb>0.24</fb>
    <v>23</v>
  </rv>
  <rv s="1">
    <fb>0.38100000000000001</fb>
    <v>23</v>
  </rv>
  <rv s="1">
    <fb>3.7000000000000005E-2</fb>
    <v>23</v>
  </rv>
  <rv s="1">
    <fb>9.0999999999999998E-2</fb>
    <v>23</v>
  </rv>
  <rv s="1">
    <fb>0.13699999999999998</fb>
    <v>23</v>
  </rv>
  <rv s="1">
    <fb>0.17199999999999999</fb>
    <v>23</v>
  </rv>
  <rv s="1">
    <fb>0.62217998504638705</fb>
    <v>23</v>
  </rv>
  <rv s="0">
    <v>536870912</v>
    <v>Region of Southern Denmark</v>
    <v>2a8f2729-c9c7-0675-b9cf-c866bd52068a</v>
    <v>en-US</v>
    <v>Map</v>
  </rv>
  <rv s="0">
    <v>536870912</v>
    <v>Region Zealand</v>
    <v>34915c7b-bd4a-9bf2-32b8-e8dc2f40e373</v>
    <v>en-US</v>
    <v>Map</v>
  </rv>
  <rv s="0">
    <v>536870912</v>
    <v>North Denmark Region</v>
    <v>051568b1-127e-3d0e-1591-07491f1ab5a5</v>
    <v>en-US</v>
    <v>Map</v>
  </rv>
  <rv s="0">
    <v>536870912</v>
    <v>Central Denmark Region</v>
    <v>78bf590e-ce59-f821-ede9-ae2f548d476b</v>
    <v>en-US</v>
    <v>Map</v>
  </rv>
  <rv s="0">
    <v>536870912</v>
    <v>Capital Region of Denmark</v>
    <v>d04715be-1fef-ff73-393d-f12a6f24b6b4</v>
    <v>en-US</v>
    <v>Map</v>
  </rv>
  <rv s="3">
    <v>23</v>
  </rv>
  <rv s="1">
    <fb>0.32382317837334801</fb>
    <v>23</v>
  </rv>
  <rv s="1">
    <fb>0.23800000000000002</fb>
    <v>23</v>
  </rv>
  <rv s="1">
    <fb>4.9130001068115201E-2</fb>
    <v>31</v>
  </rv>
  <rv s="1">
    <fb>5119978</fb>
    <v>24</v>
  </rv>
  <rv s="6">
    <v>#VALUE!</v>
    <v>en-US</v>
    <v>95710a2f-c32d-4c03-bec0-7ff079db158d</v>
    <v>536870912</v>
    <v>1</v>
    <v>76</v>
    <v>37</v>
    <v>Denmark</v>
    <v>19</v>
    <v>20</v>
    <v>Map</v>
    <v>21</v>
    <v>77</v>
    <v>DK</v>
    <v>387</v>
    <v>388</v>
    <v>389</v>
    <v>390</v>
    <v>391</v>
    <v>392</v>
    <v>393</v>
    <v>394</v>
    <v>395</v>
    <v>DKK</v>
    <v>Denmark is a Nordic country in Northern Europe. It is the metropolitan part of and the most populous constituent of the Kingdom of Denmark, a constitutionally unitary state that includes the autonomous territories of the Faroe Islands and ...</v>
    <v>396</v>
    <v>397</v>
    <v>398</v>
    <v>399</v>
    <v>400</v>
    <v>401</v>
    <v>402</v>
    <v>403</v>
    <v>404</v>
    <v>405</v>
    <v>392</v>
    <v>408</v>
    <v>409</v>
    <v>410</v>
    <v>411</v>
    <v>290</v>
    <v>Denmark</v>
    <v>Der er et yndigt land</v>
    <v>412</v>
    <v>Kongeriget Danmark</v>
    <v>413</v>
    <v>414</v>
    <v>415</v>
    <v>141</v>
    <v>416</v>
    <v>417</v>
    <v>418</v>
    <v>419</v>
    <v>420</v>
    <v>421</v>
    <v>422</v>
    <v>428</v>
    <v>429</v>
    <v>53</v>
    <v>430</v>
    <v>431</v>
    <v>Denmark</v>
    <v>432</v>
    <v>mdp/vdpid/61</v>
  </rv>
  <rv s="0">
    <v>536870912</v>
    <v>Finland</v>
    <v>ceea53a9-734c-46c7-a9f7-185e7cf6826e</v>
    <v>en-US</v>
    <v>Map</v>
  </rv>
  <rv s="1">
    <fb>7.4857688131354697E-2</fb>
    <v>23</v>
  </rv>
  <rv s="1">
    <fb>338145</fb>
    <v>24</v>
  </rv>
  <rv s="1">
    <fb>25000</fb>
    <v>24</v>
  </rv>
  <rv s="1">
    <fb>8.6</fb>
    <v>25</v>
  </rv>
  <rv s="1">
    <fb>358</fb>
    <v>26</v>
  </rv>
  <rv s="0">
    <v>536870912</v>
    <v>Helsinki</v>
    <v>0aeca411-32eb-87fa-e67f-5c3dacc3532c</v>
    <v>en-US</v>
    <v>Map</v>
  </rv>
  <rv s="1">
    <fb>45870.502999999997</fb>
    <v>24</v>
  </rv>
  <rv s="1">
    <fb>112.331712088838</fb>
    <v>27</v>
  </rv>
  <rv s="1">
    <fb>1.0240939296342899E-2</fb>
    <v>23</v>
  </rv>
  <rv s="1">
    <fb>15249.989380230199</fb>
    <v>24</v>
  </rv>
  <rv s="1">
    <fb>1.41</fb>
    <v>25</v>
  </rv>
  <rv s="1">
    <fb>0.7310716988582151</fb>
    <v>23</v>
  </rv>
  <rv s="1">
    <fb>40.207982989952903</fb>
    <v>28</v>
  </rv>
  <rv s="1">
    <fb>1.45</fb>
    <v>29</v>
  </rv>
  <rv s="1">
    <fb>268761201364.70499</fb>
    <v>30</v>
  </rv>
  <rv s="1">
    <fb>1.0015464000000001</fb>
    <v>23</v>
  </rv>
  <rv s="1">
    <fb>0.88197829999999999</fb>
    <v>23</v>
  </rv>
  <rv s="2">
    <v>8</v>
    <v>21</v>
    <v>79</v>
    <v>7</v>
    <v>0</v>
    <v>Image of Finland</v>
  </rv>
  <rv s="1">
    <fb>1.4</fb>
    <v>28</v>
  </rv>
  <rv s="0">
    <v>805306368</v>
    <v>Sauli Niinistö (President)</v>
    <v>dfa3cf27-7df7-88a9-8b9c-02e10c3ab58a</v>
    <v>en-US</v>
    <v>Generic</v>
  </rv>
  <rv s="0">
    <v>805306368</v>
    <v>Petteri Orpo (Prime minister)</v>
    <v>f89fd370-e67c-1205-35bf-ef0bc79a5a2e</v>
    <v>en-US</v>
    <v>Generic</v>
  </rv>
  <rv s="3">
    <v>24</v>
  </rv>
  <rv s="4">
    <v>https://www.bing.com/search?q=finland&amp;form=skydnc</v>
    <v>Learn more on Bing</v>
  </rv>
  <rv s="1">
    <fb>81.734146341463401</fb>
    <v>28</v>
  </rv>
  <rv s="1">
    <fb>183765380000</fb>
    <v>30</v>
  </rv>
  <rv s="3">
    <v>25</v>
  </rv>
  <rv s="1">
    <fb>0.19890897120000001</fb>
    <v>23</v>
  </rv>
  <rv s="1">
    <fb>3.8079999999999998</fb>
    <v>25</v>
  </rv>
  <rv s="1">
    <fb>5556880</fb>
    <v>24</v>
  </rv>
  <rv s="1">
    <fb>0.223</fb>
    <v>23</v>
  </rv>
  <rv s="1">
    <fb>0.22600000000000001</fb>
    <v>23</v>
  </rv>
  <rv s="1">
    <fb>0.36899999999999999</fb>
    <v>23</v>
  </rv>
  <rv s="1">
    <fb>3.7999999999999999E-2</fb>
    <v>23</v>
  </rv>
  <rv s="1">
    <fb>9.4E-2</fb>
    <v>23</v>
  </rv>
  <rv s="1">
    <fb>0.14000000000000001</fb>
    <v>23</v>
  </rv>
  <rv s="1">
    <fb>0.17399999999999999</fb>
    <v>23</v>
  </rv>
  <rv s="1">
    <fb>0.59081001281738299</fb>
    <v>23</v>
  </rv>
  <rv s="0">
    <v>536870912</v>
    <v>Finland Proper</v>
    <v>36f656ca-0603-8487-ecd9-ad449dcc8d00</v>
    <v>en-US</v>
    <v>Map</v>
  </rv>
  <rv s="0">
    <v>536870912</v>
    <v>Uusimaa</v>
    <v>aeb26ea9-2089-3324-80d3-641f3baa97bc</v>
    <v>en-US</v>
    <v>Map</v>
  </rv>
  <rv s="0">
    <v>536870912</v>
    <v>Satakunta</v>
    <v>62dab655-b1ff-c539-4d43-b29a865d202d</v>
    <v>en-US</v>
    <v>Map</v>
  </rv>
  <rv s="0">
    <v>536870912</v>
    <v>Päijänne Tavastia</v>
    <v>a894d559-d5c1-2174-7d8c-5ce5194e4d8d</v>
    <v>en-US</v>
    <v>Map</v>
  </rv>
  <rv s="0">
    <v>536870912</v>
    <v>North Savo</v>
    <v>f4605db2-8131-4e30-6ff3-b26c4edcd3a5</v>
    <v>en-US</v>
    <v>Map</v>
  </rv>
  <rv s="0">
    <v>536870912</v>
    <v>North Ostrobothnia</v>
    <v>38a96244-d1b6-0cd2-0a5f-c4f71fdfb058</v>
    <v>en-US</v>
    <v>Map</v>
  </rv>
  <rv s="0">
    <v>536870912</v>
    <v>North Karelia</v>
    <v>8f782f0d-9789-3cf0-a6bd-73c64f46ad75</v>
    <v>en-US</v>
    <v>Map</v>
  </rv>
  <rv s="0">
    <v>536870912</v>
    <v>Ostrobothnia</v>
    <v>433576fc-e9eb-202e-bf37-ad7d25850cd2</v>
    <v>en-US</v>
    <v>Map</v>
  </rv>
  <rv s="0">
    <v>536870912</v>
    <v>Pirkanmaa</v>
    <v>efa83642-e73e-4c06-3b89-befa0538fef8</v>
    <v>en-US</v>
    <v>Map</v>
  </rv>
  <rv s="0">
    <v>536870912</v>
    <v>Lapland</v>
    <v>35688ab6-5a44-f256-ae52-9509c95e57c4</v>
    <v>en-US</v>
    <v>Map</v>
  </rv>
  <rv s="0">
    <v>536870912</v>
    <v>Kymenlaakso</v>
    <v>420f22d8-81a7-101d-bbbd-695a0d9c0254</v>
    <v>en-US</v>
    <v>Map</v>
  </rv>
  <rv s="0">
    <v>536870912</v>
    <v>Central Finland</v>
    <v>da7cb687-7e8e-9492-e8d7-971a6acd8591</v>
    <v>en-US</v>
    <v>Map</v>
  </rv>
  <rv s="0">
    <v>536870912</v>
    <v>Central Ostrobothnia</v>
    <v>2ea2271e-1e9b-9eb0-5c2e-1956c8acdec8</v>
    <v>en-US</v>
    <v>Map</v>
  </rv>
  <rv s="0">
    <v>536870912</v>
    <v>Kanta-Häme</v>
    <v>3da25e41-5c32-8c9a-b775-1144a7adb11b</v>
    <v>en-US</v>
    <v>Map</v>
  </rv>
  <rv s="0">
    <v>536870912</v>
    <v>Kainuu</v>
    <v>7528e56e-a1c3-7311-5e74-00b9ae5b6616</v>
    <v>en-US</v>
    <v>Map</v>
  </rv>
  <rv s="0">
    <v>536870912</v>
    <v>South Savo</v>
    <v>b907be48-40f4-42e2-8180-d6b9ecb7bbeb</v>
    <v>en-US</v>
    <v>Map</v>
  </rv>
  <rv s="0">
    <v>536870912</v>
    <v>South Ostrobothnia</v>
    <v>ee7c4f66-0eb6-edae-cd31-d52870ce057b</v>
    <v>en-US</v>
    <v>Map</v>
  </rv>
  <rv s="0">
    <v>536870912</v>
    <v>South Karelia</v>
    <v>0242e7c7-6306-3225-9d67-6224857383b8</v>
    <v>en-US</v>
    <v>Map</v>
  </rv>
  <rv s="0">
    <v>536870912</v>
    <v>Åland</v>
    <v>ab8a831d-0b71-1ead-44a6-e6abe024bb96</v>
    <v>en-US</v>
    <v>Map</v>
  </rv>
  <rv s="3">
    <v>26</v>
  </rv>
  <rv s="1">
    <fb>0.20839038093492801</fb>
    <v>23</v>
  </rv>
  <rv s="1">
    <fb>6.594999790191651E-2</fb>
    <v>31</v>
  </rv>
  <rv s="1">
    <fb>4716888</fb>
    <v>24</v>
  </rv>
  <rv s="9">
    <v>#VALUE!</v>
    <v>en-US</v>
    <v>ceea53a9-734c-46c7-a9f7-185e7cf6826e</v>
    <v>536870912</v>
    <v>1</v>
    <v>82</v>
    <v>83</v>
    <v>Finland</v>
    <v>19</v>
    <v>20</v>
    <v>Map</v>
    <v>21</v>
    <v>77</v>
    <v>FI</v>
    <v>435</v>
    <v>436</v>
    <v>437</v>
    <v>438</v>
    <v>439</v>
    <v>440</v>
    <v>441</v>
    <v>442</v>
    <v>443</v>
    <v>EUR</v>
    <v>Finland, officially the Republic of Finland, is a Nordic country in Northern Europe. It borders Sweden to the northwest, Norway to the north, and Russia to the east, with the Gulf of Bothnia to the west and the Gulf of Finland to the south, ...</v>
    <v>444</v>
    <v>445</v>
    <v>446</v>
    <v>447</v>
    <v>448</v>
    <v>449</v>
    <v>450</v>
    <v>451</v>
    <v>452</v>
    <v>453</v>
    <v>440</v>
    <v>456</v>
    <v>457</v>
    <v>458</v>
    <v>459</v>
    <v>360</v>
    <v>Finland</v>
    <v>Maamme</v>
    <v>460</v>
    <v>Lääʹddjânnam</v>
    <v>461</v>
    <v>462</v>
    <v>463</v>
    <v>464</v>
    <v>465</v>
    <v>466</v>
    <v>467</v>
    <v>468</v>
    <v>469</v>
    <v>470</v>
    <v>471</v>
    <v>491</v>
    <v>492</v>
    <v>54</v>
    <v>493</v>
    <v>Finland</v>
    <v>494</v>
    <v>mdp/vdpid/77</v>
  </rv>
  <rv s="0">
    <v>536870912</v>
    <v>France</v>
    <v>c7bfe2de-4f82-e23c-ae42-8544b5b5c0ea</v>
    <v>en-US</v>
    <v>Map</v>
  </rv>
  <rv s="1">
    <fb>0.524475441661716</fb>
    <v>23</v>
  </rv>
  <rv s="1">
    <fb>643801</fb>
    <v>24</v>
  </rv>
  <rv s="1">
    <fb>307000</fb>
    <v>24</v>
  </rv>
  <rv s="1">
    <fb>11.3</fb>
    <v>25</v>
  </rv>
  <rv s="1">
    <fb>33</fb>
    <v>26</v>
  </rv>
  <rv s="0">
    <v>536870912</v>
    <v>Paris</v>
    <v>85584d24-2116-5b98-89f9-5714db931ac6</v>
    <v>en-US</v>
    <v>Map</v>
  </rv>
  <rv s="1">
    <fb>303275.56800000003</fb>
    <v>24</v>
  </rv>
  <rv s="1">
    <fb>110.04856675289</fb>
    <v>27</v>
  </rv>
  <rv s="1">
    <fb>1.1082549228829199E-2</fb>
    <v>23</v>
  </rv>
  <rv s="1">
    <fb>6939.5214736692897</fb>
    <v>24</v>
  </rv>
  <rv s="1">
    <fb>1.88</fb>
    <v>25</v>
  </rv>
  <rv s="1">
    <fb>0.31233278442262596</fb>
    <v>23</v>
  </rv>
  <rv s="1">
    <fb>46.487970872236403</fb>
    <v>28</v>
  </rv>
  <rv s="1">
    <fb>1.39</fb>
    <v>29</v>
  </rv>
  <rv s="1">
    <fb>2715518274227.4502</fb>
    <v>30</v>
  </rv>
  <rv s="1">
    <fb>1.0251076000000001</fb>
    <v>23</v>
  </rv>
  <rv s="1">
    <fb>0.65629000000000004</fb>
    <v>23</v>
  </rv>
  <rv s="2">
    <v>9</v>
    <v>21</v>
    <v>85</v>
    <v>7</v>
    <v>0</v>
    <v>Image of France</v>
  </rv>
  <rv s="1">
    <fb>3.4</fb>
    <v>28</v>
  </rv>
  <rv s="0">
    <v>805306368</v>
    <v>Emmanuel Macron (President)</v>
    <v>35be5a56-7a78-6352-b158-60da8f84c858</v>
    <v>en-US</v>
    <v>Generic</v>
  </rv>
  <rv s="0">
    <v>805306368</v>
    <v>Élisabeth Borne (Prime minister)</v>
    <v>c29b2cc1-1c10-86a9-30a2-9ab14a3d6e89</v>
    <v>en-US</v>
    <v>Generic</v>
  </rv>
  <rv s="3">
    <v>27</v>
  </rv>
  <rv s="4">
    <v>https://www.bing.com/search?q=france&amp;form=skydnc</v>
    <v>Learn more on Bing</v>
  </rv>
  <rv s="1">
    <fb>82.526829268292701</fb>
    <v>28</v>
  </rv>
  <rv s="1">
    <fb>2365950236659.3599</fb>
    <v>30</v>
  </rv>
  <rv s="1">
    <fb>11.16</fb>
    <v>29</v>
  </rv>
  <rv s="3">
    <v>28</v>
  </rv>
  <rv s="1">
    <fb>6.7968269799999995E-2</fb>
    <v>23</v>
  </rv>
  <rv s="1">
    <fb>3.2671999999999999</fb>
    <v>25</v>
  </rv>
  <rv s="1">
    <fb>67935660</fb>
    <v>24</v>
  </rv>
  <rv s="1">
    <fb>0.25800000000000001</fb>
    <v>23</v>
  </rv>
  <rv s="1">
    <fb>0.4</fb>
    <v>23</v>
  </rv>
  <rv s="1">
    <fb>3.2000000000000001E-2</fb>
    <v>23</v>
  </rv>
  <rv s="1">
    <fb>8.1000000000000003E-2</fb>
    <v>23</v>
  </rv>
  <rv s="1">
    <fb>0.13</fb>
    <v>23</v>
  </rv>
  <rv s="1">
    <fb>0.16899999999999998</fb>
    <v>23</v>
  </rv>
  <rv s="1">
    <fb>0.55125999450683605</fb>
    <v>23</v>
  </rv>
  <rv s="0">
    <v>536870912</v>
    <v>Brittany</v>
    <v>809fb739-638d-2499-95bd-c8e5b10153ee</v>
    <v>en-US</v>
    <v>Map</v>
  </rv>
  <rv s="0">
    <v>536870912</v>
    <v>Centre-Val de Loire</v>
    <v>6aafd8c4-aba3-0388-62a3-d302e77f40c4</v>
    <v>en-US</v>
    <v>Map</v>
  </rv>
  <rv s="0">
    <v>536870912</v>
    <v>Corsica</v>
    <v>7dae6ff4-03ba-2162-da4b-d4cf544ad43f</v>
    <v>en-US</v>
    <v>Map</v>
  </rv>
  <rv s="0">
    <v>536870912</v>
    <v>Île-de-France</v>
    <v>ba200862-fc37-6d22-3434-c6e709faa507</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New 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29</v>
  </rv>
  <rv s="1">
    <fb>0.24229980509910898</fb>
    <v>23</v>
  </rv>
  <rv s="1">
    <fb>0.60699999999999998</fb>
    <v>23</v>
  </rv>
  <rv s="1">
    <fb>8.4270000457763714E-2</fb>
    <v>31</v>
  </rv>
  <rv s="1">
    <fb>54123364</fb>
    <v>24</v>
  </rv>
  <rv s="10">
    <v>#VALUE!</v>
    <v>en-US</v>
    <v>c7bfe2de-4f82-e23c-ae42-8544b5b5c0ea</v>
    <v>536870912</v>
    <v>1</v>
    <v>88</v>
    <v>89</v>
    <v>France</v>
    <v>19</v>
    <v>20</v>
    <v>Map</v>
    <v>21</v>
    <v>90</v>
    <v>FR</v>
    <v>497</v>
    <v>498</v>
    <v>499</v>
    <v>500</v>
    <v>501</v>
    <v>502</v>
    <v>503</v>
    <v>504</v>
    <v>505</v>
    <v>EUR</v>
    <v>France, officially the French Republic, is a country located primarily in Western Europe. It also includes overseas regions and territories in the Americas and the Atlantic, Pacific and Indian oceans, giving it one of the largest discontiguous ...</v>
    <v>506</v>
    <v>507</v>
    <v>508</v>
    <v>509</v>
    <v>510</v>
    <v>511</v>
    <v>512</v>
    <v>513</v>
    <v>514</v>
    <v>515</v>
    <v>502</v>
    <v>518</v>
    <v>519</v>
    <v>520</v>
    <v>521</v>
    <v>297</v>
    <v>522</v>
    <v>France</v>
    <v>La Marseillaise</v>
    <v>523</v>
    <v>République française</v>
    <v>524</v>
    <v>525</v>
    <v>526</v>
    <v>141</v>
    <v>527</v>
    <v>528</v>
    <v>529</v>
    <v>530</v>
    <v>531</v>
    <v>532</v>
    <v>533</v>
    <v>559</v>
    <v>560</v>
    <v>53</v>
    <v>561</v>
    <v>562</v>
    <v>France</v>
    <v>563</v>
    <v>mdp/vdpid/84</v>
  </rv>
  <rv s="0">
    <v>536870912</v>
    <v>Germany</v>
    <v>75c62d8e-1449-4e4d-b188-d9e88f878dd9</v>
    <v>en-US</v>
    <v>Map</v>
  </rv>
  <rv s="1">
    <fb>0.47678612319670299</fb>
    <v>23</v>
  </rv>
  <rv s="1">
    <fb>357587.77</fb>
    <v>24</v>
  </rv>
  <rv s="1">
    <fb>180000</fb>
    <v>24</v>
  </rv>
  <rv s="1">
    <fb>9.5</fb>
    <v>25</v>
  </rv>
  <rv s="1">
    <fb>49</fb>
    <v>26</v>
  </rv>
  <rv s="0">
    <v>536870912</v>
    <v>Berlin</v>
    <v>42784943-7c23-7672-5527-06f89b965cdf</v>
    <v>en-US</v>
    <v>Map</v>
  </rv>
  <rv s="1">
    <fb>727972.84</fb>
    <v>24</v>
  </rv>
  <rv s="1">
    <fb>112.854887342124</fb>
    <v>27</v>
  </rv>
  <rv s="1">
    <fb>1.4456670146976E-2</fb>
    <v>23</v>
  </rv>
  <rv s="1">
    <fb>7035.4829747167596</fb>
    <v>24</v>
  </rv>
  <rv s="1">
    <fb>0.326912067781085</fb>
    <v>23</v>
  </rv>
  <rv s="1">
    <fb>78.862551056754995</fb>
    <v>28</v>
  </rv>
  <rv s="1">
    <fb>3845630030823.52</fb>
    <v>30</v>
  </rv>
  <rv s="1">
    <fb>1.0402236</fb>
    <v>23</v>
  </rv>
  <rv s="1">
    <fb>0.70246649999999999</fb>
    <v>23</v>
  </rv>
  <rv s="2">
    <v>10</v>
    <v>21</v>
    <v>92</v>
    <v>7</v>
    <v>0</v>
    <v>Image of Germany</v>
  </rv>
  <rv s="1">
    <fb>3.1</fb>
    <v>28</v>
  </rv>
  <rv s="0">
    <v>805306368</v>
    <v>Frank-Walter Steinmeier (President)</v>
    <v>a6d595f9-116c-57de-2b35-48e9bde9f83d</v>
    <v>en-US</v>
    <v>Generic</v>
  </rv>
  <rv s="3">
    <v>30</v>
  </rv>
  <rv s="4">
    <v>https://www.bing.com/search?q=germany&amp;form=skydnc</v>
    <v>Learn more on Bing</v>
  </rv>
  <rv s="1">
    <fb>80.892682926829295</fb>
    <v>28</v>
  </rv>
  <rv s="1">
    <fb>2098173930000</fb>
    <v>30</v>
  </rv>
  <rv s="1">
    <fb>7</fb>
    <v>28</v>
  </rv>
  <rv s="1">
    <fb>9.99</fb>
    <v>29</v>
  </rv>
  <rv s="3">
    <v>31</v>
  </rv>
  <rv s="1">
    <fb>0.12528421940000001</fb>
    <v>23</v>
  </rv>
  <rv s="1">
    <fb>4.2488000000000001</fb>
    <v>25</v>
  </rv>
  <rv s="1">
    <fb>84079811</fb>
    <v>24</v>
  </rv>
  <rv s="1">
    <fb>0.22800000000000001</fb>
    <v>23</v>
  </rv>
  <rv s="1">
    <fb>0.24600000000000002</fb>
    <v>23</v>
  </rv>
  <rv s="1">
    <fb>0.39600000000000002</fb>
    <v>23</v>
  </rv>
  <rv s="1">
    <fb>7.5999999999999998E-2</fb>
    <v>23</v>
  </rv>
  <rv s="1">
    <fb>0.128</fb>
    <v>23</v>
  </rv>
  <rv s="1">
    <fb>0.17100000000000001</fb>
    <v>23</v>
  </rv>
  <rv s="1">
    <fb>0.60811000823974604</fb>
    <v>23</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32</v>
  </rv>
  <rv s="1">
    <fb>0.11505903952014901</fb>
    <v>23</v>
  </rv>
  <rv s="1">
    <fb>0.48799999999999999</fb>
    <v>23</v>
  </rv>
  <rv s="1">
    <fb>3.0429999828338602E-2</fb>
    <v>31</v>
  </rv>
  <rv s="1">
    <fb>64324835</fb>
    <v>24</v>
  </rv>
  <rv s="10">
    <v>#VALUE!</v>
    <v>en-US</v>
    <v>75c62d8e-1449-4e4d-b188-d9e88f878dd9</v>
    <v>536870912</v>
    <v>1</v>
    <v>95</v>
    <v>89</v>
    <v>Germany</v>
    <v>19</v>
    <v>20</v>
    <v>Map</v>
    <v>21</v>
    <v>96</v>
    <v>DE</v>
    <v>566</v>
    <v>567</v>
    <v>568</v>
    <v>569</v>
    <v>570</v>
    <v>571</v>
    <v>572</v>
    <v>573</v>
    <v>574</v>
    <v>EUR</v>
    <v>Germany, officially the Federal Republic of Germany, is a country in the western region of Central Europe. It is the second-most populous country in Europe after Russia, and the most populous member state of the European Union. Germany is ...</v>
    <v>575</v>
    <v>209</v>
    <v>576</v>
    <v>577</v>
    <v>510</v>
    <v>578</v>
    <v>579</v>
    <v>580</v>
    <v>581</v>
    <v>582</v>
    <v>571</v>
    <v>584</v>
    <v>585</v>
    <v>586</v>
    <v>587</v>
    <v>588</v>
    <v>589</v>
    <v>Germany</v>
    <v>National Anthem of Germany</v>
    <v>590</v>
    <v>Bundesrepublik Deutschland</v>
    <v>591</v>
    <v>592</v>
    <v>593</v>
    <v>594</v>
    <v>595</v>
    <v>596</v>
    <v>185</v>
    <v>597</v>
    <v>598</v>
    <v>599</v>
    <v>600</v>
    <v>615</v>
    <v>616</v>
    <v>53</v>
    <v>617</v>
    <v>618</v>
    <v>Germany</v>
    <v>619</v>
    <v>mdp/vdpid/94</v>
  </rv>
  <rv s="0">
    <v>536870912</v>
    <v>Greece</v>
    <v>9066947b-ad82-49f5-93ff-b3c4cbc4e36a</v>
    <v>en-US</v>
    <v>Map</v>
  </rv>
  <rv s="1">
    <fb>0.47602792862684301</fb>
    <v>23</v>
  </rv>
  <rv s="1">
    <fb>131957</fb>
    <v>24</v>
  </rv>
  <rv s="1">
    <fb>146000</fb>
    <v>24</v>
  </rv>
  <rv s="1">
    <fb>8.1</fb>
    <v>25</v>
  </rv>
  <rv s="1">
    <fb>30</fb>
    <v>26</v>
  </rv>
  <rv s="0">
    <v>536870912</v>
    <v>Athens</v>
    <v>b6d809e2-f1da-2d70-de81-8e8c16391ded</v>
    <v>en-US</v>
    <v>Map</v>
  </rv>
  <rv s="1">
    <fb>62434.341999999997</fb>
    <v>24</v>
  </rv>
  <rv s="1">
    <fb>101.869515066502</fb>
    <v>27</v>
  </rv>
  <rv s="1">
    <fb>1.7443010681330101E-3</fb>
    <v>23</v>
  </rv>
  <rv s="1">
    <fb>5062.6064215523202</fb>
    <v>24</v>
  </rv>
  <rv s="1">
    <fb>1.35</fb>
    <v>25</v>
  </rv>
  <rv s="1">
    <fb>0.31685026774025399</fb>
    <v>23</v>
  </rv>
  <rv s="1">
    <fb>82.574635133688304</fb>
    <v>28</v>
  </rv>
  <rv s="1">
    <fb>1.54</fb>
    <v>29</v>
  </rv>
  <rv s="1">
    <fb>209852761468.681</fb>
    <v>30</v>
  </rv>
  <rv s="1">
    <fb>0.99553479999999994</fb>
    <v>23</v>
  </rv>
  <rv s="1">
    <fb>1.3660256999999998</fb>
    <v>23</v>
  </rv>
  <rv s="2">
    <v>11</v>
    <v>21</v>
    <v>98</v>
    <v>7</v>
    <v>0</v>
    <v>Image of Greece</v>
  </rv>
  <rv s="0">
    <v>805306368</v>
    <v>Katerina Sakellaropoulou (President)</v>
    <v>462ce5ac-144c-7783-9c94-5cea4311427e</v>
    <v>en-US</v>
    <v>Generic</v>
  </rv>
  <rv s="0">
    <v>805306368</v>
    <v>Kyriakos Mitsotakis (Prime minister)</v>
    <v>eea69f27-2379-cfc9-ae98-bda50d609c7e</v>
    <v>en-US</v>
    <v>Generic</v>
  </rv>
  <rv s="3">
    <v>33</v>
  </rv>
  <rv s="4">
    <v>https://www.bing.com/search?q=greece&amp;form=skydnc</v>
    <v>Learn more on Bing</v>
  </rv>
  <rv s="1">
    <fb>81.287804878048803</fb>
    <v>28</v>
  </rv>
  <rv s="1">
    <fb>53653980000</fb>
    <v>30</v>
  </rv>
  <rv s="1">
    <fb>4.46</fb>
    <v>29</v>
  </rv>
  <rv s="3">
    <v>34</v>
  </rv>
  <rv s="1">
    <fb>0.35461187979999997</fb>
    <v>23</v>
  </rv>
  <rv s="1">
    <fb>5.4789000000000003</fb>
    <v>25</v>
  </rv>
  <rv s="1">
    <fb>10566531</fb>
    <v>24</v>
  </rv>
  <rv s="1">
    <fb>0.25900000000000001</fb>
    <v>23</v>
  </rv>
  <rv s="1">
    <fb>0.41100000000000003</fb>
    <v>23</v>
  </rv>
  <rv s="1">
    <fb>2.4E-2</fb>
    <v>23</v>
  </rv>
  <rv s="1">
    <fb>6.6000000000000003E-2</fb>
    <v>23</v>
  </rv>
  <rv s="1">
    <fb>0.51766998291015598</fb>
    <v>23</v>
  </rv>
  <rv s="0">
    <v>536870912</v>
    <v>East Macedonia and Thrace</v>
    <v>45283058-6358-c831-aa68-dcc775d99be8</v>
    <v>en-US</v>
    <v>Map</v>
  </rv>
  <rv s="0">
    <v>536870912</v>
    <v>Central Macedonia</v>
    <v>6d44fc7c-bcb9-9915-acb9-64532e18830b</v>
    <v>en-US</v>
    <v>Map</v>
  </rv>
  <rv s="0">
    <v>536870912</v>
    <v>Western Macedonia</v>
    <v>27249c7e-b5d4-18d3-d8d5-a1d976b45cfa</v>
    <v>en-US</v>
    <v>Map</v>
  </rv>
  <rv s="0">
    <v>536870912</v>
    <v>Epirus Region</v>
    <v>0dd74b21-c5ee-b5c0-d0df-2449b32c4a88</v>
    <v>en-US</v>
    <v>Map</v>
  </rv>
  <rv s="0">
    <v>536870912</v>
    <v>Thessaly Region</v>
    <v>187a74ea-75fb-4b8a-2fe7-2a4b94490eaa</v>
    <v>en-US</v>
    <v>Map</v>
  </rv>
  <rv s="0">
    <v>536870912</v>
    <v>Central Greece Region</v>
    <v>e9e82b37-aaf6-3955-754d-29b23a35a921</v>
    <v>en-US</v>
    <v>Map</v>
  </rv>
  <rv s="0">
    <v>536870912</v>
    <v>Ionian Islands Region</v>
    <v>147f3b34-7c58-e675-3c33-6ec3b9e7e362</v>
    <v>en-US</v>
    <v>Map</v>
  </rv>
  <rv s="0">
    <v>536870912</v>
    <v>West Greece Region</v>
    <v>8ac2f879-2ecd-0569-886c-528f24c7fe28</v>
    <v>en-US</v>
    <v>Map</v>
  </rv>
  <rv s="0">
    <v>536870912</v>
    <v>Peloponnese Region</v>
    <v>4465f45a-df6e-47fa-833e-fa82fd661725</v>
    <v>en-US</v>
    <v>Map</v>
  </rv>
  <rv s="0">
    <v>536870912</v>
    <v>Attica Region</v>
    <v>b95eb20f-b5be-999d-2b74-7984b1607486</v>
    <v>en-US</v>
    <v>Map</v>
  </rv>
  <rv s="0">
    <v>536870912</v>
    <v>North Aegean Region</v>
    <v>b512e4ba-99a2-717b-c03b-1ab792cd2e37</v>
    <v>en-US</v>
    <v>Map</v>
  </rv>
  <rv s="0">
    <v>536870912</v>
    <v>South Aegean Region</v>
    <v>65bfe017-d8f1-997e-81d9-4b05e35ff5d4</v>
    <v>en-US</v>
    <v>Map</v>
  </rv>
  <rv s="3">
    <v>35</v>
  </rv>
  <rv s="1">
    <fb>0.26193522357891597</fb>
    <v>23</v>
  </rv>
  <rv s="1">
    <fb>0.51900000000000002</fb>
    <v>23</v>
  </rv>
  <rv s="1">
    <fb>0.17238000869751002</fb>
    <v>31</v>
  </rv>
  <rv s="1">
    <fb>8507474</fb>
    <v>24</v>
  </rv>
  <rv s="7">
    <v>#VALUE!</v>
    <v>en-US</v>
    <v>9066947b-ad82-49f5-93ff-b3c4cbc4e36a</v>
    <v>536870912</v>
    <v>1</v>
    <v>101</v>
    <v>44</v>
    <v>Greece</v>
    <v>19</v>
    <v>20</v>
    <v>Map</v>
    <v>21</v>
    <v>38</v>
    <v>GR</v>
    <v>622</v>
    <v>623</v>
    <v>624</v>
    <v>625</v>
    <v>626</v>
    <v>627</v>
    <v>628</v>
    <v>629</v>
    <v>630</v>
    <v>EUR</v>
    <v>Greece, officially the Hellenic Republic, is a country in Southeast Europe, situated on the southern tip of the Balkan peninsula. Greece shares land borders with Albania to the northwest, North Macedonia and Bulgaria to the north, and Turkey to ...</v>
    <v>631</v>
    <v>632</v>
    <v>633</v>
    <v>634</v>
    <v>635</v>
    <v>636</v>
    <v>637</v>
    <v>638</v>
    <v>639</v>
    <v>405</v>
    <v>627</v>
    <v>642</v>
    <v>643</v>
    <v>644</v>
    <v>645</v>
    <v>360</v>
    <v>646</v>
    <v>Greece</v>
    <v>Hymn to Liberty</v>
    <v>647</v>
    <v>Ελληνική Δημοκρατία</v>
    <v>648</v>
    <v>649</v>
    <v>650</v>
    <v>89</v>
    <v>651</v>
    <v>652</v>
    <v>653</v>
    <v>654</v>
    <v>186</v>
    <v>599</v>
    <v>655</v>
    <v>668</v>
    <v>669</v>
    <v>670</v>
    <v>671</v>
    <v>Greece</v>
    <v>672</v>
    <v>mdp/vdpid/98</v>
  </rv>
  <rv s="0">
    <v>536870912</v>
    <v>Hungary</v>
    <v>3dd659a3-ba3c-d100-7fb4-69db91e7837f</v>
    <v>en-US</v>
    <v>Map</v>
  </rv>
  <rv s="1">
    <fb>0.58356345962664302</fb>
    <v>23</v>
  </rv>
  <rv s="1">
    <fb>93011.4</fb>
    <v>24</v>
  </rv>
  <rv s="1">
    <fb>40000</fb>
    <v>24</v>
  </rv>
  <rv s="1">
    <fb>9.6</fb>
    <v>25</v>
  </rv>
  <rv s="1">
    <fb>36</fb>
    <v>26</v>
  </rv>
  <rv s="0">
    <v>536870912</v>
    <v>Budapest</v>
    <v>cc987de1-03c9-4967-a1a2-ada14f9ee10f</v>
    <v>en-US</v>
    <v>Map</v>
  </rv>
  <rv s="1">
    <fb>45536.805999999997</fb>
    <v>24</v>
  </rv>
  <rv s="1">
    <fb>121.64204740639001</fb>
    <v>27</v>
  </rv>
  <rv s="1">
    <fb>3.3385863538200999E-2</fb>
    <v>23</v>
  </rv>
  <rv s="1">
    <fb>3965.9582334833499</fb>
    <v>24</v>
  </rv>
  <rv s="1">
    <fb>1.54</fb>
    <v>25</v>
  </rv>
  <rv s="1">
    <fb>0.229051154054595</fb>
    <v>23</v>
  </rv>
  <rv s="1">
    <fb>69.549793691077994</fb>
    <v>28</v>
  </rv>
  <rv s="1">
    <fb>1.18</fb>
    <v>29</v>
  </rv>
  <rv s="1">
    <fb>160967157503.612</fb>
    <v>30</v>
  </rv>
  <rv s="1">
    <fb>1.0080547</fb>
    <v>23</v>
  </rv>
  <rv s="1">
    <fb>0.48500379999999998</fb>
    <v>23</v>
  </rv>
  <rv s="2">
    <v>12</v>
    <v>21</v>
    <v>103</v>
    <v>7</v>
    <v>0</v>
    <v>Image of Hungary</v>
  </rv>
  <rv s="0">
    <v>805306368</v>
    <v>Katalin Novák (President)</v>
    <v>c3fb0c2a-2dfa-2601-4505-6769d796e1f3</v>
    <v>en-US</v>
    <v>Generic</v>
  </rv>
  <rv s="0">
    <v>805306368</v>
    <v>Viktor Orbán (Prime minister)</v>
    <v>b3bb0533-687c-7694-18f7-fceabd0caa60</v>
    <v>en-US</v>
    <v>Generic</v>
  </rv>
  <rv s="3">
    <v>36</v>
  </rv>
  <rv s="4">
    <v>https://www.bing.com/search?q=hungary&amp;form=skydnc</v>
    <v>Learn more on Bing</v>
  </rv>
  <rv s="1">
    <fb>75.817073170731703</fb>
    <v>28</v>
  </rv>
  <rv s="1">
    <fb>32886530000</fb>
    <v>30</v>
  </rv>
  <rv s="1">
    <fb>12</fb>
    <v>28</v>
  </rv>
  <rv s="1">
    <fb>2.62</fb>
    <v>29</v>
  </rv>
  <rv s="3">
    <v>37</v>
  </rv>
  <rv s="1">
    <fb>0.29037430120000002</fb>
    <v>23</v>
  </rv>
  <rv s="1">
    <fb>3.4075000000000002</fb>
    <v>25</v>
  </rv>
  <rv s="1">
    <fb>9683505</fb>
    <v>24</v>
  </rv>
  <rv s="1">
    <fb>0.23899999999999999</fb>
    <v>23</v>
  </rv>
  <rv s="1">
    <fb>0.38500000000000001</fb>
    <v>23</v>
  </rv>
  <rv s="1">
    <fb>7.9000000000000001E-2</fb>
    <v>23</v>
  </rv>
  <rv s="1">
    <fb>0.13200000000000001</fb>
    <v>23</v>
  </rv>
  <rv s="1">
    <fb>0.17600000000000002</fb>
    <v>23</v>
  </rv>
  <rv s="1">
    <fb>0.56467998504638706</fb>
    <v>23</v>
  </rv>
  <rv s="0">
    <v>536870912</v>
    <v>Borsod-Abaúj-Zemplén County</v>
    <v>e2f94cf9-e52b-dcec-0b41-93c58264a52a</v>
    <v>en-US</v>
    <v>Map</v>
  </rv>
  <rv s="0">
    <v>536870912</v>
    <v>Fejér County</v>
    <v>c9455473-fae3-8259-0fcc-374407d47514</v>
    <v>en-US</v>
    <v>Map</v>
  </rv>
  <rv s="0">
    <v>536870912</v>
    <v>Győr-Moson-Sopron County</v>
    <v>30c528b5-300e-148a-c926-85bd637d2587</v>
    <v>en-US</v>
    <v>Map</v>
  </rv>
  <rv s="0">
    <v>536870912</v>
    <v>Hajdú-Bihar County</v>
    <v>b70c0013-fffd-b397-9ca3-b1e52f8af589</v>
    <v>en-US</v>
    <v>Map</v>
  </rv>
  <rv s="0">
    <v>536870912</v>
    <v>Heves County</v>
    <v>a7ad20ca-e33c-48b6-afb2-98eb81ed9668</v>
    <v>en-US</v>
    <v>Map</v>
  </rv>
  <rv s="0">
    <v>536870912</v>
    <v>Baranya County</v>
    <v>c29a86bb-05fb-e0aa-70c0-c89b04a205bb</v>
    <v>en-US</v>
    <v>Map</v>
  </rv>
  <rv s="0">
    <v>536870912</v>
    <v>Békés County</v>
    <v>848bb2e8-13c2-096d-c51d-47364012f987</v>
    <v>en-US</v>
    <v>Map</v>
  </rv>
  <rv s="0">
    <v>536870912</v>
    <v>Jász-Nagykun-Szolnok County</v>
    <v>1b96677d-3a39-e8b7-4b15-24ba76df96c7</v>
    <v>en-US</v>
    <v>Map</v>
  </rv>
  <rv s="0">
    <v>536870912</v>
    <v>Bács-Kiskun County</v>
    <v>b7a38187-7574-9ab1-60e3-10f075d0d186</v>
    <v>en-US</v>
    <v>Map</v>
  </rv>
  <rv s="0">
    <v>536870912</v>
    <v>Nógrád County</v>
    <v>ce5ebf6b-45ff-4332-80f6-12b85a86fcde</v>
    <v>en-US</v>
    <v>Map</v>
  </rv>
  <rv s="0">
    <v>536870912</v>
    <v>Komárom-Esztergom County</v>
    <v>ba328245-04ca-053f-f5ae-0a6c17390c1a</v>
    <v>en-US</v>
    <v>Map</v>
  </rv>
  <rv s="0">
    <v>536870912</v>
    <v>Pest County</v>
    <v>284af297-159a-8cd4-a286-f4e49da94d80</v>
    <v>en-US</v>
    <v>Map</v>
  </rv>
  <rv s="0">
    <v>536870912</v>
    <v>Somogy County</v>
    <v>25b3ce64-3ab0-ff3e-12a5-ac94a5403262</v>
    <v>en-US</v>
    <v>Map</v>
  </rv>
  <rv s="0">
    <v>536870912</v>
    <v>Szabolcs-Szatmár-Bereg County</v>
    <v>f67c1ad1-2da0-d53a-b6ac-d1ed5dda4cfe</v>
    <v>en-US</v>
    <v>Map</v>
  </rv>
  <rv s="0">
    <v>536870912</v>
    <v>Vas County</v>
    <v>1e048783-39f2-51e9-3d34-5fe13eb88de5</v>
    <v>en-US</v>
    <v>Map</v>
  </rv>
  <rv s="0">
    <v>536870912</v>
    <v>Veszprém County</v>
    <v>c6f1a586-70f6-b7ad-6ae3-390ab10bf610</v>
    <v>en-US</v>
    <v>Map</v>
  </rv>
  <rv s="0">
    <v>536870912</v>
    <v>Zala County</v>
    <v>fa69d523-1961-04ce-4e98-b156ea8336f2</v>
    <v>en-US</v>
    <v>Map</v>
  </rv>
  <rv s="0">
    <v>536870912</v>
    <v>Tolna County</v>
    <v>c8e4c3cc-af05-c5ae-b6ae-492a9374c5f0</v>
    <v>en-US</v>
    <v>Map</v>
  </rv>
  <rv s="3">
    <v>38</v>
  </rv>
  <rv s="1">
    <fb>0.22953377148482101</fb>
    <v>23</v>
  </rv>
  <rv s="1">
    <fb>3.3989999294281002E-2</fb>
    <v>31</v>
  </rv>
  <rv s="1">
    <fb>6999582</fb>
    <v>24</v>
  </rv>
  <rv s="10">
    <v>#VALUE!</v>
    <v>en-US</v>
    <v>3dd659a3-ba3c-d100-7fb4-69db91e7837f</v>
    <v>536870912</v>
    <v>1</v>
    <v>106</v>
    <v>89</v>
    <v>Hungary</v>
    <v>19</v>
    <v>20</v>
    <v>Map</v>
    <v>21</v>
    <v>107</v>
    <v>HU</v>
    <v>675</v>
    <v>676</v>
    <v>677</v>
    <v>678</v>
    <v>679</v>
    <v>680</v>
    <v>681</v>
    <v>682</v>
    <v>683</v>
    <v>HUF</v>
    <v>Hungary is a landlocked country in Central Europe. Spanning 93,030 square kilometres of the Carpathian Basin, it is bordered by Slovakia to the north, Ukraine to the northeast, Romania to the east and southeast, Serbia to the south, Croatia and ...</v>
    <v>684</v>
    <v>685</v>
    <v>686</v>
    <v>687</v>
    <v>688</v>
    <v>689</v>
    <v>690</v>
    <v>691</v>
    <v>692</v>
    <v>405</v>
    <v>680</v>
    <v>695</v>
    <v>696</v>
    <v>697</v>
    <v>698</v>
    <v>699</v>
    <v>700</v>
    <v>Hungary</v>
    <v>Himnusz</v>
    <v>701</v>
    <v>Magyarország</v>
    <v>702</v>
    <v>703</v>
    <v>704</v>
    <v>594</v>
    <v>705</v>
    <v>706</v>
    <v>91</v>
    <v>707</v>
    <v>708</v>
    <v>709</v>
    <v>710</v>
    <v>729</v>
    <v>730</v>
    <v>53</v>
    <v>303</v>
    <v>731</v>
    <v>Hungary</v>
    <v>732</v>
    <v>mdp/vdpid/109</v>
  </rv>
  <rv s="0">
    <v>536870912</v>
    <v>Iceland</v>
    <v>e1ba31bc-7b8e-2e19-cd94-e86fc0852594</v>
    <v>en-US</v>
    <v>Map</v>
  </rv>
  <rv s="1">
    <fb>0.18673316708229401</fb>
    <v>23</v>
  </rv>
  <rv s="1">
    <fb>103004</fb>
    <v>24</v>
  </rv>
  <rv s="1">
    <fb>0</fb>
    <v>24</v>
  </rv>
  <rv s="1">
    <fb>12</fb>
    <v>25</v>
  </rv>
  <rv s="1">
    <fb>354</fb>
    <v>26</v>
  </rv>
  <rv s="0">
    <v>536870912</v>
    <v>Reykjavík</v>
    <v>8b129243-97ea-2b6a-4e18-4d73fc81ebf1</v>
    <v>en-US</v>
    <v>Map</v>
  </rv>
  <rv s="1">
    <fb>2064.5210000000002</fb>
    <v>24</v>
  </rv>
  <rv s="1">
    <fb>129.00333121435901</fb>
    <v>27</v>
  </rv>
  <rv s="1">
    <fb>3.0139717915605598E-2</fb>
    <v>23</v>
  </rv>
  <rv s="1">
    <fb>53832.479091958703</fb>
    <v>24</v>
  </rv>
  <rv s="1">
    <fb>1.71</fb>
    <v>25</v>
  </rv>
  <rv s="1">
    <fb>5.0374064837905193E-3</fb>
    <v>23</v>
  </rv>
  <rv s="1">
    <fb>11.288868750735</fb>
    <v>28</v>
  </rv>
  <rv s="1">
    <fb>1.69</fb>
    <v>29</v>
  </rv>
  <rv s="1">
    <fb>24188035738.784599</fb>
    <v>30</v>
  </rv>
  <rv s="1">
    <fb>1.0035144</fb>
    <v>23</v>
  </rv>
  <rv s="1">
    <fb>0.71845009999999998</fb>
    <v>23</v>
  </rv>
  <rv s="2">
    <v>13</v>
    <v>21</v>
    <v>109</v>
    <v>7</v>
    <v>0</v>
    <v>Image of Iceland</v>
  </rv>
  <rv s="1">
    <fb>1.5</fb>
    <v>28</v>
  </rv>
  <rv s="0">
    <v>805306368</v>
    <v>Guðni Th. Jóhannesson (President)</v>
    <v>eb5cf5cd-b9ec-b24a-9f6a-87eb49558080</v>
    <v>en-US</v>
    <v>Generic</v>
  </rv>
  <rv s="0">
    <v>805306368</v>
    <v>Katrín Jakobsdóttir (Prime minister)</v>
    <v>1d5045fc-5db3-5b2b-0b95-0fbf7d194c94</v>
    <v>en-US</v>
    <v>Generic</v>
  </rv>
  <rv s="3">
    <v>39</v>
  </rv>
  <rv s="4">
    <v>https://www.bing.com/search?q=iceland&amp;form=skydnc</v>
    <v>Learn more on Bing</v>
  </rv>
  <rv s="1">
    <fb>82.660975609756093</fb>
    <v>28</v>
  </rv>
  <rv s="3">
    <v>40</v>
  </rv>
  <rv s="1">
    <fb>0.17016495679999999</fb>
    <v>23</v>
  </rv>
  <rv s="1">
    <fb>4.0777999999999999</fb>
    <v>25</v>
  </rv>
  <rv s="1">
    <fb>381900</fb>
    <v>24</v>
  </rv>
  <rv s="1">
    <fb>0.222</fb>
    <v>23</v>
  </rv>
  <rv s="1">
    <fb>0.22500000000000001</fb>
    <v>23</v>
  </rv>
  <rv s="1">
    <fb>0.36499999999999999</fb>
    <v>23</v>
  </rv>
  <rv s="1">
    <fb>3.9E-2</fb>
    <v>23</v>
  </rv>
  <rv s="1">
    <fb>9.5000000000000001E-2</fb>
    <v>23</v>
  </rv>
  <rv s="1">
    <fb>0.75032997131347701</fb>
    <v>23</v>
  </rv>
  <rv s="0">
    <v>536870912</v>
    <v>Northeast</v>
    <v>17fec3b1-02c6-5c4a-c52f-447b6e10d58d</v>
    <v>en-US</v>
    <v>Map</v>
  </rv>
  <rv s="0">
    <v>536870912</v>
    <v>Northwest</v>
    <v>bab4d393-5091-5f7e-c720-f7a160315e1e</v>
    <v>en-US</v>
    <v>Map</v>
  </rv>
  <rv s="0">
    <v>536870912</v>
    <v>Reykjavík South</v>
    <v>95f8c991-b8c1-4cdb-c8c3-21fe1d07d378</v>
    <v>en-US</v>
    <v>Map</v>
  </rv>
  <rv s="0">
    <v>536870912</v>
    <v>South Constituency</v>
    <v>55e9834b-d3f7-e7b6-a729-4f72ee41290d</v>
    <v>en-US</v>
    <v>Map</v>
  </rv>
  <rv s="0">
    <v>536870912</v>
    <v>Southwest</v>
    <v>ef08417a-e8f5-2532-f620-5c0f0b8d3cb9</v>
    <v>en-US</v>
    <v>Map</v>
  </rv>
  <rv s="3">
    <v>41</v>
  </rv>
  <rv s="1">
    <fb>0.23317884393051</fb>
    <v>23</v>
  </rv>
  <rv s="1">
    <fb>2.8420000076293903E-2</fb>
    <v>31</v>
  </rv>
  <rv s="1">
    <fb>339110</fb>
    <v>24</v>
  </rv>
  <rv s="11">
    <v>#VALUE!</v>
    <v>en-US</v>
    <v>e1ba31bc-7b8e-2e19-cd94-e86fc0852594</v>
    <v>536870912</v>
    <v>1</v>
    <v>112</v>
    <v>113</v>
    <v>Iceland</v>
    <v>19</v>
    <v>20</v>
    <v>Map</v>
    <v>21</v>
    <v>114</v>
    <v>IS</v>
    <v>735</v>
    <v>736</v>
    <v>737</v>
    <v>738</v>
    <v>739</v>
    <v>740</v>
    <v>741</v>
    <v>742</v>
    <v>743</v>
    <v>ISK</v>
    <v>Iceland is a Nordic island country between the North Atlantic and Arctic Oceans, on the Mid-Atlantic Ridge between North America and Europe. It is linked culturally and politically with Europe, and is the region's most sparsely populated ...</v>
    <v>744</v>
    <v>745</v>
    <v>746</v>
    <v>747</v>
    <v>748</v>
    <v>749</v>
    <v>750</v>
    <v>751</v>
    <v>752</v>
    <v>753</v>
    <v>740</v>
    <v>756</v>
    <v>757</v>
    <v>758</v>
    <v>290</v>
    <v>Iceland</v>
    <v>Lofsöngur</v>
    <v>759</v>
    <v>Islandi Vabariik</v>
    <v>760</v>
    <v>761</v>
    <v>762</v>
    <v>763</v>
    <v>764</v>
    <v>765</v>
    <v>766</v>
    <v>767</v>
    <v>145</v>
    <v>372</v>
    <v>768</v>
    <v>774</v>
    <v>775</v>
    <v>231</v>
    <v>776</v>
    <v>Iceland</v>
    <v>777</v>
    <v>mdp/vdpid/110</v>
  </rv>
  <rv s="0">
    <v>536870912</v>
    <v>Republic of Ireland</v>
    <v>77f28672-5669-4775-a58a-b62b17779010</v>
    <v>en-US</v>
    <v>Map</v>
  </rv>
  <rv s="1">
    <fb>0.64537668747278298</fb>
    <v>23</v>
  </rv>
  <rv s="1">
    <fb>69797</fb>
    <v>24</v>
  </rv>
  <rv s="1">
    <fb>12.5</fb>
    <v>25</v>
  </rv>
  <rv s="1">
    <fb>353</fb>
    <v>26</v>
  </rv>
  <rv s="0">
    <v>536870912</v>
    <v>Dublin</v>
    <v>7e7d2832-97c8-afa4-d282-865c20a549c9</v>
    <v>en-US</v>
    <v>Map</v>
  </rv>
  <rv s="1">
    <fb>37711.428</fb>
    <v>24</v>
  </rv>
  <rv s="1">
    <fb>106.584326346003</fb>
    <v>27</v>
  </rv>
  <rv s="1">
    <fb>9.3904448105434097E-3</fb>
    <v>23</v>
  </rv>
  <rv s="1">
    <fb>5672.0641341079599</fb>
    <v>24</v>
  </rv>
  <rv s="1">
    <fb>1.75</fb>
    <v>25</v>
  </rv>
  <rv s="1">
    <fb>0.110277255364644</fb>
    <v>23</v>
  </rv>
  <rv s="1">
    <fb>85.342819766444293</fb>
    <v>28</v>
  </rv>
  <rv s="1">
    <fb>1.37</fb>
    <v>29</v>
  </rv>
  <rv s="1">
    <fb>388698711348.15601</fb>
    <v>30</v>
  </rv>
  <rv s="1">
    <fb>1.0085278</fb>
    <v>23</v>
  </rv>
  <rv s="1">
    <fb>0.7778062</fb>
    <v>23</v>
  </rv>
  <rv s="2">
    <v>14</v>
    <v>21</v>
    <v>116</v>
    <v>7</v>
    <v>0</v>
    <v>Image of Republic of Ireland</v>
  </rv>
  <rv s="0">
    <v>805306368</v>
    <v>Michael D. Higgins (President)</v>
    <v>66da4ccd-5e5c-25af-1ee8-8bc26bc581fe</v>
    <v>en-US</v>
    <v>Generic</v>
  </rv>
  <rv s="0">
    <v>805306368</v>
    <v>Donal O'Donnell (Chief justice)</v>
    <v>e19e8bb7-3a15-4389-9ca9-f25cb75bc3b7</v>
    <v>en-US</v>
    <v>Generic</v>
  </rv>
  <rv s="3">
    <v>42</v>
  </rv>
  <rv s="4">
    <v>https://www.bing.com/search?q=republic+of+ireland&amp;form=skydnc</v>
    <v>Learn more on Bing</v>
  </rv>
  <rv s="1">
    <fb>82.256097560975604</fb>
    <v>28</v>
  </rv>
  <rv s="1">
    <fb>110154370000</fb>
    <v>30</v>
  </rv>
  <rv s="1">
    <fb>10.79</fb>
    <v>29</v>
  </rv>
  <rv s="3">
    <v>43</v>
  </rv>
  <rv s="1">
    <fb>0.15164452009999999</fb>
    <v>23</v>
  </rv>
  <rv s="1">
    <fb>3.3125</fb>
    <v>25</v>
  </rv>
  <rv s="1">
    <fb>5086988</fb>
    <v>24</v>
  </rv>
  <rv s="1">
    <fb>0.41200000000000003</fb>
    <v>23</v>
  </rv>
  <rv s="1">
    <fb>0.126</fb>
    <v>23</v>
  </rv>
  <rv s="1">
    <fb>0.16300000000000001</fb>
    <v>23</v>
  </rv>
  <rv s="1">
    <fb>0.62067001342773398</fb>
    <v>23</v>
  </rv>
  <rv s="0">
    <v>536870912</v>
    <v>County Cork</v>
    <v>bb6ad608-a731-417f-8fb4-3b29c7a06023</v>
    <v>en-US</v>
    <v>Map</v>
  </rv>
  <rv s="0">
    <v>536870912</v>
    <v>County Kerry</v>
    <v>e281d492-542b-4c66-83a2-ec093a5cc247</v>
    <v>en-US</v>
    <v>Map</v>
  </rv>
  <rv s="0">
    <v>536870912</v>
    <v>County Waterford</v>
    <v>a5aedce9-d905-4473-a32e-cd606469c5aa</v>
    <v>en-US</v>
    <v>Map</v>
  </rv>
  <rv s="0">
    <v>536870912</v>
    <v>County Wexford</v>
    <v>99e6a13e-c2b2-40d9-b651-20d465421019</v>
    <v>en-US</v>
    <v>Map</v>
  </rv>
  <rv s="0">
    <v>536870912</v>
    <v>County Galway</v>
    <v>73d9290c-2300-4ebd-98b6-0f77a242e08d</v>
    <v>en-US</v>
    <v>Map</v>
  </rv>
  <rv s="0">
    <v>536870912</v>
    <v>County Laois</v>
    <v>c781c434-2a24-4f3d-a510-636b54663792</v>
    <v>en-US</v>
    <v>Map</v>
  </rv>
  <rv s="0">
    <v>536870912</v>
    <v>County Kildare</v>
    <v>de3b8ce7-c7bc-4504-b970-d00c510d4ad6</v>
    <v>en-US</v>
    <v>Map</v>
  </rv>
  <rv s="0">
    <v>536870912</v>
    <v>County Donegal</v>
    <v>b645d938-5d54-43e6-a821-1b0a55668a19</v>
    <v>en-US</v>
    <v>Map</v>
  </rv>
  <rv s="0">
    <v>536870912</v>
    <v>County Westmeath</v>
    <v>54d058c5-8802-4485-8280-3d1537c6ff67</v>
    <v>en-US</v>
    <v>Map</v>
  </rv>
  <rv s="0">
    <v>536870912</v>
    <v>County Leitrim</v>
    <v>5bdfc913-2ad8-446b-b3f9-e2e5bceeeafa</v>
    <v>en-US</v>
    <v>Map</v>
  </rv>
  <rv s="0">
    <v>536870912</v>
    <v>County Mayo</v>
    <v>66ce3cb4-58f3-4497-b907-d42613782718</v>
    <v>en-US</v>
    <v>Map</v>
  </rv>
  <rv s="0">
    <v>536870912</v>
    <v>County Roscommon</v>
    <v>b8c54237-085b-4bce-94ae-a61830948221</v>
    <v>en-US</v>
    <v>Map</v>
  </rv>
  <rv s="0">
    <v>536870912</v>
    <v>County Clare</v>
    <v>085afbf1-6f94-4dcc-b587-444630726c9d</v>
    <v>en-US</v>
    <v>Map</v>
  </rv>
  <rv s="0">
    <v>536870912</v>
    <v>County Tipperary</v>
    <v>9fc814a7-4b18-a287-d374-0875740a332b</v>
    <v>en-US</v>
    <v>Map</v>
  </rv>
  <rv s="0">
    <v>536870912</v>
    <v>County Carlow</v>
    <v>344c1010-7d51-b5ad-141b-1b033e5928e0</v>
    <v>en-US</v>
    <v>Map</v>
  </rv>
  <rv s="0">
    <v>536870912</v>
    <v>County Longford</v>
    <v>b606fd50-b140-461d-8499-0a2f15477c3f</v>
    <v>en-US</v>
    <v>Map</v>
  </rv>
  <rv s="0">
    <v>536870912</v>
    <v>County Louth</v>
    <v>b3be5d39-0c24-438c-8cc9-4f47b53ee145</v>
    <v>en-US</v>
    <v>Map</v>
  </rv>
  <rv s="0">
    <v>536870912</v>
    <v>County Offaly</v>
    <v>a2b6e818-7b54-4481-a69c-4b2490dcfe0c</v>
    <v>en-US</v>
    <v>Map</v>
  </rv>
  <rv s="0">
    <v>536870912</v>
    <v>County Wicklow</v>
    <v>5cd59f89-1103-45a7-b3b9-0e04f5a8806b</v>
    <v>en-US</v>
    <v>Map</v>
  </rv>
  <rv s="0">
    <v>536870912</v>
    <v>County Cavan</v>
    <v>e04372f9-a714-ff4d-9b13-bd083769ac5c</v>
    <v>en-US</v>
    <v>Map</v>
  </rv>
  <rv s="0">
    <v>536870912</v>
    <v>County Monaghan</v>
    <v>fc43fd90-de92-49b3-bf37-7c577555fac7</v>
    <v>en-US</v>
    <v>Map</v>
  </rv>
  <rv s="0">
    <v>536870912</v>
    <v>County Meath</v>
    <v>ff3f7e83-2ccd-4a6f-ac4f-9cfbc30014d6</v>
    <v>en-US</v>
    <v>Map</v>
  </rv>
  <rv s="0">
    <v>536870912</v>
    <v>County Kilkenny</v>
    <v>1e943eb7-cca5-478d-b38d-39f3df9d3cb1</v>
    <v>en-US</v>
    <v>Map</v>
  </rv>
  <rv s="0">
    <v>536870912</v>
    <v>County Limerick</v>
    <v>a20328c4-ef10-4fd7-bd04-5fe56806534e</v>
    <v>en-US</v>
    <v>Map</v>
  </rv>
  <rv s="0">
    <v>536870912</v>
    <v>County Sligo</v>
    <v>f380e360-16e6-4512-b449-7900cf9b1aa7</v>
    <v>en-US</v>
    <v>Map</v>
  </rv>
  <rv s="0">
    <v>536870912</v>
    <v>Connacht</v>
    <v>ef4b0f22-1de8-46c2-be90-c31bfbcc6a14</v>
    <v>en-US</v>
    <v>Map</v>
  </rv>
  <rv s="3">
    <v>44</v>
  </rv>
  <rv s="1">
    <fb>0.18262353633181699</fb>
    <v>23</v>
  </rv>
  <rv s="1">
    <fb>0.26100000000000001</fb>
    <v>23</v>
  </rv>
  <rv s="1">
    <fb>4.9279999732971203E-2</fb>
    <v>31</v>
  </rv>
  <rv s="1">
    <fb>3133123</fb>
    <v>24</v>
  </rv>
  <rv s="12">
    <v>#VALUE!</v>
    <v>en-US</v>
    <v>77f28672-5669-4775-a58a-b62b17779010</v>
    <v>536870912</v>
    <v>1</v>
    <v>119</v>
    <v>120</v>
    <v>Republic of Ireland</v>
    <v>19</v>
    <v>20</v>
    <v>Map</v>
    <v>21</v>
    <v>121</v>
    <v>780</v>
    <v>781</v>
    <v>3</v>
    <v>782</v>
    <v>783</v>
    <v>784</v>
    <v>785</v>
    <v>786</v>
    <v>787</v>
    <v>EUR</v>
    <v>Ireland, also known as the Republic of Ireland, is a country in north-western Europe consisting of 26 of the 32 counties of the island of Ireland. The capital and largest city is Dublin, on the eastern side of the island. Around 2.1 million of ...</v>
    <v>788</v>
    <v>789</v>
    <v>790</v>
    <v>791</v>
    <v>792</v>
    <v>793</v>
    <v>794</v>
    <v>795</v>
    <v>796</v>
    <v>582</v>
    <v>784</v>
    <v>799</v>
    <v>800</v>
    <v>801</v>
    <v>802</v>
    <v>83</v>
    <v>803</v>
    <v>Republic of Ireland</v>
    <v>Amhrán na bhFiann</v>
    <v>804</v>
    <v>Poblacht na hÉireann</v>
    <v>805</v>
    <v>806</v>
    <v>807</v>
    <v>366</v>
    <v>651</v>
    <v>808</v>
    <v>34</v>
    <v>707</v>
    <v>809</v>
    <v>810</v>
    <v>811</v>
    <v>838</v>
    <v>839</v>
    <v>840</v>
    <v>841</v>
    <v>Republic of Ireland</v>
    <v>842</v>
    <v>mdp/vdpid/68</v>
  </rv>
  <rv s="0">
    <v>536870912</v>
    <v>Italy</v>
    <v>09e8f885-427b-8850-947d-202e0287b9e8</v>
    <v>en-US</v>
    <v>Map</v>
  </rv>
  <rv s="1">
    <fb>0.432345141769226</fb>
    <v>23</v>
  </rv>
  <rv s="1">
    <fb>302068</fb>
    <v>24</v>
  </rv>
  <rv s="1">
    <fb>347000</fb>
    <v>24</v>
  </rv>
  <rv s="1">
    <fb>7.3</fb>
    <v>25</v>
  </rv>
  <rv s="1">
    <fb>39</fb>
    <v>26</v>
  </rv>
  <rv s="0">
    <v>536870912</v>
    <v>Rome</v>
    <v>5ed498af-fa85-2a88-874d-212494ddb06f</v>
    <v>en-US</v>
    <v>Map</v>
  </rv>
  <rv s="1">
    <fb>320411.45899999997</fb>
    <v>24</v>
  </rv>
  <rv s="1">
    <fb>110.623595648239</fb>
    <v>27</v>
  </rv>
  <rv s="1">
    <fb>6.1124694376529102E-3</fb>
    <v>23</v>
  </rv>
  <rv s="1">
    <fb>5002.4066798773601</fb>
    <v>24</v>
  </rv>
  <rv s="1">
    <fb>1.29</fb>
    <v>25</v>
  </rv>
  <rv s="1">
    <fb>0.31790303272888798</fb>
    <v>23</v>
  </rv>
  <rv s="1">
    <fb>79.948454735494707</fb>
    <v>28</v>
  </rv>
  <rv s="1">
    <fb>1.61</fb>
    <v>29</v>
  </rv>
  <rv s="1">
    <fb>2001244392041.5701</fb>
    <v>30</v>
  </rv>
  <rv s="1">
    <fb>1.0187936</fb>
    <v>23</v>
  </rv>
  <rv s="1">
    <fb>0.61933000000000005</fb>
    <v>23</v>
  </rv>
  <rv s="2">
    <v>15</v>
    <v>21</v>
    <v>123</v>
    <v>7</v>
    <v>0</v>
    <v>Image of Italy</v>
  </rv>
  <rv s="1">
    <fb>2.6</fb>
    <v>28</v>
  </rv>
  <rv s="0">
    <v>805306368</v>
    <v>Sergio Mattarella (President)</v>
    <v>7b09388e-8b92-1261-db16-7c6882735fe1</v>
    <v>en-US</v>
    <v>Generic</v>
  </rv>
  <rv s="0">
    <v>805306368</v>
    <v>Giorgia Meloni (Prime minister)</v>
    <v>5c9bb82e-e08f-f5eb-9f29-f20e75e8eb8f</v>
    <v>en-US</v>
    <v>Generic</v>
  </rv>
  <rv s="3">
    <v>45</v>
  </rv>
  <rv s="4">
    <v>https://www.bing.com/search?q=italy&amp;form=skydnc</v>
    <v>Learn more on Bing</v>
  </rv>
  <rv s="1">
    <fb>82.946341463414697</fb>
    <v>28</v>
  </rv>
  <rv s="1">
    <fb>522087790000</fb>
    <v>30</v>
  </rv>
  <rv s="1">
    <fb>2</fb>
    <v>28</v>
  </rv>
  <rv s="3">
    <v>46</v>
  </rv>
  <rv s="1">
    <fb>0.2283268819</fb>
    <v>23</v>
  </rv>
  <rv s="1">
    <fb>3.9773999999999998</fb>
    <v>25</v>
  </rv>
  <rv s="1">
    <fb>58856847</fb>
    <v>24</v>
  </rv>
  <rv s="1">
    <fb>0.26700000000000002</fb>
    <v>23</v>
  </rv>
  <rv s="1">
    <fb>0.42100000000000004</fb>
    <v>23</v>
  </rv>
  <rv s="1">
    <fb>0.06</fb>
    <v>23</v>
  </rv>
  <rv s="1">
    <fb>0.495550003051758</fb>
    <v>23</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47</v>
  </rv>
  <rv s="1">
    <fb>0.24250464933068097</fb>
    <v>23</v>
  </rv>
  <rv s="1">
    <fb>0.59099999999999997</fb>
    <v>23</v>
  </rv>
  <rv s="1">
    <fb>9.8870000839233405E-2</fb>
    <v>31</v>
  </rv>
  <rv s="1">
    <fb>42651966</fb>
    <v>24</v>
  </rv>
  <rv s="9">
    <v>#VALUE!</v>
    <v>en-US</v>
    <v>09e8f885-427b-8850-947d-202e0287b9e8</v>
    <v>536870912</v>
    <v>1</v>
    <v>126</v>
    <v>83</v>
    <v>Italy</v>
    <v>19</v>
    <v>20</v>
    <v>Map</v>
    <v>21</v>
    <v>127</v>
    <v>IT</v>
    <v>845</v>
    <v>846</v>
    <v>847</v>
    <v>848</v>
    <v>849</v>
    <v>850</v>
    <v>851</v>
    <v>852</v>
    <v>853</v>
    <v>EUR</v>
    <v>Italy, officially the Republic of Italy, is a country in Southern and Western Europe. Located in the middle of the Mediterranean Sea, it consists of a peninsula delimited by the Alps and surrounded by several islands. Italy shares land borders ...</v>
    <v>854</v>
    <v>855</v>
    <v>856</v>
    <v>857</v>
    <v>858</v>
    <v>859</v>
    <v>860</v>
    <v>861</v>
    <v>862</v>
    <v>863</v>
    <v>850</v>
    <v>866</v>
    <v>867</v>
    <v>868</v>
    <v>869</v>
    <v>870</v>
    <v>Italy</v>
    <v>Il Canto degli Italiani</v>
    <v>871</v>
    <v>Repubblica Italiana</v>
    <v>872</v>
    <v>873</v>
    <v>874</v>
    <v>89</v>
    <v>875</v>
    <v>876</v>
    <v>233</v>
    <v>877</v>
    <v>36</v>
    <v>532</v>
    <v>878</v>
    <v>899</v>
    <v>900</v>
    <v>901</v>
    <v>902</v>
    <v>Italy</v>
    <v>903</v>
    <v>mdp/vdpid/118</v>
  </rv>
  <rv s="0">
    <v>536870912</v>
    <v>Montenegro</v>
    <v>af9f6af3-dd71-b99f-0f24-acfa43b556ef</v>
    <v>en-US</v>
    <v>Map</v>
  </rv>
  <rv s="1">
    <fb>0.189591078066914</fb>
    <v>23</v>
  </rv>
  <rv s="1">
    <fb>13812</fb>
    <v>24</v>
  </rv>
  <rv s="1">
    <fb>12000</fb>
    <v>24</v>
  </rv>
  <rv s="1">
    <fb>11.731999999999999</fb>
    <v>25</v>
  </rv>
  <rv s="1">
    <fb>382</fb>
    <v>26</v>
  </rv>
  <rv s="0">
    <v>536870912</v>
    <v>Podgorica</v>
    <v>8cd372e7-d0e4-b57b-42ec-5553ec56dfd8</v>
    <v>en-US</v>
    <v>Map</v>
  </rv>
  <rv s="1">
    <fb>2016.85</fb>
    <v>24</v>
  </rv>
  <rv s="1">
    <fb>116.32011728325899</fb>
    <v>27</v>
  </rv>
  <rv s="1">
    <fb>2.6112164723023201E-2</fb>
    <v>23</v>
  </rv>
  <rv s="1">
    <fb>4612.3413904568897</fb>
    <v>24</v>
  </rv>
  <rv s="1">
    <fb>1.7450000000000001</fb>
    <v>25</v>
  </rv>
  <rv s="1">
    <fb>0.61486988847583601</fb>
    <v>23</v>
  </rv>
  <rv s="1">
    <fb>64.664697002011494</fb>
    <v>28</v>
  </rv>
  <rv s="1">
    <fb>1.1599999999999999</fb>
    <v>29</v>
  </rv>
  <rv s="1">
    <fb>5494736901.0299997</fb>
    <v>30</v>
  </rv>
  <rv s="1">
    <fb>1.0000255</fb>
    <v>23</v>
  </rv>
  <rv s="1">
    <fb>0.56080969999999997</fb>
    <v>23</v>
  </rv>
  <rv s="2">
    <v>16</v>
    <v>21</v>
    <v>129</v>
    <v>7</v>
    <v>0</v>
    <v>Image of Montenegro</v>
  </rv>
  <rv s="1">
    <fb>2.2999999999999998</fb>
    <v>28</v>
  </rv>
  <rv s="0">
    <v>805306368</v>
    <v>Jakov Milatović (President)</v>
    <v>c5ebdbf4-0ea1-7fdf-3183-65fe6ba3951f</v>
    <v>en-US</v>
    <v>Generic</v>
  </rv>
  <rv s="0">
    <v>805306368</v>
    <v>Milojko Spajić (Prime minister)</v>
    <v>765c984e-797a-8014-56a5-505ab4c9d031</v>
    <v>en-US</v>
    <v>Generic</v>
  </rv>
  <rv s="0">
    <v>805306368</v>
    <v>Andrija Mandić (Speaker)</v>
    <v>173458af-ef85-a3ba-f4d0-186f81cd9fa6</v>
    <v>en-US</v>
    <v>Generic</v>
  </rv>
  <rv s="3">
    <v>48</v>
  </rv>
  <rv s="4">
    <v>https://www.bing.com/search?q=montenegro&amp;form=skydnc</v>
    <v>Learn more on Bing</v>
  </rv>
  <rv s="1">
    <fb>76.77</fb>
    <v>28</v>
  </rv>
  <rv s="1">
    <fb>3787240000</fb>
    <v>30</v>
  </rv>
  <rv s="1">
    <fb>6</fb>
    <v>28</v>
  </rv>
  <rv s="1">
    <fb>1.23</fb>
    <v>29</v>
  </rv>
  <rv s="3">
    <v>49</v>
  </rv>
  <rv s="1">
    <fb>0.3182014152</fb>
    <v>23</v>
  </rv>
  <rv s="1">
    <fb>2.7557</fb>
    <v>25</v>
  </rv>
  <rv s="1">
    <fb>616159</fb>
    <v>24</v>
  </rv>
  <rv s="1">
    <fb>0.23499999999999999</fb>
    <v>23</v>
  </rv>
  <rv s="1">
    <fb>0.27699999999999997</fb>
    <v>23</v>
  </rv>
  <rv s="1">
    <fb>0.44299999999999995</fb>
    <v>23</v>
  </rv>
  <rv s="1">
    <fb>1.8000000000000002E-2</fb>
    <v>23</v>
  </rv>
  <rv s="1">
    <fb>5.2000000000000005E-2</fb>
    <v>23</v>
  </rv>
  <rv s="1">
    <fb>0.107</fb>
    <v>23</v>
  </rv>
  <rv s="1">
    <fb>0.54443000793457008</fb>
    <v>23</v>
  </rv>
  <rv s="0">
    <v>536870912</v>
    <v>Andrijevica Municipality</v>
    <v>15a37fd2-f0ad-4044-9048-f5902e1cdf8e</v>
    <v>en-US</v>
    <v>Map</v>
  </rv>
  <rv s="0">
    <v>536870912</v>
    <v>Bar Municipality</v>
    <v>ef402ae9-9313-4a3d-bcb2-2fdd468f608e</v>
    <v>en-US</v>
    <v>Map</v>
  </rv>
  <rv s="0">
    <v>536870912</v>
    <v>Berane Municipality</v>
    <v>ba21b443-43c6-4420-8c5a-6541e36f2955</v>
    <v>en-US</v>
    <v>Map</v>
  </rv>
  <rv s="0">
    <v>536870912</v>
    <v>Bijelo Polje Municipality</v>
    <v>af43ef93-bd2b-4959-bb03-8d4924e72043</v>
    <v>en-US</v>
    <v>Map</v>
  </rv>
  <rv s="0">
    <v>536870912</v>
    <v>Budva Municipality</v>
    <v>503e2de6-0c48-43c1-8cf7-dc1bf1d58e41</v>
    <v>en-US</v>
    <v>Map</v>
  </rv>
  <rv s="0">
    <v>536870912</v>
    <v>Kotor Municipality</v>
    <v>7d2d8478-3eec-4f4d-8904-aed6eb68977f</v>
    <v>en-US</v>
    <v>Map</v>
  </rv>
  <rv s="0">
    <v>536870912</v>
    <v>Old Royal Capital Cetinje</v>
    <v>af4f2915-ea34-41ab-94ef-68e51355a455</v>
    <v>en-US</v>
    <v>Map</v>
  </rv>
  <rv s="0">
    <v>536870912</v>
    <v>Danilovgrad Municipality</v>
    <v>e0623382-556b-4a20-a0c6-e12a7ea20bd3</v>
    <v>en-US</v>
    <v>Map</v>
  </rv>
  <rv s="0">
    <v>536870912</v>
    <v>Ulcinj Municipality</v>
    <v>fc0d2072-fca6-4699-9021-0607660d0ac6</v>
    <v>en-US</v>
    <v>Map</v>
  </rv>
  <rv s="0">
    <v>536870912</v>
    <v>Kolašin Municipality</v>
    <v>17e42a17-1587-4293-b180-a2e85d6bc4db</v>
    <v>en-US</v>
    <v>Map</v>
  </rv>
  <rv s="0">
    <v>536870912</v>
    <v>Mojkovac Municipality</v>
    <v>3f1ef5ae-3f29-4643-9439-cc3c8109fdf5</v>
    <v>en-US</v>
    <v>Map</v>
  </rv>
  <rv s="0">
    <v>536870912</v>
    <v>Nikšić Municipality</v>
    <v>56916107-c5a6-4deb-8948-9e0835af416f</v>
    <v>en-US</v>
    <v>Map</v>
  </rv>
  <rv s="0">
    <v>536870912</v>
    <v>Plav Municipality</v>
    <v>d4702035-6dee-47bd-b576-a1316db150a6</v>
    <v>en-US</v>
    <v>Map</v>
  </rv>
  <rv s="0">
    <v>536870912</v>
    <v>Pljevlja Municipality</v>
    <v>2834b7b3-5e41-4d03-9414-41ae6c7e882c</v>
    <v>en-US</v>
    <v>Map</v>
  </rv>
  <rv s="0">
    <v>536870912</v>
    <v>Plužine Municipality</v>
    <v>1eb28701-9a95-4f2f-8055-cb5c70ac9077</v>
    <v>en-US</v>
    <v>Map</v>
  </rv>
  <rv s="0">
    <v>536870912</v>
    <v>Podgorica Capital City</v>
    <v>1b997d29-a716-4538-a589-3e0996365705</v>
    <v>en-US</v>
    <v>Map</v>
  </rv>
  <rv s="0">
    <v>536870912</v>
    <v>Rožaje Municipality</v>
    <v>1a5c0b0d-df89-4bc0-8d71-752272966a86</v>
    <v>en-US</v>
    <v>Map</v>
  </rv>
  <rv s="0">
    <v>536870912</v>
    <v>Šavnik Municipality</v>
    <v>c19e8398-1916-46d8-b7a8-0c535c22023c</v>
    <v>en-US</v>
    <v>Map</v>
  </rv>
  <rv s="0">
    <v>536870912</v>
    <v>Tivat Municipality</v>
    <v>f95f9e50-aa80-488e-babc-916a41ffe420</v>
    <v>en-US</v>
    <v>Map</v>
  </rv>
  <rv s="0">
    <v>536870912</v>
    <v>Žabljak Municipality</v>
    <v>f1f84361-1f5b-4ff9-ade2-f85534e8c1d1</v>
    <v>en-US</v>
    <v>Map</v>
  </rv>
  <rv s="0">
    <v>536870912</v>
    <v>Petnjica Municipality</v>
    <v>639aacbf-be60-7b50-a111-95e35036c2dc</v>
    <v>en-US</v>
    <v>Map</v>
  </rv>
  <rv s="0">
    <v>536870912</v>
    <v>Gusinje Municipality</v>
    <v>f7f5835a-889d-4113-68ea-2009058f1a4d</v>
    <v>en-US</v>
    <v>Map</v>
  </rv>
  <rv s="3">
    <v>50</v>
  </rv>
  <rv s="1">
    <fb>0.14883000373840299</fb>
    <v>31</v>
  </rv>
  <rv s="1">
    <fb>417765</fb>
    <v>24</v>
  </rv>
  <rv s="13">
    <v>#VALUE!</v>
    <v>en-US</v>
    <v>af9f6af3-dd71-b99f-0f24-acfa43b556ef</v>
    <v>536870912</v>
    <v>1</v>
    <v>132</v>
    <v>133</v>
    <v>Montenegro</v>
    <v>19</v>
    <v>20</v>
    <v>Map</v>
    <v>21</v>
    <v>134</v>
    <v>ME</v>
    <v>906</v>
    <v>907</v>
    <v>908</v>
    <v>909</v>
    <v>910</v>
    <v>911</v>
    <v>912</v>
    <v>913</v>
    <v>914</v>
    <v>EUR</v>
    <v>Montenegro is a country in Southeast Europe. It is bordered by Bosnia and Herzegovina to the north, Serbia to the northeast, Kosovo to the east, Albania to the southeast, and Croatia and the Adriatic Sea to the northwest with a coastline of ...</v>
    <v>915</v>
    <v>916</v>
    <v>917</v>
    <v>918</v>
    <v>919</v>
    <v>920</v>
    <v>921</v>
    <v>922</v>
    <v>923</v>
    <v>924</v>
    <v>911</v>
    <v>928</v>
    <v>929</v>
    <v>930</v>
    <v>931</v>
    <v>932</v>
    <v>933</v>
    <v>Montenegro</v>
    <v>Oj, svijetla majska zoro</v>
    <v>934</v>
    <v>Црна Гора / Crna Gora</v>
    <v>935</v>
    <v>936</v>
    <v>937</v>
    <v>938</v>
    <v>939</v>
    <v>940</v>
    <v>941</v>
    <v>942</v>
    <v>943</v>
    <v>810</v>
    <v>944</v>
    <v>967</v>
    <v>53</v>
    <v>763</v>
    <v>968</v>
    <v>Montenegro</v>
    <v>969</v>
    <v>mdp/vdpid/270</v>
  </rv>
  <rv s="0">
    <v>536870912</v>
    <v>Netherlands</v>
    <v>bf5c1a4b-df0b-09dc-dce0-e3fb0c898dd3</v>
    <v>en-US</v>
    <v>Map</v>
  </rv>
  <rv s="1">
    <fb>0.53309587414663095</fb>
    <v>23</v>
  </rv>
  <rv s="1">
    <fb>41543</fb>
    <v>24</v>
  </rv>
  <rv s="1">
    <fb>41000</fb>
    <v>24</v>
  </rv>
  <rv s="1">
    <fb>31</fb>
    <v>26</v>
  </rv>
  <rv s="0">
    <v>536870912</v>
    <v>Amsterdam</v>
    <v>0b840501-8599-9528-5b22-13589caf205a</v>
    <v>en-US</v>
    <v>Map</v>
  </rv>
  <rv s="1">
    <fb>170779.524</fb>
    <v>24</v>
  </rv>
  <rv s="1">
    <fb>115.907994941178</fb>
    <v>27</v>
  </rv>
  <rv s="1">
    <fb>2.6336991024959299E-2</fb>
    <v>23</v>
  </rv>
  <rv s="1">
    <fb>6712.7747582450002</fb>
    <v>24</v>
  </rv>
  <rv s="1">
    <fb>1.59</fb>
    <v>25</v>
  </rv>
  <rv s="1">
    <fb>0.11178391395177099</fb>
    <v>23</v>
  </rv>
  <rv s="1">
    <fb>93.461004609605595</fb>
    <v>28</v>
  </rv>
  <rv s="1">
    <fb>1.68</fb>
    <v>29</v>
  </rv>
  <rv s="1">
    <fb>909070395160.78296</fb>
    <v>30</v>
  </rv>
  <rv s="1">
    <fb>1.0422962</fb>
    <v>23</v>
  </rv>
  <rv s="1">
    <fb>0.84980450000000007</fb>
    <v>23</v>
  </rv>
  <rv s="2">
    <v>17</v>
    <v>21</v>
    <v>136</v>
    <v>7</v>
    <v>0</v>
    <v>Image of Netherlands</v>
  </rv>
  <rv s="1">
    <fb>3.3</fb>
    <v>28</v>
  </rv>
  <rv s="0">
    <v>805306368</v>
    <v>Willem-Alexander of the Netherlands (Monarch)</v>
    <v>70912573-f10f-4d1d-a8f8-220566451e74</v>
    <v>en-US</v>
    <v>Generic</v>
  </rv>
  <rv s="0">
    <v>805306368</v>
    <v>Mark Rutte (Prime minister)</v>
    <v>673e1b90-ad19-15cc-dd94-53646495b541</v>
    <v>en-US</v>
    <v>Generic</v>
  </rv>
  <rv s="3">
    <v>51</v>
  </rv>
  <rv s="4">
    <v>https://www.bing.com/search?q=netherlands&amp;form=skydnc</v>
    <v>Learn more on Bing</v>
  </rv>
  <rv s="1">
    <fb>81.760975609756102</fb>
    <v>28</v>
  </rv>
  <rv s="1">
    <fb>1100105440292.49</fb>
    <v>30</v>
  </rv>
  <rv s="1">
    <fb>10.29</fb>
    <v>29</v>
  </rv>
  <rv s="3">
    <v>52</v>
  </rv>
  <rv s="1">
    <fb>0.1225176999</fb>
    <v>23</v>
  </rv>
  <rv s="1">
    <fb>3.6053999999999999</fb>
    <v>25</v>
  </rv>
  <rv s="1">
    <fb>17703090</fb>
    <v>24</v>
  </rv>
  <rv s="1">
    <fb>0.376</fb>
    <v>23</v>
  </rv>
  <rv s="1">
    <fb>3.5000000000000003E-2</fb>
    <v>23</v>
  </rv>
  <rv s="1">
    <fb>8.8000000000000009E-2</fb>
    <v>23</v>
  </rv>
  <rv s="1">
    <fb>0.13800000000000001</fb>
    <v>23</v>
  </rv>
  <rv s="1">
    <fb>0.17499999999999999</fb>
    <v>23</v>
  </rv>
  <rv s="1">
    <fb>0.63619998931884802</fb>
    <v>23</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53</v>
  </rv>
  <rv s="1">
    <fb>0.230359193787393</fb>
    <v>23</v>
  </rv>
  <rv s="3">
    <v>54</v>
  </rv>
  <rv s="1">
    <fb>3.1960000991821301E-2</fb>
    <v>31</v>
  </rv>
  <rv s="1">
    <fb>15924729</fb>
    <v>24</v>
  </rv>
  <rv s="10">
    <v>#VALUE!</v>
    <v>en-US</v>
    <v>bf5c1a4b-df0b-09dc-dce0-e3fb0c898dd3</v>
    <v>536870912</v>
    <v>1</v>
    <v>139</v>
    <v>89</v>
    <v>Netherlands</v>
    <v>19</v>
    <v>20</v>
    <v>Map</v>
    <v>21</v>
    <v>140</v>
    <v>NL</v>
    <v>972</v>
    <v>973</v>
    <v>974</v>
    <v>62</v>
    <v>975</v>
    <v>976</v>
    <v>977</v>
    <v>978</v>
    <v>979</v>
    <v>EUR</v>
    <v>The Netherlands, informally Holland, is a country located in northwestern Europe with overseas territories in the Caribbean. It is the largest of four constituent countries of the Kingdom of the Netherlands. The Netherlands consists of twelve ...</v>
    <v>980</v>
    <v>981</v>
    <v>982</v>
    <v>983</v>
    <v>984</v>
    <v>985</v>
    <v>986</v>
    <v>987</v>
    <v>988</v>
    <v>989</v>
    <v>976</v>
    <v>992</v>
    <v>993</v>
    <v>994</v>
    <v>995</v>
    <v>83</v>
    <v>996</v>
    <v>Netherlands</v>
    <v>Wilhelmus</v>
    <v>997</v>
    <v>Nederland</v>
    <v>998</v>
    <v>999</v>
    <v>1000</v>
    <v>464</v>
    <v>31</v>
    <v>1001</v>
    <v>1002</v>
    <v>1003</v>
    <v>1004</v>
    <v>1005</v>
    <v>1006</v>
    <v>1021</v>
    <v>1022</v>
    <v>1023</v>
    <v>808</v>
    <v>1024</v>
    <v>Netherlands</v>
    <v>1025</v>
    <v>mdp/vdpid/176</v>
  </rv>
  <rv s="0">
    <v>536870912</v>
    <v>Norway</v>
    <v>51b69cb2-1924-e989-590b-712a7070a30f</v>
    <v>en-US</v>
    <v>Map</v>
  </rv>
  <rv s="1">
    <fb>2.6940783293922001E-2</fb>
    <v>23</v>
  </rv>
  <rv s="1">
    <fb>385207</fb>
    <v>24</v>
  </rv>
  <rv s="1">
    <fb>10.4</fb>
    <v>25</v>
  </rv>
  <rv s="1">
    <fb>47</fb>
    <v>26</v>
  </rv>
  <rv s="0">
    <v>536870912</v>
    <v>Oslo</v>
    <v>962ca6d0-04b2-b258-d6d5-ec31f6cc1d83</v>
    <v>en-US</v>
    <v>Map</v>
  </rv>
  <rv s="1">
    <fb>41022.728999999999</fb>
    <v>24</v>
  </rv>
  <rv s="1">
    <fb>120.269658854402</fb>
    <v>27</v>
  </rv>
  <rv s="1">
    <fb>2.1677300330540498E-2</fb>
    <v>23</v>
  </rv>
  <rv s="1">
    <fb>22999.934595128299</fb>
    <v>24</v>
  </rv>
  <rv s="1">
    <fb>0.331778599014523</fb>
    <v>23</v>
  </rv>
  <rv s="1">
    <fb>56.951628649981103</fb>
    <v>28</v>
  </rv>
  <rv s="1">
    <fb>1.78</fb>
    <v>29</v>
  </rv>
  <rv s="1">
    <fb>403336363636.36401</fb>
    <v>30</v>
  </rv>
  <rv s="1">
    <fb>1.0026021000000001</fb>
    <v>23</v>
  </rv>
  <rv s="1">
    <fb>0.81992350000000003</fb>
    <v>23</v>
  </rv>
  <rv s="2">
    <v>18</v>
    <v>21</v>
    <v>142</v>
    <v>7</v>
    <v>0</v>
    <v>Image of Norway</v>
  </rv>
  <rv s="1">
    <fb>2.1</fb>
    <v>28</v>
  </rv>
  <rv s="0">
    <v>805306368</v>
    <v>Harald V of Norway (Monarch)</v>
    <v>d501cea3-4c13-36b0-0641-e2d6452188bc</v>
    <v>en-US</v>
    <v>Generic</v>
  </rv>
  <rv s="0">
    <v>805306368</v>
    <v>Jonas Gahr Støre (Prime minister)</v>
    <v>22a97b4b-1d69-8ed3-e2ba-75ec00cac6ad</v>
    <v>en-US</v>
    <v>Generic</v>
  </rv>
  <rv s="0">
    <v>805306368</v>
    <v>Toril Marie Øie (Chief justice)</v>
    <v>ef71223b-60e9-6b7e-eed9-1343c144235c</v>
    <v>en-US</v>
    <v>Generic</v>
  </rv>
  <rv s="3">
    <v>55</v>
  </rv>
  <rv s="4">
    <v>https://www.bing.com/search?q=norway&amp;form=skydnc</v>
    <v>Learn more on Bing</v>
  </rv>
  <rv s="1">
    <fb>82.758536585365903</fb>
    <v>28</v>
  </rv>
  <rv s="1">
    <fb>295548630000</fb>
    <v>30</v>
  </rv>
  <rv s="3">
    <v>56</v>
  </rv>
  <rv s="1">
    <fb>0.14272576140000001</fb>
    <v>23</v>
  </rv>
  <rv s="1">
    <fb>2.9163999999999999</fb>
    <v>25</v>
  </rv>
  <rv s="1">
    <fb>5457127</fb>
    <v>24</v>
  </rv>
  <rv s="1">
    <fb>0.21600000000000003</fb>
    <v>23</v>
  </rv>
  <rv s="1">
    <fb>0.36</fb>
    <v>23</v>
  </rv>
  <rv s="1">
    <fb>8.900000000000001E-2</fb>
    <v>23</v>
  </rv>
  <rv s="1">
    <fb>0.14300000000000002</fb>
    <v>23</v>
  </rv>
  <rv s="1">
    <fb>0.63804000854492204</fb>
    <v>23</v>
  </rv>
  <rv s="0">
    <v>536870912</v>
    <v>Rogaland</v>
    <v>986d3e77-c553-606b-9d2f-776a1c989ba2</v>
    <v>en-US</v>
    <v>Map</v>
  </rv>
  <rv s="0">
    <v>536870912</v>
    <v>Møre og Romsdal</v>
    <v>701c8996-b876-44d1-7f9c-2b299bcf08c6</v>
    <v>en-US</v>
    <v>Map</v>
  </rv>
  <rv s="0">
    <v>536870912</v>
    <v>Nordland</v>
    <v>35304f96-e4b8-aa47-fc00-57db63d0c883</v>
    <v>en-US</v>
    <v>Map</v>
  </rv>
  <rv s="0">
    <v>536870912</v>
    <v>Svalbard</v>
    <v>e0bdceb6-73d9-342d-a32c-dfba0b579752</v>
    <v>en-US</v>
    <v>Map</v>
  </rv>
  <rv s="0">
    <v>536870912</v>
    <v>Jan Mayen</v>
    <v>f56eb1ba-33b5-1e64-ae2b-258d8244ad2c</v>
    <v>en-US</v>
    <v>Map</v>
  </rv>
  <rv s="0">
    <v>536870912</v>
    <v>Bouvet Island</v>
    <v>0df9c34a-d3f0-c09f-d594-0d17e4ce27da</v>
    <v>en-US</v>
    <v>Map</v>
  </rv>
  <rv s="3">
    <v>57</v>
  </rv>
  <rv s="1">
    <fb>0.238617503950879</fb>
    <v>23</v>
  </rv>
  <rv s="1">
    <fb>0.36200000000000004</fb>
    <v>23</v>
  </rv>
  <rv s="1">
    <fb>3.3459999561309801E-2</fb>
    <v>31</v>
  </rv>
  <rv s="1">
    <fb>4418218</fb>
    <v>24</v>
  </rv>
  <rv s="6">
    <v>#VALUE!</v>
    <v>en-US</v>
    <v>51b69cb2-1924-e989-590b-712a7070a30f</v>
    <v>536870912</v>
    <v>1</v>
    <v>145</v>
    <v>37</v>
    <v>Norway</v>
    <v>19</v>
    <v>20</v>
    <v>Map</v>
    <v>21</v>
    <v>107</v>
    <v>NO</v>
    <v>1028</v>
    <v>1029</v>
    <v>337</v>
    <v>1030</v>
    <v>1031</v>
    <v>1032</v>
    <v>1033</v>
    <v>1034</v>
    <v>1035</v>
    <v>NOK</v>
    <v>Norway, formally the Kingdom of Norway, is a Nordic country in Northern Europe, the mainland territory of which comprises the western and northernmost portion of the Scandinavian Peninsula. The remote Arctic island of Jan Mayen and the ...</v>
    <v>1036</v>
    <v>209</v>
    <v>1037</v>
    <v>1038</v>
    <v>1039</v>
    <v>1040</v>
    <v>1041</v>
    <v>1042</v>
    <v>1043</v>
    <v>1044</v>
    <v>1032</v>
    <v>1048</v>
    <v>1049</v>
    <v>1050</v>
    <v>1051</v>
    <v>870</v>
    <v>Norway</v>
    <v>Ja, vi elsker dette landet</v>
    <v>1052</v>
    <v>Kongeriket Norge</v>
    <v>1053</v>
    <v>1054</v>
    <v>1055</v>
    <v>594</v>
    <v>1056</v>
    <v>1057</v>
    <v>143</v>
    <v>1058</v>
    <v>1059</v>
    <v>306</v>
    <v>1060</v>
    <v>1067</v>
    <v>1068</v>
    <v>53</v>
    <v>1069</v>
    <v>1070</v>
    <v>Norway</v>
    <v>1071</v>
    <v>mdp/vdpid/177</v>
  </rv>
  <rv s="0">
    <v>536870912</v>
    <v>Poland</v>
    <v>1d6059a2-d1f1-d2d7-4261-dc7cd5cdb84b</v>
    <v>en-US</v>
    <v>Map</v>
  </rv>
  <rv s="1">
    <fb>0.469447075345374</fb>
    <v>23</v>
  </rv>
  <rv s="1">
    <fb>312683</fb>
    <v>24</v>
  </rv>
  <rv s="1">
    <fb>191000</fb>
    <v>24</v>
  </rv>
  <rv s="1">
    <fb>10.199999999999999</fb>
    <v>25</v>
  </rv>
  <rv s="1">
    <fb>48</fb>
    <v>26</v>
  </rv>
  <rv s="0">
    <v>536870912</v>
    <v>Warsaw</v>
    <v>c79f30ac-b9a3-0949-6bdf-956551e5fc81</v>
    <v>en-US</v>
    <v>Map</v>
  </rv>
  <rv s="1">
    <fb>299036.516</fb>
    <v>24</v>
  </rv>
  <rv s="1">
    <fb>114.111779375092</fb>
    <v>27</v>
  </rv>
  <rv s="1">
    <fb>2.227478809383E-2</fb>
    <v>23</v>
  </rv>
  <rv s="1">
    <fb>3971.7997613105499</fb>
    <v>24</v>
  </rv>
  <rv s="1">
    <fb>1.46</fb>
    <v>25</v>
  </rv>
  <rv s="1">
    <fb>0.30883439025809101</fb>
    <v>23</v>
  </rv>
  <rv s="1">
    <fb>90.291375435655297</fb>
    <v>28</v>
  </rv>
  <rv s="1">
    <fb>1.07</fb>
    <v>29</v>
  </rv>
  <rv s="1">
    <fb>592164400687.60706</fb>
    <v>30</v>
  </rv>
  <rv s="1">
    <fb>1.000159</fb>
    <v>23</v>
  </rv>
  <rv s="1">
    <fb>0.67827439999999994</fb>
    <v>23</v>
  </rv>
  <rv s="2">
    <v>19</v>
    <v>21</v>
    <v>147</v>
    <v>7</v>
    <v>0</v>
    <v>Image of Poland</v>
  </rv>
  <rv s="1">
    <fb>3.8</fb>
    <v>28</v>
  </rv>
  <rv s="0">
    <v>805306368</v>
    <v>Andrzej Duda (President)</v>
    <v>fd659446-93d5-1c05-f501-9d102870ea43</v>
    <v>en-US</v>
    <v>Generic</v>
  </rv>
  <rv s="0">
    <v>805306368</v>
    <v>Mateusz Morawiecki (Prime minister)</v>
    <v>0d18b0a0-3a62-782b-9156-6236fe9893be</v>
    <v>en-US</v>
    <v>Generic</v>
  </rv>
  <rv s="3">
    <v>58</v>
  </rv>
  <rv s="4">
    <v>https://www.bing.com/search?q=poland&amp;form=skydnc</v>
    <v>Learn more on Bing</v>
  </rv>
  <rv s="1">
    <fb>77.602439024390307</fb>
    <v>28</v>
  </rv>
  <rv s="1">
    <fb>151618860000</fb>
    <v>30</v>
  </rv>
  <rv s="1">
    <fb>2.93</fb>
    <v>29</v>
  </rv>
  <rv s="3">
    <v>59</v>
  </rv>
  <rv s="1">
    <fb>0.23246298360000001</fb>
    <v>23</v>
  </rv>
  <rv s="1">
    <fb>2.3788</fb>
    <v>25</v>
  </rv>
  <rv s="1">
    <fb>37561599</fb>
    <v>24</v>
  </rv>
  <rv s="1">
    <fb>0.38200000000000001</fb>
    <v>23</v>
  </rv>
  <rv s="1">
    <fb>8.3000000000000004E-2</fb>
    <v>23</v>
  </rv>
  <rv s="1">
    <fb>0.13400000000000001</fb>
    <v>23</v>
  </rv>
  <rv s="1">
    <fb>0.56701000213622998</fb>
    <v>23</v>
  </rv>
  <rv s="0">
    <v>536870912</v>
    <v>Lower Silesian Voivodeship</v>
    <v>2c12027c-f1f3-15e4-470e-533d0b324b34</v>
    <v>en-US</v>
    <v>Map</v>
  </rv>
  <rv s="0">
    <v>536870912</v>
    <v>Łódź Voivodeship</v>
    <v>0fe063e3-0ad6-1012-edb0-f676300d33ea</v>
    <v>en-US</v>
    <v>Map</v>
  </rv>
  <rv s="0">
    <v>536870912</v>
    <v>Świętokrzyskie Voivodeship</v>
    <v>f361912e-d7ba-dd37-b583-2068d7a03177</v>
    <v>en-US</v>
    <v>Map</v>
  </rv>
  <rv s="0">
    <v>536870912</v>
    <v>Lesser Poland Voivodeship</v>
    <v>efd58db8-b0c8-2329-0f3a-8adeab450d74</v>
    <v>en-US</v>
    <v>Map</v>
  </rv>
  <rv s="0">
    <v>536870912</v>
    <v>Lublin Voivodeship</v>
    <v>b5dea0b6-7035-ffe9-a5c1-a961fcb0e72e</v>
    <v>en-US</v>
    <v>Map</v>
  </rv>
  <rv s="0">
    <v>536870912</v>
    <v>Masovian Voivodeship</v>
    <v>32cae853-042c-0a77-5173-f511fead52f6</v>
    <v>en-US</v>
    <v>Map</v>
  </rv>
  <rv s="0">
    <v>536870912</v>
    <v>Kuyavian-Pomeranian Voivodeship</v>
    <v>2b254630-1d13-aca8-305f-0841a7ec6b83</v>
    <v>en-US</v>
    <v>Map</v>
  </rv>
  <rv s="0">
    <v>536870912</v>
    <v>Opole Voivodeship</v>
    <v>6a026a5e-de28-6062-3c38-7c6f4181e5bc</v>
    <v>en-US</v>
    <v>Map</v>
  </rv>
  <rv s="0">
    <v>536870912</v>
    <v>Subcarpathian Voivodeship</v>
    <v>f88dda2b-0c12-4d9a-984c-52115296336c</v>
    <v>en-US</v>
    <v>Map</v>
  </rv>
  <rv s="0">
    <v>536870912</v>
    <v>Lubusz Voivodeship</v>
    <v>c0d124dd-136d-3834-1fe8-efd33254942d</v>
    <v>en-US</v>
    <v>Map</v>
  </rv>
  <rv s="0">
    <v>536870912</v>
    <v>Pomeranian Voivodeship</v>
    <v>765662c5-0a8a-9aea-8c1c-c063ec4e16f8</v>
    <v>en-US</v>
    <v>Map</v>
  </rv>
  <rv s="0">
    <v>536870912</v>
    <v>Warmian-Masurian Voivodeship</v>
    <v>eed14489-8bcb-c40c-6362-4e95235cce3f</v>
    <v>en-US</v>
    <v>Map</v>
  </rv>
  <rv s="0">
    <v>536870912</v>
    <v>Silesian Voivodeship</v>
    <v>21f7e450-daba-be7f-4ac9-7f73980437c9</v>
    <v>en-US</v>
    <v>Map</v>
  </rv>
  <rv s="0">
    <v>536870912</v>
    <v>Podlaskie Voivodeship</v>
    <v>82774917-52f8-91a2-e0f4-7810458bd6ed</v>
    <v>en-US</v>
    <v>Map</v>
  </rv>
  <rv s="0">
    <v>536870912</v>
    <v>West Pomeranian Voivodeship</v>
    <v>af2cc162-3439-53b4-582b-cb4495bdbf8e</v>
    <v>en-US</v>
    <v>Map</v>
  </rv>
  <rv s="0">
    <v>536870912</v>
    <v>Greater Poland Voivodeship</v>
    <v>edec10d8-3c1d-302b-daa4-5a643ab293e8</v>
    <v>en-US</v>
    <v>Map</v>
  </rv>
  <rv s="3">
    <v>60</v>
  </rv>
  <rv s="1">
    <fb>0.174019561608692</fb>
    <v>23</v>
  </rv>
  <rv s="1">
    <fb>0.40799999999999997</fb>
    <v>23</v>
  </rv>
  <rv s="1">
    <fb>3.4739999771118198E-2</fb>
    <v>31</v>
  </rv>
  <rv s="1">
    <fb>22796574</fb>
    <v>24</v>
  </rv>
  <rv s="7">
    <v>#VALUE!</v>
    <v>en-US</v>
    <v>1d6059a2-d1f1-d2d7-4261-dc7cd5cdb84b</v>
    <v>536870912</v>
    <v>1</v>
    <v>150</v>
    <v>44</v>
    <v>Poland</v>
    <v>19</v>
    <v>20</v>
    <v>Map</v>
    <v>21</v>
    <v>38</v>
    <v>PL</v>
    <v>1074</v>
    <v>1075</v>
    <v>1076</v>
    <v>1077</v>
    <v>1078</v>
    <v>1079</v>
    <v>1080</v>
    <v>1081</v>
    <v>1082</v>
    <v>PLN</v>
    <v>Poland, officially the Republic of Poland, is a country in Central Europe. It is divided into 16 administrative provinces called voivodeships, covering an area of 313,931 km². Poland has a population of over 38 million and is the fifth most ...</v>
    <v>1083</v>
    <v>1084</v>
    <v>1085</v>
    <v>1086</v>
    <v>1087</v>
    <v>1088</v>
    <v>1089</v>
    <v>1090</v>
    <v>1091</v>
    <v>1092</v>
    <v>1079</v>
    <v>1095</v>
    <v>1096</v>
    <v>1097</v>
    <v>1098</v>
    <v>870</v>
    <v>1099</v>
    <v>Poland</v>
    <v>Poland Is Not Yet Lost</v>
    <v>1100</v>
    <v>Rzeczpospolita Polska</v>
    <v>1101</v>
    <v>1102</v>
    <v>1103</v>
    <v>465</v>
    <v>938</v>
    <v>1104</v>
    <v>529</v>
    <v>1105</v>
    <v>1106</v>
    <v>1005</v>
    <v>1107</v>
    <v>1124</v>
    <v>1125</v>
    <v>1126</v>
    <v>1127</v>
    <v>Poland</v>
    <v>1128</v>
    <v>mdp/vdpid/191</v>
  </rv>
  <rv s="0">
    <v>536870912</v>
    <v>Portugal</v>
    <v>9e917e65-c588-a0b7-f336-52fc6b5b2052</v>
    <v>en-US</v>
    <v>Map</v>
  </rv>
  <rv s="1">
    <fb>0.39452940398253294</fb>
    <v>23</v>
  </rv>
  <rv s="1">
    <fb>92225</fb>
    <v>24</v>
  </rv>
  <rv s="1">
    <fb>52000</fb>
    <v>24</v>
  </rv>
  <rv s="1">
    <fb>8.5</fb>
    <v>25</v>
  </rv>
  <rv s="1">
    <fb>351</fb>
    <v>26</v>
  </rv>
  <rv s="0">
    <v>536870912</v>
    <v>Lisbon</v>
    <v>9d006cb5-bff4-48b4-9c83-443eaf418b11</v>
    <v>en-US</v>
    <v>Map</v>
  </rv>
  <rv s="1">
    <fb>48741.764000000003</fb>
    <v>24</v>
  </rv>
  <rv s="1">
    <fb>110.624358614714</fb>
    <v>27</v>
  </rv>
  <rv s="1">
    <fb>3.3817841004612497E-3</fb>
    <v>23</v>
  </rv>
  <rv s="1">
    <fb>4662.6007998029399</fb>
    <v>24</v>
  </rv>
  <rv s="1">
    <fb>1.38</fb>
    <v>25</v>
  </rv>
  <rv s="1">
    <fb>0.34611423825368903</fb>
    <v>23</v>
  </rv>
  <rv s="1">
    <fb>77.024122555839</fb>
    <v>28</v>
  </rv>
  <rv s="1">
    <fb>237686075634.698</fb>
    <v>30</v>
  </rv>
  <rv s="1">
    <fb>1.0618313000000001</fb>
    <v>23</v>
  </rv>
  <rv s="1">
    <fb>0.63935809999999993</fb>
    <v>23</v>
  </rv>
  <rv s="2">
    <v>20</v>
    <v>21</v>
    <v>152</v>
    <v>7</v>
    <v>0</v>
    <v>Image of Portugal</v>
  </rv>
  <rv s="0">
    <v>805306368</v>
    <v>Marcelo Rebelo de Sousa (President)</v>
    <v>cd15af88-d571-7e9f-0e69-8c7f54821ed3</v>
    <v>en-US</v>
    <v>Generic</v>
  </rv>
  <rv s="0">
    <v>805306368</v>
    <v>António Costa (Prime minister)</v>
    <v>461f25f6-d38c-4199-a2e3-c82f6d34e8cb</v>
    <v>en-US</v>
    <v>Generic</v>
  </rv>
  <rv s="3">
    <v>61</v>
  </rv>
  <rv s="4">
    <v>https://www.bing.com/search?q=portugal&amp;form=skydnc</v>
    <v>Learn more on Bing</v>
  </rv>
  <rv s="1">
    <fb>81.3243902439024</fb>
    <v>28</v>
  </rv>
  <rv s="1">
    <fb>61933604857.411003</fb>
    <v>30</v>
  </rv>
  <rv s="1">
    <fb>3.78</fb>
    <v>29</v>
  </rv>
  <rv s="3">
    <v>62</v>
  </rv>
  <rv s="1">
    <fb>0.27650697260000001</fb>
    <v>23</v>
  </rv>
  <rv s="1">
    <fb>5.1239999999999997</fb>
    <v>25</v>
  </rv>
  <rv s="1">
    <fb>10379007</fb>
    <v>24</v>
  </rv>
  <rv s="1">
    <fb>0.221</fb>
    <v>23</v>
  </rv>
  <rv s="1">
    <fb>0.41600000000000004</fb>
    <v>23</v>
  </rv>
  <rv s="1">
    <fb>0.124</fb>
    <v>23</v>
  </rv>
  <rv s="1">
    <fb>0.58811000823974602</fb>
    <v>23</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63</v>
  </rv>
  <rv s="1">
    <fb>0.227551770073532</fb>
    <v>23</v>
  </rv>
  <rv s="1">
    <fb>0.39799999999999996</fb>
    <v>23</v>
  </rv>
  <rv s="1">
    <fb>6.33400011062622E-2</fb>
    <v>31</v>
  </rv>
  <rv s="1">
    <fb>6753579</fb>
    <v>24</v>
  </rv>
  <rv s="7">
    <v>#VALUE!</v>
    <v>en-US</v>
    <v>9e917e65-c588-a0b7-f336-52fc6b5b2052</v>
    <v>536870912</v>
    <v>1</v>
    <v>155</v>
    <v>44</v>
    <v>Portugal</v>
    <v>19</v>
    <v>20</v>
    <v>Map</v>
    <v>21</v>
    <v>45</v>
    <v>PT</v>
    <v>1131</v>
    <v>1132</v>
    <v>1133</v>
    <v>1134</v>
    <v>1135</v>
    <v>1136</v>
    <v>1137</v>
    <v>1138</v>
    <v>1139</v>
    <v>EUR</v>
    <v>Portugal, officially the Portuguese Republic, is a country located on the Iberian Peninsula, in Southwestern Europe, and whose territory also includes the macaronesian archipelagos of the Azores and Madeira. It features the westernmost point in ...</v>
    <v>1140</v>
    <v>1141</v>
    <v>1142</v>
    <v>1143</v>
    <v>635</v>
    <v>1144</v>
    <v>1145</v>
    <v>1146</v>
    <v>1147</v>
    <v>582</v>
    <v>1136</v>
    <v>1150</v>
    <v>1151</v>
    <v>1152</v>
    <v>1153</v>
    <v>297</v>
    <v>1154</v>
    <v>Portugal</v>
    <v>A Portuguesa</v>
    <v>1155</v>
    <v>Portugalská republika</v>
    <v>1156</v>
    <v>1157</v>
    <v>1158</v>
    <v>1159</v>
    <v>875</v>
    <v>1160</v>
    <v>304</v>
    <v>305</v>
    <v>1161</v>
    <v>37</v>
    <v>1162</v>
    <v>1183</v>
    <v>1184</v>
    <v>1185</v>
    <v>1186</v>
    <v>Portugal</v>
    <v>1187</v>
    <v>mdp/vdpid/193</v>
  </rv>
  <rv s="0">
    <v>536870912</v>
    <v>Romania</v>
    <v>0cc489d5-ff53-84f1-4fcc-76525efef33a</v>
    <v>en-US</v>
    <v>Map</v>
  </rv>
  <rv s="1">
    <fb>0.58766515994436697</fb>
    <v>23</v>
  </rv>
  <rv s="1">
    <fb>238397</fb>
    <v>24</v>
  </rv>
  <rv s="1">
    <fb>126000</fb>
    <v>24</v>
  </rv>
  <rv s="1">
    <fb>40</fb>
    <v>26</v>
  </rv>
  <rv s="0">
    <v>536870912</v>
    <v>Bucharest</v>
    <v>42022f97-112e-58a6-70f5-9536b20ee957</v>
    <v>en-US</v>
    <v>Map</v>
  </rv>
  <rv s="1">
    <fb>69258.629000000001</fb>
    <v>24</v>
  </rv>
  <rv s="1">
    <fb>123.780383348878</fb>
    <v>27</v>
  </rv>
  <rv s="1">
    <fb>3.8278543259942802E-2</fb>
    <v>23</v>
  </rv>
  <rv s="1">
    <fb>2584.4117872644301</fb>
    <v>24</v>
  </rv>
  <rv s="1">
    <fb>0.301208283871371</fb>
    <v>23</v>
  </rv>
  <rv s="1">
    <fb>72.523694574412801</fb>
    <v>28</v>
  </rv>
  <rv s="1">
    <fb>250077444017.08401</fb>
    <v>30</v>
  </rv>
  <rv s="1">
    <fb>0.85150870000000001</fb>
    <v>23</v>
  </rv>
  <rv s="1">
    <fb>0.4938187</fb>
    <v>23</v>
  </rv>
  <rv s="2">
    <v>21</v>
    <v>21</v>
    <v>157</v>
    <v>7</v>
    <v>0</v>
    <v>Image of Romania</v>
  </rv>
  <rv s="1">
    <fb>6.1</fb>
    <v>28</v>
  </rv>
  <rv s="0">
    <v>805306368</v>
    <v>Klaus Iohannis (President)</v>
    <v>7ff325b6-eaf2-021c-bc2a-09373a9427f3</v>
    <v>en-US</v>
    <v>Generic</v>
  </rv>
  <rv s="0">
    <v>805306368</v>
    <v>Marcel Ciolacu (Prime minister)</v>
    <v>85188c14-f939-1c62-12fb-e44a3a13ab1d</v>
    <v>en-US</v>
    <v>Generic</v>
  </rv>
  <rv s="3">
    <v>64</v>
  </rv>
  <rv s="4">
    <v>https://www.bing.com/search?q=romania&amp;form=skydnc</v>
    <v>Learn more on Bing</v>
  </rv>
  <rv s="1">
    <fb>75.358536585365897</fb>
    <v>28</v>
  </rv>
  <rv s="1">
    <fb>26110300000</fb>
    <v>30</v>
  </rv>
  <rv s="1">
    <fb>19</fb>
    <v>28</v>
  </rv>
  <rv s="1">
    <fb>2.25</fb>
    <v>29</v>
  </rv>
  <rv s="3">
    <v>65</v>
  </rv>
  <rv s="1">
    <fb>0.21276716530000001</fb>
    <v>23</v>
  </rv>
  <rv s="1">
    <fb>2.9807000000000001</fb>
    <v>25</v>
  </rv>
  <rv s="1">
    <fb>18956666</fb>
    <v>24</v>
  </rv>
  <rv s="1">
    <fb>0.247</fb>
    <v>23</v>
  </rv>
  <rv s="1">
    <fb>0.249</fb>
    <v>23</v>
  </rv>
  <rv s="1">
    <fb>0.41</fb>
    <v>23</v>
  </rv>
  <rv s="1">
    <fb>1.6E-2</fb>
    <v>23</v>
  </rv>
  <rv s="1">
    <fb>5.2999999999999999E-2</fb>
    <v>23</v>
  </rv>
  <rv s="1">
    <fb>0.11699999999999999</fb>
    <v>23</v>
  </rv>
  <rv s="1">
    <fb>0.54661998748779295</fb>
    <v>23</v>
  </rv>
  <rv s="0">
    <v>536870912</v>
    <v>Alba County</v>
    <v>c21726c8-9ad7-eaa6-44f2-a2dae7e40e2c</v>
    <v>en-US</v>
    <v>Map</v>
  </rv>
  <rv s="0">
    <v>536870912</v>
    <v>Arad County</v>
    <v>09ac14dd-d901-08ce-e6d7-7050564ba78d</v>
    <v>en-US</v>
    <v>Map</v>
  </rv>
  <rv s="0">
    <v>536870912</v>
    <v>Argeș County</v>
    <v>318eeda4-9dd3-e3c1-6d05-5e140d88acfc</v>
    <v>en-US</v>
    <v>Map</v>
  </rv>
  <rv s="0">
    <v>536870912</v>
    <v>Bacău County</v>
    <v>61b312d7-17c7-cfe6-4e56-77816817f56b</v>
    <v>en-US</v>
    <v>Map</v>
  </rv>
  <rv s="0">
    <v>536870912</v>
    <v>Bihor County</v>
    <v>3952dd81-0984-acbe-245c-8b3054ef95c9</v>
    <v>en-US</v>
    <v>Map</v>
  </rv>
  <rv s="0">
    <v>536870912</v>
    <v>Bistrița-Năsăud County</v>
    <v>d0dac3d9-f47e-2719-abf6-372b00ae7ae0</v>
    <v>en-US</v>
    <v>Map</v>
  </rv>
  <rv s="0">
    <v>536870912</v>
    <v>Botoșani County</v>
    <v>feff5245-d038-86d5-5930-7c8208872ee3</v>
    <v>en-US</v>
    <v>Map</v>
  </rv>
  <rv s="0">
    <v>536870912</v>
    <v>Brașov County</v>
    <v>86db4373-f44e-f2af-1043-8cad4ea43afc</v>
    <v>en-US</v>
    <v>Map</v>
  </rv>
  <rv s="0">
    <v>536870912</v>
    <v>Brăila County</v>
    <v>0a804e68-4031-607a-3fa0-df03c2b648d2</v>
    <v>en-US</v>
    <v>Map</v>
  </rv>
  <rv s="0">
    <v>536870912</v>
    <v>Buzău County</v>
    <v>bdcbd591-5cd3-ea51-a909-f9e3a7d9135d</v>
    <v>en-US</v>
    <v>Map</v>
  </rv>
  <rv s="0">
    <v>536870912</v>
    <v>Caraș-Severin County</v>
    <v>f236c4b6-3033-3e05-9418-43c6d669da82</v>
    <v>en-US</v>
    <v>Map</v>
  </rv>
  <rv s="0">
    <v>536870912</v>
    <v>Călărași County</v>
    <v>cd578b99-3dd3-5dea-7c8b-4e9135436f97</v>
    <v>en-US</v>
    <v>Map</v>
  </rv>
  <rv s="0">
    <v>536870912</v>
    <v>Cluj County</v>
    <v>28809817-0c91-c619-fb4f-e8e5cb804a76</v>
    <v>en-US</v>
    <v>Map</v>
  </rv>
  <rv s="0">
    <v>536870912</v>
    <v>Constanța County</v>
    <v>0cdf21be-08e7-570f-51e1-921e4da71ed5</v>
    <v>en-US</v>
    <v>Map</v>
  </rv>
  <rv s="0">
    <v>536870912</v>
    <v>Covasna County</v>
    <v>fa5ce805-c93a-97b6-9e15-4b761a9b83c6</v>
    <v>en-US</v>
    <v>Map</v>
  </rv>
  <rv s="0">
    <v>536870912</v>
    <v>Dâmbovița County</v>
    <v>d8b28916-b16c-a4e5-b155-271ef6e4a2c2</v>
    <v>en-US</v>
    <v>Map</v>
  </rv>
  <rv s="0">
    <v>536870912</v>
    <v>Dolj County</v>
    <v>dea77125-28db-fbbc-ff54-52cbc5d207dd</v>
    <v>en-US</v>
    <v>Map</v>
  </rv>
  <rv s="0">
    <v>536870912</v>
    <v>Galați County</v>
    <v>ab9506dc-8457-ead3-6440-afd79051c3b0</v>
    <v>en-US</v>
    <v>Map</v>
  </rv>
  <rv s="0">
    <v>536870912</v>
    <v>Giurgiu County</v>
    <v>ff095b0d-49c5-6888-d3bc-754012945cca</v>
    <v>en-US</v>
    <v>Map</v>
  </rv>
  <rv s="0">
    <v>536870912</v>
    <v>Gorj County</v>
    <v>9f8069d1-da23-e934-5858-395dd70ecd4a</v>
    <v>en-US</v>
    <v>Map</v>
  </rv>
  <rv s="0">
    <v>536870912</v>
    <v>Harghita County</v>
    <v>8378f330-84ea-467e-8a66-f27ad353cd4c</v>
    <v>en-US</v>
    <v>Map</v>
  </rv>
  <rv s="0">
    <v>536870912</v>
    <v>Hunedoara County</v>
    <v>202a8128-b503-a325-37e5-8e5e68c15867</v>
    <v>en-US</v>
    <v>Map</v>
  </rv>
  <rv s="0">
    <v>536870912</v>
    <v>Ialomița County</v>
    <v>fc33a349-ea3d-08f4-c751-0ae5b7dcfa8c</v>
    <v>en-US</v>
    <v>Map</v>
  </rv>
  <rv s="0">
    <v>536870912</v>
    <v>Iași County</v>
    <v>2be9dc91-9009-1844-f4a7-f66e4de3e1e2</v>
    <v>en-US</v>
    <v>Map</v>
  </rv>
  <rv s="0">
    <v>536870912</v>
    <v>Ilfov County</v>
    <v>d6b13ffc-3490-2609-746c-5b9daf56e5ee</v>
    <v>en-US</v>
    <v>Map</v>
  </rv>
  <rv s="0">
    <v>536870912</v>
    <v>Maramureș County</v>
    <v>4ed7d056-ef13-2d0e-56a6-e9da21330a94</v>
    <v>en-US</v>
    <v>Map</v>
  </rv>
  <rv s="0">
    <v>536870912</v>
    <v>Mehedinți County</v>
    <v>4281fa8c-81b5-1f40-b397-e1eb6ba2dc78</v>
    <v>en-US</v>
    <v>Map</v>
  </rv>
  <rv s="0">
    <v>536870912</v>
    <v>Mureș County</v>
    <v>3f4266e8-0170-a113-1032-f94336eaafdf</v>
    <v>en-US</v>
    <v>Map</v>
  </rv>
  <rv s="0">
    <v>536870912</v>
    <v>Neamț County</v>
    <v>10688e6f-8161-14e3-8c27-cb9bb5be1f19</v>
    <v>en-US</v>
    <v>Map</v>
  </rv>
  <rv s="0">
    <v>536870912</v>
    <v>Olt County</v>
    <v>b11684a9-7647-de09-64a1-49b27c0b2422</v>
    <v>en-US</v>
    <v>Map</v>
  </rv>
  <rv s="0">
    <v>536870912</v>
    <v>Prahova County</v>
    <v>ef7d6b15-b80b-c2ac-d5e3-b2a9061583d8</v>
    <v>en-US</v>
    <v>Map</v>
  </rv>
  <rv s="0">
    <v>536870912</v>
    <v>Satu Mare County</v>
    <v>61f38a75-f137-9e6e-2306-81c1a708240e</v>
    <v>en-US</v>
    <v>Map</v>
  </rv>
  <rv s="0">
    <v>536870912</v>
    <v>Sălaj County</v>
    <v>a1b242e4-860b-a6ec-6f82-2159334291e6</v>
    <v>en-US</v>
    <v>Map</v>
  </rv>
  <rv s="0">
    <v>536870912</v>
    <v>Sibiu County</v>
    <v>3f30d65f-4841-e070-8804-06cea2d2f5a4</v>
    <v>en-US</v>
    <v>Map</v>
  </rv>
  <rv s="0">
    <v>536870912</v>
    <v>Suceava County</v>
    <v>0730647e-3d4b-ffb2-f452-53c11e65cf8d</v>
    <v>en-US</v>
    <v>Map</v>
  </rv>
  <rv s="0">
    <v>536870912</v>
    <v>Teleorman County</v>
    <v>a13105c9-1956-9418-947c-69c3f670616f</v>
    <v>en-US</v>
    <v>Map</v>
  </rv>
  <rv s="0">
    <v>536870912</v>
    <v>Timiș County</v>
    <v>655fa6eb-9e3d-05b3-4101-2413d655f1ff</v>
    <v>en-US</v>
    <v>Map</v>
  </rv>
  <rv s="0">
    <v>536870912</v>
    <v>Tulcea County</v>
    <v>85222a52-a63f-ea94-229e-d38e8da96a5e</v>
    <v>en-US</v>
    <v>Map</v>
  </rv>
  <rv s="0">
    <v>536870912</v>
    <v>Vaslui County</v>
    <v>f808d8c2-0910-ed03-f4de-05f9fae6976f</v>
    <v>en-US</v>
    <v>Map</v>
  </rv>
  <rv s="0">
    <v>536870912</v>
    <v>Vâlcea County</v>
    <v>7bfc5a59-d44b-48f9-b75d-740ad5186eaa</v>
    <v>en-US</v>
    <v>Map</v>
  </rv>
  <rv s="0">
    <v>536870912</v>
    <v>Vrancea County</v>
    <v>9ed2ae9a-d03d-2bb8-9374-23833b05fc4c</v>
    <v>en-US</v>
    <v>Map</v>
  </rv>
  <rv s="3">
    <v>66</v>
  </rv>
  <rv s="1">
    <fb>0.14584834808348801</fb>
    <v>23</v>
  </rv>
  <rv s="1">
    <fb>0.2</fb>
    <v>23</v>
  </rv>
  <rv s="1">
    <fb>3.9760000705719001E-2</fb>
    <v>31</v>
  </rv>
  <rv s="1">
    <fb>10468793</fb>
    <v>24</v>
  </rv>
  <rv s="7">
    <v>#VALUE!</v>
    <v>en-US</v>
    <v>0cc489d5-ff53-84f1-4fcc-76525efef33a</v>
    <v>536870912</v>
    <v>1</v>
    <v>160</v>
    <v>44</v>
    <v>Romania</v>
    <v>19</v>
    <v>20</v>
    <v>Map</v>
    <v>21</v>
    <v>161</v>
    <v>RO</v>
    <v>1190</v>
    <v>1191</v>
    <v>1192</v>
    <v>678</v>
    <v>1193</v>
    <v>1194</v>
    <v>1195</v>
    <v>1196</v>
    <v>1197</v>
    <v>ROL</v>
    <v>Romania is a country at the crossroads of Central, Eastern and Southeast Europe. It borders Ukraine to the north and east, Hungary to the west, Serbia to the southwest, Bulgaria to the south, Moldova to the east, and the Black Sea to the ...</v>
    <v>1198</v>
    <v>745</v>
    <v>1199</v>
    <v>1200</v>
    <v>919</v>
    <v>1201</v>
    <v>1202</v>
    <v>1203</v>
    <v>1204</v>
    <v>1205</v>
    <v>1194</v>
    <v>1208</v>
    <v>1209</v>
    <v>1210</v>
    <v>1211</v>
    <v>1212</v>
    <v>1213</v>
    <v>Romania</v>
    <v>Deșteaptă-te, române!</v>
    <v>1214</v>
    <v>România</v>
    <v>1215</v>
    <v>1216</v>
    <v>1217</v>
    <v>1218</v>
    <v>1219</v>
    <v>1220</v>
    <v>1221</v>
    <v>1222</v>
    <v>1223</v>
    <v>470</v>
    <v>1224</v>
    <v>1266</v>
    <v>1267</v>
    <v>1268</v>
    <v>1269</v>
    <v>Romania</v>
    <v>1270</v>
    <v>mdp/vdpid/200</v>
  </rv>
  <rv s="0">
    <v>536870912</v>
    <v>Serbia</v>
    <v>bfde06a5-c040-2791-7779-ac3934ad56d8</v>
    <v>en-US</v>
    <v>Map</v>
  </rv>
  <rv s="1">
    <fb>0.39332266178824599</fb>
    <v>23</v>
  </rv>
  <rv s="1">
    <fb>88499</fb>
    <v>24</v>
  </rv>
  <rv s="1">
    <fb>9.1999999999999993</fb>
    <v>25</v>
  </rv>
  <rv s="1">
    <fb>381</fb>
    <v>26</v>
  </rv>
  <rv s="0">
    <v>536870912</v>
    <v>Belgrade</v>
    <v>23967a85-77cf-f376-c0a7-769fd8f12d6b</v>
    <v>en-US</v>
    <v>Map</v>
  </rv>
  <rv s="1">
    <fb>45221.444000000003</fb>
    <v>24</v>
  </rv>
  <rv s="1">
    <fb>143.997573551714</fb>
    <v>27</v>
  </rv>
  <rv s="1">
    <fb>1.8492298451108998E-2</fb>
    <v>23</v>
  </rv>
  <rv s="1">
    <fb>4271.7446669105002</fb>
    <v>24</v>
  </rv>
  <rv s="1">
    <fb>1.49</fb>
    <v>25</v>
  </rv>
  <rv s="1">
    <fb>0.31115937598259202</fb>
    <v>23</v>
  </rv>
  <rv s="1">
    <fb>83.871261642928602</fb>
    <v>28</v>
  </rv>
  <rv s="1">
    <fb>51409167350.754799</fb>
    <v>30</v>
  </rv>
  <rv s="1">
    <fb>1.0030193000000001</fb>
    <v>23</v>
  </rv>
  <rv s="1">
    <fb>0.67158659999999992</fb>
    <v>23</v>
  </rv>
  <rv s="2">
    <v>22</v>
    <v>21</v>
    <v>163</v>
    <v>7</v>
    <v>0</v>
    <v>Image of Serbia</v>
  </rv>
  <rv s="1">
    <fb>4.8</fb>
    <v>28</v>
  </rv>
  <rv s="0">
    <v>805306368</v>
    <v>Aleksandar Vučić (President)</v>
    <v>a8f29601-b0b4-618d-06c1-225d9c9ca494</v>
    <v>en-US</v>
    <v>Generic</v>
  </rv>
  <rv s="0">
    <v>805306368</v>
    <v>Ana Brnabić (Prime minister)</v>
    <v>b7a6bbea-7ffd-d647-94f2-ef3f91381582</v>
    <v>en-US</v>
    <v>Generic</v>
  </rv>
  <rv s="3">
    <v>67</v>
  </rv>
  <rv s="4">
    <v>https://www.bing.com/search?q=serbia&amp;form=skydnc</v>
    <v>Learn more on Bing</v>
  </rv>
  <rv s="1">
    <fb>75.539024390243895</fb>
    <v>28</v>
  </rv>
  <rv s="1">
    <fb>1791690000</fb>
    <v>30</v>
  </rv>
  <rv s="3">
    <v>68</v>
  </rv>
  <rv s="1">
    <fb>0.40587734609999998</fb>
    <v>23</v>
  </rv>
  <rv s="1">
    <fb>3.1131000000000002</fb>
    <v>25</v>
  </rv>
  <rv s="1">
    <fb>6760087</fb>
    <v>24</v>
  </rv>
  <rv s="1">
    <fb>0.25600000000000001</fb>
    <v>23</v>
  </rv>
  <rv s="1">
    <fb>0.41499999999999998</fb>
    <v>23</v>
  </rv>
  <rv s="1">
    <fb>1.3999999999999999E-2</fb>
    <v>23</v>
  </rv>
  <rv s="1">
    <fb>0.121</fb>
    <v>23</v>
  </rv>
  <rv s="1">
    <fb>0.54875999450683599</fb>
    <v>23</v>
  </rv>
  <rv s="0">
    <v>536870912</v>
    <v>Bor District</v>
    <v>9ffcfa10-55be-f82f-cb8e-afca4700a28b</v>
    <v>en-US</v>
    <v>Map</v>
  </rv>
  <rv s="0">
    <v>536870912</v>
    <v>Braničevo District</v>
    <v>a07c6be1-8fe2-69b2-2187-39748186c884</v>
    <v>en-US</v>
    <v>Map</v>
  </rv>
  <rv s="0">
    <v>536870912</v>
    <v>Zaječar District</v>
    <v>bf30904f-9632-457e-b741-4ebc19b76af2</v>
    <v>en-US</v>
    <v>Map</v>
  </rv>
  <rv s="0">
    <v>536870912</v>
    <v>West Bačka District</v>
    <v>49dfcc2e-e5c1-4a00-a596-a4b6abe539fd</v>
    <v>en-US</v>
    <v>Map</v>
  </rv>
  <rv s="0">
    <v>536870912</v>
    <v>Zlatibor District</v>
    <v>7ed061c8-ef14-f3ec-edf4-656d71063c27</v>
    <v>en-US</v>
    <v>Map</v>
  </rv>
  <rv s="0">
    <v>536870912</v>
    <v>Jablanica District</v>
    <v>16236efd-1eca-d77d-cde8-546ed74407d7</v>
    <v>en-US</v>
    <v>Map</v>
  </rv>
  <rv s="0">
    <v>536870912</v>
    <v>South Banat District</v>
    <v>1cb5c728-aa24-9ee2-4304-f3f4d7f9bc36</v>
    <v>en-US</v>
    <v>Map</v>
  </rv>
  <rv s="0">
    <v>536870912</v>
    <v>South Bačka District</v>
    <v>3b6bf260-5f36-2f33-f93c-25ddc78dc37b</v>
    <v>en-US</v>
    <v>Map</v>
  </rv>
  <rv s="0">
    <v>536870912</v>
    <v>Kolubara District</v>
    <v>4cfa6c33-d52d-c0e0-d59e-4b97a24548aa</v>
    <v>en-US</v>
    <v>Map</v>
  </rv>
  <rv s="0">
    <v>536870912</v>
    <v>Mačva District</v>
    <v>3700cd33-66a3-4307-a6a4-0052c5a1a9cd</v>
    <v>en-US</v>
    <v>Map</v>
  </rv>
  <rv s="0">
    <v>536870912</v>
    <v>Moravica District</v>
    <v>89880f9b-171d-cf8e-1a53-c8d66d717f83</v>
    <v>en-US</v>
    <v>Map</v>
  </rv>
  <rv s="0">
    <v>536870912</v>
    <v>Nišava District</v>
    <v>56d3daa6-6c64-4b4e-b95a-92901df4991a</v>
    <v>en-US</v>
    <v>Map</v>
  </rv>
  <rv s="0">
    <v>536870912</v>
    <v>Pirot District</v>
    <v>0b1d3d41-522e-85f6-2839-c1a73f48bfa2</v>
    <v>en-US</v>
    <v>Map</v>
  </rv>
  <rv s="0">
    <v>536870912</v>
    <v>Podunavlje District</v>
    <v>1bc538cc-ed8c-0a64-aaef-80eebb06eed4</v>
    <v>en-US</v>
    <v>Map</v>
  </rv>
  <rv s="0">
    <v>536870912</v>
    <v>Pomoravlje District</v>
    <v>03b3cb07-b7d9-574d-5772-db151f2e2919</v>
    <v>en-US</v>
    <v>Map</v>
  </rv>
  <rv s="0">
    <v>536870912</v>
    <v>Pčinja District</v>
    <v>553f9237-b6f3-4d59-b448-e891febf795f</v>
    <v>en-US</v>
    <v>Map</v>
  </rv>
  <rv s="0">
    <v>536870912</v>
    <v>Rasina District</v>
    <v>b07edd1c-21ee-ac36-f59e-703020e74185</v>
    <v>en-US</v>
    <v>Map</v>
  </rv>
  <rv s="0">
    <v>536870912</v>
    <v>Raška District</v>
    <v>8c653eb9-14b9-489c-ab00-f38e993137fc</v>
    <v>en-US</v>
    <v>Map</v>
  </rv>
  <rv s="0">
    <v>536870912</v>
    <v>North Banat District</v>
    <v>412e968b-7dc0-3592-2176-e8fa00bf85fa</v>
    <v>en-US</v>
    <v>Map</v>
  </rv>
  <rv s="0">
    <v>536870912</v>
    <v>North Bačka District</v>
    <v>4264da16-3531-4cc1-99c5-0559ace6880f</v>
    <v>en-US</v>
    <v>Map</v>
  </rv>
  <rv s="0">
    <v>536870912</v>
    <v>Central Banat District</v>
    <v>db1a60f4-4d29-db90-281b-e46d486156c9</v>
    <v>en-US</v>
    <v>Map</v>
  </rv>
  <rv s="0">
    <v>536870912</v>
    <v>Srem District</v>
    <v>794a5a1f-3b8d-b0db-5924-9e66b4a9fb3f</v>
    <v>en-US</v>
    <v>Map</v>
  </rv>
  <rv s="0">
    <v>536870912</v>
    <v>Toplica District</v>
    <v>55dcdea5-a7b1-53a8-08e0-41bb67c07978</v>
    <v>en-US</v>
    <v>Map</v>
  </rv>
  <rv s="0">
    <v>536870912</v>
    <v>Šumadija District</v>
    <v>5ab530fd-7899-457b-a64a-7737385a8eb7</v>
    <v>en-US</v>
    <v>Map</v>
  </rv>
  <rv s="3">
    <v>69</v>
  </rv>
  <rv s="1">
    <fb>0.185525002126608</fb>
    <v>23</v>
  </rv>
  <rv s="1">
    <fb>0.12685999870300299</fb>
    <v>31</v>
  </rv>
  <rv s="1">
    <fb>3907243</fb>
    <v>24</v>
  </rv>
  <rv s="10">
    <v>#VALUE!</v>
    <v>en-US</v>
    <v>bfde06a5-c040-2791-7779-ac3934ad56d8</v>
    <v>536870912</v>
    <v>1</v>
    <v>166</v>
    <v>89</v>
    <v>Serbia</v>
    <v>19</v>
    <v>20</v>
    <v>Map</v>
    <v>21</v>
    <v>167</v>
    <v>RS</v>
    <v>1273</v>
    <v>1274</v>
    <v>113</v>
    <v>1275</v>
    <v>1276</v>
    <v>1277</v>
    <v>1278</v>
    <v>1279</v>
    <v>1280</v>
    <v>RSD</v>
    <v>Serbia, officially the Republic of Serbia, is a landlocked country in Southeast and Central Europe, situated at the crossroads of the Pannonian Basin and the Balkans. It shares land borders with Hungary to the north, Romania to the northeast, ...</v>
    <v>1281</v>
    <v>1282</v>
    <v>1283</v>
    <v>1284</v>
    <v>919</v>
    <v>1285</v>
    <v>1286</v>
    <v>1287</v>
    <v>1288</v>
    <v>1289</v>
    <v>1277</v>
    <v>1292</v>
    <v>1293</v>
    <v>1294</v>
    <v>1295</v>
    <v>699</v>
    <v>225</v>
    <v>Serbia</v>
    <v>Bože pravde</v>
    <v>1296</v>
    <v>Србија</v>
    <v>1297</v>
    <v>1298</v>
    <v>1299</v>
    <v>430</v>
    <v>1300</v>
    <v>1301</v>
    <v>1302</v>
    <v>942</v>
    <v>1303</v>
    <v>470</v>
    <v>1304</v>
    <v>1329</v>
    <v>1330</v>
    <v>53</v>
    <v>54</v>
    <v>1331</v>
    <v>Serbia</v>
    <v>1332</v>
    <v>mdp/vdpid/271</v>
  </rv>
  <rv s="0">
    <v>536870912</v>
    <v>Slovakia</v>
    <v>edb4720a-f85f-2ef3-4669-e9de895513b0</v>
    <v>en-US</v>
    <v>Map</v>
  </rv>
  <rv s="1">
    <fb>0.39226289517470903</fb>
    <v>23</v>
  </rv>
  <rv s="1">
    <fb>49035</fb>
    <v>24</v>
  </rv>
  <rv s="1">
    <fb>16000</fb>
    <v>24</v>
  </rv>
  <rv s="1">
    <fb>421</fb>
    <v>26</v>
  </rv>
  <rv s="0">
    <v>536870912</v>
    <v>Bratislava</v>
    <v>58b70fde-dfcf-1beb-05ed-c5baeec68486</v>
    <v>en-US</v>
    <v>Map</v>
  </rv>
  <rv s="1">
    <fb>32423.614000000001</fb>
    <v>24</v>
  </rv>
  <rv s="1">
    <fb>115.338987748767</fb>
    <v>27</v>
  </rv>
  <rv s="1">
    <fb>2.6645613342544297E-2</fb>
    <v>23</v>
  </rv>
  <rv s="1">
    <fb>5137.0738351939799</fb>
    <v>24</v>
  </rv>
  <rv s="1">
    <fb>1.52</fb>
    <v>25</v>
  </rv>
  <rv s="1">
    <fb>0.40353576355488302</fb>
    <v>23</v>
  </rv>
  <rv s="1">
    <fb>64.091495098880202</fb>
    <v>28</v>
  </rv>
  <rv s="1">
    <fb>1.32</fb>
    <v>29</v>
  </rv>
  <rv s="1">
    <fb>105422304975.576</fb>
    <v>30</v>
  </rv>
  <rv s="1">
    <fb>0.98732050000000005</fb>
    <v>23</v>
  </rv>
  <rv s="1">
    <fb>0.46634390000000003</fb>
    <v>23</v>
  </rv>
  <rv s="2">
    <v>23</v>
    <v>21</v>
    <v>169</v>
    <v>7</v>
    <v>0</v>
    <v>Image of Slovakia</v>
  </rv>
  <rv s="1">
    <fb>4.5999999999999996</fb>
    <v>28</v>
  </rv>
  <rv s="0">
    <v>805306368</v>
    <v>Zuzana Čaputová (President)</v>
    <v>9d2029cc-0721-952f-3d48-6d6a36bb8f47</v>
    <v>en-US</v>
    <v>Generic</v>
  </rv>
  <rv s="0">
    <v>805306368</v>
    <v>Robert Fico (Prime minister)</v>
    <v>8e083165-c1e0-fe2d-8b3f-c60ab5f7ccbc</v>
    <v>en-US</v>
    <v>Generic</v>
  </rv>
  <rv s="3">
    <v>70</v>
  </rv>
  <rv s="4">
    <v>https://www.bing.com/search?q=slovakia&amp;form=skydnc</v>
    <v>Learn more on Bing</v>
  </rv>
  <rv s="1">
    <fb>77.165853658536605</fb>
    <v>28</v>
  </rv>
  <rv s="1">
    <fb>4801320000</fb>
    <v>30</v>
  </rv>
  <rv s="1">
    <fb>3.11</fb>
    <v>29</v>
  </rv>
  <rv s="3">
    <v>71</v>
  </rv>
  <rv s="1">
    <fb>0.18443573520000001</fb>
    <v>23</v>
  </rv>
  <rv s="1">
    <fb>3.4156</fb>
    <v>25</v>
  </rv>
  <rv s="1">
    <fb>5431752</fb>
    <v>24</v>
  </rv>
  <rv s="1">
    <fb>0.23199999999999998</fb>
    <v>23</v>
  </rv>
  <rv s="1">
    <fb>0.19899999999999998</fb>
    <v>23</v>
  </rv>
  <rv s="1">
    <fb>0.34</fb>
    <v>23</v>
  </rv>
  <rv s="1">
    <fb>0.151</fb>
    <v>23</v>
  </rv>
  <rv s="1">
    <fb>0.19</fb>
    <v>23</v>
  </rv>
  <rv s="1">
    <fb>0.59541000366210906</fb>
    <v>23</v>
  </rv>
  <rv s="0">
    <v>536870912</v>
    <v>Bratislava Region</v>
    <v>e637bf19-eeaa-4459-9caf-f56123dbf175</v>
    <v>en-US</v>
    <v>Map</v>
  </rv>
  <rv s="0">
    <v>536870912</v>
    <v>Trnava Region</v>
    <v>4f2bb7cb-6583-4c39-9bf0-d4e3bb63dc18</v>
    <v>en-US</v>
    <v>Map</v>
  </rv>
  <rv s="0">
    <v>536870912</v>
    <v>Nitra Region</v>
    <v>d1ead58e-466d-468e-a927-7b14d511bee9</v>
    <v>en-US</v>
    <v>Map</v>
  </rv>
  <rv s="0">
    <v>536870912</v>
    <v>Trenčín Region</v>
    <v>20297534-639a-464f-90d3-81da4026bd2b</v>
    <v>en-US</v>
    <v>Map</v>
  </rv>
  <rv s="0">
    <v>536870912</v>
    <v>Žilina Region</v>
    <v>712f0aa7-5c71-4ca0-b231-743ce5252eb2</v>
    <v>en-US</v>
    <v>Map</v>
  </rv>
  <rv s="0">
    <v>536870912</v>
    <v>Banská Bystrica Region</v>
    <v>2e442f08-059f-48a2-8f6e-cbe382c50935</v>
    <v>en-US</v>
    <v>Map</v>
  </rv>
  <rv s="0">
    <v>536870912</v>
    <v>Košice Region</v>
    <v>d93306fe-d07e-40fc-876e-e0ebf15d5b24</v>
    <v>en-US</v>
    <v>Map</v>
  </rv>
  <rv s="0">
    <v>536870912</v>
    <v>Prešov Region</v>
    <v>9ed1d64f-c597-423c-8a57-6c255167c0ef</v>
    <v>en-US</v>
    <v>Map</v>
  </rv>
  <rv s="3">
    <v>72</v>
  </rv>
  <rv s="1">
    <fb>0.18701973520562698</fb>
    <v>23</v>
  </rv>
  <rv s="1">
    <fb>0.49700000000000005</fb>
    <v>23</v>
  </rv>
  <rv s="1">
    <fb>5.56099987030029E-2</fb>
    <v>31</v>
  </rv>
  <rv s="1">
    <fb>2930419</fb>
    <v>24</v>
  </rv>
  <rv s="10">
    <v>#VALUE!</v>
    <v>en-US</v>
    <v>edb4720a-f85f-2ef3-4669-e9de895513b0</v>
    <v>536870912</v>
    <v>1</v>
    <v>172</v>
    <v>89</v>
    <v>Slovakia</v>
    <v>19</v>
    <v>20</v>
    <v>Map</v>
    <v>21</v>
    <v>173</v>
    <v>SK</v>
    <v>1335</v>
    <v>1336</v>
    <v>1337</v>
    <v>390</v>
    <v>1338</v>
    <v>1339</v>
    <v>1340</v>
    <v>1341</v>
    <v>1342</v>
    <v>EUR</v>
    <v>Slovakia, officially the Slovak Republic, is a landlocked country in Central Europe. It is bordered by Poland to the north, Ukraine to the east, Hungary to the south, Austria to the west, and the Czech Republic to the northwest. Slovakia's ...</v>
    <v>1343</v>
    <v>1344</v>
    <v>1345</v>
    <v>1346</v>
    <v>1347</v>
    <v>1348</v>
    <v>1349</v>
    <v>1350</v>
    <v>1351</v>
    <v>1352</v>
    <v>1339</v>
    <v>1355</v>
    <v>1356</v>
    <v>1357</v>
    <v>1358</v>
    <v>83</v>
    <v>1359</v>
    <v>Slovakia</v>
    <v>Nad Tatrou sa blýska</v>
    <v>1360</v>
    <v>Slovenská republika</v>
    <v>1361</v>
    <v>1362</v>
    <v>1363</v>
    <v>1364</v>
    <v>1365</v>
    <v>1366</v>
    <v>185</v>
    <v>144</v>
    <v>1367</v>
    <v>1368</v>
    <v>1369</v>
    <v>1378</v>
    <v>1379</v>
    <v>53</v>
    <v>1380</v>
    <v>1381</v>
    <v>Slovakia</v>
    <v>1382</v>
    <v>mdp/vdpid/143</v>
  </rv>
  <rv s="0">
    <v>536870912</v>
    <v>Slovenia</v>
    <v>4982784a-4967-52d1-c08e-ffd0f091566e</v>
    <v>en-US</v>
    <v>Map</v>
  </rv>
  <rv s="1">
    <fb>0.30656339759590101</fb>
    <v>23</v>
  </rv>
  <rv s="1">
    <fb>20271</fb>
    <v>24</v>
  </rv>
  <rv s="1">
    <fb>7000</fb>
    <v>24</v>
  </rv>
  <rv s="1">
    <fb>9.4</fb>
    <v>25</v>
  </rv>
  <rv s="1">
    <fb>386</fb>
    <v>26</v>
  </rv>
  <rv s="0">
    <v>536870912</v>
    <v>Ljubljana</v>
    <v>692acddf-5ab9-3bdd-6312-19b898edc3c2</v>
    <v>en-US</v>
    <v>Map</v>
  </rv>
  <rv s="1">
    <fb>12632.815000000001</fb>
    <v>24</v>
  </rv>
  <rv s="1">
    <fb>111.051074912815</fb>
    <v>27</v>
  </rv>
  <rv s="1">
    <fb>1.6305226075433801E-2</fb>
    <v>23</v>
  </rv>
  <rv s="1">
    <fb>6727.9993016421104</fb>
    <v>24</v>
  </rv>
  <rv s="1">
    <fb>1.6</fb>
    <v>25</v>
  </rv>
  <rv s="1">
    <fb>0.61970011986429907</fb>
    <v>23</v>
  </rv>
  <rv s="1">
    <fb>61.114199486891998</fb>
    <v>28</v>
  </rv>
  <rv s="1">
    <fb>53742159516.927803</fb>
    <v>30</v>
  </rv>
  <rv s="1">
    <fb>1.0039673999999998</fb>
    <v>23</v>
  </rv>
  <rv s="1">
    <fb>0.78588999999999998</fb>
    <v>23</v>
  </rv>
  <rv s="2">
    <v>24</v>
    <v>21</v>
    <v>175</v>
    <v>7</v>
    <v>0</v>
    <v>Image of Slovenia</v>
  </rv>
  <rv s="1">
    <fb>1.7</fb>
    <v>28</v>
  </rv>
  <rv s="0">
    <v>805306368</v>
    <v>Nataša Pirc Musar (President)</v>
    <v>d6e983fd-ed88-47fa-3eaf-3d59eb5d7466</v>
    <v>en-US</v>
    <v>Generic</v>
  </rv>
  <rv s="0">
    <v>805306368</v>
    <v>Robert Golob (Prime minister)</v>
    <v>520708e8-d129-bc6f-c374-2d90c03e2703</v>
    <v>en-US</v>
    <v>Generic</v>
  </rv>
  <rv s="3">
    <v>73</v>
  </rv>
  <rv s="4">
    <v>https://www.bing.com/search?q=slovenia&amp;form=skydnc</v>
    <v>Learn more on Bing</v>
  </rv>
  <rv s="1">
    <fb>81.0292682926829</fb>
    <v>28</v>
  </rv>
  <rv s="1">
    <fb>7923300000</fb>
    <v>30</v>
  </rv>
  <rv s="1">
    <fb>5.25</fb>
    <v>29</v>
  </rv>
  <rv s="3">
    <v>74</v>
  </rv>
  <rv s="1">
    <fb>0.125241191</fb>
    <v>23</v>
  </rv>
  <rv s="1">
    <fb>3.0861000000000001</fb>
    <v>25</v>
  </rv>
  <rv s="1">
    <fb>2108732</fb>
    <v>24</v>
  </rv>
  <rv s="1">
    <fb>0.20399999999999999</fb>
    <v>23</v>
  </rv>
  <rv s="1">
    <fb>0.34399999999999997</fb>
    <v>23</v>
  </rv>
  <rv s="1">
    <fb>4.0999999999999995E-2</fb>
    <v>23</v>
  </rv>
  <rv s="1">
    <fb>0.1</fb>
    <v>23</v>
  </rv>
  <rv s="1">
    <fb>0.14800000000000002</fb>
    <v>23</v>
  </rv>
  <rv s="1">
    <fb>0.183</fb>
    <v>23</v>
  </rv>
  <rv s="1">
    <fb>0.58361000061035195</fb>
    <v>23</v>
  </rv>
  <rv s="0">
    <v>536870912</v>
    <v>Ajdovščina Municipality</v>
    <v>e8ff9634-75bc-4bdf-b721-48a5c99cb8e7</v>
    <v>en-US</v>
    <v>Map</v>
  </rv>
  <rv s="0">
    <v>536870912</v>
    <v>Municipality of Beltinci</v>
    <v>9bef4396-7834-4e89-8a71-3735c39c837c</v>
    <v>en-US</v>
    <v>Map</v>
  </rv>
  <rv s="0">
    <v>536870912</v>
    <v>Municipality of Bled</v>
    <v>d22f33ac-dfad-42d4-96a3-6c14611c338e</v>
    <v>en-US</v>
    <v>Map</v>
  </rv>
  <rv s="0">
    <v>536870912</v>
    <v>Bohinj Municipality</v>
    <v>70a7ae97-dd74-45bf-ad1e-f34e0c54d3da</v>
    <v>en-US</v>
    <v>Map</v>
  </rv>
  <rv s="0">
    <v>536870912</v>
    <v>Municipality of Bovec</v>
    <v>3dbad65b-0a46-b2fe-4229-cd346b82cfe8</v>
    <v>en-US</v>
    <v>Map</v>
  </rv>
  <rv s="0">
    <v>536870912</v>
    <v>Municipality of Brda</v>
    <v>8706e65c-319b-4d94-4a64-e8a1f09ca2fa</v>
    <v>en-US</v>
    <v>Map</v>
  </rv>
  <rv s="0">
    <v>536870912</v>
    <v>Municipality of Brezovica</v>
    <v>4b143cea-bac0-dee4-b861-8e14139e781e</v>
    <v>en-US</v>
    <v>Map</v>
  </rv>
  <rv s="0">
    <v>536870912</v>
    <v>Municipality of Brežice</v>
    <v>8535b92e-e877-460a-af8f-6671983c8c81</v>
    <v>en-US</v>
    <v>Map</v>
  </rv>
  <rv s="0">
    <v>536870912</v>
    <v>City Municipality of Celje</v>
    <v>5448cb43-700f-4546-8569-ad374b1c670b</v>
    <v>en-US</v>
    <v>Map</v>
  </rv>
  <rv s="0">
    <v>536870912</v>
    <v>Municipality of Črenšovci</v>
    <v>5daa3032-e789-47e1-ab7c-d1d07e94ebc3</v>
    <v>en-US</v>
    <v>Map</v>
  </rv>
  <rv s="0">
    <v>536870912</v>
    <v>Municipality of Destrnik</v>
    <v>872cd5ee-f057-44f0-897a-1fa370dc1d57</v>
    <v>en-US</v>
    <v>Map</v>
  </rv>
  <rv s="0">
    <v>536870912</v>
    <v>Municipality of Divača</v>
    <v>cc9661a9-2ecf-4c19-9afd-afafee80f680</v>
    <v>en-US</v>
    <v>Map</v>
  </rv>
  <rv s="0">
    <v>536870912</v>
    <v>Municipality of Dobrepolje</v>
    <v>9445b929-d2c6-6874-ec87-29f93f7564dc</v>
    <v>en-US</v>
    <v>Map</v>
  </rv>
  <rv s="0">
    <v>536870912</v>
    <v>Municipality of Dobrova–Polhov Gradec</v>
    <v>a41dfdc8-e1bd-4d23-a960-8e5a1d077f02</v>
    <v>en-US</v>
    <v>Map</v>
  </rv>
  <rv s="0">
    <v>536870912</v>
    <v>Municipality of Dol pri Ljubljani</v>
    <v>477a8d0d-8575-4212-be19-783c6ad90b05</v>
    <v>en-US</v>
    <v>Map</v>
  </rv>
  <rv s="0">
    <v>536870912</v>
    <v>Municipality of Duplek</v>
    <v>ce314c0f-8d0c-2ef8-d81d-f76a543937ff</v>
    <v>en-US</v>
    <v>Map</v>
  </rv>
  <rv s="0">
    <v>536870912</v>
    <v>Municipality of Gorenja Vas–Poljane</v>
    <v>82a5c332-c591-1246-be55-faf20094676e</v>
    <v>en-US</v>
    <v>Map</v>
  </rv>
  <rv s="0">
    <v>536870912</v>
    <v>Municipality of Gorišnica</v>
    <v>778dee11-22c3-cab7-0ece-21d7c8d8c0b5</v>
    <v>en-US</v>
    <v>Map</v>
  </rv>
  <rv s="0">
    <v>536870912</v>
    <v>Municipality of Gornji Grad</v>
    <v>d38afdb1-5bd4-4ab1-8d8f-fef8042cb7b1</v>
    <v>en-US</v>
    <v>Map</v>
  </rv>
  <rv s="0">
    <v>536870912</v>
    <v>Municipality of Gornji Petrovci</v>
    <v>7234f13b-e596-4f77-b637-9fbdf41fa328</v>
    <v>en-US</v>
    <v>Map</v>
  </rv>
  <rv s="0">
    <v>536870912</v>
    <v>Municipality of Grosuplje</v>
    <v>24c6acfb-3390-4af4-982d-6b58e1fe3afe</v>
    <v>en-US</v>
    <v>Map</v>
  </rv>
  <rv s="0">
    <v>536870912</v>
    <v>Hrastnik Municipality</v>
    <v>94e901c0-a700-44c1-8134-b4212b6f6967</v>
    <v>en-US</v>
    <v>Map</v>
  </rv>
  <rv s="0">
    <v>536870912</v>
    <v>Municipality of Hrpelje-Kozina</v>
    <v>829ee96f-2640-1af6-c541-7be0ed0c63ef</v>
    <v>en-US</v>
    <v>Map</v>
  </rv>
  <rv s="0">
    <v>536870912</v>
    <v>Ig Municipality</v>
    <v>f670f221-cd60-a73f-d01a-d77448677c41</v>
    <v>en-US</v>
    <v>Map</v>
  </rv>
  <rv s="0">
    <v>536870912</v>
    <v>Municipality of Ilirska Bistrica</v>
    <v>0012cd22-ec2f-44ff-a277-0a9209b17616</v>
    <v>en-US</v>
    <v>Map</v>
  </rv>
  <rv s="0">
    <v>536870912</v>
    <v>Municipality of Jesenice</v>
    <v>c4918381-5682-414f-bd5d-e1a6f7c3ebb6</v>
    <v>en-US</v>
    <v>Map</v>
  </rv>
  <rv s="0">
    <v>536870912</v>
    <v>Municipality of Kidričevo</v>
    <v>95d831e0-4a31-4e9b-9b80-c894da1ae7db</v>
    <v>en-US</v>
    <v>Map</v>
  </rv>
  <rv s="0">
    <v>536870912</v>
    <v>Kobarid Municipality</v>
    <v>2a4cba2d-bf96-465f-9bb3-73b091cfc4bc</v>
    <v>en-US</v>
    <v>Map</v>
  </rv>
  <rv s="0">
    <v>536870912</v>
    <v>Komen Municipality</v>
    <v>9df8677d-7209-b583-b423-55b3d8997b6b</v>
    <v>en-US</v>
    <v>Map</v>
  </rv>
  <rv s="0">
    <v>536870912</v>
    <v>City Municipality of Koper</v>
    <v>d3de7f6d-7925-e2c1-7187-80b51ad55eb9</v>
    <v>en-US</v>
    <v>Map</v>
  </rv>
  <rv s="0">
    <v>536870912</v>
    <v>City Municipality of Kranj</v>
    <v>d7eafa53-5595-f433-f879-e6844c650c86</v>
    <v>en-US</v>
    <v>Map</v>
  </rv>
  <rv s="0">
    <v>536870912</v>
    <v>Municipality of Kranjska Gora</v>
    <v>d92d5871-12c7-4959-9a58-8018c2c67df3</v>
    <v>en-US</v>
    <v>Map</v>
  </rv>
  <rv s="0">
    <v>536870912</v>
    <v>Municipality of Kungota</v>
    <v>44545c8a-ea6c-90bd-ed99-43b2f0014bb5</v>
    <v>en-US</v>
    <v>Map</v>
  </rv>
  <rv s="0">
    <v>536870912</v>
    <v>Municipality of Kuzma</v>
    <v>686415d3-270c-4976-9708-599cdcd35299</v>
    <v>en-US</v>
    <v>Map</v>
  </rv>
  <rv s="0">
    <v>536870912</v>
    <v>Laško Municipality</v>
    <v>301bdb97-f6e0-c1dd-2e76-b21ceccd57ea</v>
    <v>en-US</v>
    <v>Map</v>
  </rv>
  <rv s="0">
    <v>536870912</v>
    <v>Municipality of Lenart</v>
    <v>41fcd7f1-b493-476c-af12-2985c31a2f41</v>
    <v>en-US</v>
    <v>Map</v>
  </rv>
  <rv s="0">
    <v>536870912</v>
    <v>Municipality of Litija</v>
    <v>8643e662-1188-ecff-acca-47ee63a722f3</v>
    <v>en-US</v>
    <v>Map</v>
  </rv>
  <rv s="0">
    <v>536870912</v>
    <v>Loška Dolina Municipality</v>
    <v>e485c452-386a-4b8e-949c-412a9d18d3c0</v>
    <v>en-US</v>
    <v>Map</v>
  </rv>
  <rv s="0">
    <v>536870912</v>
    <v>Municipality of Loški Potok</v>
    <v>6802b984-59c0-62c0-bb00-1b4331045a14</v>
    <v>en-US</v>
    <v>Map</v>
  </rv>
  <rv s="0">
    <v>536870912</v>
    <v>Municipality of Luče</v>
    <v>1b6b2f19-5954-def0-cae4-97ca90fe52a0</v>
    <v>en-US</v>
    <v>Map</v>
  </rv>
  <rv s="0">
    <v>536870912</v>
    <v>Municipality of Lukovica</v>
    <v>df2c2492-744a-2180-0a62-4d20ab7fc703</v>
    <v>en-US</v>
    <v>Map</v>
  </rv>
  <rv s="0">
    <v>536870912</v>
    <v>Municipality of Majšperk</v>
    <v>172c3fc2-3a5d-4a26-9af6-924b93061fb0</v>
    <v>en-US</v>
    <v>Map</v>
  </rv>
  <rv s="0">
    <v>536870912</v>
    <v>Municipality of Mengeš</v>
    <v>b4ae743d-2364-4b6f-8f50-251ec0cde413</v>
    <v>en-US</v>
    <v>Map</v>
  </rv>
  <rv s="0">
    <v>536870912</v>
    <v>Miren–Kostanjevica Municipality</v>
    <v>40ef47ea-0319-49a2-8509-7181df2880a0</v>
    <v>en-US</v>
    <v>Map</v>
  </rv>
  <rv s="0">
    <v>536870912</v>
    <v>Municipality of Moravske Toplice</v>
    <v>afcb8131-48c0-4412-c5f1-f7bcad8ac609</v>
    <v>en-US</v>
    <v>Map</v>
  </rv>
  <rv s="0">
    <v>536870912</v>
    <v>City Municipality of Murska Sobota</v>
    <v>05e2b813-5069-8cbe-6653-24791383acad</v>
    <v>en-US</v>
    <v>Map</v>
  </rv>
  <rv s="0">
    <v>536870912</v>
    <v>Municipality of Muta</v>
    <v>f8077c81-8f3d-54b8-6076-fb947d0c5778</v>
    <v>en-US</v>
    <v>Map</v>
  </rv>
  <rv s="0">
    <v>536870912</v>
    <v>Municipality of Naklo</v>
    <v>11380975-60b5-4966-fbe3-9a3250b3a68b</v>
    <v>en-US</v>
    <v>Map</v>
  </rv>
  <rv s="0">
    <v>536870912</v>
    <v>Municipality of Nazarje</v>
    <v>8bb06049-922f-44f3-8006-9fe6bfb22cf3</v>
    <v>en-US</v>
    <v>Map</v>
  </rv>
  <rv s="0">
    <v>536870912</v>
    <v>City Municipality of Novo Mesto</v>
    <v>ecb68727-78e6-82f8-03d8-2bd74d3216bd</v>
    <v>en-US</v>
    <v>Map</v>
  </rv>
  <rv s="0">
    <v>536870912</v>
    <v>Municipality of Ormož</v>
    <v>3c23e56e-c6fc-8c60-e735-693ef913c10d</v>
    <v>en-US</v>
    <v>Map</v>
  </rv>
  <rv s="0">
    <v>536870912</v>
    <v>Municipality of Osilnica</v>
    <v>ff1963f2-c9be-08fb-02f6-1b8d2b2c3036</v>
    <v>en-US</v>
    <v>Map</v>
  </rv>
  <rv s="0">
    <v>536870912</v>
    <v>Municipality of Pesnica</v>
    <v>12c6baa9-cdac-e528-61fd-44e3449331d0</v>
    <v>en-US</v>
    <v>Map</v>
  </rv>
  <rv s="0">
    <v>536870912</v>
    <v>Municipality of Pivka</v>
    <v>69d42788-fc69-40d4-af00-15bd96297795</v>
    <v>en-US</v>
    <v>Map</v>
  </rv>
  <rv s="0">
    <v>536870912</v>
    <v>Municipality of Postojna</v>
    <v>dd32dd11-8a80-4071-862f-8f4d834587ba</v>
    <v>en-US</v>
    <v>Map</v>
  </rv>
  <rv s="0">
    <v>536870912</v>
    <v>Municipality of Rače-Fram</v>
    <v>58cea260-cf6d-130e-955f-75446f99d042</v>
    <v>en-US</v>
    <v>Map</v>
  </rv>
  <rv s="0">
    <v>536870912</v>
    <v>Municipality of Radenci</v>
    <v>d24d6079-5c53-6f39-1610-f4262eed09bd</v>
    <v>en-US</v>
    <v>Map</v>
  </rv>
  <rv s="0">
    <v>536870912</v>
    <v>Municipality of Radlje ob Dravi</v>
    <v>faef4ce0-028b-1997-16c0-11374da11083</v>
    <v>en-US</v>
    <v>Map</v>
  </rv>
  <rv s="0">
    <v>536870912</v>
    <v>Municipality of Ribnica</v>
    <v>9df4ab22-5e42-1f7e-a74f-d1da8b718ea8</v>
    <v>en-US</v>
    <v>Map</v>
  </rv>
  <rv s="0">
    <v>536870912</v>
    <v>Municipality of Rogaška Slatina</v>
    <v>704d0b89-cc99-6d2e-afbd-85da1e3a309e</v>
    <v>en-US</v>
    <v>Map</v>
  </rv>
  <rv s="0">
    <v>536870912</v>
    <v>Municipality of Rogatec</v>
    <v>bc705953-b090-4299-84cb-1cc3e80d18c2</v>
    <v>en-US</v>
    <v>Map</v>
  </rv>
  <rv s="0">
    <v>536870912</v>
    <v>Municipality of Ruše</v>
    <v>fa881299-d55e-4b33-a067-7da80ca0ba11</v>
    <v>en-US</v>
    <v>Map</v>
  </rv>
  <rv s="0">
    <v>536870912</v>
    <v>Municipality of Semič</v>
    <v>db1f2f4a-80bb-ac15-e657-2433a69f8bf2</v>
    <v>en-US</v>
    <v>Map</v>
  </rv>
  <rv s="0">
    <v>536870912</v>
    <v>Municipality of Sevnica</v>
    <v>35e0a39f-7973-41d4-8057-b1414abaf87e</v>
    <v>en-US</v>
    <v>Map</v>
  </rv>
  <rv s="0">
    <v>536870912</v>
    <v>Municipality of Sežana</v>
    <v>8afe5878-39dc-438b-4114-ef612d14f40b</v>
    <v>en-US</v>
    <v>Map</v>
  </rv>
  <rv s="0">
    <v>536870912</v>
    <v>City Municipality of Slovenj Gradec</v>
    <v>309d93b6-7675-411c-b968-258e6b7d8b0f</v>
    <v>en-US</v>
    <v>Map</v>
  </rv>
  <rv s="0">
    <v>536870912</v>
    <v>Municipality of Šenčur</v>
    <v>ca24f4d6-78d3-cbdf-5cf1-524b2b4e960f</v>
    <v>en-US</v>
    <v>Map</v>
  </rv>
  <rv s="0">
    <v>536870912</v>
    <v>Municipality of Šentilj</v>
    <v>be951893-e5d9-40b5-882a-96da6ddcdd18</v>
    <v>en-US</v>
    <v>Map</v>
  </rv>
  <rv s="0">
    <v>536870912</v>
    <v>Municipality of Šentjur</v>
    <v>d1d1359a-ca60-4335-b889-9169c2f46fed</v>
    <v>en-US</v>
    <v>Map</v>
  </rv>
  <rv s="0">
    <v>536870912</v>
    <v>Municipality of Škocjan</v>
    <v>1d48bed2-934f-4331-bfa1-9139441ebe51</v>
    <v>en-US</v>
    <v>Map</v>
  </rv>
  <rv s="0">
    <v>536870912</v>
    <v>Municipality of Škofja Loka</v>
    <v>15e2d3a1-0921-48e4-9cba-ada833e53279</v>
    <v>en-US</v>
    <v>Map</v>
  </rv>
  <rv s="0">
    <v>536870912</v>
    <v>Municipality of Šoštanj</v>
    <v>087d824f-75aa-4050-96df-3a5dab14d8c7</v>
    <v>en-US</v>
    <v>Map</v>
  </rv>
  <rv s="0">
    <v>536870912</v>
    <v>Municipality of Trebnje</v>
    <v>2551f98c-fd81-46cd-9704-90d5157b8a7d</v>
    <v>en-US</v>
    <v>Map</v>
  </rv>
  <rv s="0">
    <v>536870912</v>
    <v>Municipality of Tržič</v>
    <v>b478781d-dd10-af6a-0efd-f8010ff3aefd</v>
    <v>en-US</v>
    <v>Map</v>
  </rv>
  <rv s="0">
    <v>536870912</v>
    <v>Municipality of Turnišče</v>
    <v>fd350329-24bd-4322-9855-1ae9bbd787d1</v>
    <v>en-US</v>
    <v>Map</v>
  </rv>
  <rv s="0">
    <v>536870912</v>
    <v>Municipality of Velike Lašče</v>
    <v>9f9bc323-2682-3f3c-66d9-9f811ced26f0</v>
    <v>en-US</v>
    <v>Map</v>
  </rv>
  <rv s="0">
    <v>536870912</v>
    <v>Municipality of Videm</v>
    <v>7d09ed20-8b8b-4203-7009-eb3fbae59451</v>
    <v>en-US</v>
    <v>Map</v>
  </rv>
  <rv s="0">
    <v>536870912</v>
    <v>Municipality of Vojnik</v>
    <v>811ebf57-dd97-492e-ac84-d14a067994ec</v>
    <v>en-US</v>
    <v>Map</v>
  </rv>
  <rv s="0">
    <v>536870912</v>
    <v>Municipality of Vrhnika</v>
    <v>38f8778f-7b02-4c8f-a186-99d42dc7ce83</v>
    <v>en-US</v>
    <v>Map</v>
  </rv>
  <rv s="0">
    <v>536870912</v>
    <v>Municipality of Vuzenica</v>
    <v>36d6761e-9889-2ccf-8be6-8df212dcd3d1</v>
    <v>en-US</v>
    <v>Map</v>
  </rv>
  <rv s="0">
    <v>536870912</v>
    <v>Municipality of Železniki</v>
    <v>b9f73d63-e80b-8fad-00e8-10df8b61f80c</v>
    <v>en-US</v>
    <v>Map</v>
  </rv>
  <rv s="0">
    <v>536870912</v>
    <v>Municipality of Žiri</v>
    <v>a5fe8a66-0871-b51c-52f6-fc56b709e4d3</v>
    <v>en-US</v>
    <v>Map</v>
  </rv>
  <rv s="0">
    <v>536870912</v>
    <v>Municipality of Bistrica ob Sotli</v>
    <v>34f5707e-443e-4c35-bf5f-8a6e014f3ade</v>
    <v>en-US</v>
    <v>Map</v>
  </rv>
  <rv s="0">
    <v>536870912</v>
    <v>Municipality of Bloke</v>
    <v>81844042-134b-ade4-b6af-19673540e55a</v>
    <v>en-US</v>
    <v>Map</v>
  </rv>
  <rv s="0">
    <v>536870912</v>
    <v>Municipality of Braslovče</v>
    <v>5c3cb026-5918-49e6-a366-62519b4f7fce</v>
    <v>en-US</v>
    <v>Map</v>
  </rv>
  <rv s="0">
    <v>536870912</v>
    <v>Municipality of Cankova</v>
    <v>c4cd8384-ca99-4519-88f7-0c8ea9d00655</v>
    <v>en-US</v>
    <v>Map</v>
  </rv>
  <rv s="0">
    <v>536870912</v>
    <v>Municipality of Dobje</v>
    <v>6248b25f-0560-eca6-7148-61c3c7eb5aa5</v>
    <v>en-US</v>
    <v>Map</v>
  </rv>
  <rv s="0">
    <v>536870912</v>
    <v>Municipality of Dobrna</v>
    <v>22bff8d4-8c8c-449f-b90f-b1b4470be361</v>
    <v>en-US</v>
    <v>Map</v>
  </rv>
  <rv s="0">
    <v>536870912</v>
    <v>Municipality of Dobrovnik</v>
    <v>3f50f1ce-1a62-4cb3-8d03-24472f0281e1</v>
    <v>en-US</v>
    <v>Map</v>
  </rv>
  <rv s="0">
    <v>536870912</v>
    <v>Dolenjske Toplice Municipality</v>
    <v>830d8042-fb73-42b1-d215-2d72ef4a68ba</v>
    <v>en-US</v>
    <v>Map</v>
  </rv>
  <rv s="0">
    <v>536870912</v>
    <v>Municipality of Grad</v>
    <v>93d9eb01-47d2-631f-ba05-a9db08affa8b</v>
    <v>en-US</v>
    <v>Map</v>
  </rv>
  <rv s="0">
    <v>536870912</v>
    <v>Municipality of Hajdina</v>
    <v>a47a1372-d3fd-9c76-69dd-1f74f6d59feb</v>
    <v>en-US</v>
    <v>Map</v>
  </rv>
  <rv s="0">
    <v>536870912</v>
    <v>Municipality of Hoče-Slivnica</v>
    <v>7b5c4ad5-7d8e-bd65-1713-96ba30f890b9</v>
    <v>en-US</v>
    <v>Map</v>
  </rv>
  <rv s="0">
    <v>536870912</v>
    <v>Municipality of Hodoš</v>
    <v>36eafae6-24a1-48f2-8677-04ea6cc19fdb</v>
    <v>en-US</v>
    <v>Map</v>
  </rv>
  <rv s="0">
    <v>536870912</v>
    <v>Municipality of Horjul</v>
    <v>1b15adb4-fda2-957c-5728-4b5ae73adb17</v>
    <v>en-US</v>
    <v>Map</v>
  </rv>
  <rv s="0">
    <v>536870912</v>
    <v>Municipality of Jezersko</v>
    <v>adf4417c-70c5-b6e4-b2b4-c3150ddee49e</v>
    <v>en-US</v>
    <v>Map</v>
  </rv>
  <rv s="0">
    <v>536870912</v>
    <v>Komenda Municipality</v>
    <v>46827302-9d16-4bc4-8395-1553b7a56a4a</v>
    <v>en-US</v>
    <v>Map</v>
  </rv>
  <rv s="0">
    <v>536870912</v>
    <v>Kostel Municipality</v>
    <v>3d02add7-0ed3-44a9-abe3-cbd5ba7de8a9</v>
    <v>en-US</v>
    <v>Map</v>
  </rv>
  <rv s="0">
    <v>536870912</v>
    <v>Municipality of Križevci</v>
    <v>89b4a194-526f-4384-ac61-561640fe2a3e</v>
    <v>en-US</v>
    <v>Map</v>
  </rv>
  <rv s="0">
    <v>536870912</v>
    <v>Municipality of Lovrenc na Pohorju</v>
    <v>1131334e-4177-47a5-8935-9bc1b8c845af</v>
    <v>en-US</v>
    <v>Map</v>
  </rv>
  <rv s="0">
    <v>536870912</v>
    <v>Municipality of Miklavž na Dravskem Polju</v>
    <v>ea68566a-545a-44f9-9a6c-5544e94480cc</v>
    <v>en-US</v>
    <v>Map</v>
  </rv>
  <rv s="0">
    <v>536870912</v>
    <v>Mirna Peč Municipality</v>
    <v>b8f2d548-4947-ab86-9cbb-65b24b559582</v>
    <v>en-US</v>
    <v>Map</v>
  </rv>
  <rv s="0">
    <v>536870912</v>
    <v>Municipality of Prebold</v>
    <v>8fded940-5b8d-4940-a2cc-6f53fb4de6eb</v>
    <v>en-US</v>
    <v>Map</v>
  </rv>
  <rv s="0">
    <v>536870912</v>
    <v>Municipality of Razkrižje</v>
    <v>1fe228a1-de9a-4065-ba7c-4943411fe572</v>
    <v>en-US</v>
    <v>Map</v>
  </rv>
  <rv s="0">
    <v>536870912</v>
    <v>Municipality of Sodražica</v>
    <v>faf2102c-a652-501a-6560-c70c946f87b3</v>
    <v>en-US</v>
    <v>Map</v>
  </rv>
  <rv s="0">
    <v>536870912</v>
    <v>Municipality of Solčava</v>
    <v>1988486a-930a-92f0-bc88-f7b00a880de5</v>
    <v>en-US</v>
    <v>Map</v>
  </rv>
  <rv s="0">
    <v>536870912</v>
    <v>Municipality of Sveti Andraž v Slovenskih Goricah</v>
    <v>9ecfbead-a9dd-5095-a8f5-8ab94a0e81cb</v>
    <v>en-US</v>
    <v>Map</v>
  </rv>
  <rv s="0">
    <v>536870912</v>
    <v>Municipality of Šempeter-Vrtojba</v>
    <v>4c7b336a-886e-4632-90ba-0a143f939cf8</v>
    <v>en-US</v>
    <v>Map</v>
  </rv>
  <rv s="0">
    <v>536870912</v>
    <v>Municipality of Trnovska Vas</v>
    <v>6ec91fbd-72b7-40bf-86fc-bfe535a0ea48</v>
    <v>en-US</v>
    <v>Map</v>
  </rv>
  <rv s="0">
    <v>536870912</v>
    <v>Municipality of Veržej</v>
    <v>d07fa182-24a5-4b92-a267-208e6b60fe5f</v>
    <v>en-US</v>
    <v>Map</v>
  </rv>
  <rv s="0">
    <v>536870912</v>
    <v>Municipality of Žalec</v>
    <v>3b045e42-9802-1691-998e-c2fb7791b3b3</v>
    <v>en-US</v>
    <v>Map</v>
  </rv>
  <rv s="0">
    <v>536870912</v>
    <v>Municipality of Žirovnica</v>
    <v>7cf15cfc-de56-1fda-b1d0-73f139585af6</v>
    <v>en-US</v>
    <v>Map</v>
  </rv>
  <rv s="0">
    <v>536870912</v>
    <v>Municipality of Šmartno pri Litiji</v>
    <v>d520f250-5faa-4c03-af72-5ad0c897927c</v>
    <v>en-US</v>
    <v>Map</v>
  </rv>
  <rv s="0">
    <v>536870912</v>
    <v>Municipality of Apače</v>
    <v>88e8afa4-3f8b-438b-8aeb-12de59333fb4</v>
    <v>en-US</v>
    <v>Map</v>
  </rv>
  <rv s="0">
    <v>536870912</v>
    <v>Municipality of Cirkulane</v>
    <v>b2b430b8-654b-4ca4-a8e0-5c37c2868eab</v>
    <v>en-US</v>
    <v>Map</v>
  </rv>
  <rv s="0">
    <v>536870912</v>
    <v>Mokronog-Trebelno Municipality</v>
    <v>9c5ccbb1-2766-6ba1-93de-f8865ce00a05</v>
    <v>en-US</v>
    <v>Map</v>
  </rv>
  <rv s="0">
    <v>536870912</v>
    <v>Municipality of Renče–Vogrsko</v>
    <v>9634dd56-dadf-4d1d-9a12-b65f14d57168</v>
    <v>en-US</v>
    <v>Map</v>
  </rv>
  <rv s="0">
    <v>536870912</v>
    <v>Municipality of Straža</v>
    <v>6600a980-fec2-fed4-9414-71daca7fc01a</v>
    <v>en-US</v>
    <v>Map</v>
  </rv>
  <rv s="0">
    <v>536870912</v>
    <v>Municipality of Sveta Trojica v Slovenskih Goricah</v>
    <v>bafc1328-988b-ccd4-0649-480da11121d6</v>
    <v>en-US</v>
    <v>Map</v>
  </rv>
  <rv s="0">
    <v>536870912</v>
    <v>Municipality of Sveti Tomaž</v>
    <v>b2260fe5-ca56-4f13-91d5-93cb17c7836f</v>
    <v>en-US</v>
    <v>Map</v>
  </rv>
  <rv s="0">
    <v>536870912</v>
    <v>Municipality of Šmarješke Toplice</v>
    <v>c7e55001-78c9-41db-85b5-e8e9bd21ad85</v>
    <v>en-US</v>
    <v>Map</v>
  </rv>
  <rv s="0">
    <v>536870912</v>
    <v>Municipality of Gorje</v>
    <v>c1e95d1f-74e2-b67b-dd6c-0627fe6fb1a5</v>
    <v>en-US</v>
    <v>Map</v>
  </rv>
  <rv s="0">
    <v>536870912</v>
    <v>Municipality of Log-Dragomer</v>
    <v>d5de88e3-5ac6-53ea-0f27-707b45e685d1</v>
    <v>en-US</v>
    <v>Map</v>
  </rv>
  <rv s="0">
    <v>536870912</v>
    <v>Municipality of Sveti Jurij v Slovenskih Goricah</v>
    <v>b0016596-5082-37e9-6354-8b17ed79978c</v>
    <v>en-US</v>
    <v>Map</v>
  </rv>
  <rv s="0">
    <v>536870912</v>
    <v>Municipality of Šentrupert</v>
    <v>33bdae3d-5f12-f41a-7783-9812948801e6</v>
    <v>en-US</v>
    <v>Map</v>
  </rv>
  <rv s="3">
    <v>75</v>
  </rv>
  <rv s="1">
    <fb>0.18626997966917902</fb>
    <v>23</v>
  </rv>
  <rv s="1">
    <fb>0.31</fb>
    <v>23</v>
  </rv>
  <rv s="1">
    <fb>4.1950001716613797E-2</fb>
    <v>31</v>
  </rv>
  <rv s="1">
    <fb>1144654</fb>
    <v>24</v>
  </rv>
  <rv s="10">
    <v>#VALUE!</v>
    <v>en-US</v>
    <v>4982784a-4967-52d1-c08e-ffd0f091566e</v>
    <v>536870912</v>
    <v>1</v>
    <v>178</v>
    <v>89</v>
    <v>Slovenia</v>
    <v>19</v>
    <v>20</v>
    <v>Map</v>
    <v>21</v>
    <v>38</v>
    <v>SI</v>
    <v>1385</v>
    <v>1386</v>
    <v>1387</v>
    <v>1388</v>
    <v>1389</v>
    <v>1390</v>
    <v>1391</v>
    <v>1392</v>
    <v>1393</v>
    <v>EUR</v>
    <v>Slovenia, officially the Republic of Slovenia, is a country in southern Central Europe. It is bordered by Italy to the west, Austria to the north, Hungary to the northeast, Croatia to the south and southeast, and a short coastline within the ...</v>
    <v>1394</v>
    <v>1395</v>
    <v>1396</v>
    <v>1397</v>
    <v>1347</v>
    <v>1398</v>
    <v>1399</v>
    <v>1400</v>
    <v>1401</v>
    <v>1402</v>
    <v>1390</v>
    <v>1405</v>
    <v>1406</v>
    <v>1407</v>
    <v>1408</v>
    <v>588</v>
    <v>1409</v>
    <v>Slovenia</v>
    <v>National anthem of Slovenia</v>
    <v>1410</v>
    <v>Republika Slovenija</v>
    <v>1411</v>
    <v>1412</v>
    <v>1413</v>
    <v>764</v>
    <v>1414</v>
    <v>1415</v>
    <v>1416</v>
    <v>1417</v>
    <v>1418</v>
    <v>1419</v>
    <v>1420</v>
    <v>1546</v>
    <v>1547</v>
    <v>53</v>
    <v>1548</v>
    <v>1549</v>
    <v>Slovenia</v>
    <v>1550</v>
    <v>mdp/vdpid/212</v>
  </rv>
  <rv s="0">
    <v>536870912</v>
    <v>Spain</v>
    <v>1baf9d59-f443-e9f4-6e49-de048a073e3f</v>
    <v>en-US</v>
    <v>Map</v>
  </rv>
  <rv s="1">
    <fb>0.52577247440306896</fb>
    <v>23</v>
  </rv>
  <rv s="1">
    <fb>505990</fb>
    <v>24</v>
  </rv>
  <rv s="1">
    <fb>196000</fb>
    <v>24</v>
  </rv>
  <rv s="1">
    <fb>7.9</fb>
    <v>25</v>
  </rv>
  <rv s="1">
    <fb>34</fb>
    <v>26</v>
  </rv>
  <rv s="0">
    <v>536870912</v>
    <v>Madrid</v>
    <v>a497c067-c4c6-4bf4-9a5d-34fd30589bda</v>
    <v>en-US</v>
    <v>Map</v>
  </rv>
  <rv s="1">
    <fb>244002.18</fb>
    <v>24</v>
  </rv>
  <rv s="1">
    <fb>110.96151904206</fb>
    <v>27</v>
  </rv>
  <rv s="1">
    <fb>6.9953624171701497E-3</fb>
    <v>23</v>
  </rv>
  <rv s="1">
    <fb>5355.9870055822103</fb>
    <v>24</v>
  </rv>
  <rv s="1">
    <fb>1.26</fb>
    <v>25</v>
  </rv>
  <rv s="1">
    <fb>0.36936209528965797</fb>
    <v>23</v>
  </rv>
  <rv s="1">
    <fb>72.955546118337793</fb>
    <v>28</v>
  </rv>
  <rv s="1">
    <fb>1394116310768.6299</fb>
    <v>30</v>
  </rv>
  <rv s="1">
    <fb>1.0271029</fb>
    <v>23</v>
  </rv>
  <rv s="1">
    <fb>0.88853009999999999</fb>
    <v>23</v>
  </rv>
  <rv s="2">
    <v>25</v>
    <v>21</v>
    <v>180</v>
    <v>7</v>
    <v>0</v>
    <v>Image of Spain</v>
  </rv>
  <rv s="1">
    <fb>2.5</fb>
    <v>28</v>
  </rv>
  <rv s="0">
    <v>805306368</v>
    <v>Felipe VI (Monarch)</v>
    <v>ec86fb82-ddbc-286a-d1a7-3644682c1efc</v>
    <v>en-US</v>
    <v>Generic</v>
  </rv>
  <rv s="0">
    <v>805306368</v>
    <v>Pedro Sánchez (Prime minister)</v>
    <v>9e0d6cf3-f466-7b6f-0a92-aa23020fc120</v>
    <v>en-US</v>
    <v>Generic</v>
  </rv>
  <rv s="3">
    <v>76</v>
  </rv>
  <rv s="4">
    <v>https://www.bing.com/search?q=spain&amp;form=skydnc</v>
    <v>Learn more on Bing</v>
  </rv>
  <rv s="1">
    <fb>83.334146341463395</fb>
    <v>28</v>
  </rv>
  <rv s="1">
    <fb>797285840000</fb>
    <v>30</v>
  </rv>
  <rv s="1">
    <fb>5.6</fb>
    <v>29</v>
  </rv>
  <rv s="3">
    <v>77</v>
  </rv>
  <rv s="1">
    <fb>0.24229018520000001</fb>
    <v>23</v>
  </rv>
  <rv s="1">
    <fb>3.8723000000000001</fb>
    <v>25</v>
  </rv>
  <rv s="1">
    <fb>47615034</fb>
    <v>24</v>
  </rv>
  <rv s="1">
    <fb>0.23399999999999999</fb>
    <v>23</v>
  </rv>
  <rv s="1">
    <fb>0.254</fb>
    <v>23</v>
  </rv>
  <rv s="1">
    <fb>2.1000000000000001E-2</fb>
    <v>23</v>
  </rv>
  <rv s="1">
    <fb>6.2E-2</fb>
    <v>23</v>
  </rv>
  <rv s="1">
    <fb>0.122</fb>
    <v>23</v>
  </rv>
  <rv s="1">
    <fb>0.57492000579834002</fb>
    <v>23</v>
  </rv>
  <rv s="0">
    <v>536870912</v>
    <v>Andalusia</v>
    <v>b009454b-b921-1477-fbf3-ea4c66d409b5</v>
    <v>en-US</v>
    <v>Map</v>
  </rv>
  <rv s="0">
    <v>536870912</v>
    <v>Catalonia</v>
    <v>54afd4ed-d6c4-c6c9-2f8d-10440795b196</v>
    <v>en-US</v>
    <v>Map</v>
  </rv>
  <rv s="0">
    <v>536870912</v>
    <v>Community of Madrid</v>
    <v>854c08ed-f6d7-c812-1a3f-46928ae0597e</v>
    <v>en-US</v>
    <v>Map</v>
  </rv>
  <rv s="0">
    <v>536870912</v>
    <v>Land of Valencia</v>
    <v>d1a45f13-aca9-6854-cb23-92573a279216</v>
    <v>en-US</v>
    <v>Map</v>
  </rv>
  <rv s="0">
    <v>536870912</v>
    <v>Galicia</v>
    <v>70c91f08-f55c-f98a-047e-aa9228ed4253</v>
    <v>en-US</v>
    <v>Map</v>
  </rv>
  <rv s="0">
    <v>536870912</v>
    <v>Castile and León</v>
    <v>7fc8f34d-7f31-b8c6-34d4-545cb3920adf</v>
    <v>en-US</v>
    <v>Map</v>
  </rv>
  <rv s="0">
    <v>536870912</v>
    <v>Basque Autonomous Community</v>
    <v>27cbb013-d521-0f66-7c87-67bad92e92f5</v>
    <v>en-US</v>
    <v>Map</v>
  </rv>
  <rv s="0">
    <v>536870912</v>
    <v>Canary Islands</v>
    <v>e5f4f633-d27e-9012-be27-a85d7ed21999</v>
    <v>en-US</v>
    <v>Map</v>
  </rv>
  <rv s="0">
    <v>536870912</v>
    <v>Castile-La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78</v>
  </rv>
  <rv s="1">
    <fb>0.14248211393678101</fb>
    <v>23</v>
  </rv>
  <rv s="1">
    <fb>0.47</fb>
    <v>23</v>
  </rv>
  <rv s="1">
    <fb>0.13958999633789099</fb>
    <v>31</v>
  </rv>
  <rv s="1">
    <fb>37927409</fb>
    <v>24</v>
  </rv>
  <rv s="7">
    <v>#VALUE!</v>
    <v>en-US</v>
    <v>1baf9d59-f443-e9f4-6e49-de048a073e3f</v>
    <v>536870912</v>
    <v>1</v>
    <v>183</v>
    <v>44</v>
    <v>Spain</v>
    <v>19</v>
    <v>20</v>
    <v>Map</v>
    <v>21</v>
    <v>38</v>
    <v>ES</v>
    <v>1553</v>
    <v>1554</v>
    <v>1555</v>
    <v>1556</v>
    <v>1557</v>
    <v>1558</v>
    <v>1559</v>
    <v>1560</v>
    <v>1561</v>
    <v>EUR</v>
    <v>Spain, or the Kingdom of Spain, is a country located in Southwestern Europe, with parts of its territory in the Atlantic Ocean, the Mediterranean Sea and Africa. It is the largest country in Southern Europe and the fourth-most populous European ...</v>
    <v>1562</v>
    <v>1563</v>
    <v>1564</v>
    <v>1565</v>
    <v>285</v>
    <v>1566</v>
    <v>1567</v>
    <v>1568</v>
    <v>1569</v>
    <v>1570</v>
    <v>1558</v>
    <v>1573</v>
    <v>1574</v>
    <v>1575</v>
    <v>1576</v>
    <v>290</v>
    <v>1577</v>
    <v>Spain</v>
    <v>Marcha Real</v>
    <v>1578</v>
    <v>Reino de España</v>
    <v>1579</v>
    <v>1580</v>
    <v>1581</v>
    <v>1582</v>
    <v>1583</v>
    <v>1220</v>
    <v>1584</v>
    <v>1585</v>
    <v>1586</v>
    <v>421</v>
    <v>1587</v>
    <v>1606</v>
    <v>1607</v>
    <v>1608</v>
    <v>1609</v>
    <v>Spain</v>
    <v>1610</v>
    <v>mdp/vdpid/217</v>
  </rv>
  <rv s="0">
    <v>536870912</v>
    <v>Sweden</v>
    <v>a5928099-53c3-11a8-91e6-6fe59b8c4f9a</v>
    <v>en-US</v>
    <v>Map</v>
  </rv>
  <rv s="1">
    <fb>7.4427340355012209E-2</fb>
    <v>23</v>
  </rv>
  <rv s="1">
    <fb>447425.16</fb>
    <v>24</v>
  </rv>
  <rv s="1">
    <fb>30000</fb>
    <v>24</v>
  </rv>
  <rv s="1">
    <fb>11.4</fb>
    <v>25</v>
  </rv>
  <rv s="1">
    <fb>46</fb>
    <v>26</v>
  </rv>
  <rv s="0">
    <v>536870912</v>
    <v>Stockholm</v>
    <v>9daa4a8d-0e69-da3a-672e-16d4743a665b</v>
    <v>en-US</v>
    <v>Map</v>
  </rv>
  <rv s="1">
    <fb>43252.264999999999</fb>
    <v>24</v>
  </rv>
  <rv s="1">
    <fb>110.509219846432</fb>
    <v>27</v>
  </rv>
  <rv s="1">
    <fb>1.7841509740383198E-2</fb>
    <v>23</v>
  </rv>
  <rv s="1">
    <fb>13480.148224391</fb>
    <v>24</v>
  </rv>
  <rv s="1">
    <fb>1.76</fb>
    <v>25</v>
  </rv>
  <rv s="1">
    <fb>0.68922933392256491</fb>
    <v>23</v>
  </rv>
  <rv s="1">
    <fb>25.117096134653099</fb>
    <v>28</v>
  </rv>
  <rv s="1">
    <fb>1.42</fb>
    <v>29</v>
  </rv>
  <rv s="1">
    <fb>530832908737.862</fb>
    <v>30</v>
  </rv>
  <rv s="1">
    <fb>1.2657537999999999</fb>
    <v>23</v>
  </rv>
  <rv s="1">
    <fb>0.6698824000000001</fb>
    <v>23</v>
  </rv>
  <rv s="2">
    <v>26</v>
    <v>21</v>
    <v>185</v>
    <v>7</v>
    <v>0</v>
    <v>Image of Sweden</v>
  </rv>
  <rv s="1">
    <fb>2.2000000000000002</fb>
    <v>28</v>
  </rv>
  <rv s="0">
    <v>805306368</v>
    <v>Carl XVI Gustaf (Monarch)</v>
    <v>d74145c5-55cc-559b-1761-543f3fbf2fcd</v>
    <v>en-US</v>
    <v>Generic</v>
  </rv>
  <rv s="0">
    <v>805306368</v>
    <v>Ulf Kristersson (Prime minister)</v>
    <v>b10837fe-3ec0-27e8-04f3-230e5f1c436f</v>
    <v>en-US</v>
    <v>Generic</v>
  </rv>
  <rv s="3">
    <v>79</v>
  </rv>
  <rv s="4">
    <v>https://www.bing.com/search?q=sweden&amp;form=skydnc</v>
    <v>Learn more on Bing</v>
  </rv>
  <rv s="1">
    <fb>82.512195121951194</fb>
    <v>28</v>
  </rv>
  <rv s="1">
    <fb>289877140000</fb>
    <v>30</v>
  </rv>
  <rv s="3">
    <v>80</v>
  </rv>
  <rv s="1">
    <fb>0.15191583449999999</fb>
    <v>23</v>
  </rv>
  <rv s="1">
    <fb>3.984</fb>
    <v>25</v>
  </rv>
  <rv s="1">
    <fb>10486941</fb>
    <v>24</v>
  </rv>
  <rv s="1">
    <fb>0.371</fb>
    <v>23</v>
  </rv>
  <rv s="1">
    <fb>0.13900000000000001</fb>
    <v>23</v>
  </rv>
  <rv s="1">
    <fb>0.64561996459960891</fb>
    <v>23</v>
  </rv>
  <rv s="0">
    <v>536870912</v>
    <v>Blekinge County</v>
    <v>f42b0a89-7f16-f3ac-1c08-bf416e533f12</v>
    <v>en-US</v>
    <v>Map</v>
  </rv>
  <rv s="0">
    <v>536870912</v>
    <v>Dalarna County</v>
    <v>dc686086-9714-0fc8-877f-623421e32d97</v>
    <v>en-US</v>
    <v>Map</v>
  </rv>
  <rv s="0">
    <v>536870912</v>
    <v>Gotland County</v>
    <v>f5173bdd-5938-3166-7ba6-c11a9da66db1</v>
    <v>en-US</v>
    <v>Map</v>
  </rv>
  <rv s="0">
    <v>536870912</v>
    <v>Gävleborg County</v>
    <v>2fa0e9bf-9a1f-2db4-ff85-974c84f03f11</v>
    <v>en-US</v>
    <v>Map</v>
  </rv>
  <rv s="0">
    <v>536870912</v>
    <v>Halland County</v>
    <v>5481447f-928d-c108-02bf-694684b100d7</v>
    <v>en-US</v>
    <v>Map</v>
  </rv>
  <rv s="0">
    <v>536870912</v>
    <v>Jämtland County</v>
    <v>6a67f9a4-8a7c-72f0-397e-99932d75a5cc</v>
    <v>en-US</v>
    <v>Map</v>
  </rv>
  <rv s="0">
    <v>536870912</v>
    <v>Jönköping County</v>
    <v>4a52f0db-caec-d69c-e4fc-043d1e5a5128</v>
    <v>en-US</v>
    <v>Map</v>
  </rv>
  <rv s="0">
    <v>536870912</v>
    <v>Kalmar County</v>
    <v>d6332475-042c-41cf-bea3-d9da728e8c07</v>
    <v>en-US</v>
    <v>Map</v>
  </rv>
  <rv s="0">
    <v>536870912</v>
    <v>Kronoberg County</v>
    <v>f3a677ac-87ae-cc8a-2a3d-a13738ebe6cb</v>
    <v>en-US</v>
    <v>Map</v>
  </rv>
  <rv s="0">
    <v>536870912</v>
    <v>Norrbotten County</v>
    <v>c860fcb0-9345-ca80-5100-5bafcdbf2263</v>
    <v>en-US</v>
    <v>Map</v>
  </rv>
  <rv s="0">
    <v>536870912</v>
    <v>Skåne County</v>
    <v>1a7ebb30-64eb-43da-b5e5-6b7ab82a8f94</v>
    <v>en-US</v>
    <v>Map</v>
  </rv>
  <rv s="0">
    <v>536870912</v>
    <v>Stockholm County</v>
    <v>41fffb7d-bbe9-8d1b-286b-f0fdeb3ab886</v>
    <v>en-US</v>
    <v>Map</v>
  </rv>
  <rv s="0">
    <v>536870912</v>
    <v>Södermanland County</v>
    <v>b438dc8e-7013-5013-903f-c9921861268e</v>
    <v>en-US</v>
    <v>Map</v>
  </rv>
  <rv s="0">
    <v>536870912</v>
    <v>Uppsala County</v>
    <v>e2d7075a-c293-6db6-92ac-bdee4711a5d0</v>
    <v>en-US</v>
    <v>Map</v>
  </rv>
  <rv s="0">
    <v>536870912</v>
    <v>Värmland County</v>
    <v>b2aa94cd-cc7f-eaf1-fded-87f65509841d</v>
    <v>en-US</v>
    <v>Map</v>
  </rv>
  <rv s="0">
    <v>536870912</v>
    <v>Västerbotten County</v>
    <v>cc98b155-efa3-e92b-fee4-917b63865fcd</v>
    <v>en-US</v>
    <v>Map</v>
  </rv>
  <rv s="0">
    <v>536870912</v>
    <v>Västernorrland County</v>
    <v>a35ed386-5b37-a411-1499-a7d817b777bd</v>
    <v>en-US</v>
    <v>Map</v>
  </rv>
  <rv s="0">
    <v>536870912</v>
    <v>Västmanland County</v>
    <v>417f3366-57d0-4c10-ee14-819f1c4201df</v>
    <v>en-US</v>
    <v>Map</v>
  </rv>
  <rv s="0">
    <v>536870912</v>
    <v>Västra Götaland County</v>
    <v>ec27be9f-c019-4bd7-6372-f8f07b5ef74c</v>
    <v>en-US</v>
    <v>Map</v>
  </rv>
  <rv s="0">
    <v>536870912</v>
    <v>Örebro County</v>
    <v>efe70c03-c63c-a6f2-2d91-08beb34f7d5a</v>
    <v>en-US</v>
    <v>Map</v>
  </rv>
  <rv s="0">
    <v>536870912</v>
    <v>Östergötland County</v>
    <v>01c3007b-b64c-a1f4-0a51-e925799b11b3</v>
    <v>en-US</v>
    <v>Map</v>
  </rv>
  <rv s="3">
    <v>81</v>
  </rv>
  <rv s="1">
    <fb>0.27911031322372698</fb>
    <v>23</v>
  </rv>
  <rv s="1">
    <fb>0.49099999999999999</fb>
    <v>23</v>
  </rv>
  <rv s="1">
    <fb>6.4759998321533202E-2</fb>
    <v>31</v>
  </rv>
  <rv s="1">
    <fb>9021165</fb>
    <v>24</v>
  </rv>
  <rv s="6">
    <v>#VALUE!</v>
    <v>en-US</v>
    <v>a5928099-53c3-11a8-91e6-6fe59b8c4f9a</v>
    <v>536870912</v>
    <v>1</v>
    <v>188</v>
    <v>37</v>
    <v>Sweden</v>
    <v>19</v>
    <v>20</v>
    <v>Map</v>
    <v>21</v>
    <v>189</v>
    <v>SE</v>
    <v>1613</v>
    <v>1614</v>
    <v>1615</v>
    <v>1616</v>
    <v>1617</v>
    <v>1618</v>
    <v>1619</v>
    <v>1620</v>
    <v>1621</v>
    <v>SEK</v>
    <v>Sweden, formally the Kingdom of Sweden, is a Nordic country located on the Scandinavian Peninsula in Northern Europe. It borders Norway to the west and north, Finland to the east, and is connected to Denmark in the southwest by a bridge–tunnel ...</v>
    <v>1622</v>
    <v>1623</v>
    <v>1624</v>
    <v>1625</v>
    <v>1626</v>
    <v>1627</v>
    <v>1628</v>
    <v>1629</v>
    <v>1630</v>
    <v>1631</v>
    <v>1618</v>
    <v>1634</v>
    <v>1635</v>
    <v>1636</v>
    <v>1637</v>
    <v>290</v>
    <v>Sweden</v>
    <v>Du gamla, du fria</v>
    <v>1638</v>
    <v>Konungariket Sverige</v>
    <v>1639</v>
    <v>1640</v>
    <v>1641</v>
    <v>88</v>
    <v>464</v>
    <v>1642</v>
    <v>91</v>
    <v>1105</v>
    <v>1643</v>
    <v>709</v>
    <v>1644</v>
    <v>1666</v>
    <v>1667</v>
    <v>53</v>
    <v>1668</v>
    <v>1669</v>
    <v>Sweden</v>
    <v>1670</v>
    <v>mdp/vdpid/221</v>
  </rv>
  <rv s="0">
    <v>536870912</v>
    <v>Switzerland</v>
    <v>c10c98b9-afcd-84bf-c5c8-4220fc76a2e3</v>
    <v>en-US</v>
    <v>Map</v>
  </rv>
  <rv s="1">
    <fb>0.38363446027908404</fb>
    <v>23</v>
  </rv>
  <rv s="1">
    <fb>41285</fb>
    <v>24</v>
  </rv>
  <rv s="1">
    <fb>10</fb>
    <v>25</v>
  </rv>
  <rv s="1">
    <fb>41</fb>
    <v>26</v>
  </rv>
  <rv s="0">
    <v>536870912</v>
    <v>Bern</v>
    <v>15dda629-8f09-9c82-b064-7a7e8e84c804</v>
    <v>en-US</v>
    <v>Map</v>
  </rv>
  <rv s="1">
    <fb>34477.133999999998</fb>
    <v>24</v>
  </rv>
  <rv s="1">
    <fb>99.546913020227805</fb>
    <v>27</v>
  </rv>
  <rv s="1">
    <fb>3.6291600452038396E-3</fb>
    <v>23</v>
  </rv>
  <rv s="1">
    <fb>7520.1660249450197</fb>
    <v>24</v>
  </rv>
  <rv s="1">
    <fb>0.318301452005265</fb>
    <v>23</v>
  </rv>
  <rv s="1">
    <fb>50.168225480798597</fb>
    <v>28</v>
  </rv>
  <rv s="1">
    <fb>703082435360.11694</fb>
    <v>30</v>
  </rv>
  <rv s="1">
    <fb>1.0519068</fb>
    <v>23</v>
  </rv>
  <rv s="1">
    <fb>0.59562990000000005</fb>
    <v>23</v>
  </rv>
  <rv s="2">
    <v>27</v>
    <v>21</v>
    <v>191</v>
    <v>7</v>
    <v>0</v>
    <v>Image of Switzerland</v>
  </rv>
  <rv s="1">
    <fb>3.7</fb>
    <v>28</v>
  </rv>
  <rv s="0">
    <v>536870912</v>
    <v>Zürich</v>
    <v>db19e556-240e-d241-ad76-1bf238372a7f</v>
    <v>en-US</v>
    <v>Map</v>
  </rv>
  <rv s="0">
    <v>805306368</v>
    <v>Walter Thurnherr (Chancellor)</v>
    <v>ad186331-d3a7-d0b0-0e74-1fcac5e3c2c5</v>
    <v>en-US</v>
    <v>Generic</v>
  </rv>
  <rv s="3">
    <v>82</v>
  </rv>
  <rv s="4">
    <v>https://www.bing.com/search?q=switzerland&amp;form=skydnc</v>
    <v>Learn more on Bing</v>
  </rv>
  <rv s="1">
    <fb>83.551219512195104</fb>
    <v>28</v>
  </rv>
  <rv s="1">
    <fb>1834453260000</fb>
    <v>30</v>
  </rv>
  <rv s="3">
    <v>83</v>
  </rv>
  <rv s="1">
    <fb>0.28345719829999999</fb>
    <v>23</v>
  </rv>
  <rv s="1">
    <fb>4.2957000000000001</fb>
    <v>25</v>
  </rv>
  <rv s="1">
    <fb>8769741</fb>
    <v>24</v>
  </rv>
  <rv s="1">
    <fb>0.22399999999999998</fb>
    <v>23</v>
  </rv>
  <rv s="1">
    <fb>0.255</fb>
    <v>23</v>
  </rv>
  <rv s="1">
    <fb>0.40600000000000003</fb>
    <v>23</v>
  </rv>
  <rv s="1">
    <fb>7.6999999999999999E-2</fb>
    <v>23</v>
  </rv>
  <rv s="1">
    <fb>0.125</fb>
    <v>23</v>
  </rv>
  <rv s="1">
    <fb>0.68252998352050798</fb>
    <v>23</v>
  </rv>
  <rv s="0">
    <v>536870912</v>
    <v>Appenzell Ausserrhoden</v>
    <v>4663e3db-15ae-7203-e966-72677429b1a3</v>
    <v>en-US</v>
    <v>Map</v>
  </rv>
  <rv s="0">
    <v>536870912</v>
    <v>Appenzell Innerrhoden</v>
    <v>438c2059-f008-12cd-b398-bdec44fee1ce</v>
    <v>en-US</v>
    <v>Map</v>
  </rv>
  <rv s="0">
    <v>536870912</v>
    <v>Aargau</v>
    <v>7ffb687a-43b8-ee3e-7244-a40e99f97077</v>
    <v>en-US</v>
    <v>Map</v>
  </rv>
  <rv s="0">
    <v>536870912</v>
    <v>Basel-Landschaft</v>
    <v>42301343-12f1-5ec4-5c22-74dbfbf795b2</v>
    <v>en-US</v>
    <v>Map</v>
  </rv>
  <rv s="0">
    <v>536870912</v>
    <v>Basel-Stadt</v>
    <v>c6e79b8d-baaa-199e-f037-0c6cb850776e</v>
    <v>en-US</v>
    <v>Map</v>
  </rv>
  <rv s="0">
    <v>536870912</v>
    <v>Canton of Bern</v>
    <v>2a03e077-5092-0e03-223b-4aa6b24c7525</v>
    <v>en-US</v>
    <v>Map</v>
  </rv>
  <rv s="0">
    <v>536870912</v>
    <v>Canton of Fribourg</v>
    <v>5539f36c-455a-28cc-02c2-27ef6596fe56</v>
    <v>en-US</v>
    <v>Map</v>
  </rv>
  <rv s="0">
    <v>536870912</v>
    <v>Canton of Geneva</v>
    <v>fb357cde-21c3-0878-8ec6-1e42a1a9db63</v>
    <v>en-US</v>
    <v>Map</v>
  </rv>
  <rv s="0">
    <v>536870912</v>
    <v>Canton of Glarus</v>
    <v>6cf7d446-0b69-661d-2aa7-1719c8a7d3ca</v>
    <v>en-US</v>
    <v>Map</v>
  </rv>
  <rv s="0">
    <v>536870912</v>
    <v>Grisons</v>
    <v>897c7b22-1822-9d6c-0404-564393a9433c</v>
    <v>en-US</v>
    <v>Map</v>
  </rv>
  <rv s="0">
    <v>536870912</v>
    <v>Canton of Jura</v>
    <v>7d474a26-e388-0d0f-3b50-6ba37562a6b8</v>
    <v>en-US</v>
    <v>Map</v>
  </rv>
  <rv s="0">
    <v>536870912</v>
    <v>Canton of Lucerne</v>
    <v>b4674fd7-3899-7adb-4ffb-315b0fe97c2d</v>
    <v>en-US</v>
    <v>Map</v>
  </rv>
  <rv s="0">
    <v>536870912</v>
    <v>Nidwalden</v>
    <v>58fe5a62-ac5e-752f-a9cf-e9cc16f0d3bb</v>
    <v>en-US</v>
    <v>Map</v>
  </rv>
  <rv s="0">
    <v>536870912</v>
    <v>Canton of Obwalden</v>
    <v>ed77cee0-5e66-ea48-95ac-b4a7f4179920</v>
    <v>en-US</v>
    <v>Map</v>
  </rv>
  <rv s="0">
    <v>536870912</v>
    <v>Canton of St. Gallen</v>
    <v>2c40a905-a53f-03e5-6ae8-ff0f2d23e1a1</v>
    <v>en-US</v>
    <v>Map</v>
  </rv>
  <rv s="0">
    <v>536870912</v>
    <v>Canton of Schaffhausen</v>
    <v>93019ae6-ba39-a502-0e6f-d0ea1311b868</v>
    <v>en-US</v>
    <v>Map</v>
  </rv>
  <rv s="0">
    <v>536870912</v>
    <v>Canton of Schwyz</v>
    <v>ff0399f7-2e79-eb3f-0618-78c79708ac42</v>
    <v>en-US</v>
    <v>Map</v>
  </rv>
  <rv s="0">
    <v>536870912</v>
    <v>Canton of Solothurn</v>
    <v>768c0474-5479-b9c8-75f8-f82efb8f0dde</v>
    <v>en-US</v>
    <v>Map</v>
  </rv>
  <rv s="0">
    <v>536870912</v>
    <v>Canton of Ticino</v>
    <v>b6c6799b-da2f-f3c7-c738-32ae5b148d64</v>
    <v>en-US</v>
    <v>Map</v>
  </rv>
  <rv s="0">
    <v>536870912</v>
    <v>Thurgau</v>
    <v>8065557e-7c96-3a5b-def2-3f06cf28b35d</v>
    <v>en-US</v>
    <v>Map</v>
  </rv>
  <rv s="0">
    <v>536870912</v>
    <v>Canton of Uri</v>
    <v>bd769763-fa18-cb72-13b9-1fc2356e69e2</v>
    <v>en-US</v>
    <v>Map</v>
  </rv>
  <rv s="0">
    <v>536870912</v>
    <v>Canton of Valais</v>
    <v>8f4a9c7f-1eaf-8f68-e219-aa3807fe0383</v>
    <v>en-US</v>
    <v>Map</v>
  </rv>
  <rv s="0">
    <v>536870912</v>
    <v>Canton of Vaud</v>
    <v>a705603f-d616-d617-8e28-389ba87a66fc</v>
    <v>en-US</v>
    <v>Map</v>
  </rv>
  <rv s="0">
    <v>536870912</v>
    <v>Canton of Zug</v>
    <v>e87417bb-ca41-7e6d-69d0-7a8484553a9d</v>
    <v>en-US</v>
    <v>Map</v>
  </rv>
  <rv s="0">
    <v>536870912</v>
    <v>Canton of Zürich</v>
    <v>91f44f19-7d2e-687e-1899-8b1d22d4a46b</v>
    <v>en-US</v>
    <v>Map</v>
  </rv>
  <rv s="3">
    <v>84</v>
  </rv>
  <rv s="1">
    <fb>0.10080933835403399</fb>
    <v>23</v>
  </rv>
  <rv s="1">
    <fb>0.28800000000000003</fb>
    <v>23</v>
  </rv>
  <rv s="1">
    <fb>4.5809998512268101E-2</fb>
    <v>31</v>
  </rv>
  <rv s="1">
    <fb>6332428</fb>
    <v>24</v>
  </rv>
  <rv s="6">
    <v>#VALUE!</v>
    <v>en-US</v>
    <v>c10c98b9-afcd-84bf-c5c8-4220fc76a2e3</v>
    <v>536870912</v>
    <v>1</v>
    <v>194</v>
    <v>37</v>
    <v>Switzerland</v>
    <v>19</v>
    <v>20</v>
    <v>Map</v>
    <v>21</v>
    <v>38</v>
    <v>CH</v>
    <v>1673</v>
    <v>1674</v>
    <v>61</v>
    <v>1675</v>
    <v>1676</v>
    <v>1677</v>
    <v>1678</v>
    <v>1679</v>
    <v>1680</v>
    <v>CHF</v>
    <v>Switzerland, officially the Swiss Confederation, is a landlocked country located at the confluence of Western, Central and Southern Europe. It is bordered by Italy to the south, France to the west, Germany to the north and Austria and ...</v>
    <v>1681</v>
    <v>1344</v>
    <v>1682</v>
    <v>1683</v>
    <v>448</v>
    <v>1684</v>
    <v>1685</v>
    <v>1686</v>
    <v>1687</v>
    <v>1688</v>
    <v>1689</v>
    <v>1691</v>
    <v>1692</v>
    <v>1693</v>
    <v>1694</v>
    <v>83</v>
    <v>Switzerland</v>
    <v>Swiss Psalm</v>
    <v>1695</v>
    <v>Confoederatio Helvetica</v>
    <v>1696</v>
    <v>1697</v>
    <v>1698</v>
    <v>1699</v>
    <v>1700</v>
    <v>1701</v>
    <v>34</v>
    <v>1702</v>
    <v>1703</v>
    <v>187</v>
    <v>1704</v>
    <v>1730</v>
    <v>1731</v>
    <v>53</v>
    <v>1732</v>
    <v>1733</v>
    <v>Switzerland</v>
    <v>1734</v>
    <v>mdp/vdpid/223</v>
  </rv>
  <rv s="0">
    <v>536870912</v>
    <v>Turkey</v>
    <v>fbfb6418-e8cf-0d18-8b81-28d0fcccda7c</v>
    <v>en-US</v>
    <v>Map</v>
  </rv>
  <rv s="1">
    <fb>0.49799254187076897</fb>
    <v>23</v>
  </rv>
  <rv s="1">
    <fb>783562</fb>
    <v>24</v>
  </rv>
  <rv s="1">
    <fb>512000</fb>
    <v>24</v>
  </rv>
  <rv s="1">
    <fb>16.027000000000001</fb>
    <v>25</v>
  </rv>
  <rv s="1">
    <fb>90</fb>
    <v>26</v>
  </rv>
  <rv s="0">
    <v>536870912</v>
    <v>Ankara</v>
    <v>85c37289-d0cf-bf9c-89e0-a375b7d3c4e7</v>
    <v>en-US</v>
    <v>Map</v>
  </rv>
  <rv s="1">
    <fb>372724.88099999999</fb>
    <v>24</v>
  </rv>
  <rv s="1">
    <fb>234.437126307922</fb>
    <v>27</v>
  </rv>
  <rv s="1">
    <fb>0.151768215720023</fb>
    <v>23</v>
  </rv>
  <rv s="1">
    <fb>2847.1263826231798</fb>
    <v>24</v>
  </rv>
  <rv s="1">
    <fb>2.069</fb>
    <v>25</v>
  </rv>
  <rv s="1">
    <fb>0.15354651443713199</fb>
    <v>23</v>
  </rv>
  <rv s="1">
    <fb>86.843187660707997</fb>
    <v>28</v>
  </rv>
  <rv s="1">
    <fb>754411708202.61597</fb>
    <v>30</v>
  </rv>
  <rv s="1">
    <fb>0.93154979999999998</fb>
    <v>23</v>
  </rv>
  <rv s="1">
    <fb>0.2386259</fb>
    <v>23</v>
  </rv>
  <rv s="2">
    <v>28</v>
    <v>21</v>
    <v>196</v>
    <v>7</v>
    <v>0</v>
    <v>Image of Turkey</v>
  </rv>
  <rv s="1">
    <fb>9.1</fb>
    <v>28</v>
  </rv>
  <rv s="0">
    <v>536870912</v>
    <v>Istanbul</v>
    <v>fda0585c-e197-df02-9869-433da5f8d140</v>
    <v>en-US</v>
    <v>Map</v>
  </rv>
  <rv s="0">
    <v>805306368</v>
    <v>Recep Tayyip Erdoğan (President)</v>
    <v>f21eb85d-34a7-cfce-c58a-9ef2caf64671</v>
    <v>en-US</v>
    <v>Generic</v>
  </rv>
  <rv s="0">
    <v>805306368</v>
    <v>Cevdet Yılmaz (Vice president)</v>
    <v>af91fb6e-6da4-9c52-90f9-0b6528a5ec03</v>
    <v>en-US</v>
    <v>Generic</v>
  </rv>
  <rv s="0">
    <v>805306368</v>
    <v>Zühtü Arslan (Chief justice)</v>
    <v>185ccd5c-aff5-0c62-b4d7-63be3af57921</v>
    <v>en-US</v>
    <v>Generic</v>
  </rv>
  <rv s="3">
    <v>85</v>
  </rv>
  <rv s="4">
    <v>https://www.bing.com/search?q=turkey&amp;form=skydnc</v>
    <v>Learn more on Bing</v>
  </rv>
  <rv s="1">
    <fb>77.436999999999998</fb>
    <v>28</v>
  </rv>
  <rv s="1">
    <fb>184966060000</fb>
    <v>30</v>
  </rv>
  <rv s="1">
    <fb>17</fb>
    <v>28</v>
  </rv>
  <rv s="1">
    <fb>3.45</fb>
    <v>29</v>
  </rv>
  <rv s="3">
    <v>86</v>
  </rv>
  <rv s="1">
    <fb>0.16948329139999999</fb>
    <v>23</v>
  </rv>
  <rv s="1">
    <fb>1.8492</fb>
    <v>25</v>
  </rv>
  <rv s="1">
    <fb>85341241</fb>
    <v>24</v>
  </rv>
  <rv s="1">
    <fb>0.21100000000000002</fb>
    <v>23</v>
  </rv>
  <rv s="1">
    <fb>0.32600000000000001</fb>
    <v>23</v>
  </rv>
  <rv s="1">
    <fb>0.48499999999999999</fb>
    <v>23</v>
  </rv>
  <rv s="1">
    <fb>2.2000000000000002E-2</fb>
    <v>23</v>
  </rv>
  <rv s="1">
    <fb>5.7999999999999996E-2</fb>
    <v>23</v>
  </rv>
  <rv s="1">
    <fb>0.10099999999999999</fb>
    <v>23</v>
  </rv>
  <rv s="1">
    <fb>0.14499999999999999</fb>
    <v>23</v>
  </rv>
  <rv s="1">
    <fb>0.52828998565673801</fb>
    <v>23</v>
  </rv>
  <rv s="0">
    <v>536870912</v>
    <v>Adana Province</v>
    <v>165c9b43-6a79-db5c-7219-325686bd9700</v>
    <v>en-US</v>
    <v>Map</v>
  </rv>
  <rv s="0">
    <v>536870912</v>
    <v>Adıyaman Province</v>
    <v>855cf865-a95f-d57f-d14b-d8a01c0592a7</v>
    <v>en-US</v>
    <v>Map</v>
  </rv>
  <rv s="0">
    <v>536870912</v>
    <v>Afyonkarahisar Province</v>
    <v>084e2a26-12e8-4bc8-e44d-28ccfff05b42</v>
    <v>en-US</v>
    <v>Map</v>
  </rv>
  <rv s="0">
    <v>536870912</v>
    <v>Ağrı Province</v>
    <v>e02279d8-277c-c50b-1605-c56baca6063e</v>
    <v>en-US</v>
    <v>Map</v>
  </rv>
  <rv s="0">
    <v>536870912</v>
    <v>Amasya Province</v>
    <v>cc18e26e-109d-8f56-7a4f-c6274bf9b99c</v>
    <v>en-US</v>
    <v>Map</v>
  </rv>
  <rv s="0">
    <v>536870912</v>
    <v>Ankara Province</v>
    <v>4d2d62dd-3675-5693-ab16-c5f56814d654</v>
    <v>en-US</v>
    <v>Map</v>
  </rv>
  <rv s="0">
    <v>536870912</v>
    <v>Antalya Province</v>
    <v>587c167a-e948-0ae5-d37e-df27f8a66abc</v>
    <v>en-US</v>
    <v>Map</v>
  </rv>
  <rv s="0">
    <v>536870912</v>
    <v>Artvin Province</v>
    <v>98c6f465-c9e5-4892-6b40-65f91af6b631</v>
    <v>en-US</v>
    <v>Map</v>
  </rv>
  <rv s="0">
    <v>536870912</v>
    <v>Aydın Province</v>
    <v>cb3d0981-c59d-2d85-84fb-1ae261b238a7</v>
    <v>en-US</v>
    <v>Map</v>
  </rv>
  <rv s="0">
    <v>536870912</v>
    <v>Balıkesir Province</v>
    <v>b014e5e1-62ae-7b55-9609-fda4fe491964</v>
    <v>en-US</v>
    <v>Map</v>
  </rv>
  <rv s="0">
    <v>536870912</v>
    <v>Bilecik Province</v>
    <v>8ca0b002-5a15-15dd-5188-80ec8f8ed2d9</v>
    <v>en-US</v>
    <v>Map</v>
  </rv>
  <rv s="0">
    <v>536870912</v>
    <v>Bingöl Province</v>
    <v>10ff836a-bdbd-44b4-94e9-c8722cbd9fb8</v>
    <v>en-US</v>
    <v>Map</v>
  </rv>
  <rv s="0">
    <v>536870912</v>
    <v>Bitlis Province</v>
    <v>4f16e498-6063-4b1b-9ac1-bec6026acd6b</v>
    <v>en-US</v>
    <v>Map</v>
  </rv>
  <rv s="0">
    <v>536870912</v>
    <v>Bolu Province</v>
    <v>453d788e-f478-b00f-232c-b3c00555b863</v>
    <v>en-US</v>
    <v>Map</v>
  </rv>
  <rv s="0">
    <v>536870912</v>
    <v>Burdur Province</v>
    <v>70d559c6-b4b3-6141-5bc5-9ad815fa655a</v>
    <v>en-US</v>
    <v>Map</v>
  </rv>
  <rv s="0">
    <v>536870912</v>
    <v>Bursa Province</v>
    <v>c12c1d6b-e8f6-4eaf-ee4e-7958bdacfc7b</v>
    <v>en-US</v>
    <v>Map</v>
  </rv>
  <rv s="0">
    <v>536870912</v>
    <v>Çankırı Province</v>
    <v>1aed89ee-690d-e55a-1cd5-1a2c6683ea86</v>
    <v>en-US</v>
    <v>Map</v>
  </rv>
  <rv s="0">
    <v>536870912</v>
    <v>Çanakkale Province</v>
    <v>4db76560-ab4d-49c4-c8e7-4f73a0fa7ab9</v>
    <v>en-US</v>
    <v>Map</v>
  </rv>
  <rv s="0">
    <v>536870912</v>
    <v>Çorum Province</v>
    <v>1506a536-030f-6d72-9ee3-f59b2131734c</v>
    <v>en-US</v>
    <v>Map</v>
  </rv>
  <rv s="0">
    <v>536870912</v>
    <v>Denizli Province</v>
    <v>88d2965a-eef8-deca-0ec8-76cc543ab50d</v>
    <v>en-US</v>
    <v>Map</v>
  </rv>
  <rv s="0">
    <v>536870912</v>
    <v>Diyarbakır Province</v>
    <v>12b8cb72-be29-1cf6-de4d-60e448df036a</v>
    <v>en-US</v>
    <v>Map</v>
  </rv>
  <rv s="0">
    <v>536870912</v>
    <v>Düzce Province</v>
    <v>5d3dd9f1-8f88-4a6c-b065-c24ce552ef31</v>
    <v>en-US</v>
    <v>Map</v>
  </rv>
  <rv s="0">
    <v>536870912</v>
    <v>Edirne Province</v>
    <v>f0daead3-5c80-efbc-369f-d1ab3a6dc8b4</v>
    <v>en-US</v>
    <v>Map</v>
  </rv>
  <rv s="0">
    <v>536870912</v>
    <v>Elazığ Province</v>
    <v>2122aea0-b392-1445-ddaf-b278ba9f87ee</v>
    <v>en-US</v>
    <v>Map</v>
  </rv>
  <rv s="0">
    <v>536870912</v>
    <v>Erzincan Province</v>
    <v>2f6662bd-7e90-3693-c3c7-8a7c8807fb00</v>
    <v>en-US</v>
    <v>Map</v>
  </rv>
  <rv s="0">
    <v>536870912</v>
    <v>Erzurum Province</v>
    <v>01866a32-d9b1-dd86-228d-e56f4adf0cf1</v>
    <v>en-US</v>
    <v>Map</v>
  </rv>
  <rv s="0">
    <v>536870912</v>
    <v>Eskişehir Province</v>
    <v>47db0cad-86de-b13a-209a-10b6124cd564</v>
    <v>en-US</v>
    <v>Map</v>
  </rv>
  <rv s="0">
    <v>536870912</v>
    <v>Gaziantep Province</v>
    <v>f1482689-3585-0141-6070-b066119a08fb</v>
    <v>en-US</v>
    <v>Map</v>
  </rv>
  <rv s="0">
    <v>536870912</v>
    <v>Giresun Province</v>
    <v>2889cd47-4b36-37bb-04d4-df5b5184e171</v>
    <v>en-US</v>
    <v>Map</v>
  </rv>
  <rv s="0">
    <v>536870912</v>
    <v>Gümüşhane Province</v>
    <v>aed198db-94b5-ed02-7c09-9d96aadb3d6c</v>
    <v>en-US</v>
    <v>Map</v>
  </rv>
  <rv s="0">
    <v>536870912</v>
    <v>Hakkâri Province</v>
    <v>0cb801b8-2c6e-eb40-c17c-a1b963e86cde</v>
    <v>en-US</v>
    <v>Map</v>
  </rv>
  <rv s="0">
    <v>536870912</v>
    <v>Hatay Province</v>
    <v>fddcca0f-224b-914e-87d1-2883651173ce</v>
    <v>en-US</v>
    <v>Map</v>
  </rv>
  <rv s="0">
    <v>536870912</v>
    <v>Isparta Province</v>
    <v>71fa1532-0582-66aa-39bf-e3a06833cb3b</v>
    <v>en-US</v>
    <v>Map</v>
  </rv>
  <rv s="0">
    <v>536870912</v>
    <v>Mersin Province</v>
    <v>c341746a-b3c2-a92f-31b4-b17728f62a02</v>
    <v>en-US</v>
    <v>Map</v>
  </rv>
  <rv s="0">
    <v>536870912</v>
    <v>Istanbul Province</v>
    <v>aa3276af-e94f-620a-5fb3-4ee74dc3cf72</v>
    <v>en-US</v>
    <v>Map</v>
  </rv>
  <rv s="0">
    <v>536870912</v>
    <v>İzmir Province</v>
    <v>e1b979ad-2537-f1c3-fa25-d697064ad3b5</v>
    <v>en-US</v>
    <v>Map</v>
  </rv>
  <rv s="0">
    <v>536870912</v>
    <v>Kars Province</v>
    <v>836bc829-af6c-b635-a753-3f80169778f6</v>
    <v>en-US</v>
    <v>Map</v>
  </rv>
  <rv s="0">
    <v>536870912</v>
    <v>Kastamonu Province</v>
    <v>df94dcd0-c282-be5c-fabb-f025a16a5a42</v>
    <v>en-US</v>
    <v>Map</v>
  </rv>
  <rv s="0">
    <v>536870912</v>
    <v>Kayseri Province</v>
    <v>9fc99e5c-e6c0-9dbd-e980-989451b70f34</v>
    <v>en-US</v>
    <v>Map</v>
  </rv>
  <rv s="0">
    <v>536870912</v>
    <v>Kırklareli Province</v>
    <v>4da2d7c3-fbfe-176e-501d-855e2a122280</v>
    <v>en-US</v>
    <v>Map</v>
  </rv>
  <rv s="0">
    <v>536870912</v>
    <v>Kırşehir Province</v>
    <v>214c2df7-9c5e-adb8-024d-1cad8e4ccd37</v>
    <v>en-US</v>
    <v>Map</v>
  </rv>
  <rv s="0">
    <v>536870912</v>
    <v>Kocaeli Province</v>
    <v>d3bd1534-20dc-a0df-a2c9-36b0eb0912c1</v>
    <v>en-US</v>
    <v>Map</v>
  </rv>
  <rv s="0">
    <v>536870912</v>
    <v>Konya Province</v>
    <v>a01c56c9-d3fb-ac13-8a71-93db8c55474b</v>
    <v>en-US</v>
    <v>Map</v>
  </rv>
  <rv s="0">
    <v>536870912</v>
    <v>Kütahya Province</v>
    <v>8541ec9d-1054-7976-26d5-9eefdb011fee</v>
    <v>en-US</v>
    <v>Map</v>
  </rv>
  <rv s="0">
    <v>536870912</v>
    <v>Malatya Province</v>
    <v>5c83e762-87ba-c1e8-b224-83a3e16fdc65</v>
    <v>en-US</v>
    <v>Map</v>
  </rv>
  <rv s="0">
    <v>536870912</v>
    <v>Manisa Province</v>
    <v>10f37388-45f4-be0c-4ea8-4b86ce0be5a6</v>
    <v>en-US</v>
    <v>Map</v>
  </rv>
  <rv s="0">
    <v>536870912</v>
    <v>Kahramanmaraş Province</v>
    <v>f63d4a34-ee39-abc7-9291-01617eb0f4cc</v>
    <v>en-US</v>
    <v>Map</v>
  </rv>
  <rv s="0">
    <v>536870912</v>
    <v>Mardin Province</v>
    <v>fa6857dd-5d0d-43a8-667d-fb037dec8eca</v>
    <v>en-US</v>
    <v>Map</v>
  </rv>
  <rv s="0">
    <v>536870912</v>
    <v>Muğla Province</v>
    <v>ba66fd86-d4a9-22ac-57c0-778bd41da0ca</v>
    <v>en-US</v>
    <v>Map</v>
  </rv>
  <rv s="0">
    <v>536870912</v>
    <v>Muş Province</v>
    <v>4df7fbea-9f00-38fd-c8ca-6181747e0a17</v>
    <v>en-US</v>
    <v>Map</v>
  </rv>
  <rv s="0">
    <v>536870912</v>
    <v>Nevşehir Province</v>
    <v>65973d79-2f88-10d4-6e47-2a6fdc3f4eea</v>
    <v>en-US</v>
    <v>Map</v>
  </rv>
  <rv s="0">
    <v>536870912</v>
    <v>Niğde Province</v>
    <v>02801ccd-3926-32c4-1773-63f7a5c1044a</v>
    <v>en-US</v>
    <v>Map</v>
  </rv>
  <rv s="0">
    <v>536870912</v>
    <v>Ordu Province</v>
    <v>4d4a68fb-2fa4-4a92-7d4e-3837d34e9342</v>
    <v>en-US</v>
    <v>Map</v>
  </rv>
  <rv s="0">
    <v>536870912</v>
    <v>Rize Province</v>
    <v>72c2af94-7c88-720b-cb84-e74549314d0e</v>
    <v>en-US</v>
    <v>Map</v>
  </rv>
  <rv s="0">
    <v>536870912</v>
    <v>Sakarya Province</v>
    <v>7ebe894a-2b67-c535-acbb-2bdaa1184732</v>
    <v>en-US</v>
    <v>Map</v>
  </rv>
  <rv s="0">
    <v>536870912</v>
    <v>Samsun Province</v>
    <v>8c4e990a-62e7-1da2-28fa-bd0bf3fc397c</v>
    <v>en-US</v>
    <v>Map</v>
  </rv>
  <rv s="0">
    <v>536870912</v>
    <v>Siirt Province</v>
    <v>5490ed79-ab84-df78-c6f2-810d9bb2614b</v>
    <v>en-US</v>
    <v>Map</v>
  </rv>
  <rv s="0">
    <v>536870912</v>
    <v>Sinop Province</v>
    <v>b9e74088-f822-fd19-c8b8-e311ddda29a5</v>
    <v>en-US</v>
    <v>Map</v>
  </rv>
  <rv s="0">
    <v>536870912</v>
    <v>Sivas Province</v>
    <v>0aeac0b1-43d7-c278-de16-15b0fb9fd27a</v>
    <v>en-US</v>
    <v>Map</v>
  </rv>
  <rv s="0">
    <v>536870912</v>
    <v>Tekirdağ Province</v>
    <v>bd5368fb-d1b8-4a96-b634-985d3089515d</v>
    <v>en-US</v>
    <v>Map</v>
  </rv>
  <rv s="0">
    <v>536870912</v>
    <v>Tokat Province</v>
    <v>8d336435-bb4e-154b-2b3d-bc7c79381e19</v>
    <v>en-US</v>
    <v>Map</v>
  </rv>
  <rv s="0">
    <v>536870912</v>
    <v>Trabzon Province</v>
    <v>26d72493-e6e0-8391-d7eb-8b7032399dce</v>
    <v>en-US</v>
    <v>Map</v>
  </rv>
  <rv s="0">
    <v>536870912</v>
    <v>Tunceli Province</v>
    <v>116c4083-d7f5-5473-a24e-38ca9bbe6b02</v>
    <v>en-US</v>
    <v>Map</v>
  </rv>
  <rv s="0">
    <v>536870912</v>
    <v>Şanlıurfa Province</v>
    <v>8357d93c-256b-62a5-5bde-56fa0bc45f01</v>
    <v>en-US</v>
    <v>Map</v>
  </rv>
  <rv s="0">
    <v>536870912</v>
    <v>Uşak Province</v>
    <v>122cbd30-fc4b-cc92-4b05-8b9f07bd9a42</v>
    <v>en-US</v>
    <v>Map</v>
  </rv>
  <rv s="0">
    <v>536870912</v>
    <v>Van Province</v>
    <v>6189c8a3-7d17-4329-919d-ca71576f7001</v>
    <v>en-US</v>
    <v>Map</v>
  </rv>
  <rv s="0">
    <v>536870912</v>
    <v>Yozgat Province</v>
    <v>0c70abd6-4b3a-bafe-cca0-47c3c0b5207c</v>
    <v>en-US</v>
    <v>Map</v>
  </rv>
  <rv s="0">
    <v>536870912</v>
    <v>Zonguldak Province</v>
    <v>f15aed49-7932-e29c-3822-1cdd73b6309e</v>
    <v>en-US</v>
    <v>Map</v>
  </rv>
  <rv s="0">
    <v>536870912</v>
    <v>Aksaray Province</v>
    <v>81d2c9ee-3ec0-b0b7-611e-b5c639377d08</v>
    <v>en-US</v>
    <v>Map</v>
  </rv>
  <rv s="0">
    <v>536870912</v>
    <v>Bayburt Province</v>
    <v>78b7d282-727e-0596-becd-d71f66061a80</v>
    <v>en-US</v>
    <v>Map</v>
  </rv>
  <rv s="0">
    <v>536870912</v>
    <v>Karaman Province</v>
    <v>7d9ce050-bb20-8bbc-a1b4-1437c3553ebc</v>
    <v>en-US</v>
    <v>Map</v>
  </rv>
  <rv s="0">
    <v>536870912</v>
    <v>Kırıkkale Province</v>
    <v>a4c29c36-f0cd-5129-a03c-8859a5b31089</v>
    <v>en-US</v>
    <v>Map</v>
  </rv>
  <rv s="0">
    <v>536870912</v>
    <v>Batman Province</v>
    <v>62e638c6-38ee-e10e-0af1-d6579e7f08f6</v>
    <v>en-US</v>
    <v>Map</v>
  </rv>
  <rv s="0">
    <v>536870912</v>
    <v>Şırnak Province</v>
    <v>466847c5-4091-0032-b3df-5b8881f5e9bc</v>
    <v>en-US</v>
    <v>Map</v>
  </rv>
  <rv s="0">
    <v>536870912</v>
    <v>Bartın Province</v>
    <v>08decd5f-ab51-292a-67f0-6791470aaeca</v>
    <v>en-US</v>
    <v>Map</v>
  </rv>
  <rv s="0">
    <v>536870912</v>
    <v>Ardahan Province</v>
    <v>48344073-852b-85c4-c321-585f945a4ed9</v>
    <v>en-US</v>
    <v>Map</v>
  </rv>
  <rv s="0">
    <v>536870912</v>
    <v>Iğdır Province</v>
    <v>11552ebc-e31a-3666-c967-038d03236735</v>
    <v>en-US</v>
    <v>Map</v>
  </rv>
  <rv s="0">
    <v>536870912</v>
    <v>Yalova Province</v>
    <v>57683b96-e4ee-b046-126a-cfacf116feea</v>
    <v>en-US</v>
    <v>Map</v>
  </rv>
  <rv s="0">
    <v>536870912</v>
    <v>Karabük Province</v>
    <v>37c4dec2-a540-0bac-3662-01c63c2d9be4</v>
    <v>en-US</v>
    <v>Map</v>
  </rv>
  <rv s="0">
    <v>536870912</v>
    <v>Kilis Province</v>
    <v>61d19aee-be4d-6c41-e22d-e3aa79c91850</v>
    <v>en-US</v>
    <v>Map</v>
  </rv>
  <rv s="0">
    <v>536870912</v>
    <v>Osmaniye Province</v>
    <v>51d1cb5f-1f55-7a57-518f-80a94efdb5f7</v>
    <v>en-US</v>
    <v>Map</v>
  </rv>
  <rv s="3">
    <v>87</v>
  </rv>
  <rv s="1">
    <fb>0.178640331232954</fb>
    <v>23</v>
  </rv>
  <rv s="1">
    <fb>0.42299999999999999</fb>
    <v>23</v>
  </rv>
  <rv s="1">
    <fb>0.134899997711182</fb>
    <v>31</v>
  </rv>
  <rv s="1">
    <fb>63097818</fb>
    <v>24</v>
  </rv>
  <rv s="7">
    <v>#VALUE!</v>
    <v>en-US</v>
    <v>fbfb6418-e8cf-0d18-8b81-28d0fcccda7c</v>
    <v>536870912</v>
    <v>1</v>
    <v>199</v>
    <v>44</v>
    <v>Turkey</v>
    <v>19</v>
    <v>20</v>
    <v>Map</v>
    <v>21</v>
    <v>200</v>
    <v>TR</v>
    <v>1737</v>
    <v>1738</v>
    <v>1739</v>
    <v>1740</v>
    <v>1741</v>
    <v>1742</v>
    <v>1743</v>
    <v>1744</v>
    <v>1745</v>
    <v>TRL</v>
    <v>Turkey, officially the Republic of Türkiye, is a transcontinental country located at the juncture of Southeast Europe and West Asia. It is mainly on the Anatolian Peninsula in West Asia, with a small portion called East Thrace on the Balkan ...</v>
    <v>1746</v>
    <v>1747</v>
    <v>1748</v>
    <v>1749</v>
    <v>1626</v>
    <v>1750</v>
    <v>1751</v>
    <v>1752</v>
    <v>1753</v>
    <v>1754</v>
    <v>1755</v>
    <v>1759</v>
    <v>1760</v>
    <v>1761</v>
    <v>1762</v>
    <v>1763</v>
    <v>1764</v>
    <v>Turkey</v>
    <v>İstiklal Marşı</v>
    <v>1765</v>
    <v>Türkiye Cumhuriyeti</v>
    <v>1766</v>
    <v>1767</v>
    <v>1768</v>
    <v>1769</v>
    <v>1770</v>
    <v>1771</v>
    <v>1772</v>
    <v>1773</v>
    <v>1774</v>
    <v>1775</v>
    <v>1776</v>
    <v>1858</v>
    <v>1859</v>
    <v>1860</v>
    <v>1861</v>
    <v>Turkey</v>
    <v>1862</v>
    <v>mdp/vdpid/235</v>
  </rv>
  <rv s="0">
    <v>536870912</v>
    <v>United Kingdom</v>
    <v>b1a5155a-6bb2-4646-8f7c-3e6b3a53c831</v>
    <v>en-US</v>
    <v>Map</v>
  </rv>
  <rv s="1">
    <fb>0.71714878141404492</fb>
    <v>23</v>
  </rv>
  <rv s="1">
    <fb>242495</fb>
    <v>24</v>
  </rv>
  <rv s="1">
    <fb>148000</fb>
    <v>24</v>
  </rv>
  <rv s="1">
    <fb>11</fb>
    <v>25</v>
  </rv>
  <rv s="1">
    <fb>44</fb>
    <v>26</v>
  </rv>
  <rv s="0">
    <v>536870912</v>
    <v>London</v>
    <v>8e0ba7b6-4225-fa8a-6369-1b5294e602a5</v>
    <v>en-US</v>
    <v>Map</v>
  </rv>
  <rv s="1">
    <fb>379024.78700000001</fb>
    <v>24</v>
  </rv>
  <rv s="1">
    <fb>119.622711300166</fb>
    <v>27</v>
  </rv>
  <rv s="1">
    <fb>1.7381046008651101E-2</fb>
    <v>23</v>
  </rv>
  <rv s="1">
    <fb>5129.5277927901998</fb>
    <v>24</v>
  </rv>
  <rv s="1">
    <fb>1.68</fb>
    <v>25</v>
  </rv>
  <rv s="1">
    <fb>0.130657628239573</fb>
    <v>23</v>
  </rv>
  <rv s="1">
    <fb>80.351771267255202</fb>
    <v>28</v>
  </rv>
  <rv s="1">
    <fb>1.46</fb>
    <v>29</v>
  </rv>
  <rv s="1">
    <fb>2827113184695.5801</fb>
    <v>30</v>
  </rv>
  <rv s="1">
    <fb>1.0115456</fb>
    <v>23</v>
  </rv>
  <rv s="1">
    <fb>0.59995569999999998</fb>
    <v>23</v>
  </rv>
  <rv s="2">
    <v>29</v>
    <v>21</v>
    <v>202</v>
    <v>7</v>
    <v>0</v>
    <v>Image of United Kingdom</v>
  </rv>
  <rv s="0">
    <v>805306368</v>
    <v>Charles III (Monarch)</v>
    <v>afc6f6a9-5b55-9178-3e6f-2c8b6d16ee9c</v>
    <v>en-US</v>
    <v>Generic</v>
  </rv>
  <rv s="0">
    <v>805306368</v>
    <v>Rishi Sunak (Prime minister)</v>
    <v>79551c5d-075b-e493-70a2-f5b22a4876e1</v>
    <v>en-US</v>
    <v>Generic</v>
  </rv>
  <rv s="3">
    <v>88</v>
  </rv>
  <rv s="4">
    <v>https://www.bing.com/search?q=united+kingdom&amp;form=skydnc</v>
    <v>Learn more on Bing</v>
  </rv>
  <rv s="1">
    <fb>81.256097560975604</fb>
    <v>28</v>
  </rv>
  <rv s="1">
    <fb>1868152970000</fb>
    <v>30</v>
  </rv>
  <rv s="1">
    <fb>10.130000000000001</fb>
    <v>29</v>
  </rv>
  <rv s="3">
    <v>89</v>
  </rv>
  <rv s="1">
    <fb>0.14794489889999998</fb>
    <v>23</v>
  </rv>
  <rv s="1">
    <fb>2.8117000000000001</fb>
    <v>25</v>
  </rv>
  <rv s="1">
    <fb>66971411</fb>
    <v>24</v>
  </rv>
  <rv s="1">
    <fb>0.26800000000000002</fb>
    <v>23</v>
  </rv>
  <rv s="1">
    <fb>2.7999999999999997E-2</fb>
    <v>23</v>
  </rv>
  <rv s="1">
    <fb>7.0999999999999994E-2</fb>
    <v>23</v>
  </rv>
  <rv s="1">
    <fb>0.11900000000000001</fb>
    <v>23</v>
  </rv>
  <rv s="1">
    <fb>0.16399999999999998</fb>
    <v>23</v>
  </rv>
  <rv s="1">
    <fb>0.62773998260497998</fb>
    <v>23</v>
  </rv>
  <rv s="0">
    <v>536870912</v>
    <v>England</v>
    <v>280d39e8-7217-6863-6980-a8c20c211c89</v>
    <v>en-US</v>
    <v>Map</v>
  </rv>
  <rv s="0">
    <v>536870912</v>
    <v>Wales</v>
    <v>b51b24e1-6afb-d525-d360-f2eb5bf3410b</v>
    <v>en-US</v>
    <v>Map</v>
  </rv>
  <rv s="0">
    <v>536870912</v>
    <v>Scotland</v>
    <v>a0377d96-1a18-f843-65ad-adcbc4acdc69</v>
    <v>en-US</v>
    <v>Map</v>
  </rv>
  <rv s="0">
    <v>536870912</v>
    <v>Northern Ireland</v>
    <v>e4b8bc44-385c-e87b-bb7d-b32328f53502</v>
    <v>en-US</v>
    <v>Map</v>
  </rv>
  <rv s="3">
    <v>90</v>
  </rv>
  <rv s="1">
    <fb>0.255052921600669</fb>
    <v>23</v>
  </rv>
  <rv s="3">
    <v>91</v>
  </rv>
  <rv s="1">
    <fb>0.30599999999999999</fb>
    <v>23</v>
  </rv>
  <rv s="1">
    <fb>3.8510000705719E-2</fb>
    <v>31</v>
  </rv>
  <rv s="1">
    <fb>55908316</fb>
    <v>24</v>
  </rv>
  <rv s="10">
    <v>#VALUE!</v>
    <v>en-US</v>
    <v>b1a5155a-6bb2-4646-8f7c-3e6b3a53c831</v>
    <v>536870912</v>
    <v>1</v>
    <v>205</v>
    <v>89</v>
    <v>United Kingdom</v>
    <v>19</v>
    <v>20</v>
    <v>Map</v>
    <v>21</v>
    <v>206</v>
    <v>GB</v>
    <v>1865</v>
    <v>1866</v>
    <v>1867</v>
    <v>1868</v>
    <v>1869</v>
    <v>1870</v>
    <v>1871</v>
    <v>1872</v>
    <v>1873</v>
    <v>GBP</v>
    <v>The United Kingdom of Great Britain and Northern Ireland, commonly known as the United Kingdom or Britain, is an island country in Northwestern Europe, off the north-western coast of the continental mainland. It comprises four countries – ...</v>
    <v>1874</v>
    <v>1875</v>
    <v>1876</v>
    <v>1877</v>
    <v>1878</v>
    <v>1879</v>
    <v>1880</v>
    <v>1881</v>
    <v>1882</v>
    <v>405</v>
    <v>1870</v>
    <v>1885</v>
    <v>1886</v>
    <v>1887</v>
    <v>1888</v>
    <v>588</v>
    <v>1889</v>
    <v>United Kingdom</v>
    <v>God Save the King</v>
    <v>1890</v>
    <v>United Kingdom of Great Britain and Northern Ireland</v>
    <v>1891</v>
    <v>1892</v>
    <v>1893</v>
    <v>764</v>
    <v>1894</v>
    <v>876</v>
    <v>1895</v>
    <v>1896</v>
    <v>1897</v>
    <v>1898</v>
    <v>1899</v>
    <v>1904</v>
    <v>1905</v>
    <v>1906</v>
    <v>1907</v>
    <v>1908</v>
    <v>United Kingdom</v>
    <v>1909</v>
    <v>mdp/vdpid/242</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9">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207">
    <spb s="0">
      <v xml:space="preserve">data.worldbank.org	</v>
      <v xml:space="preserve">	</v>
      <v xml:space="preserve">http://data.worldbank.org/indicator/FP.CPI.TOTL	</v>
      <v xml:space="preserve">	</v>
    </spb>
    <spb s="0">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0">
      <v xml:space="preserve">Wikipedia	</v>
      <v xml:space="preserve">CC BY-SA 3.0	</v>
      <v xml:space="preserve">https://en.wikipedia.org/wiki/Albania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http://en.wikipedia.org/wiki/Albania	</v>
      <v xml:space="preserve">http://creativecommons.org/licenses/by-sa/3.0/	</v>
    </spb>
    <spb s="0">
      <v xml:space="preserve">Cia	</v>
      <v xml:space="preserve">	</v>
      <v xml:space="preserve">https://www.cia.gov/library/publications/the-world-factbook/geos/al.html?Transportation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5</v>
      <v>5</v>
      <v>5</v>
      <v>5</v>
      <v>5</v>
      <v>5</v>
      <v>5</v>
      <v>5</v>
      <v>5</v>
      <v>5</v>
      <v>15</v>
    </spb>
    <spb s="2">
      <v>0</v>
      <v>Name</v>
      <v>LearnMoreOnLink</v>
    </spb>
    <spb s="3">
      <v>0</v>
      <v>0</v>
      <v>0</v>
    </spb>
    <spb s="4">
      <v>18</v>
      <v>18</v>
      <v>18</v>
    </spb>
    <spb s="5">
      <v>1</v>
      <v>2</v>
    </spb>
    <spb s="6">
      <v>https://www.bing.com</v>
      <v>https://www.bing.com/th?id=Ga%5Cbing_yt.png&amp;w=100&amp;h=40&amp;c=0&amp;pid=0.1</v>
      <v>Powered by Bing</v>
    </spb>
    <spb s="7">
      <v>2019</v>
      <v>2019</v>
      <v>square km</v>
      <v>per thousand (2018)</v>
      <v>2022</v>
      <v>2019</v>
      <v>2018</v>
      <v>per liter (2016)</v>
      <v>2019</v>
      <v>years (2018)</v>
      <v>2018</v>
      <v>per thousand (2018)</v>
      <v>2019</v>
      <v>2017</v>
      <v>2016</v>
      <v>2019</v>
      <v>2016</v>
      <v>2016</v>
      <v>kilotons per year (2016)</v>
      <v>deaths per 100,000 (2017)</v>
      <v>kWh (2014)</v>
      <v>2014</v>
      <v>2017</v>
      <v>2017</v>
      <v>2017</v>
      <v>2017</v>
      <v>2017</v>
      <v>2015</v>
      <v>2017</v>
      <v>2017</v>
      <v>2018</v>
      <v>2018</v>
      <v>2019</v>
    </spb>
    <spb s="8">
      <v>3</v>
    </spb>
    <spb s="8">
      <v>4</v>
    </spb>
    <spb s="8">
      <v>5</v>
    </spb>
    <spb s="8">
      <v>6</v>
    </spb>
    <spb s="8">
      <v>7</v>
    </spb>
    <spb s="8">
      <v>8</v>
    </spb>
    <spb s="8">
      <v>9</v>
    </spb>
    <spb s="8">
      <v>10</v>
    </spb>
    <spb s="8">
      <v>11</v>
    </spb>
    <spb s="0">
      <v xml:space="preserve">Wikipedia	Cia	travel.state.gov	</v>
      <v xml:space="preserve">CC-BY-SA			</v>
      <v xml:space="preserve">http://en.wikipedia.org/wiki/Austria	https://www.cia.gov/library/publications/the-world-factbook/geos/au.html?Transportation	https://travel.state.gov/content/travel/en/international-travel/International-Travel-Country-Information-Pages/Austria.html	</v>
      <v xml:space="preserve">http://creativecommons.org/licenses/by-sa/3.0/			</v>
    </spb>
    <spb s="0">
      <v xml:space="preserve">Wikipedia	</v>
      <v xml:space="preserve">CC BY-SA 3.0	</v>
      <v xml:space="preserve">https://en.wikipedia.org/wiki/Austria	</v>
      <v xml:space="preserve">https://creativecommons.org/licenses/by-sa/3.0	</v>
    </spb>
    <spb s="0">
      <v xml:space="preserve">Wikipedia	</v>
      <v xml:space="preserve">CC-BY-SA	</v>
      <v xml:space="preserve">http://en.wikipedia.org/wiki/Austria	</v>
      <v xml:space="preserve">http://creativecommons.org/licenses/by-sa/3.0/	</v>
    </spb>
    <spb s="0">
      <v xml:space="preserve">Cia	</v>
      <v xml:space="preserve">	</v>
      <v xml:space="preserve">https://www.cia.gov/library/publications/the-world-factbook/geos/au.html?Transportation	</v>
      <v xml:space="preserve">	</v>
    </spb>
    <spb s="9">
      <v>0</v>
      <v>32</v>
      <v>33</v>
      <v>33</v>
      <v>3</v>
      <v>33</v>
      <v>33</v>
      <v>33</v>
      <v>34</v>
      <v>33</v>
      <v>33</v>
      <v>33</v>
      <v>33</v>
      <v>35</v>
      <v>6</v>
      <v>32</v>
      <v>35</v>
      <v>7</v>
      <v>33</v>
      <v>35</v>
      <v>8</v>
      <v>9</v>
      <v>10</v>
      <v>35</v>
      <v>35</v>
      <v>33</v>
      <v>35</v>
      <v>11</v>
      <v>12</v>
      <v>13</v>
      <v>14</v>
      <v>35</v>
      <v>32</v>
      <v>35</v>
      <v>35</v>
      <v>35</v>
      <v>35</v>
      <v>35</v>
      <v>35</v>
      <v>35</v>
      <v>35</v>
      <v>35</v>
      <v>35</v>
      <v>15</v>
    </spb>
    <spb s="2">
      <v>1</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Wikipedia	</v>
      <v xml:space="preserve">CC BY-SA 3.0	</v>
      <v xml:space="preserve">https://en.wikipedia.org/wiki/Belgium	</v>
      <v xml:space="preserve">https://creativecommons.org/licenses/by-sa/3.0	</v>
    </spb>
    <spb s="0">
      <v xml:space="preserve">Wikipedia	</v>
      <v xml:space="preserve">CC-BY-SA	</v>
      <v xml:space="preserve">http://en.wikipedia.org/wiki/Belgium	</v>
      <v xml:space="preserve">http://creativecommons.org/licenses/by-sa/3.0/	</v>
    </spb>
    <spb s="0">
      <v xml:space="preserve">Cia	</v>
      <v xml:space="preserve">	</v>
      <v xml:space="preserve">https://www.cia.gov/library/publications/the-world-factbook/geos/be.html?Transportation	</v>
      <v xml:space="preserve">	</v>
    </spb>
    <spb s="11">
      <v>0</v>
      <v>39</v>
      <v>40</v>
      <v>40</v>
      <v>3</v>
      <v>40</v>
      <v>40</v>
      <v>40</v>
      <v>41</v>
      <v>40</v>
      <v>40</v>
      <v>41</v>
      <v>40</v>
      <v>40</v>
      <v>42</v>
      <v>6</v>
      <v>39</v>
      <v>42</v>
      <v>7</v>
      <v>40</v>
      <v>42</v>
      <v>8</v>
      <v>9</v>
      <v>10</v>
      <v>42</v>
      <v>42</v>
      <v>40</v>
      <v>42</v>
      <v>11</v>
      <v>12</v>
      <v>13</v>
      <v>14</v>
      <v>42</v>
      <v>39</v>
      <v>42</v>
      <v>42</v>
      <v>42</v>
      <v>42</v>
      <v>42</v>
      <v>42</v>
      <v>42</v>
      <v>42</v>
      <v>42</v>
      <v>42</v>
      <v>15</v>
    </spb>
    <spb s="2">
      <v>2</v>
      <v>Name</v>
      <v>LearnMoreOnLink</v>
    </spb>
    <spb s="10">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0">
      <v xml:space="preserve">Wikipedia	</v>
      <v xml:space="preserve">CC BY-SA 3.0	</v>
      <v xml:space="preserve">https://en.wikipedia.org/wiki/Bosnia_and_Herzegovina	</v>
      <v xml:space="preserve">https://creativecommons.org/licenses/by-sa/3.0	</v>
    </spb>
    <spb s="0">
      <v xml:space="preserve">Wikipedia	</v>
      <v xml:space="preserve">CC-BY-SA	</v>
      <v xml:space="preserve">http://en.wikipedia.org/wiki/Bosnia_and_Herzegovina	</v>
      <v xml:space="preserve">http://creativecommons.org/licenses/by-sa/3.0/	</v>
    </spb>
    <spb s="0">
      <v xml:space="preserve">Cia	</v>
      <v xml:space="preserve">	</v>
      <v xml:space="preserve">https://www.cia.gov/library/publications/the-world-factbook/geos/bk.html?Transportation	</v>
      <v xml:space="preserve">	</v>
    </spb>
    <spb s="12">
      <v>0</v>
      <v>46</v>
      <v>47</v>
      <v>47</v>
      <v>3</v>
      <v>47</v>
      <v>47</v>
      <v>47</v>
      <v>48</v>
      <v>47</v>
      <v>47</v>
      <v>48</v>
      <v>47</v>
      <v>47</v>
      <v>49</v>
      <v>6</v>
      <v>46</v>
      <v>49</v>
      <v>7</v>
      <v>47</v>
      <v>49</v>
      <v>8</v>
      <v>9</v>
      <v>10</v>
      <v>49</v>
      <v>49</v>
      <v>47</v>
      <v>49</v>
      <v>11</v>
      <v>12</v>
      <v>13</v>
      <v>14</v>
      <v>49</v>
      <v>49</v>
      <v>49</v>
      <v>49</v>
      <v>49</v>
      <v>49</v>
      <v>49</v>
      <v>49</v>
      <v>49</v>
      <v>49</v>
      <v>15</v>
    </spb>
    <spb s="2">
      <v>3</v>
      <v>Name</v>
      <v>LearnMoreOnLink</v>
    </spb>
    <spb s="13">
      <v>2019</v>
      <v>2019</v>
      <v>square km</v>
      <v>per thousand (2018)</v>
      <v>2022</v>
      <v>2019</v>
      <v>2018</v>
      <v>per liter (2016)</v>
      <v>2019</v>
      <v>years (2018)</v>
      <v>2018</v>
      <v>per thousand (2018)</v>
      <v>2019</v>
      <v>2017</v>
      <v>2016</v>
      <v>2019</v>
      <v>2016</v>
      <v>2015</v>
      <v>kilotons per year (2016)</v>
      <v>deaths per 100,000 (2017)</v>
      <v>kWh (2014)</v>
      <v>2014</v>
      <v>2011</v>
      <v>2011</v>
      <v>2011</v>
      <v>2011</v>
      <v>2011</v>
      <v>2015</v>
      <v>2011</v>
      <v>2011</v>
      <v>2002</v>
      <v>2019</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v>
      <v xml:space="preserve">CC BY-SA 3.0	</v>
      <v xml:space="preserve">https://en.wikipedia.org/wiki/Bulgaria	</v>
      <v xml:space="preserve">https://creativecommons.org/licenses/by-sa/3.0	</v>
    </spb>
    <spb s="0">
      <v xml:space="preserve">Wikipedia	</v>
      <v xml:space="preserve">CC-BY-SA	</v>
      <v xml:space="preserve">http://en.wikipedia.org/wiki/Bulgaria	</v>
      <v xml:space="preserve">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1">
      <v>0</v>
      <v>53</v>
      <v>54</v>
      <v>54</v>
      <v>3</v>
      <v>54</v>
      <v>54</v>
      <v>54</v>
      <v>55</v>
      <v>54</v>
      <v>54</v>
      <v>55</v>
      <v>54</v>
      <v>54</v>
      <v>56</v>
      <v>6</v>
      <v>57</v>
      <v>56</v>
      <v>7</v>
      <v>54</v>
      <v>56</v>
      <v>8</v>
      <v>9</v>
      <v>10</v>
      <v>56</v>
      <v>56</v>
      <v>54</v>
      <v>56</v>
      <v>11</v>
      <v>12</v>
      <v>13</v>
      <v>14</v>
      <v>56</v>
      <v>57</v>
      <v>56</v>
      <v>56</v>
      <v>56</v>
      <v>56</v>
      <v>56</v>
      <v>56</v>
      <v>56</v>
      <v>56</v>
      <v>56</v>
      <v>56</v>
      <v>15</v>
    </spb>
    <spb s="10">
      <v>2019</v>
      <v>2022</v>
      <v>square km</v>
      <v>per thousand (2018)</v>
      <v>2022</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0">
      <v xml:space="preserve">Wikipedia	</v>
      <v xml:space="preserve">CC BY-SA 3.0	</v>
      <v xml:space="preserve">https://en.wikipedia.org/wiki/Croatia	</v>
      <v xml:space="preserve">https://creativecommons.org/licenses/by-sa/3.0	</v>
    </spb>
    <spb s="0">
      <v xml:space="preserve">Wikipedia	</v>
      <v xml:space="preserve">CC-BY-SA	</v>
      <v xml:space="preserve">http://en.wikipedia.org/wiki/Croatia	</v>
      <v xml:space="preserve">http://creativecommons.org/licenses/by-sa/3.0/	</v>
    </spb>
    <spb s="0">
      <v xml:space="preserve">Cia	</v>
      <v xml:space="preserve">	</v>
      <v xml:space="preserve">https://www.cia.gov/library/publications/the-world-factbook/geos/hr.html?Transportation	</v>
      <v xml:space="preserve">	</v>
    </spb>
    <spb s="11">
      <v>0</v>
      <v>60</v>
      <v>61</v>
      <v>61</v>
      <v>3</v>
      <v>61</v>
      <v>61</v>
      <v>61</v>
      <v>62</v>
      <v>61</v>
      <v>61</v>
      <v>62</v>
      <v>61</v>
      <v>61</v>
      <v>63</v>
      <v>6</v>
      <v>60</v>
      <v>63</v>
      <v>7</v>
      <v>61</v>
      <v>63</v>
      <v>8</v>
      <v>9</v>
      <v>10</v>
      <v>63</v>
      <v>63</v>
      <v>61</v>
      <v>63</v>
      <v>11</v>
      <v>12</v>
      <v>13</v>
      <v>14</v>
      <v>63</v>
      <v>60</v>
      <v>63</v>
      <v>63</v>
      <v>63</v>
      <v>63</v>
      <v>63</v>
      <v>63</v>
      <v>63</v>
      <v>63</v>
      <v>63</v>
      <v>63</v>
      <v>15</v>
    </spb>
    <spb s="10">
      <v>2019</v>
      <v>2019</v>
      <v>square km</v>
      <v>per thousand (2018)</v>
      <v>2022</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0">
      <v xml:space="preserve">Wikipedia	Cia	travel.state.gov	</v>
      <v xml:space="preserve">CC-BY-SA			</v>
      <v xml:space="preserve">http://en.wikipedia.org/wiki/Czech_Republic	https://www.cia.gov/library/publications/the-world-factbook/geos/ez.html?Transportation	https://travel.state.gov/content/travel/en/international-travel/International-Travel-Country-Information-Pages/CzechRepublic.html	</v>
      <v xml:space="preserve">http://creativecommons.org/licenses/by-sa/3.0/			</v>
    </spb>
    <spb s="0">
      <v xml:space="preserve">Wikipedia	</v>
      <v xml:space="preserve">CC BY-SA 3.0	</v>
      <v xml:space="preserve">https://en.wikipedia.org/wiki/Czech_Republic	</v>
      <v xml:space="preserve">https://creativecommons.org/licenses/by-sa/3.0	</v>
    </spb>
    <spb s="0">
      <v xml:space="preserve">Wikipedia	</v>
      <v xml:space="preserve">CC-BY-SA	</v>
      <v xml:space="preserve">http://en.wikipedia.org/wiki/Czech_Republic	</v>
      <v xml:space="preserve">http://creativecommons.org/licenses/by-sa/3.0/	</v>
    </spb>
    <spb s="0">
      <v xml:space="preserve">Cia	</v>
      <v xml:space="preserve">	</v>
      <v xml:space="preserve">https://www.cia.gov/library/publications/the-world-factbook/geos/ez.html?Transportation	</v>
      <v xml:space="preserve">	</v>
    </spb>
    <spb s="11">
      <v>0</v>
      <v>66</v>
      <v>67</v>
      <v>67</v>
      <v>3</v>
      <v>67</v>
      <v>67</v>
      <v>67</v>
      <v>68</v>
      <v>67</v>
      <v>67</v>
      <v>68</v>
      <v>67</v>
      <v>67</v>
      <v>69</v>
      <v>6</v>
      <v>66</v>
      <v>69</v>
      <v>7</v>
      <v>67</v>
      <v>69</v>
      <v>8</v>
      <v>9</v>
      <v>10</v>
      <v>69</v>
      <v>69</v>
      <v>67</v>
      <v>69</v>
      <v>11</v>
      <v>12</v>
      <v>13</v>
      <v>14</v>
      <v>69</v>
      <v>66</v>
      <v>69</v>
      <v>69</v>
      <v>69</v>
      <v>69</v>
      <v>69</v>
      <v>69</v>
      <v>69</v>
      <v>69</v>
      <v>69</v>
      <v>69</v>
      <v>15</v>
    </spb>
    <spb s="10">
      <v>2019</v>
      <v>2019</v>
      <v>square km</v>
      <v>per thousand (2018)</v>
      <v>2022</v>
      <v>2019</v>
      <v>2018</v>
      <v>per liter (2016)</v>
      <v>2019</v>
      <v>years (2018)</v>
      <v>2018</v>
      <v>per thousand (2018)</v>
      <v>2019</v>
      <v>2017</v>
      <v>2016</v>
      <v>2019</v>
      <v>2016</v>
      <v>2018</v>
      <v>kilotons per year (2016)</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9">
      <v>0</v>
      <v>72</v>
      <v>73</v>
      <v>73</v>
      <v>3</v>
      <v>73</v>
      <v>73</v>
      <v>73</v>
      <v>74</v>
      <v>73</v>
      <v>73</v>
      <v>73</v>
      <v>73</v>
      <v>75</v>
      <v>6</v>
      <v>72</v>
      <v>75</v>
      <v>7</v>
      <v>73</v>
      <v>75</v>
      <v>8</v>
      <v>9</v>
      <v>10</v>
      <v>75</v>
      <v>75</v>
      <v>73</v>
      <v>75</v>
      <v>11</v>
      <v>12</v>
      <v>13</v>
      <v>14</v>
      <v>75</v>
      <v>72</v>
      <v>75</v>
      <v>75</v>
      <v>75</v>
      <v>75</v>
      <v>75</v>
      <v>75</v>
      <v>75</v>
      <v>75</v>
      <v>75</v>
      <v>75</v>
      <v>15</v>
    </spb>
    <spb s="10">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v>
      <v xml:space="preserve">CC BY-SA 3.0	</v>
      <v xml:space="preserve">https://en.wikipedia.org/wiki/Finland	</v>
      <v xml:space="preserve">https://creativecommons.org/licenses/by-sa/3.0	</v>
    </spb>
    <spb s="0">
      <v xml:space="preserve">Wikipedia	</v>
      <v xml:space="preserve">CC-BY-SA	</v>
      <v xml:space="preserve">http://en.wikipedia.org/wiki/Finland	</v>
      <v xml:space="preserve">http://creativecommons.org/licenses/by-sa/3.0/	</v>
    </spb>
    <spb s="0">
      <v xml:space="preserve">Cia	</v>
      <v xml:space="preserve">	</v>
      <v xml:space="preserve">https://www.cia.gov/library/publications/the-world-factbook/geos/fi.html?Transportation	</v>
      <v xml:space="preserve">	</v>
    </spb>
    <spb s="9">
      <v>0</v>
      <v>78</v>
      <v>79</v>
      <v>79</v>
      <v>3</v>
      <v>79</v>
      <v>79</v>
      <v>79</v>
      <v>80</v>
      <v>79</v>
      <v>79</v>
      <v>79</v>
      <v>79</v>
      <v>81</v>
      <v>6</v>
      <v>78</v>
      <v>81</v>
      <v>7</v>
      <v>79</v>
      <v>81</v>
      <v>8</v>
      <v>9</v>
      <v>10</v>
      <v>81</v>
      <v>81</v>
      <v>79</v>
      <v>81</v>
      <v>11</v>
      <v>12</v>
      <v>13</v>
      <v>14</v>
      <v>81</v>
      <v>78</v>
      <v>81</v>
      <v>81</v>
      <v>81</v>
      <v>81</v>
      <v>81</v>
      <v>81</v>
      <v>81</v>
      <v>81</v>
      <v>81</v>
      <v>81</v>
      <v>15</v>
    </spb>
    <spb s="2">
      <v>4</v>
      <v>Name</v>
      <v>LearnMoreOnLink</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1">
      <v>0</v>
      <v>84</v>
      <v>85</v>
      <v>85</v>
      <v>3</v>
      <v>85</v>
      <v>85</v>
      <v>85</v>
      <v>86</v>
      <v>85</v>
      <v>85</v>
      <v>86</v>
      <v>85</v>
      <v>85</v>
      <v>87</v>
      <v>6</v>
      <v>84</v>
      <v>87</v>
      <v>7</v>
      <v>85</v>
      <v>87</v>
      <v>8</v>
      <v>9</v>
      <v>10</v>
      <v>87</v>
      <v>87</v>
      <v>85</v>
      <v>87</v>
      <v>11</v>
      <v>12</v>
      <v>13</v>
      <v>14</v>
      <v>87</v>
      <v>84</v>
      <v>87</v>
      <v>87</v>
      <v>87</v>
      <v>87</v>
      <v>87</v>
      <v>87</v>
      <v>87</v>
      <v>87</v>
      <v>87</v>
      <v>87</v>
      <v>15</v>
    </spb>
    <spb s="2">
      <v>5</v>
      <v>Name</v>
      <v>LearnMoreOnLink</v>
    </spb>
    <spb s="10">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1">
      <v>0</v>
      <v>91</v>
      <v>92</v>
      <v>92</v>
      <v>3</v>
      <v>92</v>
      <v>92</v>
      <v>92</v>
      <v>93</v>
      <v>92</v>
      <v>92</v>
      <v>93</v>
      <v>92</v>
      <v>92</v>
      <v>94</v>
      <v>6</v>
      <v>91</v>
      <v>94</v>
      <v>7</v>
      <v>92</v>
      <v>94</v>
      <v>8</v>
      <v>9</v>
      <v>10</v>
      <v>94</v>
      <v>94</v>
      <v>92</v>
      <v>94</v>
      <v>11</v>
      <v>12</v>
      <v>13</v>
      <v>14</v>
      <v>94</v>
      <v>91</v>
      <v>94</v>
      <v>94</v>
      <v>94</v>
      <v>94</v>
      <v>94</v>
      <v>94</v>
      <v>94</v>
      <v>94</v>
      <v>94</v>
      <v>94</v>
      <v>15</v>
    </spb>
    <spb s="10">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0">
      <v xml:space="preserve">Wikipedia	</v>
      <v xml:space="preserve">CC BY-SA 3.0	</v>
      <v xml:space="preserve">https://en.wikipedia.org/wiki/Greece	</v>
      <v xml:space="preserve">https://creativecommons.org/licenses/by-sa/3.0	</v>
    </spb>
    <spb s="0">
      <v xml:space="preserve">Wikipedia	</v>
      <v xml:space="preserve">CC-BY-SA	</v>
      <v xml:space="preserve">http://en.wikipedia.org/wiki/Greece	</v>
      <v xml:space="preserve">http://creativecommons.org/licenses/by-sa/3.0/	</v>
    </spb>
    <spb s="0">
      <v xml:space="preserve">Cia	</v>
      <v xml:space="preserve">	</v>
      <v xml:space="preserve">https://www.cia.gov/library/publications/the-world-factbook/geos/gr.html?Transportation	</v>
      <v xml:space="preserve">	</v>
    </spb>
    <spb s="11">
      <v>0</v>
      <v>97</v>
      <v>98</v>
      <v>98</v>
      <v>3</v>
      <v>98</v>
      <v>98</v>
      <v>98</v>
      <v>99</v>
      <v>98</v>
      <v>98</v>
      <v>99</v>
      <v>98</v>
      <v>98</v>
      <v>100</v>
      <v>6</v>
      <v>97</v>
      <v>100</v>
      <v>7</v>
      <v>98</v>
      <v>100</v>
      <v>8</v>
      <v>9</v>
      <v>10</v>
      <v>100</v>
      <v>100</v>
      <v>98</v>
      <v>100</v>
      <v>11</v>
      <v>12</v>
      <v>13</v>
      <v>14</v>
      <v>100</v>
      <v>97</v>
      <v>100</v>
      <v>100</v>
      <v>100</v>
      <v>100</v>
      <v>100</v>
      <v>100</v>
      <v>100</v>
      <v>100</v>
      <v>100</v>
      <v>100</v>
      <v>15</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v>
      <v xml:space="preserve">CC BY-SA 3.0	</v>
      <v xml:space="preserve">https://en.wikipedia.org/wiki/Hungary	</v>
      <v xml:space="preserve">https://creativecommons.org/licenses/by-sa/3.0	</v>
    </spb>
    <spb s="0">
      <v xml:space="preserve">Wikipedia	</v>
      <v xml:space="preserve">CC-BY-SA	</v>
      <v xml:space="preserve">http://en.wikipedia.org/wiki/Hungary	</v>
      <v xml:space="preserve">http://creativecommons.org/licenses/by-sa/3.0/	</v>
    </spb>
    <spb s="0">
      <v xml:space="preserve">Cia	</v>
      <v xml:space="preserve">	</v>
      <v xml:space="preserve">https://www.cia.gov/library/publications/the-world-factbook/geos/hu.html?Transportation	</v>
      <v xml:space="preserve">	</v>
    </spb>
    <spb s="11">
      <v>0</v>
      <v>102</v>
      <v>103</v>
      <v>103</v>
      <v>3</v>
      <v>103</v>
      <v>103</v>
      <v>103</v>
      <v>104</v>
      <v>103</v>
      <v>103</v>
      <v>104</v>
      <v>103</v>
      <v>103</v>
      <v>105</v>
      <v>6</v>
      <v>102</v>
      <v>105</v>
      <v>7</v>
      <v>103</v>
      <v>105</v>
      <v>8</v>
      <v>9</v>
      <v>10</v>
      <v>105</v>
      <v>105</v>
      <v>103</v>
      <v>105</v>
      <v>11</v>
      <v>12</v>
      <v>13</v>
      <v>14</v>
      <v>105</v>
      <v>102</v>
      <v>105</v>
      <v>105</v>
      <v>105</v>
      <v>105</v>
      <v>105</v>
      <v>105</v>
      <v>105</v>
      <v>105</v>
      <v>105</v>
      <v>105</v>
      <v>15</v>
    </spb>
    <spb s="10">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0">
      <v xml:space="preserve">Wikipedia	</v>
      <v xml:space="preserve">CC BY-SA 3.0	</v>
      <v xml:space="preserve">https://en.wikipedia.org/wiki/Iceland	</v>
      <v xml:space="preserve">https://creativecommons.org/licenses/by-sa/3.0	</v>
    </spb>
    <spb s="0">
      <v xml:space="preserve">Wikipedia	</v>
      <v xml:space="preserve">CC-BY-SA	</v>
      <v xml:space="preserve">http://en.wikipedia.org/wiki/Iceland	</v>
      <v xml:space="preserve">http://creativecommons.org/licenses/by-sa/3.0/	</v>
    </spb>
    <spb s="0">
      <v xml:space="preserve">Cia	</v>
      <v xml:space="preserve">	</v>
      <v xml:space="preserve">https://www.cia.gov/library/publications/the-world-factbook/geos/ic.html?Transportation	</v>
      <v xml:space="preserve">	</v>
    </spb>
    <spb s="14">
      <v>0</v>
      <v>108</v>
      <v>109</v>
      <v>109</v>
      <v>3</v>
      <v>109</v>
      <v>109</v>
      <v>109</v>
      <v>110</v>
      <v>109</v>
      <v>109</v>
      <v>109</v>
      <v>109</v>
      <v>111</v>
      <v>6</v>
      <v>108</v>
      <v>111</v>
      <v>7</v>
      <v>109</v>
      <v>111</v>
      <v>8</v>
      <v>9</v>
      <v>10</v>
      <v>111</v>
      <v>111</v>
      <v>109</v>
      <v>111</v>
      <v>11</v>
      <v>12</v>
      <v>13</v>
      <v>14</v>
      <v>111</v>
      <v>111</v>
      <v>111</v>
      <v>111</v>
      <v>111</v>
      <v>111</v>
      <v>111</v>
      <v>111</v>
      <v>111</v>
      <v>111</v>
      <v>111</v>
      <v>15</v>
    </spb>
    <spb s="2">
      <v>6</v>
      <v>Name</v>
      <v>LearnMoreOnLink</v>
    </spb>
    <spb s="7">
      <v>2019</v>
      <v>2019</v>
      <v>square km</v>
      <v>per thousand (2018)</v>
      <v>2022</v>
      <v>2019</v>
      <v>2018</v>
      <v>per liter (2016)</v>
      <v>2019</v>
      <v>years (2018)</v>
      <v>2018</v>
      <v>per thousand (2018)</v>
      <v>2019</v>
      <v>2017</v>
      <v>2016</v>
      <v>2019</v>
      <v>2016</v>
      <v>2018</v>
      <v>kilotons per year (2016)</v>
      <v>deaths per 100,000 (2017)</v>
      <v>kWh (2014)</v>
      <v>2015</v>
      <v>2015</v>
      <v>2015</v>
      <v>2015</v>
      <v>2015</v>
      <v>2015</v>
      <v>2015</v>
      <v>2015</v>
      <v>2015</v>
      <v>2017</v>
      <v>2017</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 BY-SA 3.0	</v>
      <v xml:space="preserve">https://en.wikipedia.org/wiki/Republic_of_Ireland	</v>
      <v xml:space="preserve">https://creativecommons.org/licenses/by-sa/3.0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15">
      <v>0</v>
      <v>115</v>
      <v>116</v>
      <v>116</v>
      <v>3</v>
      <v>116</v>
      <v>116</v>
      <v>116</v>
      <v>116</v>
      <v>116</v>
      <v>117</v>
      <v>116</v>
      <v>116</v>
      <v>118</v>
      <v>6</v>
      <v>115</v>
      <v>118</v>
      <v>7</v>
      <v>116</v>
      <v>118</v>
      <v>8</v>
      <v>9</v>
      <v>10</v>
      <v>118</v>
      <v>118</v>
      <v>116</v>
      <v>118</v>
      <v>11</v>
      <v>12</v>
      <v>13</v>
      <v>14</v>
      <v>118</v>
      <v>115</v>
      <v>118</v>
      <v>118</v>
      <v>118</v>
      <v>118</v>
      <v>118</v>
      <v>118</v>
      <v>118</v>
      <v>118</v>
      <v>118</v>
      <v>118</v>
      <v>15</v>
    </spb>
    <spb s="2">
      <v>7</v>
      <v>Name</v>
      <v>LearnMoreOnLink</v>
    </spb>
    <spb s="10">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9">
      <v>0</v>
      <v>122</v>
      <v>123</v>
      <v>123</v>
      <v>3</v>
      <v>123</v>
      <v>123</v>
      <v>123</v>
      <v>124</v>
      <v>123</v>
      <v>123</v>
      <v>123</v>
      <v>123</v>
      <v>125</v>
      <v>6</v>
      <v>122</v>
      <v>125</v>
      <v>7</v>
      <v>123</v>
      <v>125</v>
      <v>8</v>
      <v>9</v>
      <v>10</v>
      <v>125</v>
      <v>125</v>
      <v>123</v>
      <v>125</v>
      <v>11</v>
      <v>12</v>
      <v>13</v>
      <v>14</v>
      <v>125</v>
      <v>122</v>
      <v>125</v>
      <v>125</v>
      <v>125</v>
      <v>125</v>
      <v>125</v>
      <v>125</v>
      <v>125</v>
      <v>125</v>
      <v>125</v>
      <v>125</v>
      <v>15</v>
    </spb>
    <spb s="10">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v>
      <v xml:space="preserve">CC BY-SA 3.0	</v>
      <v xml:space="preserve">https://en.wikipedia.org/wiki/Montenegro	</v>
      <v xml:space="preserve">https://creativecommons.org/licenses/by-sa/3.0	</v>
    </spb>
    <spb s="0">
      <v xml:space="preserve">Wikipedia	</v>
      <v xml:space="preserve">CC-BY-SA	</v>
      <v xml:space="preserve">http://en.wikipedia.org/wiki/Montenegro	</v>
      <v xml:space="preserve">http://creativecommons.org/licenses/by-sa/3.0/	</v>
    </spb>
    <spb s="0">
      <v xml:space="preserve">Cia	</v>
      <v xml:space="preserve">	</v>
      <v xml:space="preserve">https://www.cia.gov/library/publications/the-world-factbook/geos/mj.html?Transportation	</v>
      <v xml:space="preserve">	</v>
    </spb>
    <spb s="16">
      <v>0</v>
      <v>128</v>
      <v>129</v>
      <v>129</v>
      <v>3</v>
      <v>129</v>
      <v>129</v>
      <v>129</v>
      <v>130</v>
      <v>129</v>
      <v>129</v>
      <v>130</v>
      <v>129</v>
      <v>129</v>
      <v>131</v>
      <v>6</v>
      <v>128</v>
      <v>131</v>
      <v>7</v>
      <v>129</v>
      <v>8</v>
      <v>9</v>
      <v>10</v>
      <v>131</v>
      <v>131</v>
      <v>129</v>
      <v>131</v>
      <v>11</v>
      <v>12</v>
      <v>13</v>
      <v>14</v>
      <v>131</v>
      <v>128</v>
      <v>131</v>
      <v>131</v>
      <v>131</v>
      <v>131</v>
      <v>131</v>
      <v>131</v>
      <v>131</v>
      <v>131</v>
      <v>131</v>
      <v>131</v>
      <v>15</v>
    </spb>
    <spb s="2">
      <v>8</v>
      <v>Name</v>
      <v>LearnMoreOnLink</v>
    </spb>
    <spb s="17">
      <v>2018</v>
      <v>2019</v>
      <v>square km</v>
      <v>per thousand (2018)</v>
      <v>2022</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1">
      <v>0</v>
      <v>135</v>
      <v>136</v>
      <v>136</v>
      <v>3</v>
      <v>136</v>
      <v>136</v>
      <v>136</v>
      <v>137</v>
      <v>136</v>
      <v>136</v>
      <v>137</v>
      <v>136</v>
      <v>136</v>
      <v>138</v>
      <v>6</v>
      <v>135</v>
      <v>138</v>
      <v>7</v>
      <v>136</v>
      <v>138</v>
      <v>8</v>
      <v>9</v>
      <v>10</v>
      <v>138</v>
      <v>138</v>
      <v>136</v>
      <v>138</v>
      <v>11</v>
      <v>12</v>
      <v>13</v>
      <v>14</v>
      <v>138</v>
      <v>135</v>
      <v>138</v>
      <v>138</v>
      <v>138</v>
      <v>138</v>
      <v>138</v>
      <v>138</v>
      <v>138</v>
      <v>138</v>
      <v>138</v>
      <v>138</v>
      <v>15</v>
    </spb>
    <spb s="10">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 BY-SA 3.0	</v>
      <v xml:space="preserve">https://en.wikipedia.org/wiki/Norway	</v>
      <v xml:space="preserve">https://creativecommons.org/licenses/by-sa/3.0	</v>
    </spb>
    <spb s="0">
      <v xml:space="preserve">Wikipedia	</v>
      <v xml:space="preserve">CC-BY-SA	</v>
      <v xml:space="preserve">http://en.wikipedia.org/wiki/Norway	</v>
      <v xml:space="preserve">http://creativecommons.org/licenses/by-sa/3.0/	</v>
    </spb>
    <spb s="0">
      <v xml:space="preserve">Cia	</v>
      <v xml:space="preserve">	</v>
      <v xml:space="preserve">https://www.cia.gov/library/publications/the-world-factbook/geos/no.html?Transportation	</v>
      <v xml:space="preserve">	</v>
    </spb>
    <spb s="9">
      <v>0</v>
      <v>141</v>
      <v>142</v>
      <v>142</v>
      <v>3</v>
      <v>142</v>
      <v>142</v>
      <v>142</v>
      <v>143</v>
      <v>142</v>
      <v>142</v>
      <v>142</v>
      <v>142</v>
      <v>144</v>
      <v>6</v>
      <v>141</v>
      <v>144</v>
      <v>7</v>
      <v>142</v>
      <v>144</v>
      <v>8</v>
      <v>9</v>
      <v>10</v>
      <v>144</v>
      <v>144</v>
      <v>142</v>
      <v>144</v>
      <v>11</v>
      <v>12</v>
      <v>13</v>
      <v>14</v>
      <v>144</v>
      <v>141</v>
      <v>144</v>
      <v>144</v>
      <v>144</v>
      <v>144</v>
      <v>144</v>
      <v>144</v>
      <v>144</v>
      <v>144</v>
      <v>144</v>
      <v>144</v>
      <v>15</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Wikipedia	</v>
      <v xml:space="preserve">CC BY-SA 3.0	</v>
      <v xml:space="preserve">https://en.wikipedia.org/wiki/Poland	</v>
      <v xml:space="preserve">https://creativecommons.org/licenses/by-sa/3.0	</v>
    </spb>
    <spb s="0">
      <v xml:space="preserve">Wikipedia	</v>
      <v xml:space="preserve">CC-BY-SA	</v>
      <v xml:space="preserve">http://en.wikipedia.org/wiki/Poland	</v>
      <v xml:space="preserve">http://creativecommons.org/licenses/by-sa/3.0/	</v>
    </spb>
    <spb s="0">
      <v xml:space="preserve">Cia	</v>
      <v xml:space="preserve">	</v>
      <v xml:space="preserve">https://www.cia.gov/library/publications/the-world-factbook/geos/pl.html?Transportation	</v>
      <v xml:space="preserve">	</v>
    </spb>
    <spb s="11">
      <v>0</v>
      <v>146</v>
      <v>147</v>
      <v>147</v>
      <v>3</v>
      <v>147</v>
      <v>147</v>
      <v>147</v>
      <v>148</v>
      <v>147</v>
      <v>147</v>
      <v>148</v>
      <v>147</v>
      <v>147</v>
      <v>149</v>
      <v>6</v>
      <v>146</v>
      <v>149</v>
      <v>7</v>
      <v>147</v>
      <v>149</v>
      <v>8</v>
      <v>9</v>
      <v>10</v>
      <v>149</v>
      <v>149</v>
      <v>147</v>
      <v>149</v>
      <v>11</v>
      <v>12</v>
      <v>13</v>
      <v>14</v>
      <v>149</v>
      <v>146</v>
      <v>149</v>
      <v>149</v>
      <v>149</v>
      <v>149</v>
      <v>149</v>
      <v>149</v>
      <v>149</v>
      <v>149</v>
      <v>149</v>
      <v>149</v>
      <v>15</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1">
      <v>0</v>
      <v>151</v>
      <v>152</v>
      <v>152</v>
      <v>3</v>
      <v>152</v>
      <v>152</v>
      <v>152</v>
      <v>153</v>
      <v>152</v>
      <v>152</v>
      <v>153</v>
      <v>152</v>
      <v>152</v>
      <v>154</v>
      <v>6</v>
      <v>151</v>
      <v>154</v>
      <v>7</v>
      <v>152</v>
      <v>154</v>
      <v>8</v>
      <v>9</v>
      <v>10</v>
      <v>154</v>
      <v>154</v>
      <v>152</v>
      <v>154</v>
      <v>11</v>
      <v>12</v>
      <v>13</v>
      <v>14</v>
      <v>154</v>
      <v>151</v>
      <v>154</v>
      <v>154</v>
      <v>154</v>
      <v>154</v>
      <v>154</v>
      <v>154</v>
      <v>154</v>
      <v>154</v>
      <v>154</v>
      <v>154</v>
      <v>15</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v>
      <v xml:space="preserve">CC BY-SA 3.0	</v>
      <v xml:space="preserve">https://en.wikipedia.org/wiki/Romania	</v>
      <v xml:space="preserve">https://creativecommons.org/licenses/by-sa/3.0	</v>
    </spb>
    <spb s="0">
      <v xml:space="preserve">Wikipedia	</v>
      <v xml:space="preserve">CC-BY-SA	</v>
      <v xml:space="preserve">http://en.wikipedia.org/wiki/Romania	</v>
      <v xml:space="preserve">http://creativecommons.org/licenses/by-sa/3.0/	</v>
    </spb>
    <spb s="0">
      <v xml:space="preserve">Cia	</v>
      <v xml:space="preserve">	</v>
      <v xml:space="preserve">https://www.cia.gov/library/publications/the-world-factbook/geos/ro.html?Transportation	</v>
      <v xml:space="preserve">	</v>
    </spb>
    <spb s="11">
      <v>0</v>
      <v>156</v>
      <v>157</v>
      <v>157</v>
      <v>3</v>
      <v>157</v>
      <v>157</v>
      <v>157</v>
      <v>158</v>
      <v>157</v>
      <v>157</v>
      <v>158</v>
      <v>157</v>
      <v>157</v>
      <v>159</v>
      <v>6</v>
      <v>156</v>
      <v>159</v>
      <v>7</v>
      <v>157</v>
      <v>159</v>
      <v>8</v>
      <v>9</v>
      <v>10</v>
      <v>159</v>
      <v>159</v>
      <v>157</v>
      <v>159</v>
      <v>11</v>
      <v>12</v>
      <v>13</v>
      <v>14</v>
      <v>159</v>
      <v>156</v>
      <v>159</v>
      <v>159</v>
      <v>159</v>
      <v>159</v>
      <v>159</v>
      <v>159</v>
      <v>159</v>
      <v>159</v>
      <v>159</v>
      <v>159</v>
      <v>15</v>
    </spb>
    <spb s="10">
      <v>2019</v>
      <v>2019</v>
      <v>square km</v>
      <v>per thousand (2018)</v>
      <v>2022</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Cia	</v>
      <v xml:space="preserve">CC-BY-SA		</v>
      <v xml:space="preserve">http://en.wikipedia.org/wiki/Serbia	https://www.cia.gov/library/publications/the-world-factbook/geos/ri.html?Transportation	</v>
      <v xml:space="preserve">http://creativecommons.org/licenses/by-sa/3.0/		</v>
    </spb>
    <spb s="0">
      <v xml:space="preserve">Wikipedia	</v>
      <v xml:space="preserve">CC BY-SA 3.0	</v>
      <v xml:space="preserve">https://en.wikipedia.org/wiki/Serbia	</v>
      <v xml:space="preserve">https://creativecommons.org/licenses/by-sa/3.0	</v>
    </spb>
    <spb s="0">
      <v xml:space="preserve">Wikipedia	</v>
      <v xml:space="preserve">CC-BY-SA	</v>
      <v xml:space="preserve">http://en.wikipedia.org/wiki/Serbia	</v>
      <v xml:space="preserve">http://creativecommons.org/licenses/by-sa/3.0/	</v>
    </spb>
    <spb s="0">
      <v xml:space="preserve">Cia	</v>
      <v xml:space="preserve">	</v>
      <v xml:space="preserve">https://www.cia.gov/library/publications/the-world-factbook/geos/ri.html?Transportation	</v>
      <v xml:space="preserve">	</v>
    </spb>
    <spb s="11">
      <v>0</v>
      <v>162</v>
      <v>163</v>
      <v>163</v>
      <v>3</v>
      <v>163</v>
      <v>163</v>
      <v>163</v>
      <v>164</v>
      <v>163</v>
      <v>163</v>
      <v>164</v>
      <v>163</v>
      <v>163</v>
      <v>165</v>
      <v>6</v>
      <v>162</v>
      <v>165</v>
      <v>7</v>
      <v>163</v>
      <v>165</v>
      <v>8</v>
      <v>9</v>
      <v>10</v>
      <v>165</v>
      <v>165</v>
      <v>163</v>
      <v>165</v>
      <v>11</v>
      <v>12</v>
      <v>13</v>
      <v>14</v>
      <v>165</v>
      <v>162</v>
      <v>165</v>
      <v>165</v>
      <v>165</v>
      <v>165</v>
      <v>165</v>
      <v>165</v>
      <v>165</v>
      <v>165</v>
      <v>165</v>
      <v>165</v>
      <v>15</v>
    </spb>
    <spb s="10">
      <v>2019</v>
      <v>2019</v>
      <v>square km</v>
      <v>per thousand (2018)</v>
      <v>2022</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0">
      <v xml:space="preserve">Wikipedia	Cia	travel.state.gov	</v>
      <v xml:space="preserve">CC-BY-SA			</v>
      <v xml:space="preserve">http://en.wikipedia.org/wiki/Slovakia	https://www.cia.gov/library/publications/the-world-factbook/geos/lo.html?Transportation	https://travel.state.gov/content/travel/en/international-travel/International-Travel-Country-Information-Pages/Slovakia.html	</v>
      <v xml:space="preserve">http://creativecommons.org/licenses/by-sa/3.0/			</v>
    </spb>
    <spb s="0">
      <v xml:space="preserve">Wikipedia	</v>
      <v xml:space="preserve">CC BY-SA 3.0	</v>
      <v xml:space="preserve">https://en.wikipedia.org/wiki/Slovakia	</v>
      <v xml:space="preserve">https://creativecommons.org/licenses/by-sa/3.0	</v>
    </spb>
    <spb s="0">
      <v xml:space="preserve">Wikipedia	</v>
      <v xml:space="preserve">CC-BY-SA	</v>
      <v xml:space="preserve">http://en.wikipedia.org/wiki/Slovakia	</v>
      <v xml:space="preserve">http://creativecommons.org/licenses/by-sa/3.0/	</v>
    </spb>
    <spb s="0">
      <v xml:space="preserve">Cia	</v>
      <v xml:space="preserve">	</v>
      <v xml:space="preserve">https://www.cia.gov/library/publications/the-world-factbook/geos/lo.html?Transportation	</v>
      <v xml:space="preserve">	</v>
    </spb>
    <spb s="11">
      <v>0</v>
      <v>168</v>
      <v>169</v>
      <v>169</v>
      <v>3</v>
      <v>169</v>
      <v>169</v>
      <v>169</v>
      <v>170</v>
      <v>169</v>
      <v>169</v>
      <v>170</v>
      <v>169</v>
      <v>169</v>
      <v>171</v>
      <v>6</v>
      <v>168</v>
      <v>171</v>
      <v>7</v>
      <v>169</v>
      <v>171</v>
      <v>8</v>
      <v>9</v>
      <v>10</v>
      <v>171</v>
      <v>171</v>
      <v>169</v>
      <v>171</v>
      <v>11</v>
      <v>12</v>
      <v>13</v>
      <v>14</v>
      <v>171</v>
      <v>168</v>
      <v>171</v>
      <v>171</v>
      <v>171</v>
      <v>171</v>
      <v>171</v>
      <v>171</v>
      <v>171</v>
      <v>171</v>
      <v>171</v>
      <v>171</v>
      <v>15</v>
    </spb>
    <spb s="10">
      <v>2019</v>
      <v>2019</v>
      <v>square km</v>
      <v>per thousand (2018)</v>
      <v>2022</v>
      <v>2019</v>
      <v>2018</v>
      <v>per liter (2016)</v>
      <v>2019</v>
      <v>years (2018)</v>
      <v>2018</v>
      <v>per thousand (2018)</v>
      <v>2019</v>
      <v>2017</v>
      <v>2016</v>
      <v>2019</v>
      <v>2016</v>
      <v>2017</v>
      <v>kilotons per year (2016)</v>
      <v>deaths per 100,000 (2017)</v>
      <v>kWh (2014)</v>
      <v>2015</v>
      <v>2013</v>
      <v>2016</v>
      <v>2016</v>
      <v>2016</v>
      <v>2016</v>
      <v>2016</v>
      <v>2015</v>
      <v>2016</v>
      <v>2016</v>
      <v>2017</v>
      <v>2017</v>
      <v>2019</v>
    </spb>
    <spb s="0">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0">
      <v xml:space="preserve">Wikipedia	</v>
      <v xml:space="preserve">CC BY-SA 3.0	</v>
      <v xml:space="preserve">https://en.wikipedia.org/wiki/Slovenia	</v>
      <v xml:space="preserve">https://creativecommons.org/licenses/by-sa/3.0	</v>
    </spb>
    <spb s="0">
      <v xml:space="preserve">Wikipedia	</v>
      <v xml:space="preserve">CC-BY-SA	</v>
      <v xml:space="preserve">http://en.wikipedia.org/wiki/Slovenia	</v>
      <v xml:space="preserve">http://creativecommons.org/licenses/by-sa/3.0/	</v>
    </spb>
    <spb s="0">
      <v xml:space="preserve">Cia	</v>
      <v xml:space="preserve">	</v>
      <v xml:space="preserve">https://www.cia.gov/library/publications/the-world-factbook/geos/si.html?Transportation	</v>
      <v xml:space="preserve">	</v>
    </spb>
    <spb s="11">
      <v>0</v>
      <v>174</v>
      <v>175</v>
      <v>175</v>
      <v>3</v>
      <v>175</v>
      <v>175</v>
      <v>175</v>
      <v>176</v>
      <v>175</v>
      <v>175</v>
      <v>176</v>
      <v>175</v>
      <v>175</v>
      <v>177</v>
      <v>6</v>
      <v>174</v>
      <v>177</v>
      <v>7</v>
      <v>175</v>
      <v>177</v>
      <v>8</v>
      <v>9</v>
      <v>10</v>
      <v>177</v>
      <v>177</v>
      <v>175</v>
      <v>177</v>
      <v>11</v>
      <v>12</v>
      <v>13</v>
      <v>14</v>
      <v>177</v>
      <v>174</v>
      <v>177</v>
      <v>177</v>
      <v>177</v>
      <v>177</v>
      <v>177</v>
      <v>177</v>
      <v>177</v>
      <v>177</v>
      <v>177</v>
      <v>177</v>
      <v>15</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1">
      <v>0</v>
      <v>179</v>
      <v>180</v>
      <v>180</v>
      <v>3</v>
      <v>180</v>
      <v>180</v>
      <v>180</v>
      <v>181</v>
      <v>180</v>
      <v>180</v>
      <v>181</v>
      <v>180</v>
      <v>180</v>
      <v>182</v>
      <v>6</v>
      <v>179</v>
      <v>182</v>
      <v>7</v>
      <v>180</v>
      <v>182</v>
      <v>8</v>
      <v>9</v>
      <v>10</v>
      <v>182</v>
      <v>182</v>
      <v>180</v>
      <v>182</v>
      <v>11</v>
      <v>12</v>
      <v>13</v>
      <v>14</v>
      <v>182</v>
      <v>179</v>
      <v>182</v>
      <v>182</v>
      <v>182</v>
      <v>182</v>
      <v>182</v>
      <v>182</v>
      <v>182</v>
      <v>182</v>
      <v>182</v>
      <v>182</v>
      <v>15</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9">
      <v>0</v>
      <v>184</v>
      <v>185</v>
      <v>185</v>
      <v>3</v>
      <v>185</v>
      <v>185</v>
      <v>185</v>
      <v>186</v>
      <v>185</v>
      <v>185</v>
      <v>185</v>
      <v>185</v>
      <v>187</v>
      <v>6</v>
      <v>184</v>
      <v>187</v>
      <v>7</v>
      <v>185</v>
      <v>187</v>
      <v>8</v>
      <v>9</v>
      <v>10</v>
      <v>187</v>
      <v>187</v>
      <v>185</v>
      <v>187</v>
      <v>11</v>
      <v>12</v>
      <v>13</v>
      <v>14</v>
      <v>187</v>
      <v>184</v>
      <v>187</v>
      <v>187</v>
      <v>187</v>
      <v>187</v>
      <v>187</v>
      <v>187</v>
      <v>187</v>
      <v>187</v>
      <v>187</v>
      <v>187</v>
      <v>15</v>
    </spb>
    <spb s="10">
      <v>2019</v>
      <v>2019</v>
      <v>square km</v>
      <v>per thousand (2018)</v>
      <v>2022</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9">
      <v>0</v>
      <v>190</v>
      <v>191</v>
      <v>191</v>
      <v>3</v>
      <v>191</v>
      <v>191</v>
      <v>191</v>
      <v>192</v>
      <v>191</v>
      <v>191</v>
      <v>191</v>
      <v>191</v>
      <v>193</v>
      <v>6</v>
      <v>190</v>
      <v>193</v>
      <v>7</v>
      <v>191</v>
      <v>193</v>
      <v>8</v>
      <v>9</v>
      <v>10</v>
      <v>193</v>
      <v>193</v>
      <v>191</v>
      <v>193</v>
      <v>11</v>
      <v>12</v>
      <v>13</v>
      <v>14</v>
      <v>193</v>
      <v>190</v>
      <v>193</v>
      <v>193</v>
      <v>193</v>
      <v>193</v>
      <v>193</v>
      <v>193</v>
      <v>193</v>
      <v>193</v>
      <v>193</v>
      <v>193</v>
      <v>15</v>
    </spb>
    <spb s="0">
      <v xml:space="preserve">Wikipedia	Cia	travel.state.gov	</v>
      <v xml:space="preserve">CC-BY-SA			</v>
      <v xml:space="preserve">http://en.wikipedia.org/wiki/Turkey	https://www.cia.gov/library/publications/the-world-factbook/geos/tu.html?Transportation	https://travel.state.gov/content/travel/en/international-travel/International-Travel-Country-Information-Pages/Turkey.html	</v>
      <v xml:space="preserve">http://creativecommons.org/licenses/by-sa/3.0/			</v>
    </spb>
    <spb s="0">
      <v xml:space="preserve">Wikipedia	</v>
      <v xml:space="preserve">CC BY-SA 3.0	</v>
      <v xml:space="preserve">https://en.wikipedia.org/wiki/Turkey	</v>
      <v xml:space="preserve">https://creativecommons.org/licenses/by-sa/3.0	</v>
    </spb>
    <spb s="0">
      <v xml:space="preserve">Wikipedia	</v>
      <v xml:space="preserve">CC-BY-SA	</v>
      <v xml:space="preserve">http://en.wikipedia.org/wiki/Turkey	</v>
      <v xml:space="preserve">http://creativecommons.org/licenses/by-sa/3.0/	</v>
    </spb>
    <spb s="0">
      <v xml:space="preserve">Cia	</v>
      <v xml:space="preserve">	</v>
      <v xml:space="preserve">https://www.cia.gov/library/publications/the-world-factbook/geos/tu.html?Transportation	</v>
      <v xml:space="preserve">	</v>
    </spb>
    <spb s="11">
      <v>0</v>
      <v>195</v>
      <v>196</v>
      <v>196</v>
      <v>3</v>
      <v>196</v>
      <v>196</v>
      <v>196</v>
      <v>197</v>
      <v>196</v>
      <v>196</v>
      <v>197</v>
      <v>196</v>
      <v>196</v>
      <v>198</v>
      <v>6</v>
      <v>195</v>
      <v>198</v>
      <v>7</v>
      <v>196</v>
      <v>198</v>
      <v>8</v>
      <v>9</v>
      <v>10</v>
      <v>198</v>
      <v>198</v>
      <v>196</v>
      <v>198</v>
      <v>11</v>
      <v>12</v>
      <v>13</v>
      <v>14</v>
      <v>198</v>
      <v>195</v>
      <v>198</v>
      <v>198</v>
      <v>198</v>
      <v>198</v>
      <v>198</v>
      <v>198</v>
      <v>198</v>
      <v>198</v>
      <v>198</v>
      <v>198</v>
      <v>15</v>
    </spb>
    <spb s="10">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1999</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1">
      <v>0</v>
      <v>201</v>
      <v>202</v>
      <v>202</v>
      <v>3</v>
      <v>202</v>
      <v>202</v>
      <v>202</v>
      <v>203</v>
      <v>202</v>
      <v>202</v>
      <v>203</v>
      <v>202</v>
      <v>202</v>
      <v>204</v>
      <v>6</v>
      <v>201</v>
      <v>204</v>
      <v>7</v>
      <v>202</v>
      <v>204</v>
      <v>8</v>
      <v>9</v>
      <v>10</v>
      <v>204</v>
      <v>204</v>
      <v>202</v>
      <v>204</v>
      <v>11</v>
      <v>12</v>
      <v>13</v>
      <v>14</v>
      <v>204</v>
      <v>201</v>
      <v>204</v>
      <v>204</v>
      <v>204</v>
      <v>204</v>
      <v>204</v>
      <v>204</v>
      <v>204</v>
      <v>204</v>
      <v>204</v>
      <v>204</v>
      <v>15</v>
    </spb>
    <spb s="10">
      <v>2019</v>
      <v>2019</v>
      <v>square km</v>
      <v>per thousand (2018)</v>
      <v>2022</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DEDD94-AE7D-434F-9095-2227122C737A}" name="population" displayName="population" ref="A1:G361" totalsRowShown="0" headerRowDxfId="3">
  <autoFilter ref="A1:G361" xr:uid="{57DEDD94-AE7D-434F-9095-2227122C737A}"/>
  <tableColumns count="7">
    <tableColumn id="1" xr3:uid="{D76081AC-64E4-4051-9D24-54560DE520DF}" name="country"/>
    <tableColumn id="2" xr3:uid="{46434327-5B70-4EBA-A3BD-B05BBA64DE38}" name="continent"/>
    <tableColumn id="3" xr3:uid="{4FF0F63F-EF4F-4258-995B-4596346536F9}" name="year"/>
    <tableColumn id="4" xr3:uid="{2D0ADA77-AA31-43D3-B51F-12FA23982857}" name="lifeExp"/>
    <tableColumn id="5" xr3:uid="{57866497-4E84-4CE8-B652-33493E9F21A2}" name="pop" dataDxfId="5"/>
    <tableColumn id="6" xr3:uid="{F075A32C-B8AB-4850-AA4F-D95E207DFC7B}" name="gdpPercap" dataDxfId="4"/>
    <tableColumn id="7" xr3:uid="{2B457821-A23F-4C6B-9DE8-24CA77CF0D70}" name="Birth rate">
      <calculatedColumnFormula array="1">_FV(population[[#This Row],[country]],"Birth rate",TRUE)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8E5301-C64A-45D1-9587-0C970EA44855}" name="Table3" displayName="Table3" ref="A1:E16" totalsRowShown="0">
  <autoFilter ref="A1:E16" xr:uid="{CB8E5301-C64A-45D1-9587-0C970EA44855}"/>
  <tableColumns count="5">
    <tableColumn id="1" xr3:uid="{64259E8A-5633-4954-80FC-2114C2D842F2}" name="year"/>
    <tableColumn id="2" xr3:uid="{9DF28823-9DFC-4A73-A5B5-37681C13EBCB}" name="pop"/>
    <tableColumn id="3" xr3:uid="{66B14FA0-012E-4F43-9BC2-A8C1B348BC5D}" name="Forecast(pop)" dataDxfId="2"/>
    <tableColumn id="4" xr3:uid="{4B85FDB9-A476-43E9-8762-8B9C6796EB37}" name="Lower Confidence Bound(pop)" dataDxfId="1"/>
    <tableColumn id="5" xr3:uid="{DB2F155F-379D-472C-9306-6FAF7BD572A2}" name="Upper Confidence Bound(pop)"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1"/>
  <sheetViews>
    <sheetView tabSelected="1" workbookViewId="0"/>
  </sheetViews>
  <sheetFormatPr defaultRowHeight="26.65" x14ac:dyDescent="0.85"/>
  <cols>
    <col min="1" max="1" width="19.40625" bestFit="1" customWidth="1"/>
    <col min="2" max="2" width="10.88671875" bestFit="1" customWidth="1"/>
    <col min="3" max="3" width="6.58984375" bestFit="1" customWidth="1"/>
    <col min="4" max="4" width="8.58984375" bestFit="1" customWidth="1"/>
    <col min="5" max="5" width="9.6640625" style="1" bestFit="1" customWidth="1"/>
    <col min="6" max="6" width="11.73828125" style="2" bestFit="1" customWidth="1"/>
    <col min="7" max="7" width="16.73828125" bestFit="1" customWidth="1"/>
    <col min="8" max="8" width="11.109375" bestFit="1" customWidth="1"/>
  </cols>
  <sheetData>
    <row r="1" spans="1:7" x14ac:dyDescent="0.85">
      <c r="A1" s="3" t="s">
        <v>0</v>
      </c>
      <c r="B1" s="3" t="s">
        <v>1</v>
      </c>
      <c r="C1" s="3" t="s">
        <v>2</v>
      </c>
      <c r="D1" s="3" t="s">
        <v>3</v>
      </c>
      <c r="E1" s="4" t="s">
        <v>4</v>
      </c>
      <c r="F1" s="5" t="s">
        <v>5</v>
      </c>
      <c r="G1" s="3" t="s">
        <v>10</v>
      </c>
    </row>
    <row r="2" spans="1:7" x14ac:dyDescent="0.85">
      <c r="A2" t="e" vm="1">
        <v>#VALUE!</v>
      </c>
      <c r="B2" t="s">
        <v>6</v>
      </c>
      <c r="C2">
        <v>1952</v>
      </c>
      <c r="D2">
        <v>55.23</v>
      </c>
      <c r="E2" s="1">
        <v>1282697</v>
      </c>
      <c r="F2" s="2">
        <v>1601.0561359999999</v>
      </c>
      <c r="G2" cm="1" vm="2">
        <f t="array" ref="G2">_FV(population[[#This Row],[country]],"Birth rate",TRUE)</f>
        <v>11.78</v>
      </c>
    </row>
    <row r="3" spans="1:7" x14ac:dyDescent="0.85">
      <c r="A3" t="e" vm="1">
        <v>#VALUE!</v>
      </c>
      <c r="B3" t="s">
        <v>6</v>
      </c>
      <c r="C3">
        <v>1957</v>
      </c>
      <c r="D3">
        <v>59.28</v>
      </c>
      <c r="E3" s="1">
        <v>1476505</v>
      </c>
      <c r="F3" s="2">
        <v>1942.2842439999999</v>
      </c>
      <c r="G3" cm="1" vm="2">
        <f t="array" ref="G3">_FV(population[[#This Row],[country]],"Birth rate",TRUE)</f>
        <v>11.78</v>
      </c>
    </row>
    <row r="4" spans="1:7" x14ac:dyDescent="0.85">
      <c r="A4" t="e" vm="1">
        <v>#VALUE!</v>
      </c>
      <c r="B4" t="s">
        <v>6</v>
      </c>
      <c r="C4">
        <v>1962</v>
      </c>
      <c r="D4">
        <v>64.819999999999993</v>
      </c>
      <c r="E4" s="1">
        <v>1728137</v>
      </c>
      <c r="F4" s="2">
        <v>2312.888958</v>
      </c>
      <c r="G4" cm="1" vm="2">
        <f t="array" ref="G4">_FV(population[[#This Row],[country]],"Birth rate",TRUE)</f>
        <v>11.78</v>
      </c>
    </row>
    <row r="5" spans="1:7" x14ac:dyDescent="0.85">
      <c r="A5" t="e" vm="1">
        <v>#VALUE!</v>
      </c>
      <c r="B5" t="s">
        <v>6</v>
      </c>
      <c r="C5">
        <v>1967</v>
      </c>
      <c r="D5">
        <v>66.22</v>
      </c>
      <c r="E5" s="1">
        <v>1984060</v>
      </c>
      <c r="F5" s="2">
        <v>2760.1969309999999</v>
      </c>
      <c r="G5" cm="1" vm="2">
        <f t="array" ref="G5">_FV(population[[#This Row],[country]],"Birth rate",TRUE)</f>
        <v>11.78</v>
      </c>
    </row>
    <row r="6" spans="1:7" x14ac:dyDescent="0.85">
      <c r="A6" t="e" vm="1">
        <v>#VALUE!</v>
      </c>
      <c r="B6" t="s">
        <v>6</v>
      </c>
      <c r="C6">
        <v>1972</v>
      </c>
      <c r="D6">
        <v>67.69</v>
      </c>
      <c r="E6" s="1">
        <v>2263554</v>
      </c>
      <c r="F6" s="2">
        <v>3313.422188</v>
      </c>
      <c r="G6" cm="1" vm="2">
        <f t="array" ref="G6">_FV(population[[#This Row],[country]],"Birth rate",TRUE)</f>
        <v>11.78</v>
      </c>
    </row>
    <row r="7" spans="1:7" x14ac:dyDescent="0.85">
      <c r="A7" t="e" vm="1">
        <v>#VALUE!</v>
      </c>
      <c r="B7" t="s">
        <v>6</v>
      </c>
      <c r="C7">
        <v>1977</v>
      </c>
      <c r="D7">
        <v>68.930000000000007</v>
      </c>
      <c r="E7" s="1">
        <v>2509048</v>
      </c>
      <c r="F7" s="2">
        <v>3533.0039099999999</v>
      </c>
      <c r="G7" cm="1" vm="2">
        <f t="array" ref="G7">_FV(population[[#This Row],[country]],"Birth rate",TRUE)</f>
        <v>11.78</v>
      </c>
    </row>
    <row r="8" spans="1:7" x14ac:dyDescent="0.85">
      <c r="A8" t="e" vm="1">
        <v>#VALUE!</v>
      </c>
      <c r="B8" t="s">
        <v>6</v>
      </c>
      <c r="C8">
        <v>1982</v>
      </c>
      <c r="D8">
        <v>70.42</v>
      </c>
      <c r="E8" s="1">
        <v>2780097</v>
      </c>
      <c r="F8" s="2">
        <v>3630.8807219999999</v>
      </c>
      <c r="G8" cm="1" vm="2">
        <f t="array" ref="G8">_FV(population[[#This Row],[country]],"Birth rate",TRUE)</f>
        <v>11.78</v>
      </c>
    </row>
    <row r="9" spans="1:7" x14ac:dyDescent="0.85">
      <c r="A9" t="e" vm="1">
        <v>#VALUE!</v>
      </c>
      <c r="B9" t="s">
        <v>6</v>
      </c>
      <c r="C9">
        <v>1987</v>
      </c>
      <c r="D9">
        <v>72</v>
      </c>
      <c r="E9" s="1">
        <v>3075321</v>
      </c>
      <c r="F9" s="2">
        <v>3738.9327349999999</v>
      </c>
      <c r="G9" cm="1" vm="2">
        <f t="array" ref="G9">_FV(population[[#This Row],[country]],"Birth rate",TRUE)</f>
        <v>11.78</v>
      </c>
    </row>
    <row r="10" spans="1:7" x14ac:dyDescent="0.85">
      <c r="A10" t="e" vm="1">
        <v>#VALUE!</v>
      </c>
      <c r="B10" t="s">
        <v>6</v>
      </c>
      <c r="C10">
        <v>1992</v>
      </c>
      <c r="D10">
        <v>71.581000000000003</v>
      </c>
      <c r="E10" s="1">
        <v>3326498</v>
      </c>
      <c r="F10" s="2">
        <v>2497.4379009999998</v>
      </c>
      <c r="G10" cm="1" vm="2">
        <f t="array" ref="G10">_FV(population[[#This Row],[country]],"Birth rate",TRUE)</f>
        <v>11.78</v>
      </c>
    </row>
    <row r="11" spans="1:7" x14ac:dyDescent="0.85">
      <c r="A11" t="e" vm="1">
        <v>#VALUE!</v>
      </c>
      <c r="B11" t="s">
        <v>6</v>
      </c>
      <c r="C11">
        <v>1997</v>
      </c>
      <c r="D11">
        <v>72.95</v>
      </c>
      <c r="E11" s="1">
        <v>3428038</v>
      </c>
      <c r="F11" s="2">
        <v>3193.0546039999999</v>
      </c>
      <c r="G11" cm="1" vm="2">
        <f t="array" ref="G11">_FV(population[[#This Row],[country]],"Birth rate",TRUE)</f>
        <v>11.78</v>
      </c>
    </row>
    <row r="12" spans="1:7" x14ac:dyDescent="0.85">
      <c r="A12" t="e" vm="1">
        <v>#VALUE!</v>
      </c>
      <c r="B12" t="s">
        <v>6</v>
      </c>
      <c r="C12">
        <v>2002</v>
      </c>
      <c r="D12">
        <v>75.650999999999996</v>
      </c>
      <c r="E12" s="1">
        <v>3508512</v>
      </c>
      <c r="F12" s="2">
        <v>4604.2117369999996</v>
      </c>
      <c r="G12" cm="1" vm="2">
        <f t="array" ref="G12">_FV(population[[#This Row],[country]],"Birth rate",TRUE)</f>
        <v>11.78</v>
      </c>
    </row>
    <row r="13" spans="1:7" x14ac:dyDescent="0.85">
      <c r="A13" t="e" vm="1">
        <v>#VALUE!</v>
      </c>
      <c r="B13" t="s">
        <v>6</v>
      </c>
      <c r="C13">
        <v>2007</v>
      </c>
      <c r="D13">
        <v>76.423000000000002</v>
      </c>
      <c r="E13" s="1">
        <v>3600523</v>
      </c>
      <c r="F13" s="2">
        <v>5937.0295260000003</v>
      </c>
      <c r="G13" cm="1" vm="2">
        <f t="array" ref="G13">_FV(population[[#This Row],[country]],"Birth rate",TRUE)</f>
        <v>11.78</v>
      </c>
    </row>
    <row r="14" spans="1:7" x14ac:dyDescent="0.85">
      <c r="A14" t="e" vm="3">
        <v>#VALUE!</v>
      </c>
      <c r="B14" t="s">
        <v>6</v>
      </c>
      <c r="C14">
        <v>1952</v>
      </c>
      <c r="D14">
        <v>66.8</v>
      </c>
      <c r="E14" s="1">
        <v>6927772</v>
      </c>
      <c r="F14" s="2">
        <v>6137.0764920000001</v>
      </c>
      <c r="G14" cm="1" vm="4">
        <f t="array" ref="G14">_FV(population[[#This Row],[country]],"Birth rate",TRUE)</f>
        <v>9.6999999999999993</v>
      </c>
    </row>
    <row r="15" spans="1:7" x14ac:dyDescent="0.85">
      <c r="A15" t="e" vm="3">
        <v>#VALUE!</v>
      </c>
      <c r="B15" t="s">
        <v>6</v>
      </c>
      <c r="C15">
        <v>1957</v>
      </c>
      <c r="D15">
        <v>67.48</v>
      </c>
      <c r="E15" s="1">
        <v>6965860</v>
      </c>
      <c r="F15" s="2">
        <v>8842.5980299999992</v>
      </c>
      <c r="G15" cm="1" vm="4">
        <f t="array" ref="G15">_FV(population[[#This Row],[country]],"Birth rate",TRUE)</f>
        <v>9.6999999999999993</v>
      </c>
    </row>
    <row r="16" spans="1:7" x14ac:dyDescent="0.85">
      <c r="A16" t="e" vm="3">
        <v>#VALUE!</v>
      </c>
      <c r="B16" t="s">
        <v>6</v>
      </c>
      <c r="C16">
        <v>1962</v>
      </c>
      <c r="D16">
        <v>69.540000000000006</v>
      </c>
      <c r="E16" s="1">
        <v>7129864</v>
      </c>
      <c r="F16" s="2">
        <v>10750.72111</v>
      </c>
      <c r="G16" cm="1" vm="4">
        <f t="array" ref="G16">_FV(population[[#This Row],[country]],"Birth rate",TRUE)</f>
        <v>9.6999999999999993</v>
      </c>
    </row>
    <row r="17" spans="1:7" x14ac:dyDescent="0.85">
      <c r="A17" t="e" vm="3">
        <v>#VALUE!</v>
      </c>
      <c r="B17" t="s">
        <v>6</v>
      </c>
      <c r="C17">
        <v>1967</v>
      </c>
      <c r="D17">
        <v>70.14</v>
      </c>
      <c r="E17" s="1">
        <v>7376998</v>
      </c>
      <c r="F17" s="2">
        <v>12834.6024</v>
      </c>
      <c r="G17" cm="1" vm="4">
        <f t="array" ref="G17">_FV(population[[#This Row],[country]],"Birth rate",TRUE)</f>
        <v>9.6999999999999993</v>
      </c>
    </row>
    <row r="18" spans="1:7" x14ac:dyDescent="0.85">
      <c r="A18" t="e" vm="3">
        <v>#VALUE!</v>
      </c>
      <c r="B18" t="s">
        <v>6</v>
      </c>
      <c r="C18">
        <v>1972</v>
      </c>
      <c r="D18">
        <v>70.63</v>
      </c>
      <c r="E18" s="1">
        <v>7544201</v>
      </c>
      <c r="F18" s="2">
        <v>16661.625599999999</v>
      </c>
      <c r="G18" cm="1" vm="4">
        <f t="array" ref="G18">_FV(population[[#This Row],[country]],"Birth rate",TRUE)</f>
        <v>9.6999999999999993</v>
      </c>
    </row>
    <row r="19" spans="1:7" x14ac:dyDescent="0.85">
      <c r="A19" t="e" vm="3">
        <v>#VALUE!</v>
      </c>
      <c r="B19" t="s">
        <v>6</v>
      </c>
      <c r="C19">
        <v>1977</v>
      </c>
      <c r="D19">
        <v>72.17</v>
      </c>
      <c r="E19" s="1">
        <v>7568430</v>
      </c>
      <c r="F19" s="2">
        <v>19749.422299999998</v>
      </c>
      <c r="G19" cm="1" vm="4">
        <f t="array" ref="G19">_FV(population[[#This Row],[country]],"Birth rate",TRUE)</f>
        <v>9.6999999999999993</v>
      </c>
    </row>
    <row r="20" spans="1:7" x14ac:dyDescent="0.85">
      <c r="A20" t="e" vm="3">
        <v>#VALUE!</v>
      </c>
      <c r="B20" t="s">
        <v>6</v>
      </c>
      <c r="C20">
        <v>1982</v>
      </c>
      <c r="D20">
        <v>73.180000000000007</v>
      </c>
      <c r="E20" s="1">
        <v>7574613</v>
      </c>
      <c r="F20" s="2">
        <v>21597.083620000001</v>
      </c>
      <c r="G20" cm="1" vm="4">
        <f t="array" ref="G20">_FV(population[[#This Row],[country]],"Birth rate",TRUE)</f>
        <v>9.6999999999999993</v>
      </c>
    </row>
    <row r="21" spans="1:7" x14ac:dyDescent="0.85">
      <c r="A21" t="e" vm="3">
        <v>#VALUE!</v>
      </c>
      <c r="B21" t="s">
        <v>6</v>
      </c>
      <c r="C21">
        <v>1987</v>
      </c>
      <c r="D21">
        <v>74.94</v>
      </c>
      <c r="E21" s="1">
        <v>7578903</v>
      </c>
      <c r="F21" s="2">
        <v>23687.826069999999</v>
      </c>
      <c r="G21" cm="1" vm="4">
        <f t="array" ref="G21">_FV(population[[#This Row],[country]],"Birth rate",TRUE)</f>
        <v>9.6999999999999993</v>
      </c>
    </row>
    <row r="22" spans="1:7" x14ac:dyDescent="0.85">
      <c r="A22" t="e" vm="3">
        <v>#VALUE!</v>
      </c>
      <c r="B22" t="s">
        <v>6</v>
      </c>
      <c r="C22">
        <v>1992</v>
      </c>
      <c r="D22">
        <v>76.040000000000006</v>
      </c>
      <c r="E22" s="1">
        <v>7914969</v>
      </c>
      <c r="F22" s="2">
        <v>27042.018680000001</v>
      </c>
      <c r="G22" cm="1" vm="4">
        <f t="array" ref="G22">_FV(population[[#This Row],[country]],"Birth rate",TRUE)</f>
        <v>9.6999999999999993</v>
      </c>
    </row>
    <row r="23" spans="1:7" x14ac:dyDescent="0.85">
      <c r="A23" t="e" vm="3">
        <v>#VALUE!</v>
      </c>
      <c r="B23" t="s">
        <v>6</v>
      </c>
      <c r="C23">
        <v>1997</v>
      </c>
      <c r="D23">
        <v>77.510000000000005</v>
      </c>
      <c r="E23" s="1">
        <v>8069876</v>
      </c>
      <c r="F23" s="2">
        <v>29095.92066</v>
      </c>
      <c r="G23" cm="1" vm="4">
        <f t="array" ref="G23">_FV(population[[#This Row],[country]],"Birth rate",TRUE)</f>
        <v>9.6999999999999993</v>
      </c>
    </row>
    <row r="24" spans="1:7" x14ac:dyDescent="0.85">
      <c r="A24" t="e" vm="3">
        <v>#VALUE!</v>
      </c>
      <c r="B24" t="s">
        <v>6</v>
      </c>
      <c r="C24">
        <v>2002</v>
      </c>
      <c r="D24">
        <v>78.98</v>
      </c>
      <c r="E24" s="1">
        <v>8148312</v>
      </c>
      <c r="F24" s="2">
        <v>32417.607690000001</v>
      </c>
      <c r="G24" cm="1" vm="4">
        <f t="array" ref="G24">_FV(population[[#This Row],[country]],"Birth rate",TRUE)</f>
        <v>9.6999999999999993</v>
      </c>
    </row>
    <row r="25" spans="1:7" x14ac:dyDescent="0.85">
      <c r="A25" t="e" vm="3">
        <v>#VALUE!</v>
      </c>
      <c r="B25" t="s">
        <v>6</v>
      </c>
      <c r="C25">
        <v>2007</v>
      </c>
      <c r="D25">
        <v>79.828999999999994</v>
      </c>
      <c r="E25" s="1">
        <v>8199783</v>
      </c>
      <c r="F25" s="2">
        <v>36126.492700000003</v>
      </c>
      <c r="G25" cm="1" vm="4">
        <f t="array" ref="G25">_FV(population[[#This Row],[country]],"Birth rate",TRUE)</f>
        <v>9.6999999999999993</v>
      </c>
    </row>
    <row r="26" spans="1:7" x14ac:dyDescent="0.85">
      <c r="A26" t="e" vm="5">
        <v>#VALUE!</v>
      </c>
      <c r="B26" t="s">
        <v>6</v>
      </c>
      <c r="C26">
        <v>1952</v>
      </c>
      <c r="D26">
        <v>68</v>
      </c>
      <c r="E26" s="1">
        <v>8730405</v>
      </c>
      <c r="F26" s="2">
        <v>8343.1051270000007</v>
      </c>
      <c r="G26" cm="1" vm="6">
        <f t="array" ref="G26">_FV(population[[#This Row],[country]],"Birth rate",TRUE)</f>
        <v>10.3</v>
      </c>
    </row>
    <row r="27" spans="1:7" x14ac:dyDescent="0.85">
      <c r="A27" t="e" vm="5">
        <v>#VALUE!</v>
      </c>
      <c r="B27" t="s">
        <v>6</v>
      </c>
      <c r="C27">
        <v>1957</v>
      </c>
      <c r="D27">
        <v>69.239999999999995</v>
      </c>
      <c r="E27" s="1">
        <v>8989111</v>
      </c>
      <c r="F27" s="2">
        <v>9714.9606230000009</v>
      </c>
      <c r="G27" cm="1" vm="6">
        <f t="array" ref="G27">_FV(population[[#This Row],[country]],"Birth rate",TRUE)</f>
        <v>10.3</v>
      </c>
    </row>
    <row r="28" spans="1:7" x14ac:dyDescent="0.85">
      <c r="A28" t="e" vm="5">
        <v>#VALUE!</v>
      </c>
      <c r="B28" t="s">
        <v>6</v>
      </c>
      <c r="C28">
        <v>1962</v>
      </c>
      <c r="D28">
        <v>70.25</v>
      </c>
      <c r="E28" s="1">
        <v>9218400</v>
      </c>
      <c r="F28" s="2">
        <v>10991.206759999999</v>
      </c>
      <c r="G28" cm="1" vm="6">
        <f t="array" ref="G28">_FV(population[[#This Row],[country]],"Birth rate",TRUE)</f>
        <v>10.3</v>
      </c>
    </row>
    <row r="29" spans="1:7" x14ac:dyDescent="0.85">
      <c r="A29" t="e" vm="5">
        <v>#VALUE!</v>
      </c>
      <c r="B29" t="s">
        <v>6</v>
      </c>
      <c r="C29">
        <v>1967</v>
      </c>
      <c r="D29">
        <v>70.94</v>
      </c>
      <c r="E29" s="1">
        <v>9556500</v>
      </c>
      <c r="F29" s="2">
        <v>13149.04119</v>
      </c>
      <c r="G29" cm="1" vm="6">
        <f t="array" ref="G29">_FV(population[[#This Row],[country]],"Birth rate",TRUE)</f>
        <v>10.3</v>
      </c>
    </row>
    <row r="30" spans="1:7" x14ac:dyDescent="0.85">
      <c r="A30" t="e" vm="5">
        <v>#VALUE!</v>
      </c>
      <c r="B30" t="s">
        <v>6</v>
      </c>
      <c r="C30">
        <v>1972</v>
      </c>
      <c r="D30">
        <v>71.44</v>
      </c>
      <c r="E30" s="1">
        <v>9709100</v>
      </c>
      <c r="F30" s="2">
        <v>16672.14356</v>
      </c>
      <c r="G30" cm="1" vm="6">
        <f t="array" ref="G30">_FV(population[[#This Row],[country]],"Birth rate",TRUE)</f>
        <v>10.3</v>
      </c>
    </row>
    <row r="31" spans="1:7" x14ac:dyDescent="0.85">
      <c r="A31" t="e" vm="5">
        <v>#VALUE!</v>
      </c>
      <c r="B31" t="s">
        <v>6</v>
      </c>
      <c r="C31">
        <v>1977</v>
      </c>
      <c r="D31">
        <v>72.8</v>
      </c>
      <c r="E31" s="1">
        <v>9821800</v>
      </c>
      <c r="F31" s="2">
        <v>19117.974480000001</v>
      </c>
      <c r="G31" cm="1" vm="6">
        <f t="array" ref="G31">_FV(population[[#This Row],[country]],"Birth rate",TRUE)</f>
        <v>10.3</v>
      </c>
    </row>
    <row r="32" spans="1:7" x14ac:dyDescent="0.85">
      <c r="A32" t="e" vm="5">
        <v>#VALUE!</v>
      </c>
      <c r="B32" t="s">
        <v>6</v>
      </c>
      <c r="C32">
        <v>1982</v>
      </c>
      <c r="D32">
        <v>73.930000000000007</v>
      </c>
      <c r="E32" s="1">
        <v>9856303</v>
      </c>
      <c r="F32" s="2">
        <v>20979.845890000001</v>
      </c>
      <c r="G32" cm="1" vm="6">
        <f t="array" ref="G32">_FV(population[[#This Row],[country]],"Birth rate",TRUE)</f>
        <v>10.3</v>
      </c>
    </row>
    <row r="33" spans="1:7" x14ac:dyDescent="0.85">
      <c r="A33" t="e" vm="5">
        <v>#VALUE!</v>
      </c>
      <c r="B33" t="s">
        <v>6</v>
      </c>
      <c r="C33">
        <v>1987</v>
      </c>
      <c r="D33">
        <v>75.349999999999994</v>
      </c>
      <c r="E33" s="1">
        <v>9870200</v>
      </c>
      <c r="F33" s="2">
        <v>22525.56308</v>
      </c>
      <c r="G33" cm="1" vm="6">
        <f t="array" ref="G33">_FV(population[[#This Row],[country]],"Birth rate",TRUE)</f>
        <v>10.3</v>
      </c>
    </row>
    <row r="34" spans="1:7" x14ac:dyDescent="0.85">
      <c r="A34" t="e" vm="5">
        <v>#VALUE!</v>
      </c>
      <c r="B34" t="s">
        <v>6</v>
      </c>
      <c r="C34">
        <v>1992</v>
      </c>
      <c r="D34">
        <v>76.459999999999994</v>
      </c>
      <c r="E34" s="1">
        <v>10045622</v>
      </c>
      <c r="F34" s="2">
        <v>25575.57069</v>
      </c>
      <c r="G34" cm="1" vm="6">
        <f t="array" ref="G34">_FV(population[[#This Row],[country]],"Birth rate",TRUE)</f>
        <v>10.3</v>
      </c>
    </row>
    <row r="35" spans="1:7" x14ac:dyDescent="0.85">
      <c r="A35" t="e" vm="5">
        <v>#VALUE!</v>
      </c>
      <c r="B35" t="s">
        <v>6</v>
      </c>
      <c r="C35">
        <v>1997</v>
      </c>
      <c r="D35">
        <v>77.53</v>
      </c>
      <c r="E35" s="1">
        <v>10199787</v>
      </c>
      <c r="F35" s="2">
        <v>27561.196629999999</v>
      </c>
      <c r="G35" cm="1" vm="6">
        <f t="array" ref="G35">_FV(population[[#This Row],[country]],"Birth rate",TRUE)</f>
        <v>10.3</v>
      </c>
    </row>
    <row r="36" spans="1:7" x14ac:dyDescent="0.85">
      <c r="A36" t="e" vm="5">
        <v>#VALUE!</v>
      </c>
      <c r="B36" t="s">
        <v>6</v>
      </c>
      <c r="C36">
        <v>2002</v>
      </c>
      <c r="D36">
        <v>78.319999999999993</v>
      </c>
      <c r="E36" s="1">
        <v>10311970</v>
      </c>
      <c r="F36" s="2">
        <v>30485.883750000001</v>
      </c>
      <c r="G36" cm="1" vm="6">
        <f t="array" ref="G36">_FV(population[[#This Row],[country]],"Birth rate",TRUE)</f>
        <v>10.3</v>
      </c>
    </row>
    <row r="37" spans="1:7" x14ac:dyDescent="0.85">
      <c r="A37" t="e" vm="5">
        <v>#VALUE!</v>
      </c>
      <c r="B37" t="s">
        <v>6</v>
      </c>
      <c r="C37">
        <v>2007</v>
      </c>
      <c r="D37">
        <v>79.441000000000003</v>
      </c>
      <c r="E37" s="1">
        <v>10392226</v>
      </c>
      <c r="F37" s="2">
        <v>33692.605080000001</v>
      </c>
      <c r="G37" cm="1" vm="6">
        <f t="array" ref="G37">_FV(population[[#This Row],[country]],"Birth rate",TRUE)</f>
        <v>10.3</v>
      </c>
    </row>
    <row r="38" spans="1:7" x14ac:dyDescent="0.85">
      <c r="A38" t="e" vm="7">
        <v>#VALUE!</v>
      </c>
      <c r="B38" t="s">
        <v>6</v>
      </c>
      <c r="C38">
        <v>1952</v>
      </c>
      <c r="D38">
        <v>53.82</v>
      </c>
      <c r="E38" s="1">
        <v>2791000</v>
      </c>
      <c r="F38" s="2">
        <v>973.53319480000005</v>
      </c>
      <c r="G38" cm="1" vm="8">
        <f t="array" ref="G38">_FV(population[[#This Row],[country]],"Birth rate",TRUE)</f>
        <v>8.1110000000000007</v>
      </c>
    </row>
    <row r="39" spans="1:7" x14ac:dyDescent="0.85">
      <c r="A39" t="e" vm="7">
        <v>#VALUE!</v>
      </c>
      <c r="B39" t="s">
        <v>6</v>
      </c>
      <c r="C39">
        <v>1957</v>
      </c>
      <c r="D39">
        <v>58.45</v>
      </c>
      <c r="E39" s="1">
        <v>3076000</v>
      </c>
      <c r="F39" s="2">
        <v>1353.989176</v>
      </c>
      <c r="G39" cm="1" vm="8">
        <f t="array" ref="G39">_FV(population[[#This Row],[country]],"Birth rate",TRUE)</f>
        <v>8.1110000000000007</v>
      </c>
    </row>
    <row r="40" spans="1:7" x14ac:dyDescent="0.85">
      <c r="A40" t="e" vm="7">
        <v>#VALUE!</v>
      </c>
      <c r="B40" t="s">
        <v>6</v>
      </c>
      <c r="C40">
        <v>1962</v>
      </c>
      <c r="D40">
        <v>61.93</v>
      </c>
      <c r="E40" s="1">
        <v>3349000</v>
      </c>
      <c r="F40" s="2">
        <v>1709.683679</v>
      </c>
      <c r="G40" cm="1" vm="8">
        <f t="array" ref="G40">_FV(population[[#This Row],[country]],"Birth rate",TRUE)</f>
        <v>8.1110000000000007</v>
      </c>
    </row>
    <row r="41" spans="1:7" x14ac:dyDescent="0.85">
      <c r="A41" t="e" vm="7">
        <v>#VALUE!</v>
      </c>
      <c r="B41" t="s">
        <v>6</v>
      </c>
      <c r="C41">
        <v>1967</v>
      </c>
      <c r="D41">
        <v>64.790000000000006</v>
      </c>
      <c r="E41" s="1">
        <v>3585000</v>
      </c>
      <c r="F41" s="2">
        <v>2172.3524229999998</v>
      </c>
      <c r="G41" cm="1" vm="8">
        <f t="array" ref="G41">_FV(population[[#This Row],[country]],"Birth rate",TRUE)</f>
        <v>8.1110000000000007</v>
      </c>
    </row>
    <row r="42" spans="1:7" x14ac:dyDescent="0.85">
      <c r="A42" t="e" vm="7">
        <v>#VALUE!</v>
      </c>
      <c r="B42" t="s">
        <v>6</v>
      </c>
      <c r="C42">
        <v>1972</v>
      </c>
      <c r="D42">
        <v>67.45</v>
      </c>
      <c r="E42" s="1">
        <v>3819000</v>
      </c>
      <c r="F42" s="2">
        <v>2860.16975</v>
      </c>
      <c r="G42" cm="1" vm="8">
        <f t="array" ref="G42">_FV(population[[#This Row],[country]],"Birth rate",TRUE)</f>
        <v>8.1110000000000007</v>
      </c>
    </row>
    <row r="43" spans="1:7" x14ac:dyDescent="0.85">
      <c r="A43" t="e" vm="7">
        <v>#VALUE!</v>
      </c>
      <c r="B43" t="s">
        <v>6</v>
      </c>
      <c r="C43">
        <v>1977</v>
      </c>
      <c r="D43">
        <v>69.86</v>
      </c>
      <c r="E43" s="1">
        <v>4086000</v>
      </c>
      <c r="F43" s="2">
        <v>3528.4813049999998</v>
      </c>
      <c r="G43" cm="1" vm="8">
        <f t="array" ref="G43">_FV(population[[#This Row],[country]],"Birth rate",TRUE)</f>
        <v>8.1110000000000007</v>
      </c>
    </row>
    <row r="44" spans="1:7" x14ac:dyDescent="0.85">
      <c r="A44" t="e" vm="7">
        <v>#VALUE!</v>
      </c>
      <c r="B44" t="s">
        <v>6</v>
      </c>
      <c r="C44">
        <v>1982</v>
      </c>
      <c r="D44">
        <v>70.69</v>
      </c>
      <c r="E44" s="1">
        <v>4172693</v>
      </c>
      <c r="F44" s="2">
        <v>4126.6131569999998</v>
      </c>
      <c r="G44" cm="1" vm="8">
        <f t="array" ref="G44">_FV(population[[#This Row],[country]],"Birth rate",TRUE)</f>
        <v>8.1110000000000007</v>
      </c>
    </row>
    <row r="45" spans="1:7" x14ac:dyDescent="0.85">
      <c r="A45" t="e" vm="7">
        <v>#VALUE!</v>
      </c>
      <c r="B45" t="s">
        <v>6</v>
      </c>
      <c r="C45">
        <v>1987</v>
      </c>
      <c r="D45">
        <v>71.14</v>
      </c>
      <c r="E45" s="1">
        <v>4338977</v>
      </c>
      <c r="F45" s="2">
        <v>4314.1147570000003</v>
      </c>
      <c r="G45" cm="1" vm="8">
        <f t="array" ref="G45">_FV(population[[#This Row],[country]],"Birth rate",TRUE)</f>
        <v>8.1110000000000007</v>
      </c>
    </row>
    <row r="46" spans="1:7" x14ac:dyDescent="0.85">
      <c r="A46" t="e" vm="7">
        <v>#VALUE!</v>
      </c>
      <c r="B46" t="s">
        <v>6</v>
      </c>
      <c r="C46">
        <v>1992</v>
      </c>
      <c r="D46">
        <v>72.177999999999997</v>
      </c>
      <c r="E46" s="1">
        <v>4256013</v>
      </c>
      <c r="F46" s="2">
        <v>2546.7814450000001</v>
      </c>
      <c r="G46" cm="1" vm="8">
        <f t="array" ref="G46">_FV(population[[#This Row],[country]],"Birth rate",TRUE)</f>
        <v>8.1110000000000007</v>
      </c>
    </row>
    <row r="47" spans="1:7" x14ac:dyDescent="0.85">
      <c r="A47" t="e" vm="7">
        <v>#VALUE!</v>
      </c>
      <c r="B47" t="s">
        <v>6</v>
      </c>
      <c r="C47">
        <v>1997</v>
      </c>
      <c r="D47">
        <v>73.244</v>
      </c>
      <c r="E47" s="1">
        <v>3607000</v>
      </c>
      <c r="F47" s="2">
        <v>4766.355904</v>
      </c>
      <c r="G47" cm="1" vm="8">
        <f t="array" ref="G47">_FV(population[[#This Row],[country]],"Birth rate",TRUE)</f>
        <v>8.1110000000000007</v>
      </c>
    </row>
    <row r="48" spans="1:7" x14ac:dyDescent="0.85">
      <c r="A48" t="e" vm="7">
        <v>#VALUE!</v>
      </c>
      <c r="B48" t="s">
        <v>6</v>
      </c>
      <c r="C48">
        <v>2002</v>
      </c>
      <c r="D48">
        <v>74.09</v>
      </c>
      <c r="E48" s="1">
        <v>4165416</v>
      </c>
      <c r="F48" s="2">
        <v>6018.9752390000003</v>
      </c>
      <c r="G48" cm="1" vm="8">
        <f t="array" ref="G48">_FV(population[[#This Row],[country]],"Birth rate",TRUE)</f>
        <v>8.1110000000000007</v>
      </c>
    </row>
    <row r="49" spans="1:7" x14ac:dyDescent="0.85">
      <c r="A49" t="e" vm="7">
        <v>#VALUE!</v>
      </c>
      <c r="B49" t="s">
        <v>6</v>
      </c>
      <c r="C49">
        <v>2007</v>
      </c>
      <c r="D49">
        <v>74.852000000000004</v>
      </c>
      <c r="E49" s="1">
        <v>4552198</v>
      </c>
      <c r="F49" s="2">
        <v>7446.2988029999997</v>
      </c>
      <c r="G49" cm="1" vm="8">
        <f t="array" ref="G49">_FV(population[[#This Row],[country]],"Birth rate",TRUE)</f>
        <v>8.1110000000000007</v>
      </c>
    </row>
    <row r="50" spans="1:7" x14ac:dyDescent="0.85">
      <c r="A50" t="e" vm="9">
        <v>#VALUE!</v>
      </c>
      <c r="B50" t="s">
        <v>6</v>
      </c>
      <c r="C50">
        <v>1952</v>
      </c>
      <c r="D50">
        <v>59.6</v>
      </c>
      <c r="E50" s="1">
        <v>7274900</v>
      </c>
      <c r="F50" s="2">
        <v>2444.2866479999998</v>
      </c>
      <c r="G50" cm="1" vm="10">
        <f t="array" ref="G50">_FV(population[[#This Row],[country]],"Birth rate",TRUE)</f>
        <v>8.9</v>
      </c>
    </row>
    <row r="51" spans="1:7" x14ac:dyDescent="0.85">
      <c r="A51" t="e" vm="9">
        <v>#VALUE!</v>
      </c>
      <c r="B51" t="s">
        <v>6</v>
      </c>
      <c r="C51">
        <v>1957</v>
      </c>
      <c r="D51">
        <v>66.61</v>
      </c>
      <c r="E51" s="1">
        <v>7651254</v>
      </c>
      <c r="F51" s="2">
        <v>3008.6707270000002</v>
      </c>
      <c r="G51" cm="1" vm="10">
        <f t="array" ref="G51">_FV(population[[#This Row],[country]],"Birth rate",TRUE)</f>
        <v>8.9</v>
      </c>
    </row>
    <row r="52" spans="1:7" x14ac:dyDescent="0.85">
      <c r="A52" t="e" vm="9">
        <v>#VALUE!</v>
      </c>
      <c r="B52" t="s">
        <v>6</v>
      </c>
      <c r="C52">
        <v>1962</v>
      </c>
      <c r="D52">
        <v>69.510000000000005</v>
      </c>
      <c r="E52" s="1">
        <v>8012946</v>
      </c>
      <c r="F52" s="2">
        <v>4254.3378389999998</v>
      </c>
      <c r="G52" cm="1" vm="10">
        <f t="array" ref="G52">_FV(population[[#This Row],[country]],"Birth rate",TRUE)</f>
        <v>8.9</v>
      </c>
    </row>
    <row r="53" spans="1:7" x14ac:dyDescent="0.85">
      <c r="A53" t="e" vm="9">
        <v>#VALUE!</v>
      </c>
      <c r="B53" t="s">
        <v>6</v>
      </c>
      <c r="C53">
        <v>1967</v>
      </c>
      <c r="D53">
        <v>70.42</v>
      </c>
      <c r="E53" s="1">
        <v>8310226</v>
      </c>
      <c r="F53" s="2">
        <v>5577.0028000000002</v>
      </c>
      <c r="G53" cm="1" vm="10">
        <f t="array" ref="G53">_FV(population[[#This Row],[country]],"Birth rate",TRUE)</f>
        <v>8.9</v>
      </c>
    </row>
    <row r="54" spans="1:7" x14ac:dyDescent="0.85">
      <c r="A54" t="e" vm="9">
        <v>#VALUE!</v>
      </c>
      <c r="B54" t="s">
        <v>6</v>
      </c>
      <c r="C54">
        <v>1972</v>
      </c>
      <c r="D54">
        <v>70.900000000000006</v>
      </c>
      <c r="E54" s="1">
        <v>8576200</v>
      </c>
      <c r="F54" s="2">
        <v>6597.4943979999998</v>
      </c>
      <c r="G54" cm="1" vm="10">
        <f t="array" ref="G54">_FV(population[[#This Row],[country]],"Birth rate",TRUE)</f>
        <v>8.9</v>
      </c>
    </row>
    <row r="55" spans="1:7" x14ac:dyDescent="0.85">
      <c r="A55" t="e" vm="9">
        <v>#VALUE!</v>
      </c>
      <c r="B55" t="s">
        <v>6</v>
      </c>
      <c r="C55">
        <v>1977</v>
      </c>
      <c r="D55">
        <v>70.81</v>
      </c>
      <c r="E55" s="1">
        <v>8797022</v>
      </c>
      <c r="F55" s="2">
        <v>7612.2404379999998</v>
      </c>
      <c r="G55" cm="1" vm="10">
        <f t="array" ref="G55">_FV(population[[#This Row],[country]],"Birth rate",TRUE)</f>
        <v>8.9</v>
      </c>
    </row>
    <row r="56" spans="1:7" x14ac:dyDescent="0.85">
      <c r="A56" t="e" vm="9">
        <v>#VALUE!</v>
      </c>
      <c r="B56" t="s">
        <v>6</v>
      </c>
      <c r="C56">
        <v>1982</v>
      </c>
      <c r="D56">
        <v>71.08</v>
      </c>
      <c r="E56" s="1">
        <v>8892098</v>
      </c>
      <c r="F56" s="2">
        <v>8224.1916469999996</v>
      </c>
      <c r="G56" cm="1" vm="10">
        <f t="array" ref="G56">_FV(population[[#This Row],[country]],"Birth rate",TRUE)</f>
        <v>8.9</v>
      </c>
    </row>
    <row r="57" spans="1:7" x14ac:dyDescent="0.85">
      <c r="A57" t="e" vm="9">
        <v>#VALUE!</v>
      </c>
      <c r="B57" t="s">
        <v>6</v>
      </c>
      <c r="C57">
        <v>1987</v>
      </c>
      <c r="D57">
        <v>71.34</v>
      </c>
      <c r="E57" s="1">
        <v>8971958</v>
      </c>
      <c r="F57" s="2">
        <v>8239.854824</v>
      </c>
      <c r="G57" cm="1" vm="10">
        <f t="array" ref="G57">_FV(population[[#This Row],[country]],"Birth rate",TRUE)</f>
        <v>8.9</v>
      </c>
    </row>
    <row r="58" spans="1:7" x14ac:dyDescent="0.85">
      <c r="A58" t="e" vm="9">
        <v>#VALUE!</v>
      </c>
      <c r="B58" t="s">
        <v>6</v>
      </c>
      <c r="C58">
        <v>1992</v>
      </c>
      <c r="D58">
        <v>71.19</v>
      </c>
      <c r="E58" s="1">
        <v>8658506</v>
      </c>
      <c r="F58" s="2">
        <v>6302.6234379999996</v>
      </c>
      <c r="G58" cm="1" vm="10">
        <f t="array" ref="G58">_FV(population[[#This Row],[country]],"Birth rate",TRUE)</f>
        <v>8.9</v>
      </c>
    </row>
    <row r="59" spans="1:7" x14ac:dyDescent="0.85">
      <c r="A59" t="e" vm="9">
        <v>#VALUE!</v>
      </c>
      <c r="B59" t="s">
        <v>6</v>
      </c>
      <c r="C59">
        <v>1997</v>
      </c>
      <c r="D59">
        <v>70.319999999999993</v>
      </c>
      <c r="E59" s="1">
        <v>8066057</v>
      </c>
      <c r="F59" s="2">
        <v>5970.3887599999998</v>
      </c>
      <c r="G59" cm="1" vm="10">
        <f t="array" ref="G59">_FV(population[[#This Row],[country]],"Birth rate",TRUE)</f>
        <v>8.9</v>
      </c>
    </row>
    <row r="60" spans="1:7" x14ac:dyDescent="0.85">
      <c r="A60" t="e" vm="9">
        <v>#VALUE!</v>
      </c>
      <c r="B60" t="s">
        <v>6</v>
      </c>
      <c r="C60">
        <v>2002</v>
      </c>
      <c r="D60">
        <v>72.14</v>
      </c>
      <c r="E60" s="1">
        <v>7661799</v>
      </c>
      <c r="F60" s="2">
        <v>7696.7777249999999</v>
      </c>
      <c r="G60" cm="1" vm="10">
        <f t="array" ref="G60">_FV(population[[#This Row],[country]],"Birth rate",TRUE)</f>
        <v>8.9</v>
      </c>
    </row>
    <row r="61" spans="1:7" x14ac:dyDescent="0.85">
      <c r="A61" t="e" vm="9">
        <v>#VALUE!</v>
      </c>
      <c r="B61" t="s">
        <v>6</v>
      </c>
      <c r="C61">
        <v>2007</v>
      </c>
      <c r="D61">
        <v>73.004999999999995</v>
      </c>
      <c r="E61" s="1">
        <v>7322858</v>
      </c>
      <c r="F61" s="2">
        <v>10680.792820000001</v>
      </c>
      <c r="G61" cm="1" vm="10">
        <f t="array" ref="G61">_FV(population[[#This Row],[country]],"Birth rate",TRUE)</f>
        <v>8.9</v>
      </c>
    </row>
    <row r="62" spans="1:7" x14ac:dyDescent="0.85">
      <c r="A62" t="e" vm="11">
        <v>#VALUE!</v>
      </c>
      <c r="B62" t="s">
        <v>6</v>
      </c>
      <c r="C62">
        <v>1952</v>
      </c>
      <c r="D62">
        <v>61.21</v>
      </c>
      <c r="E62" s="1">
        <v>3882229</v>
      </c>
      <c r="F62" s="2">
        <v>3119.2365199999999</v>
      </c>
      <c r="G62" cm="1" vm="12">
        <f t="array" ref="G62">_FV(population[[#This Row],[country]],"Birth rate",TRUE)</f>
        <v>9</v>
      </c>
    </row>
    <row r="63" spans="1:7" x14ac:dyDescent="0.85">
      <c r="A63" t="e" vm="11">
        <v>#VALUE!</v>
      </c>
      <c r="B63" t="s">
        <v>6</v>
      </c>
      <c r="C63">
        <v>1957</v>
      </c>
      <c r="D63">
        <v>64.77</v>
      </c>
      <c r="E63" s="1">
        <v>3991242</v>
      </c>
      <c r="F63" s="2">
        <v>4338.2316170000004</v>
      </c>
      <c r="G63" cm="1" vm="12">
        <f t="array" ref="G63">_FV(population[[#This Row],[country]],"Birth rate",TRUE)</f>
        <v>9</v>
      </c>
    </row>
    <row r="64" spans="1:7" x14ac:dyDescent="0.85">
      <c r="A64" t="e" vm="11">
        <v>#VALUE!</v>
      </c>
      <c r="B64" t="s">
        <v>6</v>
      </c>
      <c r="C64">
        <v>1962</v>
      </c>
      <c r="D64">
        <v>67.13</v>
      </c>
      <c r="E64" s="1">
        <v>4076557</v>
      </c>
      <c r="F64" s="2">
        <v>5477.8900180000001</v>
      </c>
      <c r="G64" cm="1" vm="12">
        <f t="array" ref="G64">_FV(population[[#This Row],[country]],"Birth rate",TRUE)</f>
        <v>9</v>
      </c>
    </row>
    <row r="65" spans="1:7" x14ac:dyDescent="0.85">
      <c r="A65" t="e" vm="11">
        <v>#VALUE!</v>
      </c>
      <c r="B65" t="s">
        <v>6</v>
      </c>
      <c r="C65">
        <v>1967</v>
      </c>
      <c r="D65">
        <v>68.5</v>
      </c>
      <c r="E65" s="1">
        <v>4174366</v>
      </c>
      <c r="F65" s="2">
        <v>6960.297861</v>
      </c>
      <c r="G65" cm="1" vm="12">
        <f t="array" ref="G65">_FV(population[[#This Row],[country]],"Birth rate",TRUE)</f>
        <v>9</v>
      </c>
    </row>
    <row r="66" spans="1:7" x14ac:dyDescent="0.85">
      <c r="A66" t="e" vm="11">
        <v>#VALUE!</v>
      </c>
      <c r="B66" t="s">
        <v>6</v>
      </c>
      <c r="C66">
        <v>1972</v>
      </c>
      <c r="D66">
        <v>69.61</v>
      </c>
      <c r="E66" s="1">
        <v>4225310</v>
      </c>
      <c r="F66" s="2">
        <v>9164.0901269999995</v>
      </c>
      <c r="G66" cm="1" vm="12">
        <f t="array" ref="G66">_FV(population[[#This Row],[country]],"Birth rate",TRUE)</f>
        <v>9</v>
      </c>
    </row>
    <row r="67" spans="1:7" x14ac:dyDescent="0.85">
      <c r="A67" t="e" vm="11">
        <v>#VALUE!</v>
      </c>
      <c r="B67" t="s">
        <v>6</v>
      </c>
      <c r="C67">
        <v>1977</v>
      </c>
      <c r="D67">
        <v>70.64</v>
      </c>
      <c r="E67" s="1">
        <v>4318673</v>
      </c>
      <c r="F67" s="2">
        <v>11305.38517</v>
      </c>
      <c r="G67" cm="1" vm="12">
        <f t="array" ref="G67">_FV(population[[#This Row],[country]],"Birth rate",TRUE)</f>
        <v>9</v>
      </c>
    </row>
    <row r="68" spans="1:7" x14ac:dyDescent="0.85">
      <c r="A68" t="e" vm="11">
        <v>#VALUE!</v>
      </c>
      <c r="B68" t="s">
        <v>6</v>
      </c>
      <c r="C68">
        <v>1982</v>
      </c>
      <c r="D68">
        <v>70.459999999999994</v>
      </c>
      <c r="E68" s="1">
        <v>4413368</v>
      </c>
      <c r="F68" s="2">
        <v>13221.821840000001</v>
      </c>
      <c r="G68" cm="1" vm="12">
        <f t="array" ref="G68">_FV(population[[#This Row],[country]],"Birth rate",TRUE)</f>
        <v>9</v>
      </c>
    </row>
    <row r="69" spans="1:7" x14ac:dyDescent="0.85">
      <c r="A69" t="e" vm="11">
        <v>#VALUE!</v>
      </c>
      <c r="B69" t="s">
        <v>6</v>
      </c>
      <c r="C69">
        <v>1987</v>
      </c>
      <c r="D69">
        <v>71.52</v>
      </c>
      <c r="E69" s="1">
        <v>4484310</v>
      </c>
      <c r="F69" s="2">
        <v>13822.58394</v>
      </c>
      <c r="G69" cm="1" vm="12">
        <f t="array" ref="G69">_FV(population[[#This Row],[country]],"Birth rate",TRUE)</f>
        <v>9</v>
      </c>
    </row>
    <row r="70" spans="1:7" x14ac:dyDescent="0.85">
      <c r="A70" t="e" vm="11">
        <v>#VALUE!</v>
      </c>
      <c r="B70" t="s">
        <v>6</v>
      </c>
      <c r="C70">
        <v>1992</v>
      </c>
      <c r="D70">
        <v>72.527000000000001</v>
      </c>
      <c r="E70" s="1">
        <v>4494013</v>
      </c>
      <c r="F70" s="2">
        <v>8447.7948730000007</v>
      </c>
      <c r="G70" cm="1" vm="12">
        <f t="array" ref="G70">_FV(population[[#This Row],[country]],"Birth rate",TRUE)</f>
        <v>9</v>
      </c>
    </row>
    <row r="71" spans="1:7" x14ac:dyDescent="0.85">
      <c r="A71" t="e" vm="11">
        <v>#VALUE!</v>
      </c>
      <c r="B71" t="s">
        <v>6</v>
      </c>
      <c r="C71">
        <v>1997</v>
      </c>
      <c r="D71">
        <v>73.680000000000007</v>
      </c>
      <c r="E71" s="1">
        <v>4444595</v>
      </c>
      <c r="F71" s="2">
        <v>9875.6045150000009</v>
      </c>
      <c r="G71" cm="1" vm="12">
        <f t="array" ref="G71">_FV(population[[#This Row],[country]],"Birth rate",TRUE)</f>
        <v>9</v>
      </c>
    </row>
    <row r="72" spans="1:7" x14ac:dyDescent="0.85">
      <c r="A72" t="e" vm="11">
        <v>#VALUE!</v>
      </c>
      <c r="B72" t="s">
        <v>6</v>
      </c>
      <c r="C72">
        <v>2002</v>
      </c>
      <c r="D72">
        <v>74.876000000000005</v>
      </c>
      <c r="E72" s="1">
        <v>4481020</v>
      </c>
      <c r="F72" s="2">
        <v>11628.38895</v>
      </c>
      <c r="G72" cm="1" vm="12">
        <f t="array" ref="G72">_FV(population[[#This Row],[country]],"Birth rate",TRUE)</f>
        <v>9</v>
      </c>
    </row>
    <row r="73" spans="1:7" x14ac:dyDescent="0.85">
      <c r="A73" t="e" vm="11">
        <v>#VALUE!</v>
      </c>
      <c r="B73" t="s">
        <v>6</v>
      </c>
      <c r="C73">
        <v>2007</v>
      </c>
      <c r="D73">
        <v>75.748000000000005</v>
      </c>
      <c r="E73" s="1">
        <v>4493312</v>
      </c>
      <c r="F73" s="2">
        <v>14619.22272</v>
      </c>
      <c r="G73" cm="1" vm="12">
        <f t="array" ref="G73">_FV(population[[#This Row],[country]],"Birth rate",TRUE)</f>
        <v>9</v>
      </c>
    </row>
    <row r="74" spans="1:7" x14ac:dyDescent="0.85">
      <c r="A74" t="e" vm="13">
        <v>#VALUE!</v>
      </c>
      <c r="B74" t="s">
        <v>6</v>
      </c>
      <c r="C74">
        <v>1952</v>
      </c>
      <c r="D74">
        <v>66.87</v>
      </c>
      <c r="E74" s="1">
        <v>9125183</v>
      </c>
      <c r="F74" s="2">
        <v>6876.1402500000004</v>
      </c>
      <c r="G74" cm="1" vm="14">
        <f t="array" ref="G74">_FV(population[[#This Row],[country]],"Birth rate",TRUE)</f>
        <v>10.7</v>
      </c>
    </row>
    <row r="75" spans="1:7" x14ac:dyDescent="0.85">
      <c r="A75" t="e" vm="13">
        <v>#VALUE!</v>
      </c>
      <c r="B75" t="s">
        <v>6</v>
      </c>
      <c r="C75">
        <v>1957</v>
      </c>
      <c r="D75">
        <v>69.03</v>
      </c>
      <c r="E75" s="1">
        <v>9513758</v>
      </c>
      <c r="F75" s="2">
        <v>8256.3439180000005</v>
      </c>
      <c r="G75" cm="1" vm="14">
        <f t="array" ref="G75">_FV(population[[#This Row],[country]],"Birth rate",TRUE)</f>
        <v>10.7</v>
      </c>
    </row>
    <row r="76" spans="1:7" x14ac:dyDescent="0.85">
      <c r="A76" t="e" vm="13">
        <v>#VALUE!</v>
      </c>
      <c r="B76" t="s">
        <v>6</v>
      </c>
      <c r="C76">
        <v>1962</v>
      </c>
      <c r="D76">
        <v>69.900000000000006</v>
      </c>
      <c r="E76" s="1">
        <v>9620282</v>
      </c>
      <c r="F76" s="2">
        <v>10136.867130000001</v>
      </c>
      <c r="G76" cm="1" vm="14">
        <f t="array" ref="G76">_FV(population[[#This Row],[country]],"Birth rate",TRUE)</f>
        <v>10.7</v>
      </c>
    </row>
    <row r="77" spans="1:7" x14ac:dyDescent="0.85">
      <c r="A77" t="e" vm="13">
        <v>#VALUE!</v>
      </c>
      <c r="B77" t="s">
        <v>6</v>
      </c>
      <c r="C77">
        <v>1967</v>
      </c>
      <c r="D77">
        <v>70.38</v>
      </c>
      <c r="E77" s="1">
        <v>9835109</v>
      </c>
      <c r="F77" s="2">
        <v>11399.444890000001</v>
      </c>
      <c r="G77" cm="1" vm="14">
        <f t="array" ref="G77">_FV(population[[#This Row],[country]],"Birth rate",TRUE)</f>
        <v>10.7</v>
      </c>
    </row>
    <row r="78" spans="1:7" x14ac:dyDescent="0.85">
      <c r="A78" t="e" vm="13">
        <v>#VALUE!</v>
      </c>
      <c r="B78" t="s">
        <v>6</v>
      </c>
      <c r="C78">
        <v>1972</v>
      </c>
      <c r="D78">
        <v>70.290000000000006</v>
      </c>
      <c r="E78" s="1">
        <v>9862158</v>
      </c>
      <c r="F78" s="2">
        <v>13108.453600000001</v>
      </c>
      <c r="G78" cm="1" vm="14">
        <f t="array" ref="G78">_FV(population[[#This Row],[country]],"Birth rate",TRUE)</f>
        <v>10.7</v>
      </c>
    </row>
    <row r="79" spans="1:7" x14ac:dyDescent="0.85">
      <c r="A79" t="e" vm="13">
        <v>#VALUE!</v>
      </c>
      <c r="B79" t="s">
        <v>6</v>
      </c>
      <c r="C79">
        <v>1977</v>
      </c>
      <c r="D79">
        <v>70.709999999999994</v>
      </c>
      <c r="E79" s="1">
        <v>10161915</v>
      </c>
      <c r="F79" s="2">
        <v>14800.160620000001</v>
      </c>
      <c r="G79" cm="1" vm="14">
        <f t="array" ref="G79">_FV(population[[#This Row],[country]],"Birth rate",TRUE)</f>
        <v>10.7</v>
      </c>
    </row>
    <row r="80" spans="1:7" x14ac:dyDescent="0.85">
      <c r="A80" t="e" vm="13">
        <v>#VALUE!</v>
      </c>
      <c r="B80" t="s">
        <v>6</v>
      </c>
      <c r="C80">
        <v>1982</v>
      </c>
      <c r="D80">
        <v>70.959999999999994</v>
      </c>
      <c r="E80" s="1">
        <v>10303704</v>
      </c>
      <c r="F80" s="2">
        <v>15377.22855</v>
      </c>
      <c r="G80" cm="1" vm="14">
        <f t="array" ref="G80">_FV(population[[#This Row],[country]],"Birth rate",TRUE)</f>
        <v>10.7</v>
      </c>
    </row>
    <row r="81" spans="1:7" x14ac:dyDescent="0.85">
      <c r="A81" t="e" vm="13">
        <v>#VALUE!</v>
      </c>
      <c r="B81" t="s">
        <v>6</v>
      </c>
      <c r="C81">
        <v>1987</v>
      </c>
      <c r="D81">
        <v>71.58</v>
      </c>
      <c r="E81" s="1">
        <v>10311597</v>
      </c>
      <c r="F81" s="2">
        <v>16310.4434</v>
      </c>
      <c r="G81" cm="1" vm="14">
        <f t="array" ref="G81">_FV(population[[#This Row],[country]],"Birth rate",TRUE)</f>
        <v>10.7</v>
      </c>
    </row>
    <row r="82" spans="1:7" x14ac:dyDescent="0.85">
      <c r="A82" t="e" vm="13">
        <v>#VALUE!</v>
      </c>
      <c r="B82" t="s">
        <v>6</v>
      </c>
      <c r="C82">
        <v>1992</v>
      </c>
      <c r="D82">
        <v>72.400000000000006</v>
      </c>
      <c r="E82" s="1">
        <v>10315702</v>
      </c>
      <c r="F82" s="2">
        <v>14297.021220000001</v>
      </c>
      <c r="G82" cm="1" vm="14">
        <f t="array" ref="G82">_FV(population[[#This Row],[country]],"Birth rate",TRUE)</f>
        <v>10.7</v>
      </c>
    </row>
    <row r="83" spans="1:7" x14ac:dyDescent="0.85">
      <c r="A83" t="e" vm="13">
        <v>#VALUE!</v>
      </c>
      <c r="B83" t="s">
        <v>6</v>
      </c>
      <c r="C83">
        <v>1997</v>
      </c>
      <c r="D83">
        <v>74.010000000000005</v>
      </c>
      <c r="E83" s="1">
        <v>10300707</v>
      </c>
      <c r="F83" s="2">
        <v>16048.51424</v>
      </c>
      <c r="G83" cm="1" vm="14">
        <f t="array" ref="G83">_FV(population[[#This Row],[country]],"Birth rate",TRUE)</f>
        <v>10.7</v>
      </c>
    </row>
    <row r="84" spans="1:7" x14ac:dyDescent="0.85">
      <c r="A84" t="e" vm="13">
        <v>#VALUE!</v>
      </c>
      <c r="B84" t="s">
        <v>6</v>
      </c>
      <c r="C84">
        <v>2002</v>
      </c>
      <c r="D84">
        <v>75.510000000000005</v>
      </c>
      <c r="E84" s="1">
        <v>10256295</v>
      </c>
      <c r="F84" s="2">
        <v>17596.210220000001</v>
      </c>
      <c r="G84" cm="1" vm="14">
        <f t="array" ref="G84">_FV(population[[#This Row],[country]],"Birth rate",TRUE)</f>
        <v>10.7</v>
      </c>
    </row>
    <row r="85" spans="1:7" x14ac:dyDescent="0.85">
      <c r="A85" t="e" vm="13">
        <v>#VALUE!</v>
      </c>
      <c r="B85" t="s">
        <v>6</v>
      </c>
      <c r="C85">
        <v>2007</v>
      </c>
      <c r="D85">
        <v>76.486000000000004</v>
      </c>
      <c r="E85" s="1">
        <v>10228744</v>
      </c>
      <c r="F85" s="2">
        <v>22833.308509999999</v>
      </c>
      <c r="G85" cm="1" vm="14">
        <f t="array" ref="G85">_FV(population[[#This Row],[country]],"Birth rate",TRUE)</f>
        <v>10.7</v>
      </c>
    </row>
    <row r="86" spans="1:7" x14ac:dyDescent="0.85">
      <c r="A86" t="e" vm="15">
        <v>#VALUE!</v>
      </c>
      <c r="B86" t="s">
        <v>6</v>
      </c>
      <c r="C86">
        <v>1952</v>
      </c>
      <c r="D86">
        <v>70.78</v>
      </c>
      <c r="E86" s="1">
        <v>4334000</v>
      </c>
      <c r="F86" s="2">
        <v>9692.3852449999995</v>
      </c>
      <c r="G86" cm="1" vm="16">
        <f t="array" ref="G86">_FV(population[[#This Row],[country]],"Birth rate",TRUE)</f>
        <v>10.6</v>
      </c>
    </row>
    <row r="87" spans="1:7" x14ac:dyDescent="0.85">
      <c r="A87" t="e" vm="15">
        <v>#VALUE!</v>
      </c>
      <c r="B87" t="s">
        <v>6</v>
      </c>
      <c r="C87">
        <v>1957</v>
      </c>
      <c r="D87">
        <v>71.81</v>
      </c>
      <c r="E87" s="1">
        <v>4487831</v>
      </c>
      <c r="F87" s="2">
        <v>11099.65935</v>
      </c>
      <c r="G87" cm="1" vm="16">
        <f t="array" ref="G87">_FV(population[[#This Row],[country]],"Birth rate",TRUE)</f>
        <v>10.6</v>
      </c>
    </row>
    <row r="88" spans="1:7" x14ac:dyDescent="0.85">
      <c r="A88" t="e" vm="15">
        <v>#VALUE!</v>
      </c>
      <c r="B88" t="s">
        <v>6</v>
      </c>
      <c r="C88">
        <v>1962</v>
      </c>
      <c r="D88">
        <v>72.349999999999994</v>
      </c>
      <c r="E88" s="1">
        <v>4646899</v>
      </c>
      <c r="F88" s="2">
        <v>13583.31351</v>
      </c>
      <c r="G88" cm="1" vm="16">
        <f t="array" ref="G88">_FV(population[[#This Row],[country]],"Birth rate",TRUE)</f>
        <v>10.6</v>
      </c>
    </row>
    <row r="89" spans="1:7" x14ac:dyDescent="0.85">
      <c r="A89" t="e" vm="15">
        <v>#VALUE!</v>
      </c>
      <c r="B89" t="s">
        <v>6</v>
      </c>
      <c r="C89">
        <v>1967</v>
      </c>
      <c r="D89">
        <v>72.959999999999994</v>
      </c>
      <c r="E89" s="1">
        <v>4838800</v>
      </c>
      <c r="F89" s="2">
        <v>15937.211230000001</v>
      </c>
      <c r="G89" cm="1" vm="16">
        <f t="array" ref="G89">_FV(population[[#This Row],[country]],"Birth rate",TRUE)</f>
        <v>10.6</v>
      </c>
    </row>
    <row r="90" spans="1:7" x14ac:dyDescent="0.85">
      <c r="A90" t="e" vm="15">
        <v>#VALUE!</v>
      </c>
      <c r="B90" t="s">
        <v>6</v>
      </c>
      <c r="C90">
        <v>1972</v>
      </c>
      <c r="D90">
        <v>73.47</v>
      </c>
      <c r="E90" s="1">
        <v>4991596</v>
      </c>
      <c r="F90" s="2">
        <v>18866.20721</v>
      </c>
      <c r="G90" cm="1" vm="16">
        <f t="array" ref="G90">_FV(population[[#This Row],[country]],"Birth rate",TRUE)</f>
        <v>10.6</v>
      </c>
    </row>
    <row r="91" spans="1:7" x14ac:dyDescent="0.85">
      <c r="A91" t="e" vm="15">
        <v>#VALUE!</v>
      </c>
      <c r="B91" t="s">
        <v>6</v>
      </c>
      <c r="C91">
        <v>1977</v>
      </c>
      <c r="D91">
        <v>74.69</v>
      </c>
      <c r="E91" s="1">
        <v>5088419</v>
      </c>
      <c r="F91" s="2">
        <v>20422.9015</v>
      </c>
      <c r="G91" cm="1" vm="16">
        <f t="array" ref="G91">_FV(population[[#This Row],[country]],"Birth rate",TRUE)</f>
        <v>10.6</v>
      </c>
    </row>
    <row r="92" spans="1:7" x14ac:dyDescent="0.85">
      <c r="A92" t="e" vm="15">
        <v>#VALUE!</v>
      </c>
      <c r="B92" t="s">
        <v>6</v>
      </c>
      <c r="C92">
        <v>1982</v>
      </c>
      <c r="D92">
        <v>74.63</v>
      </c>
      <c r="E92" s="1">
        <v>5117810</v>
      </c>
      <c r="F92" s="2">
        <v>21688.04048</v>
      </c>
      <c r="G92" cm="1" vm="16">
        <f t="array" ref="G92">_FV(population[[#This Row],[country]],"Birth rate",TRUE)</f>
        <v>10.6</v>
      </c>
    </row>
    <row r="93" spans="1:7" x14ac:dyDescent="0.85">
      <c r="A93" t="e" vm="15">
        <v>#VALUE!</v>
      </c>
      <c r="B93" t="s">
        <v>6</v>
      </c>
      <c r="C93">
        <v>1987</v>
      </c>
      <c r="D93">
        <v>74.8</v>
      </c>
      <c r="E93" s="1">
        <v>5127024</v>
      </c>
      <c r="F93" s="2">
        <v>25116.175810000001</v>
      </c>
      <c r="G93" cm="1" vm="16">
        <f t="array" ref="G93">_FV(population[[#This Row],[country]],"Birth rate",TRUE)</f>
        <v>10.6</v>
      </c>
    </row>
    <row r="94" spans="1:7" x14ac:dyDescent="0.85">
      <c r="A94" t="e" vm="15">
        <v>#VALUE!</v>
      </c>
      <c r="B94" t="s">
        <v>6</v>
      </c>
      <c r="C94">
        <v>1992</v>
      </c>
      <c r="D94">
        <v>75.33</v>
      </c>
      <c r="E94" s="1">
        <v>5171393</v>
      </c>
      <c r="F94" s="2">
        <v>26406.739850000002</v>
      </c>
      <c r="G94" cm="1" vm="16">
        <f t="array" ref="G94">_FV(population[[#This Row],[country]],"Birth rate",TRUE)</f>
        <v>10.6</v>
      </c>
    </row>
    <row r="95" spans="1:7" x14ac:dyDescent="0.85">
      <c r="A95" t="e" vm="15">
        <v>#VALUE!</v>
      </c>
      <c r="B95" t="s">
        <v>6</v>
      </c>
      <c r="C95">
        <v>1997</v>
      </c>
      <c r="D95">
        <v>76.11</v>
      </c>
      <c r="E95" s="1">
        <v>5283663</v>
      </c>
      <c r="F95" s="2">
        <v>29804.345669999999</v>
      </c>
      <c r="G95" cm="1" vm="16">
        <f t="array" ref="G95">_FV(population[[#This Row],[country]],"Birth rate",TRUE)</f>
        <v>10.6</v>
      </c>
    </row>
    <row r="96" spans="1:7" x14ac:dyDescent="0.85">
      <c r="A96" t="e" vm="15">
        <v>#VALUE!</v>
      </c>
      <c r="B96" t="s">
        <v>6</v>
      </c>
      <c r="C96">
        <v>2002</v>
      </c>
      <c r="D96">
        <v>77.180000000000007</v>
      </c>
      <c r="E96" s="1">
        <v>5374693</v>
      </c>
      <c r="F96" s="2">
        <v>32166.500059999998</v>
      </c>
      <c r="G96" cm="1" vm="16">
        <f t="array" ref="G96">_FV(population[[#This Row],[country]],"Birth rate",TRUE)</f>
        <v>10.6</v>
      </c>
    </row>
    <row r="97" spans="1:7" x14ac:dyDescent="0.85">
      <c r="A97" t="e" vm="15">
        <v>#VALUE!</v>
      </c>
      <c r="B97" t="s">
        <v>6</v>
      </c>
      <c r="C97">
        <v>2007</v>
      </c>
      <c r="D97">
        <v>78.331999999999994</v>
      </c>
      <c r="E97" s="1">
        <v>5468120</v>
      </c>
      <c r="F97" s="2">
        <v>35278.418740000001</v>
      </c>
      <c r="G97" cm="1" vm="16">
        <f t="array" ref="G97">_FV(population[[#This Row],[country]],"Birth rate",TRUE)</f>
        <v>10.6</v>
      </c>
    </row>
    <row r="98" spans="1:7" x14ac:dyDescent="0.85">
      <c r="A98" t="e" vm="17">
        <v>#VALUE!</v>
      </c>
      <c r="B98" t="s">
        <v>6</v>
      </c>
      <c r="C98">
        <v>1952</v>
      </c>
      <c r="D98">
        <v>66.55</v>
      </c>
      <c r="E98" s="1">
        <v>4090500</v>
      </c>
      <c r="F98" s="2">
        <v>6424.5190709999997</v>
      </c>
      <c r="G98" cm="1" vm="18">
        <f t="array" ref="G98">_FV(population[[#This Row],[country]],"Birth rate",TRUE)</f>
        <v>8.6</v>
      </c>
    </row>
    <row r="99" spans="1:7" x14ac:dyDescent="0.85">
      <c r="A99" t="e" vm="17">
        <v>#VALUE!</v>
      </c>
      <c r="B99" t="s">
        <v>6</v>
      </c>
      <c r="C99">
        <v>1957</v>
      </c>
      <c r="D99">
        <v>67.489999999999995</v>
      </c>
      <c r="E99" s="1">
        <v>4324000</v>
      </c>
      <c r="F99" s="2">
        <v>7545.4153859999997</v>
      </c>
      <c r="G99" cm="1" vm="18">
        <f t="array" ref="G99">_FV(population[[#This Row],[country]],"Birth rate",TRUE)</f>
        <v>8.6</v>
      </c>
    </row>
    <row r="100" spans="1:7" x14ac:dyDescent="0.85">
      <c r="A100" t="e" vm="17">
        <v>#VALUE!</v>
      </c>
      <c r="B100" t="s">
        <v>6</v>
      </c>
      <c r="C100">
        <v>1962</v>
      </c>
      <c r="D100">
        <v>68.75</v>
      </c>
      <c r="E100" s="1">
        <v>4491443</v>
      </c>
      <c r="F100" s="2">
        <v>9371.8425609999995</v>
      </c>
      <c r="G100" cm="1" vm="18">
        <f t="array" ref="G100">_FV(population[[#This Row],[country]],"Birth rate",TRUE)</f>
        <v>8.6</v>
      </c>
    </row>
    <row r="101" spans="1:7" x14ac:dyDescent="0.85">
      <c r="A101" t="e" vm="17">
        <v>#VALUE!</v>
      </c>
      <c r="B101" t="s">
        <v>6</v>
      </c>
      <c r="C101">
        <v>1967</v>
      </c>
      <c r="D101">
        <v>69.83</v>
      </c>
      <c r="E101" s="1">
        <v>4605744</v>
      </c>
      <c r="F101" s="2">
        <v>10921.636259999999</v>
      </c>
      <c r="G101" cm="1" vm="18">
        <f t="array" ref="G101">_FV(population[[#This Row],[country]],"Birth rate",TRUE)</f>
        <v>8.6</v>
      </c>
    </row>
    <row r="102" spans="1:7" x14ac:dyDescent="0.85">
      <c r="A102" t="e" vm="17">
        <v>#VALUE!</v>
      </c>
      <c r="B102" t="s">
        <v>6</v>
      </c>
      <c r="C102">
        <v>1972</v>
      </c>
      <c r="D102">
        <v>70.87</v>
      </c>
      <c r="E102" s="1">
        <v>4639657</v>
      </c>
      <c r="F102" s="2">
        <v>14358.875899999999</v>
      </c>
      <c r="G102" cm="1" vm="18">
        <f t="array" ref="G102">_FV(population[[#This Row],[country]],"Birth rate",TRUE)</f>
        <v>8.6</v>
      </c>
    </row>
    <row r="103" spans="1:7" x14ac:dyDescent="0.85">
      <c r="A103" t="e" vm="17">
        <v>#VALUE!</v>
      </c>
      <c r="B103" t="s">
        <v>6</v>
      </c>
      <c r="C103">
        <v>1977</v>
      </c>
      <c r="D103">
        <v>72.52</v>
      </c>
      <c r="E103" s="1">
        <v>4738902</v>
      </c>
      <c r="F103" s="2">
        <v>15605.42283</v>
      </c>
      <c r="G103" cm="1" vm="18">
        <f t="array" ref="G103">_FV(population[[#This Row],[country]],"Birth rate",TRUE)</f>
        <v>8.6</v>
      </c>
    </row>
    <row r="104" spans="1:7" x14ac:dyDescent="0.85">
      <c r="A104" t="e" vm="17">
        <v>#VALUE!</v>
      </c>
      <c r="B104" t="s">
        <v>6</v>
      </c>
      <c r="C104">
        <v>1982</v>
      </c>
      <c r="D104">
        <v>74.55</v>
      </c>
      <c r="E104" s="1">
        <v>4826933</v>
      </c>
      <c r="F104" s="2">
        <v>18533.157609999998</v>
      </c>
      <c r="G104" cm="1" vm="18">
        <f t="array" ref="G104">_FV(population[[#This Row],[country]],"Birth rate",TRUE)</f>
        <v>8.6</v>
      </c>
    </row>
    <row r="105" spans="1:7" x14ac:dyDescent="0.85">
      <c r="A105" t="e" vm="17">
        <v>#VALUE!</v>
      </c>
      <c r="B105" t="s">
        <v>6</v>
      </c>
      <c r="C105">
        <v>1987</v>
      </c>
      <c r="D105">
        <v>74.83</v>
      </c>
      <c r="E105" s="1">
        <v>4931729</v>
      </c>
      <c r="F105" s="2">
        <v>21141.01223</v>
      </c>
      <c r="G105" cm="1" vm="18">
        <f t="array" ref="G105">_FV(population[[#This Row],[country]],"Birth rate",TRUE)</f>
        <v>8.6</v>
      </c>
    </row>
    <row r="106" spans="1:7" x14ac:dyDescent="0.85">
      <c r="A106" t="e" vm="17">
        <v>#VALUE!</v>
      </c>
      <c r="B106" t="s">
        <v>6</v>
      </c>
      <c r="C106">
        <v>1992</v>
      </c>
      <c r="D106">
        <v>75.7</v>
      </c>
      <c r="E106" s="1">
        <v>5041039</v>
      </c>
      <c r="F106" s="2">
        <v>20647.164990000001</v>
      </c>
      <c r="G106" cm="1" vm="18">
        <f t="array" ref="G106">_FV(population[[#This Row],[country]],"Birth rate",TRUE)</f>
        <v>8.6</v>
      </c>
    </row>
    <row r="107" spans="1:7" x14ac:dyDescent="0.85">
      <c r="A107" t="e" vm="17">
        <v>#VALUE!</v>
      </c>
      <c r="B107" t="s">
        <v>6</v>
      </c>
      <c r="C107">
        <v>1997</v>
      </c>
      <c r="D107">
        <v>77.13</v>
      </c>
      <c r="E107" s="1">
        <v>5134406</v>
      </c>
      <c r="F107" s="2">
        <v>23723.950199999999</v>
      </c>
      <c r="G107" cm="1" vm="18">
        <f t="array" ref="G107">_FV(population[[#This Row],[country]],"Birth rate",TRUE)</f>
        <v>8.6</v>
      </c>
    </row>
    <row r="108" spans="1:7" x14ac:dyDescent="0.85">
      <c r="A108" t="e" vm="17">
        <v>#VALUE!</v>
      </c>
      <c r="B108" t="s">
        <v>6</v>
      </c>
      <c r="C108">
        <v>2002</v>
      </c>
      <c r="D108">
        <v>78.37</v>
      </c>
      <c r="E108" s="1">
        <v>5193039</v>
      </c>
      <c r="F108" s="2">
        <v>28204.59057</v>
      </c>
      <c r="G108" cm="1" vm="18">
        <f t="array" ref="G108">_FV(population[[#This Row],[country]],"Birth rate",TRUE)</f>
        <v>8.6</v>
      </c>
    </row>
    <row r="109" spans="1:7" x14ac:dyDescent="0.85">
      <c r="A109" t="e" vm="17">
        <v>#VALUE!</v>
      </c>
      <c r="B109" t="s">
        <v>6</v>
      </c>
      <c r="C109">
        <v>2007</v>
      </c>
      <c r="D109">
        <v>79.313000000000002</v>
      </c>
      <c r="E109" s="1">
        <v>5238460</v>
      </c>
      <c r="F109" s="2">
        <v>33207.0844</v>
      </c>
      <c r="G109" cm="1" vm="18">
        <f t="array" ref="G109">_FV(population[[#This Row],[country]],"Birth rate",TRUE)</f>
        <v>8.6</v>
      </c>
    </row>
    <row r="110" spans="1:7" x14ac:dyDescent="0.85">
      <c r="A110" t="e" vm="19">
        <v>#VALUE!</v>
      </c>
      <c r="B110" t="s">
        <v>6</v>
      </c>
      <c r="C110">
        <v>1952</v>
      </c>
      <c r="D110">
        <v>67.41</v>
      </c>
      <c r="E110" s="1">
        <v>42459667</v>
      </c>
      <c r="F110" s="2">
        <v>7029.8093269999999</v>
      </c>
      <c r="G110" cm="1" vm="20">
        <f t="array" ref="G110">_FV(population[[#This Row],[country]],"Birth rate",TRUE)</f>
        <v>11.3</v>
      </c>
    </row>
    <row r="111" spans="1:7" x14ac:dyDescent="0.85">
      <c r="A111" t="e" vm="19">
        <v>#VALUE!</v>
      </c>
      <c r="B111" t="s">
        <v>6</v>
      </c>
      <c r="C111">
        <v>1957</v>
      </c>
      <c r="D111">
        <v>68.930000000000007</v>
      </c>
      <c r="E111" s="1">
        <v>44310863</v>
      </c>
      <c r="F111" s="2">
        <v>8662.8348979999992</v>
      </c>
      <c r="G111" cm="1" vm="20">
        <f t="array" ref="G111">_FV(population[[#This Row],[country]],"Birth rate",TRUE)</f>
        <v>11.3</v>
      </c>
    </row>
    <row r="112" spans="1:7" x14ac:dyDescent="0.85">
      <c r="A112" t="e" vm="19">
        <v>#VALUE!</v>
      </c>
      <c r="B112" t="s">
        <v>6</v>
      </c>
      <c r="C112">
        <v>1962</v>
      </c>
      <c r="D112">
        <v>70.510000000000005</v>
      </c>
      <c r="E112" s="1">
        <v>47124000</v>
      </c>
      <c r="F112" s="2">
        <v>10560.48553</v>
      </c>
      <c r="G112" cm="1" vm="20">
        <f t="array" ref="G112">_FV(population[[#This Row],[country]],"Birth rate",TRUE)</f>
        <v>11.3</v>
      </c>
    </row>
    <row r="113" spans="1:7" x14ac:dyDescent="0.85">
      <c r="A113" t="e" vm="19">
        <v>#VALUE!</v>
      </c>
      <c r="B113" t="s">
        <v>6</v>
      </c>
      <c r="C113">
        <v>1967</v>
      </c>
      <c r="D113">
        <v>71.55</v>
      </c>
      <c r="E113" s="1">
        <v>49569000</v>
      </c>
      <c r="F113" s="2">
        <v>12999.917659999999</v>
      </c>
      <c r="G113" cm="1" vm="20">
        <f t="array" ref="G113">_FV(population[[#This Row],[country]],"Birth rate",TRUE)</f>
        <v>11.3</v>
      </c>
    </row>
    <row r="114" spans="1:7" x14ac:dyDescent="0.85">
      <c r="A114" t="e" vm="19">
        <v>#VALUE!</v>
      </c>
      <c r="B114" t="s">
        <v>6</v>
      </c>
      <c r="C114">
        <v>1972</v>
      </c>
      <c r="D114">
        <v>72.38</v>
      </c>
      <c r="E114" s="1">
        <v>51732000</v>
      </c>
      <c r="F114" s="2">
        <v>16107.191709999999</v>
      </c>
      <c r="G114" cm="1" vm="20">
        <f t="array" ref="G114">_FV(population[[#This Row],[country]],"Birth rate",TRUE)</f>
        <v>11.3</v>
      </c>
    </row>
    <row r="115" spans="1:7" x14ac:dyDescent="0.85">
      <c r="A115" t="e" vm="19">
        <v>#VALUE!</v>
      </c>
      <c r="B115" t="s">
        <v>6</v>
      </c>
      <c r="C115">
        <v>1977</v>
      </c>
      <c r="D115">
        <v>73.83</v>
      </c>
      <c r="E115" s="1">
        <v>53165019</v>
      </c>
      <c r="F115" s="2">
        <v>18292.635139999999</v>
      </c>
      <c r="G115" cm="1" vm="20">
        <f t="array" ref="G115">_FV(population[[#This Row],[country]],"Birth rate",TRUE)</f>
        <v>11.3</v>
      </c>
    </row>
    <row r="116" spans="1:7" x14ac:dyDescent="0.85">
      <c r="A116" t="e" vm="19">
        <v>#VALUE!</v>
      </c>
      <c r="B116" t="s">
        <v>6</v>
      </c>
      <c r="C116">
        <v>1982</v>
      </c>
      <c r="D116">
        <v>74.89</v>
      </c>
      <c r="E116" s="1">
        <v>54433565</v>
      </c>
      <c r="F116" s="2">
        <v>20293.89746</v>
      </c>
      <c r="G116" cm="1" vm="20">
        <f t="array" ref="G116">_FV(population[[#This Row],[country]],"Birth rate",TRUE)</f>
        <v>11.3</v>
      </c>
    </row>
    <row r="117" spans="1:7" x14ac:dyDescent="0.85">
      <c r="A117" t="e" vm="19">
        <v>#VALUE!</v>
      </c>
      <c r="B117" t="s">
        <v>6</v>
      </c>
      <c r="C117">
        <v>1987</v>
      </c>
      <c r="D117">
        <v>76.34</v>
      </c>
      <c r="E117" s="1">
        <v>55630100</v>
      </c>
      <c r="F117" s="2">
        <v>22066.442139999999</v>
      </c>
      <c r="G117" cm="1" vm="20">
        <f t="array" ref="G117">_FV(population[[#This Row],[country]],"Birth rate",TRUE)</f>
        <v>11.3</v>
      </c>
    </row>
    <row r="118" spans="1:7" x14ac:dyDescent="0.85">
      <c r="A118" t="e" vm="19">
        <v>#VALUE!</v>
      </c>
      <c r="B118" t="s">
        <v>6</v>
      </c>
      <c r="C118">
        <v>1992</v>
      </c>
      <c r="D118">
        <v>77.459999999999994</v>
      </c>
      <c r="E118" s="1">
        <v>57374179</v>
      </c>
      <c r="F118" s="2">
        <v>24703.796149999998</v>
      </c>
      <c r="G118" cm="1" vm="20">
        <f t="array" ref="G118">_FV(population[[#This Row],[country]],"Birth rate",TRUE)</f>
        <v>11.3</v>
      </c>
    </row>
    <row r="119" spans="1:7" x14ac:dyDescent="0.85">
      <c r="A119" t="e" vm="19">
        <v>#VALUE!</v>
      </c>
      <c r="B119" t="s">
        <v>6</v>
      </c>
      <c r="C119">
        <v>1997</v>
      </c>
      <c r="D119">
        <v>78.64</v>
      </c>
      <c r="E119" s="1">
        <v>58623428</v>
      </c>
      <c r="F119" s="2">
        <v>25889.78487</v>
      </c>
      <c r="G119" cm="1" vm="20">
        <f t="array" ref="G119">_FV(population[[#This Row],[country]],"Birth rate",TRUE)</f>
        <v>11.3</v>
      </c>
    </row>
    <row r="120" spans="1:7" x14ac:dyDescent="0.85">
      <c r="A120" t="e" vm="19">
        <v>#VALUE!</v>
      </c>
      <c r="B120" t="s">
        <v>6</v>
      </c>
      <c r="C120">
        <v>2002</v>
      </c>
      <c r="D120">
        <v>79.59</v>
      </c>
      <c r="E120" s="1">
        <v>59925035</v>
      </c>
      <c r="F120" s="2">
        <v>28926.032340000002</v>
      </c>
      <c r="G120" cm="1" vm="20">
        <f t="array" ref="G120">_FV(population[[#This Row],[country]],"Birth rate",TRUE)</f>
        <v>11.3</v>
      </c>
    </row>
    <row r="121" spans="1:7" x14ac:dyDescent="0.85">
      <c r="A121" t="e" vm="19">
        <v>#VALUE!</v>
      </c>
      <c r="B121" t="s">
        <v>6</v>
      </c>
      <c r="C121">
        <v>2007</v>
      </c>
      <c r="D121">
        <v>80.656999999999996</v>
      </c>
      <c r="E121" s="1">
        <v>61083916</v>
      </c>
      <c r="F121" s="2">
        <v>30470.0167</v>
      </c>
      <c r="G121" cm="1" vm="20">
        <f t="array" ref="G121">_FV(population[[#This Row],[country]],"Birth rate",TRUE)</f>
        <v>11.3</v>
      </c>
    </row>
    <row r="122" spans="1:7" x14ac:dyDescent="0.85">
      <c r="A122" t="e" vm="21">
        <v>#VALUE!</v>
      </c>
      <c r="B122" t="s">
        <v>6</v>
      </c>
      <c r="C122">
        <v>1952</v>
      </c>
      <c r="D122">
        <v>67.5</v>
      </c>
      <c r="E122" s="1">
        <v>69145952</v>
      </c>
      <c r="F122" s="2">
        <v>7144.1143929999998</v>
      </c>
      <c r="G122" cm="1" vm="22">
        <f t="array" ref="G122">_FV(population[[#This Row],[country]],"Birth rate",TRUE)</f>
        <v>9.5</v>
      </c>
    </row>
    <row r="123" spans="1:7" x14ac:dyDescent="0.85">
      <c r="A123" t="e" vm="21">
        <v>#VALUE!</v>
      </c>
      <c r="B123" t="s">
        <v>6</v>
      </c>
      <c r="C123">
        <v>1957</v>
      </c>
      <c r="D123">
        <v>69.099999999999994</v>
      </c>
      <c r="E123" s="1">
        <v>71019069</v>
      </c>
      <c r="F123" s="2">
        <v>10187.826650000001</v>
      </c>
      <c r="G123" cm="1" vm="22">
        <f t="array" ref="G123">_FV(population[[#This Row],[country]],"Birth rate",TRUE)</f>
        <v>9.5</v>
      </c>
    </row>
    <row r="124" spans="1:7" x14ac:dyDescent="0.85">
      <c r="A124" t="e" vm="21">
        <v>#VALUE!</v>
      </c>
      <c r="B124" t="s">
        <v>6</v>
      </c>
      <c r="C124">
        <v>1962</v>
      </c>
      <c r="D124">
        <v>70.3</v>
      </c>
      <c r="E124" s="1">
        <v>73739117</v>
      </c>
      <c r="F124" s="2">
        <v>12902.46291</v>
      </c>
      <c r="G124" cm="1" vm="22">
        <f t="array" ref="G124">_FV(population[[#This Row],[country]],"Birth rate",TRUE)</f>
        <v>9.5</v>
      </c>
    </row>
    <row r="125" spans="1:7" x14ac:dyDescent="0.85">
      <c r="A125" t="e" vm="21">
        <v>#VALUE!</v>
      </c>
      <c r="B125" t="s">
        <v>6</v>
      </c>
      <c r="C125">
        <v>1967</v>
      </c>
      <c r="D125">
        <v>70.8</v>
      </c>
      <c r="E125" s="1">
        <v>76368453</v>
      </c>
      <c r="F125" s="2">
        <v>14745.625609999999</v>
      </c>
      <c r="G125" cm="1" vm="22">
        <f t="array" ref="G125">_FV(population[[#This Row],[country]],"Birth rate",TRUE)</f>
        <v>9.5</v>
      </c>
    </row>
    <row r="126" spans="1:7" x14ac:dyDescent="0.85">
      <c r="A126" t="e" vm="21">
        <v>#VALUE!</v>
      </c>
      <c r="B126" t="s">
        <v>6</v>
      </c>
      <c r="C126">
        <v>1972</v>
      </c>
      <c r="D126">
        <v>71</v>
      </c>
      <c r="E126" s="1">
        <v>78717088</v>
      </c>
      <c r="F126" s="2">
        <v>18016.180270000001</v>
      </c>
      <c r="G126" cm="1" vm="22">
        <f t="array" ref="G126">_FV(population[[#This Row],[country]],"Birth rate",TRUE)</f>
        <v>9.5</v>
      </c>
    </row>
    <row r="127" spans="1:7" x14ac:dyDescent="0.85">
      <c r="A127" t="e" vm="21">
        <v>#VALUE!</v>
      </c>
      <c r="B127" t="s">
        <v>6</v>
      </c>
      <c r="C127">
        <v>1977</v>
      </c>
      <c r="D127">
        <v>72.5</v>
      </c>
      <c r="E127" s="1">
        <v>78160773</v>
      </c>
      <c r="F127" s="2">
        <v>20512.92123</v>
      </c>
      <c r="G127" cm="1" vm="22">
        <f t="array" ref="G127">_FV(population[[#This Row],[country]],"Birth rate",TRUE)</f>
        <v>9.5</v>
      </c>
    </row>
    <row r="128" spans="1:7" x14ac:dyDescent="0.85">
      <c r="A128" t="e" vm="21">
        <v>#VALUE!</v>
      </c>
      <c r="B128" t="s">
        <v>6</v>
      </c>
      <c r="C128">
        <v>1982</v>
      </c>
      <c r="D128">
        <v>73.8</v>
      </c>
      <c r="E128" s="1">
        <v>78335266</v>
      </c>
      <c r="F128" s="2">
        <v>22031.532739999999</v>
      </c>
      <c r="G128" cm="1" vm="22">
        <f t="array" ref="G128">_FV(population[[#This Row],[country]],"Birth rate",TRUE)</f>
        <v>9.5</v>
      </c>
    </row>
    <row r="129" spans="1:7" x14ac:dyDescent="0.85">
      <c r="A129" t="e" vm="21">
        <v>#VALUE!</v>
      </c>
      <c r="B129" t="s">
        <v>6</v>
      </c>
      <c r="C129">
        <v>1987</v>
      </c>
      <c r="D129">
        <v>74.846999999999994</v>
      </c>
      <c r="E129" s="1">
        <v>77718298</v>
      </c>
      <c r="F129" s="2">
        <v>24639.185659999999</v>
      </c>
      <c r="G129" cm="1" vm="22">
        <f t="array" ref="G129">_FV(population[[#This Row],[country]],"Birth rate",TRUE)</f>
        <v>9.5</v>
      </c>
    </row>
    <row r="130" spans="1:7" x14ac:dyDescent="0.85">
      <c r="A130" t="e" vm="21">
        <v>#VALUE!</v>
      </c>
      <c r="B130" t="s">
        <v>6</v>
      </c>
      <c r="C130">
        <v>1992</v>
      </c>
      <c r="D130">
        <v>76.069999999999993</v>
      </c>
      <c r="E130" s="1">
        <v>80597764</v>
      </c>
      <c r="F130" s="2">
        <v>26505.303169999999</v>
      </c>
      <c r="G130" cm="1" vm="22">
        <f t="array" ref="G130">_FV(population[[#This Row],[country]],"Birth rate",TRUE)</f>
        <v>9.5</v>
      </c>
    </row>
    <row r="131" spans="1:7" x14ac:dyDescent="0.85">
      <c r="A131" t="e" vm="21">
        <v>#VALUE!</v>
      </c>
      <c r="B131" t="s">
        <v>6</v>
      </c>
      <c r="C131">
        <v>1997</v>
      </c>
      <c r="D131">
        <v>77.34</v>
      </c>
      <c r="E131" s="1">
        <v>82011073</v>
      </c>
      <c r="F131" s="2">
        <v>27788.884160000001</v>
      </c>
      <c r="G131" cm="1" vm="22">
        <f t="array" ref="G131">_FV(population[[#This Row],[country]],"Birth rate",TRUE)</f>
        <v>9.5</v>
      </c>
    </row>
    <row r="132" spans="1:7" x14ac:dyDescent="0.85">
      <c r="A132" t="e" vm="21">
        <v>#VALUE!</v>
      </c>
      <c r="B132" t="s">
        <v>6</v>
      </c>
      <c r="C132">
        <v>2002</v>
      </c>
      <c r="D132">
        <v>78.67</v>
      </c>
      <c r="E132" s="1">
        <v>82350671</v>
      </c>
      <c r="F132" s="2">
        <v>30035.80198</v>
      </c>
      <c r="G132" cm="1" vm="22">
        <f t="array" ref="G132">_FV(population[[#This Row],[country]],"Birth rate",TRUE)</f>
        <v>9.5</v>
      </c>
    </row>
    <row r="133" spans="1:7" x14ac:dyDescent="0.85">
      <c r="A133" t="e" vm="21">
        <v>#VALUE!</v>
      </c>
      <c r="B133" t="s">
        <v>6</v>
      </c>
      <c r="C133">
        <v>2007</v>
      </c>
      <c r="D133">
        <v>79.406000000000006</v>
      </c>
      <c r="E133" s="1">
        <v>82400996</v>
      </c>
      <c r="F133" s="2">
        <v>32170.37442</v>
      </c>
      <c r="G133" cm="1" vm="22">
        <f t="array" ref="G133">_FV(population[[#This Row],[country]],"Birth rate",TRUE)</f>
        <v>9.5</v>
      </c>
    </row>
    <row r="134" spans="1:7" x14ac:dyDescent="0.85">
      <c r="A134" t="e" vm="23">
        <v>#VALUE!</v>
      </c>
      <c r="B134" t="s">
        <v>6</v>
      </c>
      <c r="C134">
        <v>1952</v>
      </c>
      <c r="D134">
        <v>65.86</v>
      </c>
      <c r="E134" s="1">
        <v>7733250</v>
      </c>
      <c r="F134" s="2">
        <v>3530.690067</v>
      </c>
      <c r="G134" cm="1" vm="24">
        <f t="array" ref="G134">_FV(population[[#This Row],[country]],"Birth rate",TRUE)</f>
        <v>8.1</v>
      </c>
    </row>
    <row r="135" spans="1:7" x14ac:dyDescent="0.85">
      <c r="A135" t="e" vm="23">
        <v>#VALUE!</v>
      </c>
      <c r="B135" t="s">
        <v>6</v>
      </c>
      <c r="C135">
        <v>1957</v>
      </c>
      <c r="D135">
        <v>67.86</v>
      </c>
      <c r="E135" s="1">
        <v>8096218</v>
      </c>
      <c r="F135" s="2">
        <v>4916.2998889999999</v>
      </c>
      <c r="G135" cm="1" vm="24">
        <f t="array" ref="G135">_FV(population[[#This Row],[country]],"Birth rate",TRUE)</f>
        <v>8.1</v>
      </c>
    </row>
    <row r="136" spans="1:7" x14ac:dyDescent="0.85">
      <c r="A136" t="e" vm="23">
        <v>#VALUE!</v>
      </c>
      <c r="B136" t="s">
        <v>6</v>
      </c>
      <c r="C136">
        <v>1962</v>
      </c>
      <c r="D136">
        <v>69.510000000000005</v>
      </c>
      <c r="E136" s="1">
        <v>8448233</v>
      </c>
      <c r="F136" s="2">
        <v>6017.1907330000004</v>
      </c>
      <c r="G136" cm="1" vm="24">
        <f t="array" ref="G136">_FV(population[[#This Row],[country]],"Birth rate",TRUE)</f>
        <v>8.1</v>
      </c>
    </row>
    <row r="137" spans="1:7" x14ac:dyDescent="0.85">
      <c r="A137" t="e" vm="23">
        <v>#VALUE!</v>
      </c>
      <c r="B137" t="s">
        <v>6</v>
      </c>
      <c r="C137">
        <v>1967</v>
      </c>
      <c r="D137">
        <v>71</v>
      </c>
      <c r="E137" s="1">
        <v>8716441</v>
      </c>
      <c r="F137" s="2">
        <v>8513.0970159999997</v>
      </c>
      <c r="G137" cm="1" vm="24">
        <f t="array" ref="G137">_FV(population[[#This Row],[country]],"Birth rate",TRUE)</f>
        <v>8.1</v>
      </c>
    </row>
    <row r="138" spans="1:7" x14ac:dyDescent="0.85">
      <c r="A138" t="e" vm="23">
        <v>#VALUE!</v>
      </c>
      <c r="B138" t="s">
        <v>6</v>
      </c>
      <c r="C138">
        <v>1972</v>
      </c>
      <c r="D138">
        <v>72.34</v>
      </c>
      <c r="E138" s="1">
        <v>8888628</v>
      </c>
      <c r="F138" s="2">
        <v>12724.82957</v>
      </c>
      <c r="G138" cm="1" vm="24">
        <f t="array" ref="G138">_FV(population[[#This Row],[country]],"Birth rate",TRUE)</f>
        <v>8.1</v>
      </c>
    </row>
    <row r="139" spans="1:7" x14ac:dyDescent="0.85">
      <c r="A139" t="e" vm="23">
        <v>#VALUE!</v>
      </c>
      <c r="B139" t="s">
        <v>6</v>
      </c>
      <c r="C139">
        <v>1977</v>
      </c>
      <c r="D139">
        <v>73.680000000000007</v>
      </c>
      <c r="E139" s="1">
        <v>9308479</v>
      </c>
      <c r="F139" s="2">
        <v>14195.52428</v>
      </c>
      <c r="G139" cm="1" vm="24">
        <f t="array" ref="G139">_FV(population[[#This Row],[country]],"Birth rate",TRUE)</f>
        <v>8.1</v>
      </c>
    </row>
    <row r="140" spans="1:7" x14ac:dyDescent="0.85">
      <c r="A140" t="e" vm="23">
        <v>#VALUE!</v>
      </c>
      <c r="B140" t="s">
        <v>6</v>
      </c>
      <c r="C140">
        <v>1982</v>
      </c>
      <c r="D140">
        <v>75.239999999999995</v>
      </c>
      <c r="E140" s="1">
        <v>9786480</v>
      </c>
      <c r="F140" s="2">
        <v>15268.420889999999</v>
      </c>
      <c r="G140" cm="1" vm="24">
        <f t="array" ref="G140">_FV(population[[#This Row],[country]],"Birth rate",TRUE)</f>
        <v>8.1</v>
      </c>
    </row>
    <row r="141" spans="1:7" x14ac:dyDescent="0.85">
      <c r="A141" t="e" vm="23">
        <v>#VALUE!</v>
      </c>
      <c r="B141" t="s">
        <v>6</v>
      </c>
      <c r="C141">
        <v>1987</v>
      </c>
      <c r="D141">
        <v>76.67</v>
      </c>
      <c r="E141" s="1">
        <v>9974490</v>
      </c>
      <c r="F141" s="2">
        <v>16120.528389999999</v>
      </c>
      <c r="G141" cm="1" vm="24">
        <f t="array" ref="G141">_FV(population[[#This Row],[country]],"Birth rate",TRUE)</f>
        <v>8.1</v>
      </c>
    </row>
    <row r="142" spans="1:7" x14ac:dyDescent="0.85">
      <c r="A142" t="e" vm="23">
        <v>#VALUE!</v>
      </c>
      <c r="B142" t="s">
        <v>6</v>
      </c>
      <c r="C142">
        <v>1992</v>
      </c>
      <c r="D142">
        <v>77.03</v>
      </c>
      <c r="E142" s="1">
        <v>10325429</v>
      </c>
      <c r="F142" s="2">
        <v>17541.496340000002</v>
      </c>
      <c r="G142" cm="1" vm="24">
        <f t="array" ref="G142">_FV(population[[#This Row],[country]],"Birth rate",TRUE)</f>
        <v>8.1</v>
      </c>
    </row>
    <row r="143" spans="1:7" x14ac:dyDescent="0.85">
      <c r="A143" t="e" vm="23">
        <v>#VALUE!</v>
      </c>
      <c r="B143" t="s">
        <v>6</v>
      </c>
      <c r="C143">
        <v>1997</v>
      </c>
      <c r="D143">
        <v>77.869</v>
      </c>
      <c r="E143" s="1">
        <v>10502372</v>
      </c>
      <c r="F143" s="2">
        <v>18747.69814</v>
      </c>
      <c r="G143" cm="1" vm="24">
        <f t="array" ref="G143">_FV(population[[#This Row],[country]],"Birth rate",TRUE)</f>
        <v>8.1</v>
      </c>
    </row>
    <row r="144" spans="1:7" x14ac:dyDescent="0.85">
      <c r="A144" t="e" vm="23">
        <v>#VALUE!</v>
      </c>
      <c r="B144" t="s">
        <v>6</v>
      </c>
      <c r="C144">
        <v>2002</v>
      </c>
      <c r="D144">
        <v>78.256</v>
      </c>
      <c r="E144" s="1">
        <v>10603863</v>
      </c>
      <c r="F144" s="2">
        <v>22514.254799999999</v>
      </c>
      <c r="G144" cm="1" vm="24">
        <f t="array" ref="G144">_FV(population[[#This Row],[country]],"Birth rate",TRUE)</f>
        <v>8.1</v>
      </c>
    </row>
    <row r="145" spans="1:7" x14ac:dyDescent="0.85">
      <c r="A145" t="e" vm="23">
        <v>#VALUE!</v>
      </c>
      <c r="B145" t="s">
        <v>6</v>
      </c>
      <c r="C145">
        <v>2007</v>
      </c>
      <c r="D145">
        <v>79.483000000000004</v>
      </c>
      <c r="E145" s="1">
        <v>10706290</v>
      </c>
      <c r="F145" s="2">
        <v>27538.41188</v>
      </c>
      <c r="G145" cm="1" vm="24">
        <f t="array" ref="G145">_FV(population[[#This Row],[country]],"Birth rate",TRUE)</f>
        <v>8.1</v>
      </c>
    </row>
    <row r="146" spans="1:7" x14ac:dyDescent="0.85">
      <c r="A146" t="e" vm="25">
        <v>#VALUE!</v>
      </c>
      <c r="B146" t="s">
        <v>6</v>
      </c>
      <c r="C146">
        <v>1952</v>
      </c>
      <c r="D146">
        <v>64.03</v>
      </c>
      <c r="E146" s="1">
        <v>9504000</v>
      </c>
      <c r="F146" s="2">
        <v>5263.6738160000004</v>
      </c>
      <c r="G146" cm="1" vm="26">
        <f t="array" ref="G146">_FV(population[[#This Row],[country]],"Birth rate",TRUE)</f>
        <v>9.6</v>
      </c>
    </row>
    <row r="147" spans="1:7" x14ac:dyDescent="0.85">
      <c r="A147" t="e" vm="25">
        <v>#VALUE!</v>
      </c>
      <c r="B147" t="s">
        <v>6</v>
      </c>
      <c r="C147">
        <v>1957</v>
      </c>
      <c r="D147">
        <v>66.41</v>
      </c>
      <c r="E147" s="1">
        <v>9839000</v>
      </c>
      <c r="F147" s="2">
        <v>6040.1800110000004</v>
      </c>
      <c r="G147" cm="1" vm="26">
        <f t="array" ref="G147">_FV(population[[#This Row],[country]],"Birth rate",TRUE)</f>
        <v>9.6</v>
      </c>
    </row>
    <row r="148" spans="1:7" x14ac:dyDescent="0.85">
      <c r="A148" t="e" vm="25">
        <v>#VALUE!</v>
      </c>
      <c r="B148" t="s">
        <v>6</v>
      </c>
      <c r="C148">
        <v>1962</v>
      </c>
      <c r="D148">
        <v>67.959999999999994</v>
      </c>
      <c r="E148" s="1">
        <v>10063000</v>
      </c>
      <c r="F148" s="2">
        <v>7550.3598769999999</v>
      </c>
      <c r="G148" cm="1" vm="26">
        <f t="array" ref="G148">_FV(population[[#This Row],[country]],"Birth rate",TRUE)</f>
        <v>9.6</v>
      </c>
    </row>
    <row r="149" spans="1:7" x14ac:dyDescent="0.85">
      <c r="A149" t="e" vm="25">
        <v>#VALUE!</v>
      </c>
      <c r="B149" t="s">
        <v>6</v>
      </c>
      <c r="C149">
        <v>1967</v>
      </c>
      <c r="D149">
        <v>69.5</v>
      </c>
      <c r="E149" s="1">
        <v>10223422</v>
      </c>
      <c r="F149" s="2">
        <v>9326.6446699999997</v>
      </c>
      <c r="G149" cm="1" vm="26">
        <f t="array" ref="G149">_FV(population[[#This Row],[country]],"Birth rate",TRUE)</f>
        <v>9.6</v>
      </c>
    </row>
    <row r="150" spans="1:7" x14ac:dyDescent="0.85">
      <c r="A150" t="e" vm="25">
        <v>#VALUE!</v>
      </c>
      <c r="B150" t="s">
        <v>6</v>
      </c>
      <c r="C150">
        <v>1972</v>
      </c>
      <c r="D150">
        <v>69.760000000000005</v>
      </c>
      <c r="E150" s="1">
        <v>10394091</v>
      </c>
      <c r="F150" s="2">
        <v>10168.65611</v>
      </c>
      <c r="G150" cm="1" vm="26">
        <f t="array" ref="G150">_FV(population[[#This Row],[country]],"Birth rate",TRUE)</f>
        <v>9.6</v>
      </c>
    </row>
    <row r="151" spans="1:7" x14ac:dyDescent="0.85">
      <c r="A151" t="e" vm="25">
        <v>#VALUE!</v>
      </c>
      <c r="B151" t="s">
        <v>6</v>
      </c>
      <c r="C151">
        <v>1977</v>
      </c>
      <c r="D151">
        <v>69.95</v>
      </c>
      <c r="E151" s="1">
        <v>10637171</v>
      </c>
      <c r="F151" s="2">
        <v>11674.837369999999</v>
      </c>
      <c r="G151" cm="1" vm="26">
        <f t="array" ref="G151">_FV(population[[#This Row],[country]],"Birth rate",TRUE)</f>
        <v>9.6</v>
      </c>
    </row>
    <row r="152" spans="1:7" x14ac:dyDescent="0.85">
      <c r="A152" t="e" vm="25">
        <v>#VALUE!</v>
      </c>
      <c r="B152" t="s">
        <v>6</v>
      </c>
      <c r="C152">
        <v>1982</v>
      </c>
      <c r="D152">
        <v>69.39</v>
      </c>
      <c r="E152" s="1">
        <v>10705535</v>
      </c>
      <c r="F152" s="2">
        <v>12545.990659999999</v>
      </c>
      <c r="G152" cm="1" vm="26">
        <f t="array" ref="G152">_FV(population[[#This Row],[country]],"Birth rate",TRUE)</f>
        <v>9.6</v>
      </c>
    </row>
    <row r="153" spans="1:7" x14ac:dyDescent="0.85">
      <c r="A153" t="e" vm="25">
        <v>#VALUE!</v>
      </c>
      <c r="B153" t="s">
        <v>6</v>
      </c>
      <c r="C153">
        <v>1987</v>
      </c>
      <c r="D153">
        <v>69.58</v>
      </c>
      <c r="E153" s="1">
        <v>10612740</v>
      </c>
      <c r="F153" s="2">
        <v>12986.47998</v>
      </c>
      <c r="G153" cm="1" vm="26">
        <f t="array" ref="G153">_FV(population[[#This Row],[country]],"Birth rate",TRUE)</f>
        <v>9.6</v>
      </c>
    </row>
    <row r="154" spans="1:7" x14ac:dyDescent="0.85">
      <c r="A154" t="e" vm="25">
        <v>#VALUE!</v>
      </c>
      <c r="B154" t="s">
        <v>6</v>
      </c>
      <c r="C154">
        <v>1992</v>
      </c>
      <c r="D154">
        <v>69.17</v>
      </c>
      <c r="E154" s="1">
        <v>10348684</v>
      </c>
      <c r="F154" s="2">
        <v>10535.628549999999</v>
      </c>
      <c r="G154" cm="1" vm="26">
        <f t="array" ref="G154">_FV(population[[#This Row],[country]],"Birth rate",TRUE)</f>
        <v>9.6</v>
      </c>
    </row>
    <row r="155" spans="1:7" x14ac:dyDescent="0.85">
      <c r="A155" t="e" vm="25">
        <v>#VALUE!</v>
      </c>
      <c r="B155" t="s">
        <v>6</v>
      </c>
      <c r="C155">
        <v>1997</v>
      </c>
      <c r="D155">
        <v>71.040000000000006</v>
      </c>
      <c r="E155" s="1">
        <v>10244684</v>
      </c>
      <c r="F155" s="2">
        <v>11712.7768</v>
      </c>
      <c r="G155" cm="1" vm="26">
        <f t="array" ref="G155">_FV(population[[#This Row],[country]],"Birth rate",TRUE)</f>
        <v>9.6</v>
      </c>
    </row>
    <row r="156" spans="1:7" x14ac:dyDescent="0.85">
      <c r="A156" t="e" vm="25">
        <v>#VALUE!</v>
      </c>
      <c r="B156" t="s">
        <v>6</v>
      </c>
      <c r="C156">
        <v>2002</v>
      </c>
      <c r="D156">
        <v>72.59</v>
      </c>
      <c r="E156" s="1">
        <v>10083313</v>
      </c>
      <c r="F156" s="2">
        <v>14843.93556</v>
      </c>
      <c r="G156" cm="1" vm="26">
        <f t="array" ref="G156">_FV(population[[#This Row],[country]],"Birth rate",TRUE)</f>
        <v>9.6</v>
      </c>
    </row>
    <row r="157" spans="1:7" x14ac:dyDescent="0.85">
      <c r="A157" t="e" vm="25">
        <v>#VALUE!</v>
      </c>
      <c r="B157" t="s">
        <v>6</v>
      </c>
      <c r="C157">
        <v>2007</v>
      </c>
      <c r="D157">
        <v>73.337999999999994</v>
      </c>
      <c r="E157" s="1">
        <v>9956108</v>
      </c>
      <c r="F157" s="2">
        <v>18008.944439999999</v>
      </c>
      <c r="G157" cm="1" vm="26">
        <f t="array" ref="G157">_FV(population[[#This Row],[country]],"Birth rate",TRUE)</f>
        <v>9.6</v>
      </c>
    </row>
    <row r="158" spans="1:7" x14ac:dyDescent="0.85">
      <c r="A158" t="e" vm="27">
        <v>#VALUE!</v>
      </c>
      <c r="B158" t="s">
        <v>6</v>
      </c>
      <c r="C158">
        <v>1952</v>
      </c>
      <c r="D158">
        <v>72.489999999999995</v>
      </c>
      <c r="E158" s="1">
        <v>147962</v>
      </c>
      <c r="F158" s="2">
        <v>7267.6884280000004</v>
      </c>
      <c r="G158" cm="1" vm="28">
        <f t="array" ref="G158">_FV(population[[#This Row],[country]],"Birth rate",TRUE)</f>
        <v>12</v>
      </c>
    </row>
    <row r="159" spans="1:7" x14ac:dyDescent="0.85">
      <c r="A159" t="e" vm="27">
        <v>#VALUE!</v>
      </c>
      <c r="B159" t="s">
        <v>6</v>
      </c>
      <c r="C159">
        <v>1957</v>
      </c>
      <c r="D159">
        <v>73.47</v>
      </c>
      <c r="E159" s="1">
        <v>165110</v>
      </c>
      <c r="F159" s="2">
        <v>9244.0014119999996</v>
      </c>
      <c r="G159" cm="1" vm="28">
        <f t="array" ref="G159">_FV(population[[#This Row],[country]],"Birth rate",TRUE)</f>
        <v>12</v>
      </c>
    </row>
    <row r="160" spans="1:7" x14ac:dyDescent="0.85">
      <c r="A160" t="e" vm="27">
        <v>#VALUE!</v>
      </c>
      <c r="B160" t="s">
        <v>6</v>
      </c>
      <c r="C160">
        <v>1962</v>
      </c>
      <c r="D160">
        <v>73.680000000000007</v>
      </c>
      <c r="E160" s="1">
        <v>182053</v>
      </c>
      <c r="F160" s="2">
        <v>10350.15906</v>
      </c>
      <c r="G160" cm="1" vm="28">
        <f t="array" ref="G160">_FV(population[[#This Row],[country]],"Birth rate",TRUE)</f>
        <v>12</v>
      </c>
    </row>
    <row r="161" spans="1:7" x14ac:dyDescent="0.85">
      <c r="A161" t="e" vm="27">
        <v>#VALUE!</v>
      </c>
      <c r="B161" t="s">
        <v>6</v>
      </c>
      <c r="C161">
        <v>1967</v>
      </c>
      <c r="D161">
        <v>73.73</v>
      </c>
      <c r="E161" s="1">
        <v>198676</v>
      </c>
      <c r="F161" s="2">
        <v>13319.89568</v>
      </c>
      <c r="G161" cm="1" vm="28">
        <f t="array" ref="G161">_FV(population[[#This Row],[country]],"Birth rate",TRUE)</f>
        <v>12</v>
      </c>
    </row>
    <row r="162" spans="1:7" x14ac:dyDescent="0.85">
      <c r="A162" t="e" vm="27">
        <v>#VALUE!</v>
      </c>
      <c r="B162" t="s">
        <v>6</v>
      </c>
      <c r="C162">
        <v>1972</v>
      </c>
      <c r="D162">
        <v>74.459999999999994</v>
      </c>
      <c r="E162" s="1">
        <v>209275</v>
      </c>
      <c r="F162" s="2">
        <v>15798.063620000001</v>
      </c>
      <c r="G162" cm="1" vm="28">
        <f t="array" ref="G162">_FV(population[[#This Row],[country]],"Birth rate",TRUE)</f>
        <v>12</v>
      </c>
    </row>
    <row r="163" spans="1:7" x14ac:dyDescent="0.85">
      <c r="A163" t="e" vm="27">
        <v>#VALUE!</v>
      </c>
      <c r="B163" t="s">
        <v>6</v>
      </c>
      <c r="C163">
        <v>1977</v>
      </c>
      <c r="D163">
        <v>76.11</v>
      </c>
      <c r="E163" s="1">
        <v>221823</v>
      </c>
      <c r="F163" s="2">
        <v>19654.962469999999</v>
      </c>
      <c r="G163" cm="1" vm="28">
        <f t="array" ref="G163">_FV(population[[#This Row],[country]],"Birth rate",TRUE)</f>
        <v>12</v>
      </c>
    </row>
    <row r="164" spans="1:7" x14ac:dyDescent="0.85">
      <c r="A164" t="e" vm="27">
        <v>#VALUE!</v>
      </c>
      <c r="B164" t="s">
        <v>6</v>
      </c>
      <c r="C164">
        <v>1982</v>
      </c>
      <c r="D164">
        <v>76.989999999999995</v>
      </c>
      <c r="E164" s="1">
        <v>233997</v>
      </c>
      <c r="F164" s="2">
        <v>23269.607499999998</v>
      </c>
      <c r="G164" cm="1" vm="28">
        <f t="array" ref="G164">_FV(population[[#This Row],[country]],"Birth rate",TRUE)</f>
        <v>12</v>
      </c>
    </row>
    <row r="165" spans="1:7" x14ac:dyDescent="0.85">
      <c r="A165" t="e" vm="27">
        <v>#VALUE!</v>
      </c>
      <c r="B165" t="s">
        <v>6</v>
      </c>
      <c r="C165">
        <v>1987</v>
      </c>
      <c r="D165">
        <v>77.23</v>
      </c>
      <c r="E165" s="1">
        <v>244676</v>
      </c>
      <c r="F165" s="2">
        <v>26923.206279999999</v>
      </c>
      <c r="G165" cm="1" vm="28">
        <f t="array" ref="G165">_FV(population[[#This Row],[country]],"Birth rate",TRUE)</f>
        <v>12</v>
      </c>
    </row>
    <row r="166" spans="1:7" x14ac:dyDescent="0.85">
      <c r="A166" t="e" vm="27">
        <v>#VALUE!</v>
      </c>
      <c r="B166" t="s">
        <v>6</v>
      </c>
      <c r="C166">
        <v>1992</v>
      </c>
      <c r="D166">
        <v>78.77</v>
      </c>
      <c r="E166" s="1">
        <v>259012</v>
      </c>
      <c r="F166" s="2">
        <v>25144.39201</v>
      </c>
      <c r="G166" cm="1" vm="28">
        <f t="array" ref="G166">_FV(population[[#This Row],[country]],"Birth rate",TRUE)</f>
        <v>12</v>
      </c>
    </row>
    <row r="167" spans="1:7" x14ac:dyDescent="0.85">
      <c r="A167" t="e" vm="27">
        <v>#VALUE!</v>
      </c>
      <c r="B167" t="s">
        <v>6</v>
      </c>
      <c r="C167">
        <v>1997</v>
      </c>
      <c r="D167">
        <v>78.95</v>
      </c>
      <c r="E167" s="1">
        <v>271192</v>
      </c>
      <c r="F167" s="2">
        <v>28061.09966</v>
      </c>
      <c r="G167" cm="1" vm="28">
        <f t="array" ref="G167">_FV(population[[#This Row],[country]],"Birth rate",TRUE)</f>
        <v>12</v>
      </c>
    </row>
    <row r="168" spans="1:7" x14ac:dyDescent="0.85">
      <c r="A168" t="e" vm="27">
        <v>#VALUE!</v>
      </c>
      <c r="B168" t="s">
        <v>6</v>
      </c>
      <c r="C168">
        <v>2002</v>
      </c>
      <c r="D168">
        <v>80.5</v>
      </c>
      <c r="E168" s="1">
        <v>288030</v>
      </c>
      <c r="F168" s="2">
        <v>31163.201959999999</v>
      </c>
      <c r="G168" cm="1" vm="28">
        <f t="array" ref="G168">_FV(population[[#This Row],[country]],"Birth rate",TRUE)</f>
        <v>12</v>
      </c>
    </row>
    <row r="169" spans="1:7" x14ac:dyDescent="0.85">
      <c r="A169" t="e" vm="27">
        <v>#VALUE!</v>
      </c>
      <c r="B169" t="s">
        <v>6</v>
      </c>
      <c r="C169">
        <v>2007</v>
      </c>
      <c r="D169">
        <v>81.757000000000005</v>
      </c>
      <c r="E169" s="1">
        <v>301931</v>
      </c>
      <c r="F169" s="2">
        <v>36180.789190000003</v>
      </c>
      <c r="G169" cm="1" vm="28">
        <f t="array" ref="G169">_FV(population[[#This Row],[country]],"Birth rate",TRUE)</f>
        <v>12</v>
      </c>
    </row>
    <row r="170" spans="1:7" x14ac:dyDescent="0.85">
      <c r="A170" t="e" vm="29">
        <v>#VALUE!</v>
      </c>
      <c r="B170" t="s">
        <v>6</v>
      </c>
      <c r="C170">
        <v>1952</v>
      </c>
      <c r="D170">
        <v>66.91</v>
      </c>
      <c r="E170" s="1">
        <v>2952156</v>
      </c>
      <c r="F170" s="2">
        <v>5210.2803279999998</v>
      </c>
      <c r="G170" cm="1" vm="30">
        <f t="array" ref="G170">_FV(population[[#This Row],[country]],"Birth rate",TRUE)</f>
        <v>12.5</v>
      </c>
    </row>
    <row r="171" spans="1:7" x14ac:dyDescent="0.85">
      <c r="A171" t="e" vm="29">
        <v>#VALUE!</v>
      </c>
      <c r="B171" t="s">
        <v>6</v>
      </c>
      <c r="C171">
        <v>1957</v>
      </c>
      <c r="D171">
        <v>68.900000000000006</v>
      </c>
      <c r="E171" s="1">
        <v>2878220</v>
      </c>
      <c r="F171" s="2">
        <v>5599.0778719999998</v>
      </c>
      <c r="G171" cm="1" vm="30">
        <f t="array" ref="G171">_FV(population[[#This Row],[country]],"Birth rate",TRUE)</f>
        <v>12.5</v>
      </c>
    </row>
    <row r="172" spans="1:7" x14ac:dyDescent="0.85">
      <c r="A172" t="e" vm="29">
        <v>#VALUE!</v>
      </c>
      <c r="B172" t="s">
        <v>6</v>
      </c>
      <c r="C172">
        <v>1962</v>
      </c>
      <c r="D172">
        <v>70.290000000000006</v>
      </c>
      <c r="E172" s="1">
        <v>2830000</v>
      </c>
      <c r="F172" s="2">
        <v>6631.5973139999996</v>
      </c>
      <c r="G172" cm="1" vm="30">
        <f t="array" ref="G172">_FV(population[[#This Row],[country]],"Birth rate",TRUE)</f>
        <v>12.5</v>
      </c>
    </row>
    <row r="173" spans="1:7" x14ac:dyDescent="0.85">
      <c r="A173" t="e" vm="29">
        <v>#VALUE!</v>
      </c>
      <c r="B173" t="s">
        <v>6</v>
      </c>
      <c r="C173">
        <v>1967</v>
      </c>
      <c r="D173">
        <v>71.08</v>
      </c>
      <c r="E173" s="1">
        <v>2900100</v>
      </c>
      <c r="F173" s="2">
        <v>7655.5689629999997</v>
      </c>
      <c r="G173" cm="1" vm="30">
        <f t="array" ref="G173">_FV(population[[#This Row],[country]],"Birth rate",TRUE)</f>
        <v>12.5</v>
      </c>
    </row>
    <row r="174" spans="1:7" x14ac:dyDescent="0.85">
      <c r="A174" t="e" vm="29">
        <v>#VALUE!</v>
      </c>
      <c r="B174" t="s">
        <v>6</v>
      </c>
      <c r="C174">
        <v>1972</v>
      </c>
      <c r="D174">
        <v>71.28</v>
      </c>
      <c r="E174" s="1">
        <v>3024400</v>
      </c>
      <c r="F174" s="2">
        <v>9530.7728960000004</v>
      </c>
      <c r="G174" cm="1" vm="30">
        <f t="array" ref="G174">_FV(population[[#This Row],[country]],"Birth rate",TRUE)</f>
        <v>12.5</v>
      </c>
    </row>
    <row r="175" spans="1:7" x14ac:dyDescent="0.85">
      <c r="A175" t="e" vm="29">
        <v>#VALUE!</v>
      </c>
      <c r="B175" t="s">
        <v>6</v>
      </c>
      <c r="C175">
        <v>1977</v>
      </c>
      <c r="D175">
        <v>72.03</v>
      </c>
      <c r="E175" s="1">
        <v>3271900</v>
      </c>
      <c r="F175" s="2">
        <v>11150.98113</v>
      </c>
      <c r="G175" cm="1" vm="30">
        <f t="array" ref="G175">_FV(population[[#This Row],[country]],"Birth rate",TRUE)</f>
        <v>12.5</v>
      </c>
    </row>
    <row r="176" spans="1:7" x14ac:dyDescent="0.85">
      <c r="A176" t="e" vm="29">
        <v>#VALUE!</v>
      </c>
      <c r="B176" t="s">
        <v>6</v>
      </c>
      <c r="C176">
        <v>1982</v>
      </c>
      <c r="D176">
        <v>73.099999999999994</v>
      </c>
      <c r="E176" s="1">
        <v>3480000</v>
      </c>
      <c r="F176" s="2">
        <v>12618.32141</v>
      </c>
      <c r="G176" cm="1" vm="30">
        <f t="array" ref="G176">_FV(population[[#This Row],[country]],"Birth rate",TRUE)</f>
        <v>12.5</v>
      </c>
    </row>
    <row r="177" spans="1:7" x14ac:dyDescent="0.85">
      <c r="A177" t="e" vm="29">
        <v>#VALUE!</v>
      </c>
      <c r="B177" t="s">
        <v>6</v>
      </c>
      <c r="C177">
        <v>1987</v>
      </c>
      <c r="D177">
        <v>74.36</v>
      </c>
      <c r="E177" s="1">
        <v>3539900</v>
      </c>
      <c r="F177" s="2">
        <v>13872.86652</v>
      </c>
      <c r="G177" cm="1" vm="30">
        <f t="array" ref="G177">_FV(population[[#This Row],[country]],"Birth rate",TRUE)</f>
        <v>12.5</v>
      </c>
    </row>
    <row r="178" spans="1:7" x14ac:dyDescent="0.85">
      <c r="A178" t="e" vm="29">
        <v>#VALUE!</v>
      </c>
      <c r="B178" t="s">
        <v>6</v>
      </c>
      <c r="C178">
        <v>1992</v>
      </c>
      <c r="D178">
        <v>75.466999999999999</v>
      </c>
      <c r="E178" s="1">
        <v>3557761</v>
      </c>
      <c r="F178" s="2">
        <v>17558.815549999999</v>
      </c>
      <c r="G178" cm="1" vm="30">
        <f t="array" ref="G178">_FV(population[[#This Row],[country]],"Birth rate",TRUE)</f>
        <v>12.5</v>
      </c>
    </row>
    <row r="179" spans="1:7" x14ac:dyDescent="0.85">
      <c r="A179" t="e" vm="29">
        <v>#VALUE!</v>
      </c>
      <c r="B179" t="s">
        <v>6</v>
      </c>
      <c r="C179">
        <v>1997</v>
      </c>
      <c r="D179">
        <v>76.122</v>
      </c>
      <c r="E179" s="1">
        <v>3667233</v>
      </c>
      <c r="F179" s="2">
        <v>24521.94713</v>
      </c>
      <c r="G179" cm="1" vm="30">
        <f t="array" ref="G179">_FV(population[[#This Row],[country]],"Birth rate",TRUE)</f>
        <v>12.5</v>
      </c>
    </row>
    <row r="180" spans="1:7" x14ac:dyDescent="0.85">
      <c r="A180" t="e" vm="29">
        <v>#VALUE!</v>
      </c>
      <c r="B180" t="s">
        <v>6</v>
      </c>
      <c r="C180">
        <v>2002</v>
      </c>
      <c r="D180">
        <v>77.783000000000001</v>
      </c>
      <c r="E180" s="1">
        <v>3879155</v>
      </c>
      <c r="F180" s="2">
        <v>34077.04939</v>
      </c>
      <c r="G180" cm="1" vm="30">
        <f t="array" ref="G180">_FV(population[[#This Row],[country]],"Birth rate",TRUE)</f>
        <v>12.5</v>
      </c>
    </row>
    <row r="181" spans="1:7" x14ac:dyDescent="0.85">
      <c r="A181" t="e" vm="29">
        <v>#VALUE!</v>
      </c>
      <c r="B181" t="s">
        <v>6</v>
      </c>
      <c r="C181">
        <v>2007</v>
      </c>
      <c r="D181">
        <v>78.885000000000005</v>
      </c>
      <c r="E181" s="1">
        <v>4109086</v>
      </c>
      <c r="F181" s="2">
        <v>40675.996350000001</v>
      </c>
      <c r="G181" cm="1" vm="30">
        <f t="array" ref="G181">_FV(population[[#This Row],[country]],"Birth rate",TRUE)</f>
        <v>12.5</v>
      </c>
    </row>
    <row r="182" spans="1:7" x14ac:dyDescent="0.85">
      <c r="A182" t="e" vm="31">
        <v>#VALUE!</v>
      </c>
      <c r="B182" t="s">
        <v>6</v>
      </c>
      <c r="C182">
        <v>1952</v>
      </c>
      <c r="D182">
        <v>65.94</v>
      </c>
      <c r="E182" s="1">
        <v>47666000</v>
      </c>
      <c r="F182" s="2">
        <v>4931.4041550000002</v>
      </c>
      <c r="G182" cm="1" vm="32">
        <f t="array" ref="G182">_FV(population[[#This Row],[country]],"Birth rate",TRUE)</f>
        <v>7.3</v>
      </c>
    </row>
    <row r="183" spans="1:7" x14ac:dyDescent="0.85">
      <c r="A183" t="e" vm="31">
        <v>#VALUE!</v>
      </c>
      <c r="B183" t="s">
        <v>6</v>
      </c>
      <c r="C183">
        <v>1957</v>
      </c>
      <c r="D183">
        <v>67.81</v>
      </c>
      <c r="E183" s="1">
        <v>49182000</v>
      </c>
      <c r="F183" s="2">
        <v>6248.6562320000003</v>
      </c>
      <c r="G183" cm="1" vm="32">
        <f t="array" ref="G183">_FV(population[[#This Row],[country]],"Birth rate",TRUE)</f>
        <v>7.3</v>
      </c>
    </row>
    <row r="184" spans="1:7" x14ac:dyDescent="0.85">
      <c r="A184" t="e" vm="31">
        <v>#VALUE!</v>
      </c>
      <c r="B184" t="s">
        <v>6</v>
      </c>
      <c r="C184">
        <v>1962</v>
      </c>
      <c r="D184">
        <v>69.239999999999995</v>
      </c>
      <c r="E184" s="1">
        <v>50843200</v>
      </c>
      <c r="F184" s="2">
        <v>8243.5823400000008</v>
      </c>
      <c r="G184" cm="1" vm="32">
        <f t="array" ref="G184">_FV(population[[#This Row],[country]],"Birth rate",TRUE)</f>
        <v>7.3</v>
      </c>
    </row>
    <row r="185" spans="1:7" x14ac:dyDescent="0.85">
      <c r="A185" t="e" vm="31">
        <v>#VALUE!</v>
      </c>
      <c r="B185" t="s">
        <v>6</v>
      </c>
      <c r="C185">
        <v>1967</v>
      </c>
      <c r="D185">
        <v>71.06</v>
      </c>
      <c r="E185" s="1">
        <v>52667100</v>
      </c>
      <c r="F185" s="2">
        <v>10022.401309999999</v>
      </c>
      <c r="G185" cm="1" vm="32">
        <f t="array" ref="G185">_FV(population[[#This Row],[country]],"Birth rate",TRUE)</f>
        <v>7.3</v>
      </c>
    </row>
    <row r="186" spans="1:7" x14ac:dyDescent="0.85">
      <c r="A186" t="e" vm="31">
        <v>#VALUE!</v>
      </c>
      <c r="B186" t="s">
        <v>6</v>
      </c>
      <c r="C186">
        <v>1972</v>
      </c>
      <c r="D186">
        <v>72.19</v>
      </c>
      <c r="E186" s="1">
        <v>54365564</v>
      </c>
      <c r="F186" s="2">
        <v>12269.27378</v>
      </c>
      <c r="G186" cm="1" vm="32">
        <f t="array" ref="G186">_FV(population[[#This Row],[country]],"Birth rate",TRUE)</f>
        <v>7.3</v>
      </c>
    </row>
    <row r="187" spans="1:7" x14ac:dyDescent="0.85">
      <c r="A187" t="e" vm="31">
        <v>#VALUE!</v>
      </c>
      <c r="B187" t="s">
        <v>6</v>
      </c>
      <c r="C187">
        <v>1977</v>
      </c>
      <c r="D187">
        <v>73.48</v>
      </c>
      <c r="E187" s="1">
        <v>56059245</v>
      </c>
      <c r="F187" s="2">
        <v>14255.98475</v>
      </c>
      <c r="G187" cm="1" vm="32">
        <f t="array" ref="G187">_FV(population[[#This Row],[country]],"Birth rate",TRUE)</f>
        <v>7.3</v>
      </c>
    </row>
    <row r="188" spans="1:7" x14ac:dyDescent="0.85">
      <c r="A188" t="e" vm="31">
        <v>#VALUE!</v>
      </c>
      <c r="B188" t="s">
        <v>6</v>
      </c>
      <c r="C188">
        <v>1982</v>
      </c>
      <c r="D188">
        <v>74.98</v>
      </c>
      <c r="E188" s="1">
        <v>56535636</v>
      </c>
      <c r="F188" s="2">
        <v>16537.483499999998</v>
      </c>
      <c r="G188" cm="1" vm="32">
        <f t="array" ref="G188">_FV(population[[#This Row],[country]],"Birth rate",TRUE)</f>
        <v>7.3</v>
      </c>
    </row>
    <row r="189" spans="1:7" x14ac:dyDescent="0.85">
      <c r="A189" t="e" vm="31">
        <v>#VALUE!</v>
      </c>
      <c r="B189" t="s">
        <v>6</v>
      </c>
      <c r="C189">
        <v>1987</v>
      </c>
      <c r="D189">
        <v>76.42</v>
      </c>
      <c r="E189" s="1">
        <v>56729703</v>
      </c>
      <c r="F189" s="2">
        <v>19207.234820000001</v>
      </c>
      <c r="G189" cm="1" vm="32">
        <f t="array" ref="G189">_FV(population[[#This Row],[country]],"Birth rate",TRUE)</f>
        <v>7.3</v>
      </c>
    </row>
    <row r="190" spans="1:7" x14ac:dyDescent="0.85">
      <c r="A190" t="e" vm="31">
        <v>#VALUE!</v>
      </c>
      <c r="B190" t="s">
        <v>6</v>
      </c>
      <c r="C190">
        <v>1992</v>
      </c>
      <c r="D190">
        <v>77.44</v>
      </c>
      <c r="E190" s="1">
        <v>56840847</v>
      </c>
      <c r="F190" s="2">
        <v>22013.64486</v>
      </c>
      <c r="G190" cm="1" vm="32">
        <f t="array" ref="G190">_FV(population[[#This Row],[country]],"Birth rate",TRUE)</f>
        <v>7.3</v>
      </c>
    </row>
    <row r="191" spans="1:7" x14ac:dyDescent="0.85">
      <c r="A191" t="e" vm="31">
        <v>#VALUE!</v>
      </c>
      <c r="B191" t="s">
        <v>6</v>
      </c>
      <c r="C191">
        <v>1997</v>
      </c>
      <c r="D191">
        <v>78.819999999999993</v>
      </c>
      <c r="E191" s="1">
        <v>57479469</v>
      </c>
      <c r="F191" s="2">
        <v>24675.024460000001</v>
      </c>
      <c r="G191" cm="1" vm="32">
        <f t="array" ref="G191">_FV(population[[#This Row],[country]],"Birth rate",TRUE)</f>
        <v>7.3</v>
      </c>
    </row>
    <row r="192" spans="1:7" x14ac:dyDescent="0.85">
      <c r="A192" t="e" vm="31">
        <v>#VALUE!</v>
      </c>
      <c r="B192" t="s">
        <v>6</v>
      </c>
      <c r="C192">
        <v>2002</v>
      </c>
      <c r="D192">
        <v>80.239999999999995</v>
      </c>
      <c r="E192" s="1">
        <v>57926999</v>
      </c>
      <c r="F192" s="2">
        <v>27968.098170000001</v>
      </c>
      <c r="G192" cm="1" vm="32">
        <f t="array" ref="G192">_FV(population[[#This Row],[country]],"Birth rate",TRUE)</f>
        <v>7.3</v>
      </c>
    </row>
    <row r="193" spans="1:7" x14ac:dyDescent="0.85">
      <c r="A193" t="e" vm="31">
        <v>#VALUE!</v>
      </c>
      <c r="B193" t="s">
        <v>6</v>
      </c>
      <c r="C193">
        <v>2007</v>
      </c>
      <c r="D193">
        <v>80.546000000000006</v>
      </c>
      <c r="E193" s="1">
        <v>58147733</v>
      </c>
      <c r="F193" s="2">
        <v>28569.719700000001</v>
      </c>
      <c r="G193" cm="1" vm="32">
        <f t="array" ref="G193">_FV(population[[#This Row],[country]],"Birth rate",TRUE)</f>
        <v>7.3</v>
      </c>
    </row>
    <row r="194" spans="1:7" x14ac:dyDescent="0.85">
      <c r="A194" t="e" vm="33">
        <v>#VALUE!</v>
      </c>
      <c r="B194" t="s">
        <v>6</v>
      </c>
      <c r="C194">
        <v>1952</v>
      </c>
      <c r="D194">
        <v>59.164000000000001</v>
      </c>
      <c r="E194" s="1">
        <v>413834</v>
      </c>
      <c r="F194" s="2">
        <v>2647.5856010000002</v>
      </c>
      <c r="G194" cm="1" vm="34">
        <f t="array" ref="G194">_FV(population[[#This Row],[country]],"Birth rate",TRUE)</f>
        <v>11.731999999999999</v>
      </c>
    </row>
    <row r="195" spans="1:7" x14ac:dyDescent="0.85">
      <c r="A195" t="e" vm="33">
        <v>#VALUE!</v>
      </c>
      <c r="B195" t="s">
        <v>6</v>
      </c>
      <c r="C195">
        <v>1957</v>
      </c>
      <c r="D195">
        <v>61.448</v>
      </c>
      <c r="E195" s="1">
        <v>442829</v>
      </c>
      <c r="F195" s="2">
        <v>3682.2599030000001</v>
      </c>
      <c r="G195" cm="1" vm="34">
        <f t="array" ref="G195">_FV(population[[#This Row],[country]],"Birth rate",TRUE)</f>
        <v>11.731999999999999</v>
      </c>
    </row>
    <row r="196" spans="1:7" x14ac:dyDescent="0.85">
      <c r="A196" t="e" vm="33">
        <v>#VALUE!</v>
      </c>
      <c r="B196" t="s">
        <v>6</v>
      </c>
      <c r="C196">
        <v>1962</v>
      </c>
      <c r="D196">
        <v>63.728000000000002</v>
      </c>
      <c r="E196" s="1">
        <v>474528</v>
      </c>
      <c r="F196" s="2">
        <v>4649.593785</v>
      </c>
      <c r="G196" cm="1" vm="34">
        <f t="array" ref="G196">_FV(population[[#This Row],[country]],"Birth rate",TRUE)</f>
        <v>11.731999999999999</v>
      </c>
    </row>
    <row r="197" spans="1:7" x14ac:dyDescent="0.85">
      <c r="A197" t="e" vm="33">
        <v>#VALUE!</v>
      </c>
      <c r="B197" t="s">
        <v>6</v>
      </c>
      <c r="C197">
        <v>1967</v>
      </c>
      <c r="D197">
        <v>67.177999999999997</v>
      </c>
      <c r="E197" s="1">
        <v>501035</v>
      </c>
      <c r="F197" s="2">
        <v>5907.8509370000002</v>
      </c>
      <c r="G197" cm="1" vm="34">
        <f t="array" ref="G197">_FV(population[[#This Row],[country]],"Birth rate",TRUE)</f>
        <v>11.731999999999999</v>
      </c>
    </row>
    <row r="198" spans="1:7" x14ac:dyDescent="0.85">
      <c r="A198" t="e" vm="33">
        <v>#VALUE!</v>
      </c>
      <c r="B198" t="s">
        <v>6</v>
      </c>
      <c r="C198">
        <v>1972</v>
      </c>
      <c r="D198">
        <v>70.635999999999996</v>
      </c>
      <c r="E198" s="1">
        <v>527678</v>
      </c>
      <c r="F198" s="2">
        <v>7778.4140170000001</v>
      </c>
      <c r="G198" cm="1" vm="34">
        <f t="array" ref="G198">_FV(population[[#This Row],[country]],"Birth rate",TRUE)</f>
        <v>11.731999999999999</v>
      </c>
    </row>
    <row r="199" spans="1:7" x14ac:dyDescent="0.85">
      <c r="A199" t="e" vm="33">
        <v>#VALUE!</v>
      </c>
      <c r="B199" t="s">
        <v>6</v>
      </c>
      <c r="C199">
        <v>1977</v>
      </c>
      <c r="D199">
        <v>73.066000000000003</v>
      </c>
      <c r="E199" s="1">
        <v>560073</v>
      </c>
      <c r="F199" s="2">
        <v>9595.9299050000009</v>
      </c>
      <c r="G199" cm="1" vm="34">
        <f t="array" ref="G199">_FV(population[[#This Row],[country]],"Birth rate",TRUE)</f>
        <v>11.731999999999999</v>
      </c>
    </row>
    <row r="200" spans="1:7" x14ac:dyDescent="0.85">
      <c r="A200" t="e" vm="33">
        <v>#VALUE!</v>
      </c>
      <c r="B200" t="s">
        <v>6</v>
      </c>
      <c r="C200">
        <v>1982</v>
      </c>
      <c r="D200">
        <v>74.100999999999999</v>
      </c>
      <c r="E200" s="1">
        <v>562548</v>
      </c>
      <c r="F200" s="2">
        <v>11222.58762</v>
      </c>
      <c r="G200" cm="1" vm="34">
        <f t="array" ref="G200">_FV(population[[#This Row],[country]],"Birth rate",TRUE)</f>
        <v>11.731999999999999</v>
      </c>
    </row>
    <row r="201" spans="1:7" x14ac:dyDescent="0.85">
      <c r="A201" t="e" vm="33">
        <v>#VALUE!</v>
      </c>
      <c r="B201" t="s">
        <v>6</v>
      </c>
      <c r="C201">
        <v>1987</v>
      </c>
      <c r="D201">
        <v>74.864999999999995</v>
      </c>
      <c r="E201" s="1">
        <v>569473</v>
      </c>
      <c r="F201" s="2">
        <v>11732.51017</v>
      </c>
      <c r="G201" cm="1" vm="34">
        <f t="array" ref="G201">_FV(population[[#This Row],[country]],"Birth rate",TRUE)</f>
        <v>11.731999999999999</v>
      </c>
    </row>
    <row r="202" spans="1:7" x14ac:dyDescent="0.85">
      <c r="A202" t="e" vm="33">
        <v>#VALUE!</v>
      </c>
      <c r="B202" t="s">
        <v>6</v>
      </c>
      <c r="C202">
        <v>1992</v>
      </c>
      <c r="D202">
        <v>75.435000000000002</v>
      </c>
      <c r="E202" s="1">
        <v>621621</v>
      </c>
      <c r="F202" s="2">
        <v>7003.3390369999997</v>
      </c>
      <c r="G202" cm="1" vm="34">
        <f t="array" ref="G202">_FV(population[[#This Row],[country]],"Birth rate",TRUE)</f>
        <v>11.731999999999999</v>
      </c>
    </row>
    <row r="203" spans="1:7" x14ac:dyDescent="0.85">
      <c r="A203" t="e" vm="33">
        <v>#VALUE!</v>
      </c>
      <c r="B203" t="s">
        <v>6</v>
      </c>
      <c r="C203">
        <v>1997</v>
      </c>
      <c r="D203">
        <v>75.444999999999993</v>
      </c>
      <c r="E203" s="1">
        <v>692651</v>
      </c>
      <c r="F203" s="2">
        <v>6465.6133490000002</v>
      </c>
      <c r="G203" cm="1" vm="34">
        <f t="array" ref="G203">_FV(population[[#This Row],[country]],"Birth rate",TRUE)</f>
        <v>11.731999999999999</v>
      </c>
    </row>
    <row r="204" spans="1:7" x14ac:dyDescent="0.85">
      <c r="A204" t="e" vm="33">
        <v>#VALUE!</v>
      </c>
      <c r="B204" t="s">
        <v>6</v>
      </c>
      <c r="C204">
        <v>2002</v>
      </c>
      <c r="D204">
        <v>73.980999999999995</v>
      </c>
      <c r="E204" s="1">
        <v>720230</v>
      </c>
      <c r="F204" s="2">
        <v>6557.1942820000004</v>
      </c>
      <c r="G204" cm="1" vm="34">
        <f t="array" ref="G204">_FV(population[[#This Row],[country]],"Birth rate",TRUE)</f>
        <v>11.731999999999999</v>
      </c>
    </row>
    <row r="205" spans="1:7" x14ac:dyDescent="0.85">
      <c r="A205" t="e" vm="33">
        <v>#VALUE!</v>
      </c>
      <c r="B205" t="s">
        <v>6</v>
      </c>
      <c r="C205">
        <v>2007</v>
      </c>
      <c r="D205">
        <v>74.543000000000006</v>
      </c>
      <c r="E205" s="1">
        <v>684736</v>
      </c>
      <c r="F205" s="2">
        <v>9253.896111</v>
      </c>
      <c r="G205" cm="1" vm="34">
        <f t="array" ref="G205">_FV(population[[#This Row],[country]],"Birth rate",TRUE)</f>
        <v>11.731999999999999</v>
      </c>
    </row>
    <row r="206" spans="1:7" x14ac:dyDescent="0.85">
      <c r="A206" t="e" vm="35">
        <v>#VALUE!</v>
      </c>
      <c r="B206" t="s">
        <v>6</v>
      </c>
      <c r="C206">
        <v>1952</v>
      </c>
      <c r="D206">
        <v>72.13</v>
      </c>
      <c r="E206" s="1">
        <v>10381988</v>
      </c>
      <c r="F206" s="2">
        <v>8941.5718579999993</v>
      </c>
      <c r="G206" cm="1" vm="4">
        <f t="array" ref="G206">_FV(population[[#This Row],[country]],"Birth rate",TRUE)</f>
        <v>9.6999999999999993</v>
      </c>
    </row>
    <row r="207" spans="1:7" x14ac:dyDescent="0.85">
      <c r="A207" t="e" vm="35">
        <v>#VALUE!</v>
      </c>
      <c r="B207" t="s">
        <v>6</v>
      </c>
      <c r="C207">
        <v>1957</v>
      </c>
      <c r="D207">
        <v>72.989999999999995</v>
      </c>
      <c r="E207" s="1">
        <v>11026383</v>
      </c>
      <c r="F207" s="2">
        <v>11276.193439999999</v>
      </c>
      <c r="G207" cm="1" vm="4">
        <f t="array" ref="G207">_FV(population[[#This Row],[country]],"Birth rate",TRUE)</f>
        <v>9.6999999999999993</v>
      </c>
    </row>
    <row r="208" spans="1:7" x14ac:dyDescent="0.85">
      <c r="A208" t="e" vm="35">
        <v>#VALUE!</v>
      </c>
      <c r="B208" t="s">
        <v>6</v>
      </c>
      <c r="C208">
        <v>1962</v>
      </c>
      <c r="D208">
        <v>73.23</v>
      </c>
      <c r="E208" s="1">
        <v>11805689</v>
      </c>
      <c r="F208" s="2">
        <v>12790.849560000001</v>
      </c>
      <c r="G208" cm="1" vm="4">
        <f t="array" ref="G208">_FV(population[[#This Row],[country]],"Birth rate",TRUE)</f>
        <v>9.6999999999999993</v>
      </c>
    </row>
    <row r="209" spans="1:7" x14ac:dyDescent="0.85">
      <c r="A209" t="e" vm="35">
        <v>#VALUE!</v>
      </c>
      <c r="B209" t="s">
        <v>6</v>
      </c>
      <c r="C209">
        <v>1967</v>
      </c>
      <c r="D209">
        <v>73.819999999999993</v>
      </c>
      <c r="E209" s="1">
        <v>12596822</v>
      </c>
      <c r="F209" s="2">
        <v>15363.25136</v>
      </c>
      <c r="G209" cm="1" vm="4">
        <f t="array" ref="G209">_FV(population[[#This Row],[country]],"Birth rate",TRUE)</f>
        <v>9.6999999999999993</v>
      </c>
    </row>
    <row r="210" spans="1:7" x14ac:dyDescent="0.85">
      <c r="A210" t="e" vm="35">
        <v>#VALUE!</v>
      </c>
      <c r="B210" t="s">
        <v>6</v>
      </c>
      <c r="C210">
        <v>1972</v>
      </c>
      <c r="D210">
        <v>73.75</v>
      </c>
      <c r="E210" s="1">
        <v>13329874</v>
      </c>
      <c r="F210" s="2">
        <v>18794.74567</v>
      </c>
      <c r="G210" cm="1" vm="4">
        <f t="array" ref="G210">_FV(population[[#This Row],[country]],"Birth rate",TRUE)</f>
        <v>9.6999999999999993</v>
      </c>
    </row>
    <row r="211" spans="1:7" x14ac:dyDescent="0.85">
      <c r="A211" t="e" vm="35">
        <v>#VALUE!</v>
      </c>
      <c r="B211" t="s">
        <v>6</v>
      </c>
      <c r="C211">
        <v>1977</v>
      </c>
      <c r="D211">
        <v>75.239999999999995</v>
      </c>
      <c r="E211" s="1">
        <v>13852989</v>
      </c>
      <c r="F211" s="2">
        <v>21209.0592</v>
      </c>
      <c r="G211" cm="1" vm="4">
        <f t="array" ref="G211">_FV(population[[#This Row],[country]],"Birth rate",TRUE)</f>
        <v>9.6999999999999993</v>
      </c>
    </row>
    <row r="212" spans="1:7" x14ac:dyDescent="0.85">
      <c r="A212" t="e" vm="35">
        <v>#VALUE!</v>
      </c>
      <c r="B212" t="s">
        <v>6</v>
      </c>
      <c r="C212">
        <v>1982</v>
      </c>
      <c r="D212">
        <v>76.05</v>
      </c>
      <c r="E212" s="1">
        <v>14310401</v>
      </c>
      <c r="F212" s="2">
        <v>21399.460459999998</v>
      </c>
      <c r="G212" cm="1" vm="4">
        <f t="array" ref="G212">_FV(population[[#This Row],[country]],"Birth rate",TRUE)</f>
        <v>9.6999999999999993</v>
      </c>
    </row>
    <row r="213" spans="1:7" x14ac:dyDescent="0.85">
      <c r="A213" t="e" vm="35">
        <v>#VALUE!</v>
      </c>
      <c r="B213" t="s">
        <v>6</v>
      </c>
      <c r="C213">
        <v>1987</v>
      </c>
      <c r="D213">
        <v>76.83</v>
      </c>
      <c r="E213" s="1">
        <v>14665278</v>
      </c>
      <c r="F213" s="2">
        <v>23651.323609999999</v>
      </c>
      <c r="G213" cm="1" vm="4">
        <f t="array" ref="G213">_FV(population[[#This Row],[country]],"Birth rate",TRUE)</f>
        <v>9.6999999999999993</v>
      </c>
    </row>
    <row r="214" spans="1:7" x14ac:dyDescent="0.85">
      <c r="A214" t="e" vm="35">
        <v>#VALUE!</v>
      </c>
      <c r="B214" t="s">
        <v>6</v>
      </c>
      <c r="C214">
        <v>1992</v>
      </c>
      <c r="D214">
        <v>77.42</v>
      </c>
      <c r="E214" s="1">
        <v>15174244</v>
      </c>
      <c r="F214" s="2">
        <v>26790.94961</v>
      </c>
      <c r="G214" cm="1" vm="4">
        <f t="array" ref="G214">_FV(population[[#This Row],[country]],"Birth rate",TRUE)</f>
        <v>9.6999999999999993</v>
      </c>
    </row>
    <row r="215" spans="1:7" x14ac:dyDescent="0.85">
      <c r="A215" t="e" vm="35">
        <v>#VALUE!</v>
      </c>
      <c r="B215" t="s">
        <v>6</v>
      </c>
      <c r="C215">
        <v>1997</v>
      </c>
      <c r="D215">
        <v>78.03</v>
      </c>
      <c r="E215" s="1">
        <v>15604464</v>
      </c>
      <c r="F215" s="2">
        <v>30246.13063</v>
      </c>
      <c r="G215" cm="1" vm="4">
        <f t="array" ref="G215">_FV(population[[#This Row],[country]],"Birth rate",TRUE)</f>
        <v>9.6999999999999993</v>
      </c>
    </row>
    <row r="216" spans="1:7" x14ac:dyDescent="0.85">
      <c r="A216" t="e" vm="35">
        <v>#VALUE!</v>
      </c>
      <c r="B216" t="s">
        <v>6</v>
      </c>
      <c r="C216">
        <v>2002</v>
      </c>
      <c r="D216">
        <v>78.53</v>
      </c>
      <c r="E216" s="1">
        <v>16122830</v>
      </c>
      <c r="F216" s="2">
        <v>33724.75778</v>
      </c>
      <c r="G216" cm="1" vm="4">
        <f t="array" ref="G216">_FV(population[[#This Row],[country]],"Birth rate",TRUE)</f>
        <v>9.6999999999999993</v>
      </c>
    </row>
    <row r="217" spans="1:7" x14ac:dyDescent="0.85">
      <c r="A217" t="e" vm="35">
        <v>#VALUE!</v>
      </c>
      <c r="B217" t="s">
        <v>6</v>
      </c>
      <c r="C217">
        <v>2007</v>
      </c>
      <c r="D217">
        <v>79.762</v>
      </c>
      <c r="E217" s="1">
        <v>16570613</v>
      </c>
      <c r="F217" s="2">
        <v>36797.933319999996</v>
      </c>
      <c r="G217" cm="1" vm="4">
        <f t="array" ref="G217">_FV(population[[#This Row],[country]],"Birth rate",TRUE)</f>
        <v>9.6999999999999993</v>
      </c>
    </row>
    <row r="218" spans="1:7" x14ac:dyDescent="0.85">
      <c r="A218" t="e" vm="36">
        <v>#VALUE!</v>
      </c>
      <c r="B218" t="s">
        <v>6</v>
      </c>
      <c r="C218">
        <v>1952</v>
      </c>
      <c r="D218">
        <v>72.67</v>
      </c>
      <c r="E218" s="1">
        <v>3327728</v>
      </c>
      <c r="F218" s="2">
        <v>10095.42172</v>
      </c>
      <c r="G218" cm="1" vm="37">
        <f t="array" ref="G218">_FV(population[[#This Row],[country]],"Birth rate",TRUE)</f>
        <v>10.4</v>
      </c>
    </row>
    <row r="219" spans="1:7" x14ac:dyDescent="0.85">
      <c r="A219" t="e" vm="36">
        <v>#VALUE!</v>
      </c>
      <c r="B219" t="s">
        <v>6</v>
      </c>
      <c r="C219">
        <v>1957</v>
      </c>
      <c r="D219">
        <v>73.44</v>
      </c>
      <c r="E219" s="1">
        <v>3491938</v>
      </c>
      <c r="F219" s="2">
        <v>11653.973040000001</v>
      </c>
      <c r="G219" cm="1" vm="37">
        <f t="array" ref="G219">_FV(population[[#This Row],[country]],"Birth rate",TRUE)</f>
        <v>10.4</v>
      </c>
    </row>
    <row r="220" spans="1:7" x14ac:dyDescent="0.85">
      <c r="A220" t="e" vm="36">
        <v>#VALUE!</v>
      </c>
      <c r="B220" t="s">
        <v>6</v>
      </c>
      <c r="C220">
        <v>1962</v>
      </c>
      <c r="D220">
        <v>73.47</v>
      </c>
      <c r="E220" s="1">
        <v>3638919</v>
      </c>
      <c r="F220" s="2">
        <v>13450.40151</v>
      </c>
      <c r="G220" cm="1" vm="37">
        <f t="array" ref="G220">_FV(population[[#This Row],[country]],"Birth rate",TRUE)</f>
        <v>10.4</v>
      </c>
    </row>
    <row r="221" spans="1:7" x14ac:dyDescent="0.85">
      <c r="A221" t="e" vm="36">
        <v>#VALUE!</v>
      </c>
      <c r="B221" t="s">
        <v>6</v>
      </c>
      <c r="C221">
        <v>1967</v>
      </c>
      <c r="D221">
        <v>74.08</v>
      </c>
      <c r="E221" s="1">
        <v>3786019</v>
      </c>
      <c r="F221" s="2">
        <v>16361.876469999999</v>
      </c>
      <c r="G221" cm="1" vm="37">
        <f t="array" ref="G221">_FV(population[[#This Row],[country]],"Birth rate",TRUE)</f>
        <v>10.4</v>
      </c>
    </row>
    <row r="222" spans="1:7" x14ac:dyDescent="0.85">
      <c r="A222" t="e" vm="36">
        <v>#VALUE!</v>
      </c>
      <c r="B222" t="s">
        <v>6</v>
      </c>
      <c r="C222">
        <v>1972</v>
      </c>
      <c r="D222">
        <v>74.34</v>
      </c>
      <c r="E222" s="1">
        <v>3933004</v>
      </c>
      <c r="F222" s="2">
        <v>18965.055509999998</v>
      </c>
      <c r="G222" cm="1" vm="37">
        <f t="array" ref="G222">_FV(population[[#This Row],[country]],"Birth rate",TRUE)</f>
        <v>10.4</v>
      </c>
    </row>
    <row r="223" spans="1:7" x14ac:dyDescent="0.85">
      <c r="A223" t="e" vm="36">
        <v>#VALUE!</v>
      </c>
      <c r="B223" t="s">
        <v>6</v>
      </c>
      <c r="C223">
        <v>1977</v>
      </c>
      <c r="D223">
        <v>75.37</v>
      </c>
      <c r="E223" s="1">
        <v>4043205</v>
      </c>
      <c r="F223" s="2">
        <v>23311.349389999999</v>
      </c>
      <c r="G223" cm="1" vm="37">
        <f t="array" ref="G223">_FV(population[[#This Row],[country]],"Birth rate",TRUE)</f>
        <v>10.4</v>
      </c>
    </row>
    <row r="224" spans="1:7" x14ac:dyDescent="0.85">
      <c r="A224" t="e" vm="36">
        <v>#VALUE!</v>
      </c>
      <c r="B224" t="s">
        <v>6</v>
      </c>
      <c r="C224">
        <v>1982</v>
      </c>
      <c r="D224">
        <v>75.97</v>
      </c>
      <c r="E224" s="1">
        <v>4114787</v>
      </c>
      <c r="F224" s="2">
        <v>26298.635310000001</v>
      </c>
      <c r="G224" cm="1" vm="37">
        <f t="array" ref="G224">_FV(population[[#This Row],[country]],"Birth rate",TRUE)</f>
        <v>10.4</v>
      </c>
    </row>
    <row r="225" spans="1:7" x14ac:dyDescent="0.85">
      <c r="A225" t="e" vm="36">
        <v>#VALUE!</v>
      </c>
      <c r="B225" t="s">
        <v>6</v>
      </c>
      <c r="C225">
        <v>1987</v>
      </c>
      <c r="D225">
        <v>75.89</v>
      </c>
      <c r="E225" s="1">
        <v>4186147</v>
      </c>
      <c r="F225" s="2">
        <v>31540.9748</v>
      </c>
      <c r="G225" cm="1" vm="37">
        <f t="array" ref="G225">_FV(population[[#This Row],[country]],"Birth rate",TRUE)</f>
        <v>10.4</v>
      </c>
    </row>
    <row r="226" spans="1:7" x14ac:dyDescent="0.85">
      <c r="A226" t="e" vm="36">
        <v>#VALUE!</v>
      </c>
      <c r="B226" t="s">
        <v>6</v>
      </c>
      <c r="C226">
        <v>1992</v>
      </c>
      <c r="D226">
        <v>77.319999999999993</v>
      </c>
      <c r="E226" s="1">
        <v>4286357</v>
      </c>
      <c r="F226" s="2">
        <v>33965.66115</v>
      </c>
      <c r="G226" cm="1" vm="37">
        <f t="array" ref="G226">_FV(population[[#This Row],[country]],"Birth rate",TRUE)</f>
        <v>10.4</v>
      </c>
    </row>
    <row r="227" spans="1:7" x14ac:dyDescent="0.85">
      <c r="A227" t="e" vm="36">
        <v>#VALUE!</v>
      </c>
      <c r="B227" t="s">
        <v>6</v>
      </c>
      <c r="C227">
        <v>1997</v>
      </c>
      <c r="D227">
        <v>78.319999999999993</v>
      </c>
      <c r="E227" s="1">
        <v>4405672</v>
      </c>
      <c r="F227" s="2">
        <v>41283.16433</v>
      </c>
      <c r="G227" cm="1" vm="37">
        <f t="array" ref="G227">_FV(population[[#This Row],[country]],"Birth rate",TRUE)</f>
        <v>10.4</v>
      </c>
    </row>
    <row r="228" spans="1:7" x14ac:dyDescent="0.85">
      <c r="A228" t="e" vm="36">
        <v>#VALUE!</v>
      </c>
      <c r="B228" t="s">
        <v>6</v>
      </c>
      <c r="C228">
        <v>2002</v>
      </c>
      <c r="D228">
        <v>79.05</v>
      </c>
      <c r="E228" s="1">
        <v>4535591</v>
      </c>
      <c r="F228" s="2">
        <v>44683.975250000003</v>
      </c>
      <c r="G228" cm="1" vm="37">
        <f t="array" ref="G228">_FV(population[[#This Row],[country]],"Birth rate",TRUE)</f>
        <v>10.4</v>
      </c>
    </row>
    <row r="229" spans="1:7" x14ac:dyDescent="0.85">
      <c r="A229" t="e" vm="36">
        <v>#VALUE!</v>
      </c>
      <c r="B229" t="s">
        <v>6</v>
      </c>
      <c r="C229">
        <v>2007</v>
      </c>
      <c r="D229">
        <v>80.195999999999998</v>
      </c>
      <c r="E229" s="1">
        <v>4627926</v>
      </c>
      <c r="F229" s="2">
        <v>49357.190170000002</v>
      </c>
      <c r="G229" cm="1" vm="37">
        <f t="array" ref="G229">_FV(population[[#This Row],[country]],"Birth rate",TRUE)</f>
        <v>10.4</v>
      </c>
    </row>
    <row r="230" spans="1:7" x14ac:dyDescent="0.85">
      <c r="A230" t="e" vm="38">
        <v>#VALUE!</v>
      </c>
      <c r="B230" t="s">
        <v>6</v>
      </c>
      <c r="C230">
        <v>1952</v>
      </c>
      <c r="D230">
        <v>61.31</v>
      </c>
      <c r="E230" s="1">
        <v>25730551</v>
      </c>
      <c r="F230" s="2">
        <v>4029.3296989999999</v>
      </c>
      <c r="G230" cm="1" vm="39">
        <f t="array" ref="G230">_FV(population[[#This Row],[country]],"Birth rate",TRUE)</f>
        <v>10.199999999999999</v>
      </c>
    </row>
    <row r="231" spans="1:7" x14ac:dyDescent="0.85">
      <c r="A231" t="e" vm="38">
        <v>#VALUE!</v>
      </c>
      <c r="B231" t="s">
        <v>6</v>
      </c>
      <c r="C231">
        <v>1957</v>
      </c>
      <c r="D231">
        <v>65.77</v>
      </c>
      <c r="E231" s="1">
        <v>28235346</v>
      </c>
      <c r="F231" s="2">
        <v>4734.2530189999998</v>
      </c>
      <c r="G231" cm="1" vm="39">
        <f t="array" ref="G231">_FV(population[[#This Row],[country]],"Birth rate",TRUE)</f>
        <v>10.199999999999999</v>
      </c>
    </row>
    <row r="232" spans="1:7" x14ac:dyDescent="0.85">
      <c r="A232" t="e" vm="38">
        <v>#VALUE!</v>
      </c>
      <c r="B232" t="s">
        <v>6</v>
      </c>
      <c r="C232">
        <v>1962</v>
      </c>
      <c r="D232">
        <v>67.64</v>
      </c>
      <c r="E232" s="1">
        <v>30329617</v>
      </c>
      <c r="F232" s="2">
        <v>5338.7521429999997</v>
      </c>
      <c r="G232" cm="1" vm="39">
        <f t="array" ref="G232">_FV(population[[#This Row],[country]],"Birth rate",TRUE)</f>
        <v>10.199999999999999</v>
      </c>
    </row>
    <row r="233" spans="1:7" x14ac:dyDescent="0.85">
      <c r="A233" t="e" vm="38">
        <v>#VALUE!</v>
      </c>
      <c r="B233" t="s">
        <v>6</v>
      </c>
      <c r="C233">
        <v>1967</v>
      </c>
      <c r="D233">
        <v>69.61</v>
      </c>
      <c r="E233" s="1">
        <v>31785378</v>
      </c>
      <c r="F233" s="2">
        <v>6557.1527759999999</v>
      </c>
      <c r="G233" cm="1" vm="39">
        <f t="array" ref="G233">_FV(population[[#This Row],[country]],"Birth rate",TRUE)</f>
        <v>10.199999999999999</v>
      </c>
    </row>
    <row r="234" spans="1:7" x14ac:dyDescent="0.85">
      <c r="A234" t="e" vm="38">
        <v>#VALUE!</v>
      </c>
      <c r="B234" t="s">
        <v>6</v>
      </c>
      <c r="C234">
        <v>1972</v>
      </c>
      <c r="D234">
        <v>70.849999999999994</v>
      </c>
      <c r="E234" s="1">
        <v>33039545</v>
      </c>
      <c r="F234" s="2">
        <v>8006.506993</v>
      </c>
      <c r="G234" cm="1" vm="39">
        <f t="array" ref="G234">_FV(population[[#This Row],[country]],"Birth rate",TRUE)</f>
        <v>10.199999999999999</v>
      </c>
    </row>
    <row r="235" spans="1:7" x14ac:dyDescent="0.85">
      <c r="A235" t="e" vm="38">
        <v>#VALUE!</v>
      </c>
      <c r="B235" t="s">
        <v>6</v>
      </c>
      <c r="C235">
        <v>1977</v>
      </c>
      <c r="D235">
        <v>70.67</v>
      </c>
      <c r="E235" s="1">
        <v>34621254</v>
      </c>
      <c r="F235" s="2">
        <v>9508.1414540000005</v>
      </c>
      <c r="G235" cm="1" vm="39">
        <f t="array" ref="G235">_FV(population[[#This Row],[country]],"Birth rate",TRUE)</f>
        <v>10.199999999999999</v>
      </c>
    </row>
    <row r="236" spans="1:7" x14ac:dyDescent="0.85">
      <c r="A236" t="e" vm="38">
        <v>#VALUE!</v>
      </c>
      <c r="B236" t="s">
        <v>6</v>
      </c>
      <c r="C236">
        <v>1982</v>
      </c>
      <c r="D236">
        <v>71.319999999999993</v>
      </c>
      <c r="E236" s="1">
        <v>36227381</v>
      </c>
      <c r="F236" s="2">
        <v>8451.5310040000004</v>
      </c>
      <c r="G236" cm="1" vm="39">
        <f t="array" ref="G236">_FV(population[[#This Row],[country]],"Birth rate",TRUE)</f>
        <v>10.199999999999999</v>
      </c>
    </row>
    <row r="237" spans="1:7" x14ac:dyDescent="0.85">
      <c r="A237" t="e" vm="38">
        <v>#VALUE!</v>
      </c>
      <c r="B237" t="s">
        <v>6</v>
      </c>
      <c r="C237">
        <v>1987</v>
      </c>
      <c r="D237">
        <v>70.98</v>
      </c>
      <c r="E237" s="1">
        <v>37740710</v>
      </c>
      <c r="F237" s="2">
        <v>9082.3511720000006</v>
      </c>
      <c r="G237" cm="1" vm="39">
        <f t="array" ref="G237">_FV(population[[#This Row],[country]],"Birth rate",TRUE)</f>
        <v>10.199999999999999</v>
      </c>
    </row>
    <row r="238" spans="1:7" x14ac:dyDescent="0.85">
      <c r="A238" t="e" vm="38">
        <v>#VALUE!</v>
      </c>
      <c r="B238" t="s">
        <v>6</v>
      </c>
      <c r="C238">
        <v>1992</v>
      </c>
      <c r="D238">
        <v>70.989999999999995</v>
      </c>
      <c r="E238" s="1">
        <v>38370697</v>
      </c>
      <c r="F238" s="2">
        <v>7738.8812470000003</v>
      </c>
      <c r="G238" cm="1" vm="39">
        <f t="array" ref="G238">_FV(population[[#This Row],[country]],"Birth rate",TRUE)</f>
        <v>10.199999999999999</v>
      </c>
    </row>
    <row r="239" spans="1:7" x14ac:dyDescent="0.85">
      <c r="A239" t="e" vm="38">
        <v>#VALUE!</v>
      </c>
      <c r="B239" t="s">
        <v>6</v>
      </c>
      <c r="C239">
        <v>1997</v>
      </c>
      <c r="D239">
        <v>72.75</v>
      </c>
      <c r="E239" s="1">
        <v>38654957</v>
      </c>
      <c r="F239" s="2">
        <v>10159.58368</v>
      </c>
      <c r="G239" cm="1" vm="39">
        <f t="array" ref="G239">_FV(population[[#This Row],[country]],"Birth rate",TRUE)</f>
        <v>10.199999999999999</v>
      </c>
    </row>
    <row r="240" spans="1:7" x14ac:dyDescent="0.85">
      <c r="A240" t="e" vm="38">
        <v>#VALUE!</v>
      </c>
      <c r="B240" t="s">
        <v>6</v>
      </c>
      <c r="C240">
        <v>2002</v>
      </c>
      <c r="D240">
        <v>74.67</v>
      </c>
      <c r="E240" s="1">
        <v>38625976</v>
      </c>
      <c r="F240" s="2">
        <v>12002.239079999999</v>
      </c>
      <c r="G240" cm="1" vm="39">
        <f t="array" ref="G240">_FV(population[[#This Row],[country]],"Birth rate",TRUE)</f>
        <v>10.199999999999999</v>
      </c>
    </row>
    <row r="241" spans="1:7" x14ac:dyDescent="0.85">
      <c r="A241" t="e" vm="38">
        <v>#VALUE!</v>
      </c>
      <c r="B241" t="s">
        <v>6</v>
      </c>
      <c r="C241">
        <v>2007</v>
      </c>
      <c r="D241">
        <v>75.563000000000002</v>
      </c>
      <c r="E241" s="1">
        <v>38518241</v>
      </c>
      <c r="F241" s="2">
        <v>15389.92468</v>
      </c>
      <c r="G241" cm="1" vm="39">
        <f t="array" ref="G241">_FV(population[[#This Row],[country]],"Birth rate",TRUE)</f>
        <v>10.199999999999999</v>
      </c>
    </row>
    <row r="242" spans="1:7" x14ac:dyDescent="0.85">
      <c r="A242" t="e" vm="40">
        <v>#VALUE!</v>
      </c>
      <c r="B242" t="s">
        <v>6</v>
      </c>
      <c r="C242">
        <v>1952</v>
      </c>
      <c r="D242">
        <v>59.82</v>
      </c>
      <c r="E242" s="1">
        <v>8526050</v>
      </c>
      <c r="F242" s="2">
        <v>3068.3198670000002</v>
      </c>
      <c r="G242" cm="1" vm="41">
        <f t="array" ref="G242">_FV(population[[#This Row],[country]],"Birth rate",TRUE)</f>
        <v>8.5</v>
      </c>
    </row>
    <row r="243" spans="1:7" x14ac:dyDescent="0.85">
      <c r="A243" t="e" vm="40">
        <v>#VALUE!</v>
      </c>
      <c r="B243" t="s">
        <v>6</v>
      </c>
      <c r="C243">
        <v>1957</v>
      </c>
      <c r="D243">
        <v>61.51</v>
      </c>
      <c r="E243" s="1">
        <v>8817650</v>
      </c>
      <c r="F243" s="2">
        <v>3774.571743</v>
      </c>
      <c r="G243" cm="1" vm="41">
        <f t="array" ref="G243">_FV(population[[#This Row],[country]],"Birth rate",TRUE)</f>
        <v>8.5</v>
      </c>
    </row>
    <row r="244" spans="1:7" x14ac:dyDescent="0.85">
      <c r="A244" t="e" vm="40">
        <v>#VALUE!</v>
      </c>
      <c r="B244" t="s">
        <v>6</v>
      </c>
      <c r="C244">
        <v>1962</v>
      </c>
      <c r="D244">
        <v>64.39</v>
      </c>
      <c r="E244" s="1">
        <v>9019800</v>
      </c>
      <c r="F244" s="2">
        <v>4727.9548889999996</v>
      </c>
      <c r="G244" cm="1" vm="41">
        <f t="array" ref="G244">_FV(population[[#This Row],[country]],"Birth rate",TRUE)</f>
        <v>8.5</v>
      </c>
    </row>
    <row r="245" spans="1:7" x14ac:dyDescent="0.85">
      <c r="A245" t="e" vm="40">
        <v>#VALUE!</v>
      </c>
      <c r="B245" t="s">
        <v>6</v>
      </c>
      <c r="C245">
        <v>1967</v>
      </c>
      <c r="D245">
        <v>66.599999999999994</v>
      </c>
      <c r="E245" s="1">
        <v>9103000</v>
      </c>
      <c r="F245" s="2">
        <v>6361.5179930000004</v>
      </c>
      <c r="G245" cm="1" vm="41">
        <f t="array" ref="G245">_FV(population[[#This Row],[country]],"Birth rate",TRUE)</f>
        <v>8.5</v>
      </c>
    </row>
    <row r="246" spans="1:7" x14ac:dyDescent="0.85">
      <c r="A246" t="e" vm="40">
        <v>#VALUE!</v>
      </c>
      <c r="B246" t="s">
        <v>6</v>
      </c>
      <c r="C246">
        <v>1972</v>
      </c>
      <c r="D246">
        <v>69.260000000000005</v>
      </c>
      <c r="E246" s="1">
        <v>8970450</v>
      </c>
      <c r="F246" s="2">
        <v>9022.2474170000005</v>
      </c>
      <c r="G246" cm="1" vm="41">
        <f t="array" ref="G246">_FV(population[[#This Row],[country]],"Birth rate",TRUE)</f>
        <v>8.5</v>
      </c>
    </row>
    <row r="247" spans="1:7" x14ac:dyDescent="0.85">
      <c r="A247" t="e" vm="40">
        <v>#VALUE!</v>
      </c>
      <c r="B247" t="s">
        <v>6</v>
      </c>
      <c r="C247">
        <v>1977</v>
      </c>
      <c r="D247">
        <v>70.41</v>
      </c>
      <c r="E247" s="1">
        <v>9662600</v>
      </c>
      <c r="F247" s="2">
        <v>10172.485720000001</v>
      </c>
      <c r="G247" cm="1" vm="41">
        <f t="array" ref="G247">_FV(population[[#This Row],[country]],"Birth rate",TRUE)</f>
        <v>8.5</v>
      </c>
    </row>
    <row r="248" spans="1:7" x14ac:dyDescent="0.85">
      <c r="A248" t="e" vm="40">
        <v>#VALUE!</v>
      </c>
      <c r="B248" t="s">
        <v>6</v>
      </c>
      <c r="C248">
        <v>1982</v>
      </c>
      <c r="D248">
        <v>72.77</v>
      </c>
      <c r="E248" s="1">
        <v>9859650</v>
      </c>
      <c r="F248" s="2">
        <v>11753.842909999999</v>
      </c>
      <c r="G248" cm="1" vm="41">
        <f t="array" ref="G248">_FV(population[[#This Row],[country]],"Birth rate",TRUE)</f>
        <v>8.5</v>
      </c>
    </row>
    <row r="249" spans="1:7" x14ac:dyDescent="0.85">
      <c r="A249" t="e" vm="40">
        <v>#VALUE!</v>
      </c>
      <c r="B249" t="s">
        <v>6</v>
      </c>
      <c r="C249">
        <v>1987</v>
      </c>
      <c r="D249">
        <v>74.06</v>
      </c>
      <c r="E249" s="1">
        <v>9915289</v>
      </c>
      <c r="F249" s="2">
        <v>13039.30876</v>
      </c>
      <c r="G249" cm="1" vm="41">
        <f t="array" ref="G249">_FV(population[[#This Row],[country]],"Birth rate",TRUE)</f>
        <v>8.5</v>
      </c>
    </row>
    <row r="250" spans="1:7" x14ac:dyDescent="0.85">
      <c r="A250" t="e" vm="40">
        <v>#VALUE!</v>
      </c>
      <c r="B250" t="s">
        <v>6</v>
      </c>
      <c r="C250">
        <v>1992</v>
      </c>
      <c r="D250">
        <v>74.86</v>
      </c>
      <c r="E250" s="1">
        <v>9927680</v>
      </c>
      <c r="F250" s="2">
        <v>16207.26663</v>
      </c>
      <c r="G250" cm="1" vm="41">
        <f t="array" ref="G250">_FV(population[[#This Row],[country]],"Birth rate",TRUE)</f>
        <v>8.5</v>
      </c>
    </row>
    <row r="251" spans="1:7" x14ac:dyDescent="0.85">
      <c r="A251" t="e" vm="40">
        <v>#VALUE!</v>
      </c>
      <c r="B251" t="s">
        <v>6</v>
      </c>
      <c r="C251">
        <v>1997</v>
      </c>
      <c r="D251">
        <v>75.97</v>
      </c>
      <c r="E251" s="1">
        <v>10156415</v>
      </c>
      <c r="F251" s="2">
        <v>17641.031559999999</v>
      </c>
      <c r="G251" cm="1" vm="41">
        <f t="array" ref="G251">_FV(population[[#This Row],[country]],"Birth rate",TRUE)</f>
        <v>8.5</v>
      </c>
    </row>
    <row r="252" spans="1:7" x14ac:dyDescent="0.85">
      <c r="A252" t="e" vm="40">
        <v>#VALUE!</v>
      </c>
      <c r="B252" t="s">
        <v>6</v>
      </c>
      <c r="C252">
        <v>2002</v>
      </c>
      <c r="D252">
        <v>77.290000000000006</v>
      </c>
      <c r="E252" s="1">
        <v>10433867</v>
      </c>
      <c r="F252" s="2">
        <v>19970.907869999999</v>
      </c>
      <c r="G252" cm="1" vm="41">
        <f t="array" ref="G252">_FV(population[[#This Row],[country]],"Birth rate",TRUE)</f>
        <v>8.5</v>
      </c>
    </row>
    <row r="253" spans="1:7" x14ac:dyDescent="0.85">
      <c r="A253" t="e" vm="40">
        <v>#VALUE!</v>
      </c>
      <c r="B253" t="s">
        <v>6</v>
      </c>
      <c r="C253">
        <v>2007</v>
      </c>
      <c r="D253">
        <v>78.097999999999999</v>
      </c>
      <c r="E253" s="1">
        <v>10642836</v>
      </c>
      <c r="F253" s="2">
        <v>20509.64777</v>
      </c>
      <c r="G253" cm="1" vm="41">
        <f t="array" ref="G253">_FV(population[[#This Row],[country]],"Birth rate",TRUE)</f>
        <v>8.5</v>
      </c>
    </row>
    <row r="254" spans="1:7" x14ac:dyDescent="0.85">
      <c r="A254" t="e" vm="42">
        <v>#VALUE!</v>
      </c>
      <c r="B254" t="s">
        <v>6</v>
      </c>
      <c r="C254">
        <v>1952</v>
      </c>
      <c r="D254">
        <v>61.05</v>
      </c>
      <c r="E254" s="1">
        <v>16630000</v>
      </c>
      <c r="F254" s="2">
        <v>3144.613186</v>
      </c>
      <c r="G254" cm="1" vm="26">
        <f t="array" ref="G254">_FV(population[[#This Row],[country]],"Birth rate",TRUE)</f>
        <v>9.6</v>
      </c>
    </row>
    <row r="255" spans="1:7" x14ac:dyDescent="0.85">
      <c r="A255" t="e" vm="42">
        <v>#VALUE!</v>
      </c>
      <c r="B255" t="s">
        <v>6</v>
      </c>
      <c r="C255">
        <v>1957</v>
      </c>
      <c r="D255">
        <v>64.099999999999994</v>
      </c>
      <c r="E255" s="1">
        <v>17829327</v>
      </c>
      <c r="F255" s="2">
        <v>3943.3702250000001</v>
      </c>
      <c r="G255" cm="1" vm="26">
        <f t="array" ref="G255">_FV(population[[#This Row],[country]],"Birth rate",TRUE)</f>
        <v>9.6</v>
      </c>
    </row>
    <row r="256" spans="1:7" x14ac:dyDescent="0.85">
      <c r="A256" t="e" vm="42">
        <v>#VALUE!</v>
      </c>
      <c r="B256" t="s">
        <v>6</v>
      </c>
      <c r="C256">
        <v>1962</v>
      </c>
      <c r="D256">
        <v>66.8</v>
      </c>
      <c r="E256" s="1">
        <v>18680721</v>
      </c>
      <c r="F256" s="2">
        <v>4734.9975860000004</v>
      </c>
      <c r="G256" cm="1" vm="26">
        <f t="array" ref="G256">_FV(population[[#This Row],[country]],"Birth rate",TRUE)</f>
        <v>9.6</v>
      </c>
    </row>
    <row r="257" spans="1:7" x14ac:dyDescent="0.85">
      <c r="A257" t="e" vm="42">
        <v>#VALUE!</v>
      </c>
      <c r="B257" t="s">
        <v>6</v>
      </c>
      <c r="C257">
        <v>1967</v>
      </c>
      <c r="D257">
        <v>66.8</v>
      </c>
      <c r="E257" s="1">
        <v>19284814</v>
      </c>
      <c r="F257" s="2">
        <v>6470.8665449999999</v>
      </c>
      <c r="G257" cm="1" vm="26">
        <f t="array" ref="G257">_FV(population[[#This Row],[country]],"Birth rate",TRUE)</f>
        <v>9.6</v>
      </c>
    </row>
    <row r="258" spans="1:7" x14ac:dyDescent="0.85">
      <c r="A258" t="e" vm="42">
        <v>#VALUE!</v>
      </c>
      <c r="B258" t="s">
        <v>6</v>
      </c>
      <c r="C258">
        <v>1972</v>
      </c>
      <c r="D258">
        <v>69.209999999999994</v>
      </c>
      <c r="E258" s="1">
        <v>20662648</v>
      </c>
      <c r="F258" s="2">
        <v>8011.4144020000003</v>
      </c>
      <c r="G258" cm="1" vm="26">
        <f t="array" ref="G258">_FV(population[[#This Row],[country]],"Birth rate",TRUE)</f>
        <v>9.6</v>
      </c>
    </row>
    <row r="259" spans="1:7" x14ac:dyDescent="0.85">
      <c r="A259" t="e" vm="42">
        <v>#VALUE!</v>
      </c>
      <c r="B259" t="s">
        <v>6</v>
      </c>
      <c r="C259">
        <v>1977</v>
      </c>
      <c r="D259">
        <v>69.459999999999994</v>
      </c>
      <c r="E259" s="1">
        <v>21658597</v>
      </c>
      <c r="F259" s="2">
        <v>9356.3972400000002</v>
      </c>
      <c r="G259" cm="1" vm="26">
        <f t="array" ref="G259">_FV(population[[#This Row],[country]],"Birth rate",TRUE)</f>
        <v>9.6</v>
      </c>
    </row>
    <row r="260" spans="1:7" x14ac:dyDescent="0.85">
      <c r="A260" t="e" vm="42">
        <v>#VALUE!</v>
      </c>
      <c r="B260" t="s">
        <v>6</v>
      </c>
      <c r="C260">
        <v>1982</v>
      </c>
      <c r="D260">
        <v>69.66</v>
      </c>
      <c r="E260" s="1">
        <v>22356726</v>
      </c>
      <c r="F260" s="2">
        <v>9605.3140530000001</v>
      </c>
      <c r="G260" cm="1" vm="26">
        <f t="array" ref="G260">_FV(population[[#This Row],[country]],"Birth rate",TRUE)</f>
        <v>9.6</v>
      </c>
    </row>
    <row r="261" spans="1:7" x14ac:dyDescent="0.85">
      <c r="A261" t="e" vm="42">
        <v>#VALUE!</v>
      </c>
      <c r="B261" t="s">
        <v>6</v>
      </c>
      <c r="C261">
        <v>1987</v>
      </c>
      <c r="D261">
        <v>69.53</v>
      </c>
      <c r="E261" s="1">
        <v>22686371</v>
      </c>
      <c r="F261" s="2">
        <v>9696.2732950000009</v>
      </c>
      <c r="G261" cm="1" vm="26">
        <f t="array" ref="G261">_FV(population[[#This Row],[country]],"Birth rate",TRUE)</f>
        <v>9.6</v>
      </c>
    </row>
    <row r="262" spans="1:7" x14ac:dyDescent="0.85">
      <c r="A262" t="e" vm="42">
        <v>#VALUE!</v>
      </c>
      <c r="B262" t="s">
        <v>6</v>
      </c>
      <c r="C262">
        <v>1992</v>
      </c>
      <c r="D262">
        <v>69.36</v>
      </c>
      <c r="E262" s="1">
        <v>22797027</v>
      </c>
      <c r="F262" s="2">
        <v>6598.4099029999998</v>
      </c>
      <c r="G262" cm="1" vm="26">
        <f t="array" ref="G262">_FV(population[[#This Row],[country]],"Birth rate",TRUE)</f>
        <v>9.6</v>
      </c>
    </row>
    <row r="263" spans="1:7" x14ac:dyDescent="0.85">
      <c r="A263" t="e" vm="42">
        <v>#VALUE!</v>
      </c>
      <c r="B263" t="s">
        <v>6</v>
      </c>
      <c r="C263">
        <v>1997</v>
      </c>
      <c r="D263">
        <v>69.72</v>
      </c>
      <c r="E263" s="1">
        <v>22562458</v>
      </c>
      <c r="F263" s="2">
        <v>7346.5475569999999</v>
      </c>
      <c r="G263" cm="1" vm="26">
        <f t="array" ref="G263">_FV(population[[#This Row],[country]],"Birth rate",TRUE)</f>
        <v>9.6</v>
      </c>
    </row>
    <row r="264" spans="1:7" x14ac:dyDescent="0.85">
      <c r="A264" t="e" vm="42">
        <v>#VALUE!</v>
      </c>
      <c r="B264" t="s">
        <v>6</v>
      </c>
      <c r="C264">
        <v>2002</v>
      </c>
      <c r="D264">
        <v>71.322000000000003</v>
      </c>
      <c r="E264" s="1">
        <v>22404337</v>
      </c>
      <c r="F264" s="2">
        <v>7885.3600809999998</v>
      </c>
      <c r="G264" cm="1" vm="26">
        <f t="array" ref="G264">_FV(population[[#This Row],[country]],"Birth rate",TRUE)</f>
        <v>9.6</v>
      </c>
    </row>
    <row r="265" spans="1:7" x14ac:dyDescent="0.85">
      <c r="A265" t="e" vm="42">
        <v>#VALUE!</v>
      </c>
      <c r="B265" t="s">
        <v>6</v>
      </c>
      <c r="C265">
        <v>2007</v>
      </c>
      <c r="D265">
        <v>72.475999999999999</v>
      </c>
      <c r="E265" s="1">
        <v>22276056</v>
      </c>
      <c r="F265" s="2">
        <v>10808.47561</v>
      </c>
      <c r="G265" cm="1" vm="26">
        <f t="array" ref="G265">_FV(population[[#This Row],[country]],"Birth rate",TRUE)</f>
        <v>9.6</v>
      </c>
    </row>
    <row r="266" spans="1:7" x14ac:dyDescent="0.85">
      <c r="A266" t="e" vm="43">
        <v>#VALUE!</v>
      </c>
      <c r="B266" t="s">
        <v>6</v>
      </c>
      <c r="C266">
        <v>1952</v>
      </c>
      <c r="D266">
        <v>57.996000000000002</v>
      </c>
      <c r="E266" s="1">
        <v>6860147</v>
      </c>
      <c r="F266" s="2">
        <v>3581.4594480000001</v>
      </c>
      <c r="G266" cm="1" vm="44">
        <f t="array" ref="G266">_FV(population[[#This Row],[country]],"Birth rate",TRUE)</f>
        <v>9.1999999999999993</v>
      </c>
    </row>
    <row r="267" spans="1:7" x14ac:dyDescent="0.85">
      <c r="A267" t="e" vm="43">
        <v>#VALUE!</v>
      </c>
      <c r="B267" t="s">
        <v>6</v>
      </c>
      <c r="C267">
        <v>1957</v>
      </c>
      <c r="D267">
        <v>61.685000000000002</v>
      </c>
      <c r="E267" s="1">
        <v>7271135</v>
      </c>
      <c r="F267" s="2">
        <v>4981.0908909999998</v>
      </c>
      <c r="G267" cm="1" vm="44">
        <f t="array" ref="G267">_FV(population[[#This Row],[country]],"Birth rate",TRUE)</f>
        <v>9.1999999999999993</v>
      </c>
    </row>
    <row r="268" spans="1:7" x14ac:dyDescent="0.85">
      <c r="A268" t="e" vm="43">
        <v>#VALUE!</v>
      </c>
      <c r="B268" t="s">
        <v>6</v>
      </c>
      <c r="C268">
        <v>1962</v>
      </c>
      <c r="D268">
        <v>64.531000000000006</v>
      </c>
      <c r="E268" s="1">
        <v>7616060</v>
      </c>
      <c r="F268" s="2">
        <v>6289.6291570000003</v>
      </c>
      <c r="G268" cm="1" vm="44">
        <f t="array" ref="G268">_FV(population[[#This Row],[country]],"Birth rate",TRUE)</f>
        <v>9.1999999999999993</v>
      </c>
    </row>
    <row r="269" spans="1:7" x14ac:dyDescent="0.85">
      <c r="A269" t="e" vm="43">
        <v>#VALUE!</v>
      </c>
      <c r="B269" t="s">
        <v>6</v>
      </c>
      <c r="C269">
        <v>1967</v>
      </c>
      <c r="D269">
        <v>66.914000000000001</v>
      </c>
      <c r="E269" s="1">
        <v>7971222</v>
      </c>
      <c r="F269" s="2">
        <v>7991.7070659999999</v>
      </c>
      <c r="G269" cm="1" vm="44">
        <f t="array" ref="G269">_FV(population[[#This Row],[country]],"Birth rate",TRUE)</f>
        <v>9.1999999999999993</v>
      </c>
    </row>
    <row r="270" spans="1:7" x14ac:dyDescent="0.85">
      <c r="A270" t="e" vm="43">
        <v>#VALUE!</v>
      </c>
      <c r="B270" t="s">
        <v>6</v>
      </c>
      <c r="C270">
        <v>1972</v>
      </c>
      <c r="D270">
        <v>68.7</v>
      </c>
      <c r="E270" s="1">
        <v>8313288</v>
      </c>
      <c r="F270" s="2">
        <v>10522.067489999999</v>
      </c>
      <c r="G270" cm="1" vm="44">
        <f t="array" ref="G270">_FV(population[[#This Row],[country]],"Birth rate",TRUE)</f>
        <v>9.1999999999999993</v>
      </c>
    </row>
    <row r="271" spans="1:7" x14ac:dyDescent="0.85">
      <c r="A271" t="e" vm="43">
        <v>#VALUE!</v>
      </c>
      <c r="B271" t="s">
        <v>6</v>
      </c>
      <c r="C271">
        <v>1977</v>
      </c>
      <c r="D271">
        <v>70.3</v>
      </c>
      <c r="E271" s="1">
        <v>8686367</v>
      </c>
      <c r="F271" s="2">
        <v>12980.66956</v>
      </c>
      <c r="G271" cm="1" vm="44">
        <f t="array" ref="G271">_FV(population[[#This Row],[country]],"Birth rate",TRUE)</f>
        <v>9.1999999999999993</v>
      </c>
    </row>
    <row r="272" spans="1:7" x14ac:dyDescent="0.85">
      <c r="A272" t="e" vm="43">
        <v>#VALUE!</v>
      </c>
      <c r="B272" t="s">
        <v>6</v>
      </c>
      <c r="C272">
        <v>1982</v>
      </c>
      <c r="D272">
        <v>70.162000000000006</v>
      </c>
      <c r="E272" s="1">
        <v>9032824</v>
      </c>
      <c r="F272" s="2">
        <v>15181.092699999999</v>
      </c>
      <c r="G272" cm="1" vm="44">
        <f t="array" ref="G272">_FV(population[[#This Row],[country]],"Birth rate",TRUE)</f>
        <v>9.1999999999999993</v>
      </c>
    </row>
    <row r="273" spans="1:7" x14ac:dyDescent="0.85">
      <c r="A273" t="e" vm="43">
        <v>#VALUE!</v>
      </c>
      <c r="B273" t="s">
        <v>6</v>
      </c>
      <c r="C273">
        <v>1987</v>
      </c>
      <c r="D273">
        <v>71.218000000000004</v>
      </c>
      <c r="E273" s="1">
        <v>9230783</v>
      </c>
      <c r="F273" s="2">
        <v>15870.87851</v>
      </c>
      <c r="G273" cm="1" vm="44">
        <f t="array" ref="G273">_FV(population[[#This Row],[country]],"Birth rate",TRUE)</f>
        <v>9.1999999999999993</v>
      </c>
    </row>
    <row r="274" spans="1:7" x14ac:dyDescent="0.85">
      <c r="A274" t="e" vm="43">
        <v>#VALUE!</v>
      </c>
      <c r="B274" t="s">
        <v>6</v>
      </c>
      <c r="C274">
        <v>1992</v>
      </c>
      <c r="D274">
        <v>71.659000000000006</v>
      </c>
      <c r="E274" s="1">
        <v>9826397</v>
      </c>
      <c r="F274" s="2">
        <v>9325.0682379999998</v>
      </c>
      <c r="G274" cm="1" vm="44">
        <f t="array" ref="G274">_FV(population[[#This Row],[country]],"Birth rate",TRUE)</f>
        <v>9.1999999999999993</v>
      </c>
    </row>
    <row r="275" spans="1:7" x14ac:dyDescent="0.85">
      <c r="A275" t="e" vm="43">
        <v>#VALUE!</v>
      </c>
      <c r="B275" t="s">
        <v>6</v>
      </c>
      <c r="C275">
        <v>1997</v>
      </c>
      <c r="D275">
        <v>72.231999999999999</v>
      </c>
      <c r="E275" s="1">
        <v>10336594</v>
      </c>
      <c r="F275" s="2">
        <v>7914.3203039999999</v>
      </c>
      <c r="G275" cm="1" vm="44">
        <f t="array" ref="G275">_FV(population[[#This Row],[country]],"Birth rate",TRUE)</f>
        <v>9.1999999999999993</v>
      </c>
    </row>
    <row r="276" spans="1:7" x14ac:dyDescent="0.85">
      <c r="A276" t="e" vm="43">
        <v>#VALUE!</v>
      </c>
      <c r="B276" t="s">
        <v>6</v>
      </c>
      <c r="C276">
        <v>2002</v>
      </c>
      <c r="D276">
        <v>73.212999999999994</v>
      </c>
      <c r="E276" s="1">
        <v>10111559</v>
      </c>
      <c r="F276" s="2">
        <v>7236.0752510000002</v>
      </c>
      <c r="G276" cm="1" vm="44">
        <f t="array" ref="G276">_FV(population[[#This Row],[country]],"Birth rate",TRUE)</f>
        <v>9.1999999999999993</v>
      </c>
    </row>
    <row r="277" spans="1:7" x14ac:dyDescent="0.85">
      <c r="A277" t="e" vm="43">
        <v>#VALUE!</v>
      </c>
      <c r="B277" t="s">
        <v>6</v>
      </c>
      <c r="C277">
        <v>2007</v>
      </c>
      <c r="D277">
        <v>74.001999999999995</v>
      </c>
      <c r="E277" s="1">
        <v>10150265</v>
      </c>
      <c r="F277" s="2">
        <v>9786.5347139999994</v>
      </c>
      <c r="G277" cm="1" vm="44">
        <f t="array" ref="G277">_FV(population[[#This Row],[country]],"Birth rate",TRUE)</f>
        <v>9.1999999999999993</v>
      </c>
    </row>
    <row r="278" spans="1:7" x14ac:dyDescent="0.85">
      <c r="A278" t="e" vm="45">
        <v>#VALUE!</v>
      </c>
      <c r="B278" t="s">
        <v>6</v>
      </c>
      <c r="C278">
        <v>1952</v>
      </c>
      <c r="D278">
        <v>64.36</v>
      </c>
      <c r="E278" s="1">
        <v>3558137</v>
      </c>
      <c r="F278" s="2">
        <v>5074.6591040000003</v>
      </c>
      <c r="G278" cm="1" vm="16">
        <f t="array" ref="G278">_FV(population[[#This Row],[country]],"Birth rate",TRUE)</f>
        <v>10.6</v>
      </c>
    </row>
    <row r="279" spans="1:7" x14ac:dyDescent="0.85">
      <c r="A279" t="e" vm="45">
        <v>#VALUE!</v>
      </c>
      <c r="B279" t="s">
        <v>6</v>
      </c>
      <c r="C279">
        <v>1957</v>
      </c>
      <c r="D279">
        <v>67.45</v>
      </c>
      <c r="E279" s="1">
        <v>3844277</v>
      </c>
      <c r="F279" s="2">
        <v>6093.2629800000004</v>
      </c>
      <c r="G279" cm="1" vm="16">
        <f t="array" ref="G279">_FV(population[[#This Row],[country]],"Birth rate",TRUE)</f>
        <v>10.6</v>
      </c>
    </row>
    <row r="280" spans="1:7" x14ac:dyDescent="0.85">
      <c r="A280" t="e" vm="45">
        <v>#VALUE!</v>
      </c>
      <c r="B280" t="s">
        <v>6</v>
      </c>
      <c r="C280">
        <v>1962</v>
      </c>
      <c r="D280">
        <v>70.33</v>
      </c>
      <c r="E280" s="1">
        <v>4237384</v>
      </c>
      <c r="F280" s="2">
        <v>7481.1075979999996</v>
      </c>
      <c r="G280" cm="1" vm="16">
        <f t="array" ref="G280">_FV(population[[#This Row],[country]],"Birth rate",TRUE)</f>
        <v>10.6</v>
      </c>
    </row>
    <row r="281" spans="1:7" x14ac:dyDescent="0.85">
      <c r="A281" t="e" vm="45">
        <v>#VALUE!</v>
      </c>
      <c r="B281" t="s">
        <v>6</v>
      </c>
      <c r="C281">
        <v>1967</v>
      </c>
      <c r="D281">
        <v>70.98</v>
      </c>
      <c r="E281" s="1">
        <v>4442238</v>
      </c>
      <c r="F281" s="2">
        <v>8412.9023969999998</v>
      </c>
      <c r="G281" cm="1" vm="16">
        <f t="array" ref="G281">_FV(population[[#This Row],[country]],"Birth rate",TRUE)</f>
        <v>10.6</v>
      </c>
    </row>
    <row r="282" spans="1:7" x14ac:dyDescent="0.85">
      <c r="A282" t="e" vm="45">
        <v>#VALUE!</v>
      </c>
      <c r="B282" t="s">
        <v>6</v>
      </c>
      <c r="C282">
        <v>1972</v>
      </c>
      <c r="D282">
        <v>70.349999999999994</v>
      </c>
      <c r="E282" s="1">
        <v>4593433</v>
      </c>
      <c r="F282" s="2">
        <v>9674.1676260000004</v>
      </c>
      <c r="G282" cm="1" vm="16">
        <f t="array" ref="G282">_FV(population[[#This Row],[country]],"Birth rate",TRUE)</f>
        <v>10.6</v>
      </c>
    </row>
    <row r="283" spans="1:7" x14ac:dyDescent="0.85">
      <c r="A283" t="e" vm="45">
        <v>#VALUE!</v>
      </c>
      <c r="B283" t="s">
        <v>6</v>
      </c>
      <c r="C283">
        <v>1977</v>
      </c>
      <c r="D283">
        <v>70.45</v>
      </c>
      <c r="E283" s="1">
        <v>4827803</v>
      </c>
      <c r="F283" s="2">
        <v>10922.66404</v>
      </c>
      <c r="G283" cm="1" vm="16">
        <f t="array" ref="G283">_FV(population[[#This Row],[country]],"Birth rate",TRUE)</f>
        <v>10.6</v>
      </c>
    </row>
    <row r="284" spans="1:7" x14ac:dyDescent="0.85">
      <c r="A284" t="e" vm="45">
        <v>#VALUE!</v>
      </c>
      <c r="B284" t="s">
        <v>6</v>
      </c>
      <c r="C284">
        <v>1982</v>
      </c>
      <c r="D284">
        <v>70.8</v>
      </c>
      <c r="E284" s="1">
        <v>5048043</v>
      </c>
      <c r="F284" s="2">
        <v>11348.54585</v>
      </c>
      <c r="G284" cm="1" vm="16">
        <f t="array" ref="G284">_FV(population[[#This Row],[country]],"Birth rate",TRUE)</f>
        <v>10.6</v>
      </c>
    </row>
    <row r="285" spans="1:7" x14ac:dyDescent="0.85">
      <c r="A285" t="e" vm="45">
        <v>#VALUE!</v>
      </c>
      <c r="B285" t="s">
        <v>6</v>
      </c>
      <c r="C285">
        <v>1987</v>
      </c>
      <c r="D285">
        <v>71.08</v>
      </c>
      <c r="E285" s="1">
        <v>5199318</v>
      </c>
      <c r="F285" s="2">
        <v>12037.26758</v>
      </c>
      <c r="G285" cm="1" vm="16">
        <f t="array" ref="G285">_FV(population[[#This Row],[country]],"Birth rate",TRUE)</f>
        <v>10.6</v>
      </c>
    </row>
    <row r="286" spans="1:7" x14ac:dyDescent="0.85">
      <c r="A286" t="e" vm="45">
        <v>#VALUE!</v>
      </c>
      <c r="B286" t="s">
        <v>6</v>
      </c>
      <c r="C286">
        <v>1992</v>
      </c>
      <c r="D286">
        <v>71.38</v>
      </c>
      <c r="E286" s="1">
        <v>5302888</v>
      </c>
      <c r="F286" s="2">
        <v>9498.4677229999998</v>
      </c>
      <c r="G286" cm="1" vm="16">
        <f t="array" ref="G286">_FV(population[[#This Row],[country]],"Birth rate",TRUE)</f>
        <v>10.6</v>
      </c>
    </row>
    <row r="287" spans="1:7" x14ac:dyDescent="0.85">
      <c r="A287" t="e" vm="45">
        <v>#VALUE!</v>
      </c>
      <c r="B287" t="s">
        <v>6</v>
      </c>
      <c r="C287">
        <v>1997</v>
      </c>
      <c r="D287">
        <v>72.709999999999994</v>
      </c>
      <c r="E287" s="1">
        <v>5383010</v>
      </c>
      <c r="F287" s="2">
        <v>12126.23065</v>
      </c>
      <c r="G287" cm="1" vm="16">
        <f t="array" ref="G287">_FV(population[[#This Row],[country]],"Birth rate",TRUE)</f>
        <v>10.6</v>
      </c>
    </row>
    <row r="288" spans="1:7" x14ac:dyDescent="0.85">
      <c r="A288" t="e" vm="45">
        <v>#VALUE!</v>
      </c>
      <c r="B288" t="s">
        <v>6</v>
      </c>
      <c r="C288">
        <v>2002</v>
      </c>
      <c r="D288">
        <v>73.8</v>
      </c>
      <c r="E288" s="1">
        <v>5410052</v>
      </c>
      <c r="F288" s="2">
        <v>13638.77837</v>
      </c>
      <c r="G288" cm="1" vm="16">
        <f t="array" ref="G288">_FV(population[[#This Row],[country]],"Birth rate",TRUE)</f>
        <v>10.6</v>
      </c>
    </row>
    <row r="289" spans="1:7" x14ac:dyDescent="0.85">
      <c r="A289" t="e" vm="45">
        <v>#VALUE!</v>
      </c>
      <c r="B289" t="s">
        <v>6</v>
      </c>
      <c r="C289">
        <v>2007</v>
      </c>
      <c r="D289">
        <v>74.662999999999997</v>
      </c>
      <c r="E289" s="1">
        <v>5447502</v>
      </c>
      <c r="F289" s="2">
        <v>18678.314350000001</v>
      </c>
      <c r="G289" cm="1" vm="16">
        <f t="array" ref="G289">_FV(population[[#This Row],[country]],"Birth rate",TRUE)</f>
        <v>10.6</v>
      </c>
    </row>
    <row r="290" spans="1:7" x14ac:dyDescent="0.85">
      <c r="A290" t="e" vm="46">
        <v>#VALUE!</v>
      </c>
      <c r="B290" t="s">
        <v>6</v>
      </c>
      <c r="C290">
        <v>1952</v>
      </c>
      <c r="D290">
        <v>65.569999999999993</v>
      </c>
      <c r="E290" s="1">
        <v>1489518</v>
      </c>
      <c r="F290" s="2">
        <v>4215.041741</v>
      </c>
      <c r="G290" cm="1" vm="47">
        <f t="array" ref="G290">_FV(population[[#This Row],[country]],"Birth rate",TRUE)</f>
        <v>9.4</v>
      </c>
    </row>
    <row r="291" spans="1:7" x14ac:dyDescent="0.85">
      <c r="A291" t="e" vm="46">
        <v>#VALUE!</v>
      </c>
      <c r="B291" t="s">
        <v>6</v>
      </c>
      <c r="C291">
        <v>1957</v>
      </c>
      <c r="D291">
        <v>67.849999999999994</v>
      </c>
      <c r="E291" s="1">
        <v>1533070</v>
      </c>
      <c r="F291" s="2">
        <v>5862.276629</v>
      </c>
      <c r="G291" cm="1" vm="47">
        <f t="array" ref="G291">_FV(population[[#This Row],[country]],"Birth rate",TRUE)</f>
        <v>9.4</v>
      </c>
    </row>
    <row r="292" spans="1:7" x14ac:dyDescent="0.85">
      <c r="A292" t="e" vm="46">
        <v>#VALUE!</v>
      </c>
      <c r="B292" t="s">
        <v>6</v>
      </c>
      <c r="C292">
        <v>1962</v>
      </c>
      <c r="D292">
        <v>69.150000000000006</v>
      </c>
      <c r="E292" s="1">
        <v>1582962</v>
      </c>
      <c r="F292" s="2">
        <v>7402.3033949999999</v>
      </c>
      <c r="G292" cm="1" vm="47">
        <f t="array" ref="G292">_FV(population[[#This Row],[country]],"Birth rate",TRUE)</f>
        <v>9.4</v>
      </c>
    </row>
    <row r="293" spans="1:7" x14ac:dyDescent="0.85">
      <c r="A293" t="e" vm="46">
        <v>#VALUE!</v>
      </c>
      <c r="B293" t="s">
        <v>6</v>
      </c>
      <c r="C293">
        <v>1967</v>
      </c>
      <c r="D293">
        <v>69.180000000000007</v>
      </c>
      <c r="E293" s="1">
        <v>1646912</v>
      </c>
      <c r="F293" s="2">
        <v>9405.4893969999994</v>
      </c>
      <c r="G293" cm="1" vm="47">
        <f t="array" ref="G293">_FV(population[[#This Row],[country]],"Birth rate",TRUE)</f>
        <v>9.4</v>
      </c>
    </row>
    <row r="294" spans="1:7" x14ac:dyDescent="0.85">
      <c r="A294" t="e" vm="46">
        <v>#VALUE!</v>
      </c>
      <c r="B294" t="s">
        <v>6</v>
      </c>
      <c r="C294">
        <v>1972</v>
      </c>
      <c r="D294">
        <v>69.819999999999993</v>
      </c>
      <c r="E294" s="1">
        <v>1694510</v>
      </c>
      <c r="F294" s="2">
        <v>12383.486199999999</v>
      </c>
      <c r="G294" cm="1" vm="47">
        <f t="array" ref="G294">_FV(population[[#This Row],[country]],"Birth rate",TRUE)</f>
        <v>9.4</v>
      </c>
    </row>
    <row r="295" spans="1:7" x14ac:dyDescent="0.85">
      <c r="A295" t="e" vm="46">
        <v>#VALUE!</v>
      </c>
      <c r="B295" t="s">
        <v>6</v>
      </c>
      <c r="C295">
        <v>1977</v>
      </c>
      <c r="D295">
        <v>70.97</v>
      </c>
      <c r="E295" s="1">
        <v>1746919</v>
      </c>
      <c r="F295" s="2">
        <v>15277.03017</v>
      </c>
      <c r="G295" cm="1" vm="47">
        <f t="array" ref="G295">_FV(population[[#This Row],[country]],"Birth rate",TRUE)</f>
        <v>9.4</v>
      </c>
    </row>
    <row r="296" spans="1:7" x14ac:dyDescent="0.85">
      <c r="A296" t="e" vm="46">
        <v>#VALUE!</v>
      </c>
      <c r="B296" t="s">
        <v>6</v>
      </c>
      <c r="C296">
        <v>1982</v>
      </c>
      <c r="D296">
        <v>71.063000000000002</v>
      </c>
      <c r="E296" s="1">
        <v>1861252</v>
      </c>
      <c r="F296" s="2">
        <v>17866.721750000001</v>
      </c>
      <c r="G296" cm="1" vm="47">
        <f t="array" ref="G296">_FV(population[[#This Row],[country]],"Birth rate",TRUE)</f>
        <v>9.4</v>
      </c>
    </row>
    <row r="297" spans="1:7" x14ac:dyDescent="0.85">
      <c r="A297" t="e" vm="46">
        <v>#VALUE!</v>
      </c>
      <c r="B297" t="s">
        <v>6</v>
      </c>
      <c r="C297">
        <v>1987</v>
      </c>
      <c r="D297">
        <v>72.25</v>
      </c>
      <c r="E297" s="1">
        <v>1945870</v>
      </c>
      <c r="F297" s="2">
        <v>18678.534919999998</v>
      </c>
      <c r="G297" cm="1" vm="47">
        <f t="array" ref="G297">_FV(population[[#This Row],[country]],"Birth rate",TRUE)</f>
        <v>9.4</v>
      </c>
    </row>
    <row r="298" spans="1:7" x14ac:dyDescent="0.85">
      <c r="A298" t="e" vm="46">
        <v>#VALUE!</v>
      </c>
      <c r="B298" t="s">
        <v>6</v>
      </c>
      <c r="C298">
        <v>1992</v>
      </c>
      <c r="D298">
        <v>73.64</v>
      </c>
      <c r="E298" s="1">
        <v>1999210</v>
      </c>
      <c r="F298" s="2">
        <v>14214.71681</v>
      </c>
      <c r="G298" cm="1" vm="47">
        <f t="array" ref="G298">_FV(population[[#This Row],[country]],"Birth rate",TRUE)</f>
        <v>9.4</v>
      </c>
    </row>
    <row r="299" spans="1:7" x14ac:dyDescent="0.85">
      <c r="A299" t="e" vm="46">
        <v>#VALUE!</v>
      </c>
      <c r="B299" t="s">
        <v>6</v>
      </c>
      <c r="C299">
        <v>1997</v>
      </c>
      <c r="D299">
        <v>75.13</v>
      </c>
      <c r="E299" s="1">
        <v>2011612</v>
      </c>
      <c r="F299" s="2">
        <v>17161.107349999998</v>
      </c>
      <c r="G299" cm="1" vm="47">
        <f t="array" ref="G299">_FV(population[[#This Row],[country]],"Birth rate",TRUE)</f>
        <v>9.4</v>
      </c>
    </row>
    <row r="300" spans="1:7" x14ac:dyDescent="0.85">
      <c r="A300" t="e" vm="46">
        <v>#VALUE!</v>
      </c>
      <c r="B300" t="s">
        <v>6</v>
      </c>
      <c r="C300">
        <v>2002</v>
      </c>
      <c r="D300">
        <v>76.66</v>
      </c>
      <c r="E300" s="1">
        <v>2011497</v>
      </c>
      <c r="F300" s="2">
        <v>20660.019359999998</v>
      </c>
      <c r="G300" cm="1" vm="47">
        <f t="array" ref="G300">_FV(population[[#This Row],[country]],"Birth rate",TRUE)</f>
        <v>9.4</v>
      </c>
    </row>
    <row r="301" spans="1:7" x14ac:dyDescent="0.85">
      <c r="A301" t="e" vm="46">
        <v>#VALUE!</v>
      </c>
      <c r="B301" t="s">
        <v>6</v>
      </c>
      <c r="C301">
        <v>2007</v>
      </c>
      <c r="D301">
        <v>77.926000000000002</v>
      </c>
      <c r="E301" s="1">
        <v>2009245</v>
      </c>
      <c r="F301" s="2">
        <v>25768.257590000001</v>
      </c>
      <c r="G301" cm="1" vm="47">
        <f t="array" ref="G301">_FV(population[[#This Row],[country]],"Birth rate",TRUE)</f>
        <v>9.4</v>
      </c>
    </row>
    <row r="302" spans="1:7" x14ac:dyDescent="0.85">
      <c r="A302" t="e" vm="48">
        <v>#VALUE!</v>
      </c>
      <c r="B302" t="s">
        <v>6</v>
      </c>
      <c r="C302">
        <v>1952</v>
      </c>
      <c r="D302">
        <v>64.94</v>
      </c>
      <c r="E302" s="1">
        <v>28549870</v>
      </c>
      <c r="F302" s="2">
        <v>3834.0347419999998</v>
      </c>
      <c r="G302" cm="1" vm="49">
        <f t="array" ref="G302">_FV(population[[#This Row],[country]],"Birth rate",TRUE)</f>
        <v>7.9</v>
      </c>
    </row>
    <row r="303" spans="1:7" x14ac:dyDescent="0.85">
      <c r="A303" t="e" vm="48">
        <v>#VALUE!</v>
      </c>
      <c r="B303" t="s">
        <v>6</v>
      </c>
      <c r="C303">
        <v>1957</v>
      </c>
      <c r="D303">
        <v>66.66</v>
      </c>
      <c r="E303" s="1">
        <v>29841614</v>
      </c>
      <c r="F303" s="2">
        <v>4564.8024100000002</v>
      </c>
      <c r="G303" cm="1" vm="49">
        <f t="array" ref="G303">_FV(population[[#This Row],[country]],"Birth rate",TRUE)</f>
        <v>7.9</v>
      </c>
    </row>
    <row r="304" spans="1:7" x14ac:dyDescent="0.85">
      <c r="A304" t="e" vm="48">
        <v>#VALUE!</v>
      </c>
      <c r="B304" t="s">
        <v>6</v>
      </c>
      <c r="C304">
        <v>1962</v>
      </c>
      <c r="D304">
        <v>69.69</v>
      </c>
      <c r="E304" s="1">
        <v>31158061</v>
      </c>
      <c r="F304" s="2">
        <v>5693.843879</v>
      </c>
      <c r="G304" cm="1" vm="49">
        <f t="array" ref="G304">_FV(population[[#This Row],[country]],"Birth rate",TRUE)</f>
        <v>7.9</v>
      </c>
    </row>
    <row r="305" spans="1:7" x14ac:dyDescent="0.85">
      <c r="A305" t="e" vm="48">
        <v>#VALUE!</v>
      </c>
      <c r="B305" t="s">
        <v>6</v>
      </c>
      <c r="C305">
        <v>1967</v>
      </c>
      <c r="D305">
        <v>71.44</v>
      </c>
      <c r="E305" s="1">
        <v>32850275</v>
      </c>
      <c r="F305" s="2">
        <v>7993.5122940000001</v>
      </c>
      <c r="G305" cm="1" vm="49">
        <f t="array" ref="G305">_FV(population[[#This Row],[country]],"Birth rate",TRUE)</f>
        <v>7.9</v>
      </c>
    </row>
    <row r="306" spans="1:7" x14ac:dyDescent="0.85">
      <c r="A306" t="e" vm="48">
        <v>#VALUE!</v>
      </c>
      <c r="B306" t="s">
        <v>6</v>
      </c>
      <c r="C306">
        <v>1972</v>
      </c>
      <c r="D306">
        <v>73.06</v>
      </c>
      <c r="E306" s="1">
        <v>34513161</v>
      </c>
      <c r="F306" s="2">
        <v>10638.75131</v>
      </c>
      <c r="G306" cm="1" vm="49">
        <f t="array" ref="G306">_FV(population[[#This Row],[country]],"Birth rate",TRUE)</f>
        <v>7.9</v>
      </c>
    </row>
    <row r="307" spans="1:7" x14ac:dyDescent="0.85">
      <c r="A307" t="e" vm="48">
        <v>#VALUE!</v>
      </c>
      <c r="B307" t="s">
        <v>6</v>
      </c>
      <c r="C307">
        <v>1977</v>
      </c>
      <c r="D307">
        <v>74.39</v>
      </c>
      <c r="E307" s="1">
        <v>36439000</v>
      </c>
      <c r="F307" s="2">
        <v>13236.92117</v>
      </c>
      <c r="G307" cm="1" vm="49">
        <f t="array" ref="G307">_FV(population[[#This Row],[country]],"Birth rate",TRUE)</f>
        <v>7.9</v>
      </c>
    </row>
    <row r="308" spans="1:7" x14ac:dyDescent="0.85">
      <c r="A308" t="e" vm="48">
        <v>#VALUE!</v>
      </c>
      <c r="B308" t="s">
        <v>6</v>
      </c>
      <c r="C308">
        <v>1982</v>
      </c>
      <c r="D308">
        <v>76.3</v>
      </c>
      <c r="E308" s="1">
        <v>37983310</v>
      </c>
      <c r="F308" s="2">
        <v>13926.169970000001</v>
      </c>
      <c r="G308" cm="1" vm="49">
        <f t="array" ref="G308">_FV(population[[#This Row],[country]],"Birth rate",TRUE)</f>
        <v>7.9</v>
      </c>
    </row>
    <row r="309" spans="1:7" x14ac:dyDescent="0.85">
      <c r="A309" t="e" vm="48">
        <v>#VALUE!</v>
      </c>
      <c r="B309" t="s">
        <v>6</v>
      </c>
      <c r="C309">
        <v>1987</v>
      </c>
      <c r="D309">
        <v>76.900000000000006</v>
      </c>
      <c r="E309" s="1">
        <v>38880702</v>
      </c>
      <c r="F309" s="2">
        <v>15764.983130000001</v>
      </c>
      <c r="G309" cm="1" vm="49">
        <f t="array" ref="G309">_FV(population[[#This Row],[country]],"Birth rate",TRUE)</f>
        <v>7.9</v>
      </c>
    </row>
    <row r="310" spans="1:7" x14ac:dyDescent="0.85">
      <c r="A310" t="e" vm="48">
        <v>#VALUE!</v>
      </c>
      <c r="B310" t="s">
        <v>6</v>
      </c>
      <c r="C310">
        <v>1992</v>
      </c>
      <c r="D310">
        <v>77.569999999999993</v>
      </c>
      <c r="E310" s="1">
        <v>39549438</v>
      </c>
      <c r="F310" s="2">
        <v>18603.06452</v>
      </c>
      <c r="G310" cm="1" vm="49">
        <f t="array" ref="G310">_FV(population[[#This Row],[country]],"Birth rate",TRUE)</f>
        <v>7.9</v>
      </c>
    </row>
    <row r="311" spans="1:7" x14ac:dyDescent="0.85">
      <c r="A311" t="e" vm="48">
        <v>#VALUE!</v>
      </c>
      <c r="B311" t="s">
        <v>6</v>
      </c>
      <c r="C311">
        <v>1997</v>
      </c>
      <c r="D311">
        <v>78.77</v>
      </c>
      <c r="E311" s="1">
        <v>39855442</v>
      </c>
      <c r="F311" s="2">
        <v>20445.29896</v>
      </c>
      <c r="G311" cm="1" vm="49">
        <f t="array" ref="G311">_FV(population[[#This Row],[country]],"Birth rate",TRUE)</f>
        <v>7.9</v>
      </c>
    </row>
    <row r="312" spans="1:7" x14ac:dyDescent="0.85">
      <c r="A312" t="e" vm="48">
        <v>#VALUE!</v>
      </c>
      <c r="B312" t="s">
        <v>6</v>
      </c>
      <c r="C312">
        <v>2002</v>
      </c>
      <c r="D312">
        <v>79.78</v>
      </c>
      <c r="E312" s="1">
        <v>40152517</v>
      </c>
      <c r="F312" s="2">
        <v>24835.471659999999</v>
      </c>
      <c r="G312" cm="1" vm="49">
        <f t="array" ref="G312">_FV(population[[#This Row],[country]],"Birth rate",TRUE)</f>
        <v>7.9</v>
      </c>
    </row>
    <row r="313" spans="1:7" x14ac:dyDescent="0.85">
      <c r="A313" t="e" vm="48">
        <v>#VALUE!</v>
      </c>
      <c r="B313" t="s">
        <v>6</v>
      </c>
      <c r="C313">
        <v>2007</v>
      </c>
      <c r="D313">
        <v>80.941000000000003</v>
      </c>
      <c r="E313" s="1">
        <v>40448191</v>
      </c>
      <c r="F313" s="2">
        <v>28821.063699999999</v>
      </c>
      <c r="G313" cm="1" vm="49">
        <f t="array" ref="G313">_FV(population[[#This Row],[country]],"Birth rate",TRUE)</f>
        <v>7.9</v>
      </c>
    </row>
    <row r="314" spans="1:7" x14ac:dyDescent="0.85">
      <c r="A314" t="e" vm="50">
        <v>#VALUE!</v>
      </c>
      <c r="B314" t="s">
        <v>6</v>
      </c>
      <c r="C314">
        <v>1952</v>
      </c>
      <c r="D314">
        <v>71.86</v>
      </c>
      <c r="E314" s="1">
        <v>7124673</v>
      </c>
      <c r="F314" s="2">
        <v>8527.8446619999995</v>
      </c>
      <c r="G314" cm="1" vm="51">
        <f t="array" ref="G314">_FV(population[[#This Row],[country]],"Birth rate",TRUE)</f>
        <v>11.4</v>
      </c>
    </row>
    <row r="315" spans="1:7" x14ac:dyDescent="0.85">
      <c r="A315" t="e" vm="50">
        <v>#VALUE!</v>
      </c>
      <c r="B315" t="s">
        <v>6</v>
      </c>
      <c r="C315">
        <v>1957</v>
      </c>
      <c r="D315">
        <v>72.489999999999995</v>
      </c>
      <c r="E315" s="1">
        <v>7363802</v>
      </c>
      <c r="F315" s="2">
        <v>9911.8782260000007</v>
      </c>
      <c r="G315" cm="1" vm="51">
        <f t="array" ref="G315">_FV(population[[#This Row],[country]],"Birth rate",TRUE)</f>
        <v>11.4</v>
      </c>
    </row>
    <row r="316" spans="1:7" x14ac:dyDescent="0.85">
      <c r="A316" t="e" vm="50">
        <v>#VALUE!</v>
      </c>
      <c r="B316" t="s">
        <v>6</v>
      </c>
      <c r="C316">
        <v>1962</v>
      </c>
      <c r="D316">
        <v>73.37</v>
      </c>
      <c r="E316" s="1">
        <v>7561588</v>
      </c>
      <c r="F316" s="2">
        <v>12329.441919999999</v>
      </c>
      <c r="G316" cm="1" vm="51">
        <f t="array" ref="G316">_FV(population[[#This Row],[country]],"Birth rate",TRUE)</f>
        <v>11.4</v>
      </c>
    </row>
    <row r="317" spans="1:7" x14ac:dyDescent="0.85">
      <c r="A317" t="e" vm="50">
        <v>#VALUE!</v>
      </c>
      <c r="B317" t="s">
        <v>6</v>
      </c>
      <c r="C317">
        <v>1967</v>
      </c>
      <c r="D317">
        <v>74.16</v>
      </c>
      <c r="E317" s="1">
        <v>7867931</v>
      </c>
      <c r="F317" s="2">
        <v>15258.296969999999</v>
      </c>
      <c r="G317" cm="1" vm="51">
        <f t="array" ref="G317">_FV(population[[#This Row],[country]],"Birth rate",TRUE)</f>
        <v>11.4</v>
      </c>
    </row>
    <row r="318" spans="1:7" x14ac:dyDescent="0.85">
      <c r="A318" t="e" vm="50">
        <v>#VALUE!</v>
      </c>
      <c r="B318" t="s">
        <v>6</v>
      </c>
      <c r="C318">
        <v>1972</v>
      </c>
      <c r="D318">
        <v>74.72</v>
      </c>
      <c r="E318" s="1">
        <v>8122293</v>
      </c>
      <c r="F318" s="2">
        <v>17832.02464</v>
      </c>
      <c r="G318" cm="1" vm="51">
        <f t="array" ref="G318">_FV(population[[#This Row],[country]],"Birth rate",TRUE)</f>
        <v>11.4</v>
      </c>
    </row>
    <row r="319" spans="1:7" x14ac:dyDescent="0.85">
      <c r="A319" t="e" vm="50">
        <v>#VALUE!</v>
      </c>
      <c r="B319" t="s">
        <v>6</v>
      </c>
      <c r="C319">
        <v>1977</v>
      </c>
      <c r="D319">
        <v>75.44</v>
      </c>
      <c r="E319" s="1">
        <v>8251648</v>
      </c>
      <c r="F319" s="2">
        <v>18855.725210000001</v>
      </c>
      <c r="G319" cm="1" vm="51">
        <f t="array" ref="G319">_FV(population[[#This Row],[country]],"Birth rate",TRUE)</f>
        <v>11.4</v>
      </c>
    </row>
    <row r="320" spans="1:7" x14ac:dyDescent="0.85">
      <c r="A320" t="e" vm="50">
        <v>#VALUE!</v>
      </c>
      <c r="B320" t="s">
        <v>6</v>
      </c>
      <c r="C320">
        <v>1982</v>
      </c>
      <c r="D320">
        <v>76.42</v>
      </c>
      <c r="E320" s="1">
        <v>8325260</v>
      </c>
      <c r="F320" s="2">
        <v>20667.381249999999</v>
      </c>
      <c r="G320" cm="1" vm="51">
        <f t="array" ref="G320">_FV(population[[#This Row],[country]],"Birth rate",TRUE)</f>
        <v>11.4</v>
      </c>
    </row>
    <row r="321" spans="1:7" x14ac:dyDescent="0.85">
      <c r="A321" t="e" vm="50">
        <v>#VALUE!</v>
      </c>
      <c r="B321" t="s">
        <v>6</v>
      </c>
      <c r="C321">
        <v>1987</v>
      </c>
      <c r="D321">
        <v>77.19</v>
      </c>
      <c r="E321" s="1">
        <v>8421403</v>
      </c>
      <c r="F321" s="2">
        <v>23586.929270000001</v>
      </c>
      <c r="G321" cm="1" vm="51">
        <f t="array" ref="G321">_FV(population[[#This Row],[country]],"Birth rate",TRUE)</f>
        <v>11.4</v>
      </c>
    </row>
    <row r="322" spans="1:7" x14ac:dyDescent="0.85">
      <c r="A322" t="e" vm="50">
        <v>#VALUE!</v>
      </c>
      <c r="B322" t="s">
        <v>6</v>
      </c>
      <c r="C322">
        <v>1992</v>
      </c>
      <c r="D322">
        <v>78.16</v>
      </c>
      <c r="E322" s="1">
        <v>8718867</v>
      </c>
      <c r="F322" s="2">
        <v>23880.01683</v>
      </c>
      <c r="G322" cm="1" vm="51">
        <f t="array" ref="G322">_FV(population[[#This Row],[country]],"Birth rate",TRUE)</f>
        <v>11.4</v>
      </c>
    </row>
    <row r="323" spans="1:7" x14ac:dyDescent="0.85">
      <c r="A323" t="e" vm="50">
        <v>#VALUE!</v>
      </c>
      <c r="B323" t="s">
        <v>6</v>
      </c>
      <c r="C323">
        <v>1997</v>
      </c>
      <c r="D323">
        <v>79.39</v>
      </c>
      <c r="E323" s="1">
        <v>8897619</v>
      </c>
      <c r="F323" s="2">
        <v>25266.594990000001</v>
      </c>
      <c r="G323" cm="1" vm="51">
        <f t="array" ref="G323">_FV(population[[#This Row],[country]],"Birth rate",TRUE)</f>
        <v>11.4</v>
      </c>
    </row>
    <row r="324" spans="1:7" x14ac:dyDescent="0.85">
      <c r="A324" t="e" vm="50">
        <v>#VALUE!</v>
      </c>
      <c r="B324" t="s">
        <v>6</v>
      </c>
      <c r="C324">
        <v>2002</v>
      </c>
      <c r="D324">
        <v>80.040000000000006</v>
      </c>
      <c r="E324" s="1">
        <v>8954175</v>
      </c>
      <c r="F324" s="2">
        <v>29341.630929999999</v>
      </c>
      <c r="G324" cm="1" vm="51">
        <f t="array" ref="G324">_FV(population[[#This Row],[country]],"Birth rate",TRUE)</f>
        <v>11.4</v>
      </c>
    </row>
    <row r="325" spans="1:7" x14ac:dyDescent="0.85">
      <c r="A325" t="e" vm="50">
        <v>#VALUE!</v>
      </c>
      <c r="B325" t="s">
        <v>6</v>
      </c>
      <c r="C325">
        <v>2007</v>
      </c>
      <c r="D325">
        <v>80.884</v>
      </c>
      <c r="E325" s="1">
        <v>9031088</v>
      </c>
      <c r="F325" s="2">
        <v>33859.748350000002</v>
      </c>
      <c r="G325" cm="1" vm="51">
        <f t="array" ref="G325">_FV(population[[#This Row],[country]],"Birth rate",TRUE)</f>
        <v>11.4</v>
      </c>
    </row>
    <row r="326" spans="1:7" x14ac:dyDescent="0.85">
      <c r="A326" t="e" vm="52">
        <v>#VALUE!</v>
      </c>
      <c r="B326" t="s">
        <v>6</v>
      </c>
      <c r="C326">
        <v>1952</v>
      </c>
      <c r="D326">
        <v>69.62</v>
      </c>
      <c r="E326" s="1">
        <v>4815000</v>
      </c>
      <c r="F326" s="2">
        <v>14734.232749999999</v>
      </c>
      <c r="G326" cm="1" vm="53">
        <f t="array" ref="G326">_FV(population[[#This Row],[country]],"Birth rate",TRUE)</f>
        <v>10</v>
      </c>
    </row>
    <row r="327" spans="1:7" x14ac:dyDescent="0.85">
      <c r="A327" t="e" vm="52">
        <v>#VALUE!</v>
      </c>
      <c r="B327" t="s">
        <v>6</v>
      </c>
      <c r="C327">
        <v>1957</v>
      </c>
      <c r="D327">
        <v>70.56</v>
      </c>
      <c r="E327" s="1">
        <v>5126000</v>
      </c>
      <c r="F327" s="2">
        <v>17909.489730000001</v>
      </c>
      <c r="G327" cm="1" vm="53">
        <f t="array" ref="G327">_FV(population[[#This Row],[country]],"Birth rate",TRUE)</f>
        <v>10</v>
      </c>
    </row>
    <row r="328" spans="1:7" x14ac:dyDescent="0.85">
      <c r="A328" t="e" vm="52">
        <v>#VALUE!</v>
      </c>
      <c r="B328" t="s">
        <v>6</v>
      </c>
      <c r="C328">
        <v>1962</v>
      </c>
      <c r="D328">
        <v>71.319999999999993</v>
      </c>
      <c r="E328" s="1">
        <v>5666000</v>
      </c>
      <c r="F328" s="2">
        <v>20431.092700000001</v>
      </c>
      <c r="G328" cm="1" vm="53">
        <f t="array" ref="G328">_FV(population[[#This Row],[country]],"Birth rate",TRUE)</f>
        <v>10</v>
      </c>
    </row>
    <row r="329" spans="1:7" x14ac:dyDescent="0.85">
      <c r="A329" t="e" vm="52">
        <v>#VALUE!</v>
      </c>
      <c r="B329" t="s">
        <v>6</v>
      </c>
      <c r="C329">
        <v>1967</v>
      </c>
      <c r="D329">
        <v>72.77</v>
      </c>
      <c r="E329" s="1">
        <v>6063000</v>
      </c>
      <c r="F329" s="2">
        <v>22966.144319999999</v>
      </c>
      <c r="G329" cm="1" vm="53">
        <f t="array" ref="G329">_FV(population[[#This Row],[country]],"Birth rate",TRUE)</f>
        <v>10</v>
      </c>
    </row>
    <row r="330" spans="1:7" x14ac:dyDescent="0.85">
      <c r="A330" t="e" vm="52">
        <v>#VALUE!</v>
      </c>
      <c r="B330" t="s">
        <v>6</v>
      </c>
      <c r="C330">
        <v>1972</v>
      </c>
      <c r="D330">
        <v>73.78</v>
      </c>
      <c r="E330" s="1">
        <v>6401400</v>
      </c>
      <c r="F330" s="2">
        <v>27195.11304</v>
      </c>
      <c r="G330" cm="1" vm="53">
        <f t="array" ref="G330">_FV(population[[#This Row],[country]],"Birth rate",TRUE)</f>
        <v>10</v>
      </c>
    </row>
    <row r="331" spans="1:7" x14ac:dyDescent="0.85">
      <c r="A331" t="e" vm="52">
        <v>#VALUE!</v>
      </c>
      <c r="B331" t="s">
        <v>6</v>
      </c>
      <c r="C331">
        <v>1977</v>
      </c>
      <c r="D331">
        <v>75.39</v>
      </c>
      <c r="E331" s="1">
        <v>6316424</v>
      </c>
      <c r="F331" s="2">
        <v>26982.290519999999</v>
      </c>
      <c r="G331" cm="1" vm="53">
        <f t="array" ref="G331">_FV(population[[#This Row],[country]],"Birth rate",TRUE)</f>
        <v>10</v>
      </c>
    </row>
    <row r="332" spans="1:7" x14ac:dyDescent="0.85">
      <c r="A332" t="e" vm="52">
        <v>#VALUE!</v>
      </c>
      <c r="B332" t="s">
        <v>6</v>
      </c>
      <c r="C332">
        <v>1982</v>
      </c>
      <c r="D332">
        <v>76.209999999999994</v>
      </c>
      <c r="E332" s="1">
        <v>6468126</v>
      </c>
      <c r="F332" s="2">
        <v>28397.715120000001</v>
      </c>
      <c r="G332" cm="1" vm="53">
        <f t="array" ref="G332">_FV(population[[#This Row],[country]],"Birth rate",TRUE)</f>
        <v>10</v>
      </c>
    </row>
    <row r="333" spans="1:7" x14ac:dyDescent="0.85">
      <c r="A333" t="e" vm="52">
        <v>#VALUE!</v>
      </c>
      <c r="B333" t="s">
        <v>6</v>
      </c>
      <c r="C333">
        <v>1987</v>
      </c>
      <c r="D333">
        <v>77.41</v>
      </c>
      <c r="E333" s="1">
        <v>6649942</v>
      </c>
      <c r="F333" s="2">
        <v>30281.704590000001</v>
      </c>
      <c r="G333" cm="1" vm="53">
        <f t="array" ref="G333">_FV(population[[#This Row],[country]],"Birth rate",TRUE)</f>
        <v>10</v>
      </c>
    </row>
    <row r="334" spans="1:7" x14ac:dyDescent="0.85">
      <c r="A334" t="e" vm="52">
        <v>#VALUE!</v>
      </c>
      <c r="B334" t="s">
        <v>6</v>
      </c>
      <c r="C334">
        <v>1992</v>
      </c>
      <c r="D334">
        <v>78.03</v>
      </c>
      <c r="E334" s="1">
        <v>6995447</v>
      </c>
      <c r="F334" s="2">
        <v>31871.530299999999</v>
      </c>
      <c r="G334" cm="1" vm="53">
        <f t="array" ref="G334">_FV(population[[#This Row],[country]],"Birth rate",TRUE)</f>
        <v>10</v>
      </c>
    </row>
    <row r="335" spans="1:7" x14ac:dyDescent="0.85">
      <c r="A335" t="e" vm="52">
        <v>#VALUE!</v>
      </c>
      <c r="B335" t="s">
        <v>6</v>
      </c>
      <c r="C335">
        <v>1997</v>
      </c>
      <c r="D335">
        <v>79.37</v>
      </c>
      <c r="E335" s="1">
        <v>7193761</v>
      </c>
      <c r="F335" s="2">
        <v>32135.32301</v>
      </c>
      <c r="G335" cm="1" vm="53">
        <f t="array" ref="G335">_FV(population[[#This Row],[country]],"Birth rate",TRUE)</f>
        <v>10</v>
      </c>
    </row>
    <row r="336" spans="1:7" x14ac:dyDescent="0.85">
      <c r="A336" t="e" vm="52">
        <v>#VALUE!</v>
      </c>
      <c r="B336" t="s">
        <v>6</v>
      </c>
      <c r="C336">
        <v>2002</v>
      </c>
      <c r="D336">
        <v>80.62</v>
      </c>
      <c r="E336" s="1">
        <v>7361757</v>
      </c>
      <c r="F336" s="2">
        <v>34480.957710000002</v>
      </c>
      <c r="G336" cm="1" vm="53">
        <f t="array" ref="G336">_FV(population[[#This Row],[country]],"Birth rate",TRUE)</f>
        <v>10</v>
      </c>
    </row>
    <row r="337" spans="1:7" x14ac:dyDescent="0.85">
      <c r="A337" t="e" vm="52">
        <v>#VALUE!</v>
      </c>
      <c r="B337" t="s">
        <v>6</v>
      </c>
      <c r="C337">
        <v>2007</v>
      </c>
      <c r="D337">
        <v>81.700999999999993</v>
      </c>
      <c r="E337" s="1">
        <v>7554661</v>
      </c>
      <c r="F337" s="2">
        <v>37506.419070000004</v>
      </c>
      <c r="G337" cm="1" vm="53">
        <f t="array" ref="G337">_FV(population[[#This Row],[country]],"Birth rate",TRUE)</f>
        <v>10</v>
      </c>
    </row>
    <row r="338" spans="1:7" x14ac:dyDescent="0.85">
      <c r="A338" t="e" vm="54">
        <v>#VALUE!</v>
      </c>
      <c r="B338" t="s">
        <v>6</v>
      </c>
      <c r="C338">
        <v>1952</v>
      </c>
      <c r="D338">
        <v>43.585000000000001</v>
      </c>
      <c r="E338" s="1">
        <v>22235677</v>
      </c>
      <c r="F338" s="2">
        <v>1969.1009799999999</v>
      </c>
      <c r="G338" cm="1" vm="55">
        <f t="array" ref="G338">_FV(population[[#This Row],[country]],"Birth rate",TRUE)</f>
        <v>16.027000000000001</v>
      </c>
    </row>
    <row r="339" spans="1:7" x14ac:dyDescent="0.85">
      <c r="A339" t="e" vm="54">
        <v>#VALUE!</v>
      </c>
      <c r="B339" t="s">
        <v>6</v>
      </c>
      <c r="C339">
        <v>1957</v>
      </c>
      <c r="D339">
        <v>48.079000000000001</v>
      </c>
      <c r="E339" s="1">
        <v>25670939</v>
      </c>
      <c r="F339" s="2">
        <v>2218.7542570000001</v>
      </c>
      <c r="G339" cm="1" vm="55">
        <f t="array" ref="G339">_FV(population[[#This Row],[country]],"Birth rate",TRUE)</f>
        <v>16.027000000000001</v>
      </c>
    </row>
    <row r="340" spans="1:7" x14ac:dyDescent="0.85">
      <c r="A340" t="e" vm="54">
        <v>#VALUE!</v>
      </c>
      <c r="B340" t="s">
        <v>6</v>
      </c>
      <c r="C340">
        <v>1962</v>
      </c>
      <c r="D340">
        <v>52.097999999999999</v>
      </c>
      <c r="E340" s="1">
        <v>29788695</v>
      </c>
      <c r="F340" s="2">
        <v>2322.8699080000001</v>
      </c>
      <c r="G340" cm="1" vm="55">
        <f t="array" ref="G340">_FV(population[[#This Row],[country]],"Birth rate",TRUE)</f>
        <v>16.027000000000001</v>
      </c>
    </row>
    <row r="341" spans="1:7" x14ac:dyDescent="0.85">
      <c r="A341" t="e" vm="54">
        <v>#VALUE!</v>
      </c>
      <c r="B341" t="s">
        <v>6</v>
      </c>
      <c r="C341">
        <v>1967</v>
      </c>
      <c r="D341">
        <v>54.335999999999999</v>
      </c>
      <c r="E341" s="1">
        <v>33411317</v>
      </c>
      <c r="F341" s="2">
        <v>2826.3563869999998</v>
      </c>
      <c r="G341" cm="1" vm="55">
        <f t="array" ref="G341">_FV(population[[#This Row],[country]],"Birth rate",TRUE)</f>
        <v>16.027000000000001</v>
      </c>
    </row>
    <row r="342" spans="1:7" x14ac:dyDescent="0.85">
      <c r="A342" t="e" vm="54">
        <v>#VALUE!</v>
      </c>
      <c r="B342" t="s">
        <v>6</v>
      </c>
      <c r="C342">
        <v>1972</v>
      </c>
      <c r="D342">
        <v>57.005000000000003</v>
      </c>
      <c r="E342" s="1">
        <v>37492953</v>
      </c>
      <c r="F342" s="2">
        <v>3450.6963799999999</v>
      </c>
      <c r="G342" cm="1" vm="55">
        <f t="array" ref="G342">_FV(population[[#This Row],[country]],"Birth rate",TRUE)</f>
        <v>16.027000000000001</v>
      </c>
    </row>
    <row r="343" spans="1:7" x14ac:dyDescent="0.85">
      <c r="A343" t="e" vm="54">
        <v>#VALUE!</v>
      </c>
      <c r="B343" t="s">
        <v>6</v>
      </c>
      <c r="C343">
        <v>1977</v>
      </c>
      <c r="D343">
        <v>59.506999999999998</v>
      </c>
      <c r="E343" s="1">
        <v>42404033</v>
      </c>
      <c r="F343" s="2">
        <v>4269.1223259999997</v>
      </c>
      <c r="G343" cm="1" vm="55">
        <f t="array" ref="G343">_FV(population[[#This Row],[country]],"Birth rate",TRUE)</f>
        <v>16.027000000000001</v>
      </c>
    </row>
    <row r="344" spans="1:7" x14ac:dyDescent="0.85">
      <c r="A344" t="e" vm="54">
        <v>#VALUE!</v>
      </c>
      <c r="B344" t="s">
        <v>6</v>
      </c>
      <c r="C344">
        <v>1982</v>
      </c>
      <c r="D344">
        <v>61.036000000000001</v>
      </c>
      <c r="E344" s="1">
        <v>47328791</v>
      </c>
      <c r="F344" s="2">
        <v>4241.3563439999998</v>
      </c>
      <c r="G344" cm="1" vm="55">
        <f t="array" ref="G344">_FV(population[[#This Row],[country]],"Birth rate",TRUE)</f>
        <v>16.027000000000001</v>
      </c>
    </row>
    <row r="345" spans="1:7" x14ac:dyDescent="0.85">
      <c r="A345" t="e" vm="54">
        <v>#VALUE!</v>
      </c>
      <c r="B345" t="s">
        <v>6</v>
      </c>
      <c r="C345">
        <v>1987</v>
      </c>
      <c r="D345">
        <v>63.107999999999997</v>
      </c>
      <c r="E345" s="1">
        <v>52881328</v>
      </c>
      <c r="F345" s="2">
        <v>5089.043686</v>
      </c>
      <c r="G345" cm="1" vm="55">
        <f t="array" ref="G345">_FV(population[[#This Row],[country]],"Birth rate",TRUE)</f>
        <v>16.027000000000001</v>
      </c>
    </row>
    <row r="346" spans="1:7" x14ac:dyDescent="0.85">
      <c r="A346" t="e" vm="54">
        <v>#VALUE!</v>
      </c>
      <c r="B346" t="s">
        <v>6</v>
      </c>
      <c r="C346">
        <v>1992</v>
      </c>
      <c r="D346">
        <v>66.146000000000001</v>
      </c>
      <c r="E346" s="1">
        <v>58179144</v>
      </c>
      <c r="F346" s="2">
        <v>5678.3482709999998</v>
      </c>
      <c r="G346" cm="1" vm="55">
        <f t="array" ref="G346">_FV(population[[#This Row],[country]],"Birth rate",TRUE)</f>
        <v>16.027000000000001</v>
      </c>
    </row>
    <row r="347" spans="1:7" x14ac:dyDescent="0.85">
      <c r="A347" t="e" vm="54">
        <v>#VALUE!</v>
      </c>
      <c r="B347" t="s">
        <v>6</v>
      </c>
      <c r="C347">
        <v>1997</v>
      </c>
      <c r="D347">
        <v>68.834999999999994</v>
      </c>
      <c r="E347" s="1">
        <v>63047647</v>
      </c>
      <c r="F347" s="2">
        <v>6601.4299149999997</v>
      </c>
      <c r="G347" cm="1" vm="55">
        <f t="array" ref="G347">_FV(population[[#This Row],[country]],"Birth rate",TRUE)</f>
        <v>16.027000000000001</v>
      </c>
    </row>
    <row r="348" spans="1:7" x14ac:dyDescent="0.85">
      <c r="A348" t="e" vm="54">
        <v>#VALUE!</v>
      </c>
      <c r="B348" t="s">
        <v>6</v>
      </c>
      <c r="C348">
        <v>2002</v>
      </c>
      <c r="D348">
        <v>70.844999999999999</v>
      </c>
      <c r="E348" s="1">
        <v>67308928</v>
      </c>
      <c r="F348" s="2">
        <v>6508.0857180000003</v>
      </c>
      <c r="G348" cm="1" vm="55">
        <f t="array" ref="G348">_FV(population[[#This Row],[country]],"Birth rate",TRUE)</f>
        <v>16.027000000000001</v>
      </c>
    </row>
    <row r="349" spans="1:7" x14ac:dyDescent="0.85">
      <c r="A349" t="e" vm="54">
        <v>#VALUE!</v>
      </c>
      <c r="B349" t="s">
        <v>6</v>
      </c>
      <c r="C349">
        <v>2007</v>
      </c>
      <c r="D349">
        <v>71.777000000000001</v>
      </c>
      <c r="E349" s="1">
        <v>71158647</v>
      </c>
      <c r="F349" s="2">
        <v>8458.2763840000007</v>
      </c>
      <c r="G349" cm="1" vm="55">
        <f t="array" ref="G349">_FV(population[[#This Row],[country]],"Birth rate",TRUE)</f>
        <v>16.027000000000001</v>
      </c>
    </row>
    <row r="350" spans="1:7" x14ac:dyDescent="0.85">
      <c r="A350" t="e" vm="56">
        <v>#VALUE!</v>
      </c>
      <c r="B350" t="s">
        <v>6</v>
      </c>
      <c r="C350">
        <v>1952</v>
      </c>
      <c r="D350">
        <v>69.180000000000007</v>
      </c>
      <c r="E350" s="1">
        <v>50430000</v>
      </c>
      <c r="F350" s="2">
        <v>9979.5084869999991</v>
      </c>
      <c r="G350" cm="1" vm="57">
        <f t="array" ref="G350">_FV(population[[#This Row],[country]],"Birth rate",TRUE)</f>
        <v>11</v>
      </c>
    </row>
    <row r="351" spans="1:7" x14ac:dyDescent="0.85">
      <c r="A351" t="e" vm="56">
        <v>#VALUE!</v>
      </c>
      <c r="B351" t="s">
        <v>6</v>
      </c>
      <c r="C351">
        <v>1957</v>
      </c>
      <c r="D351">
        <v>70.42</v>
      </c>
      <c r="E351" s="1">
        <v>51430000</v>
      </c>
      <c r="F351" s="2">
        <v>11283.177949999999</v>
      </c>
      <c r="G351" cm="1" vm="57">
        <f t="array" ref="G351">_FV(population[[#This Row],[country]],"Birth rate",TRUE)</f>
        <v>11</v>
      </c>
    </row>
    <row r="352" spans="1:7" x14ac:dyDescent="0.85">
      <c r="A352" t="e" vm="56">
        <v>#VALUE!</v>
      </c>
      <c r="B352" t="s">
        <v>6</v>
      </c>
      <c r="C352">
        <v>1962</v>
      </c>
      <c r="D352">
        <v>70.760000000000005</v>
      </c>
      <c r="E352" s="1">
        <v>53292000</v>
      </c>
      <c r="F352" s="2">
        <v>12477.17707</v>
      </c>
      <c r="G352" cm="1" vm="57">
        <f t="array" ref="G352">_FV(population[[#This Row],[country]],"Birth rate",TRUE)</f>
        <v>11</v>
      </c>
    </row>
    <row r="353" spans="1:7" x14ac:dyDescent="0.85">
      <c r="A353" t="e" vm="56">
        <v>#VALUE!</v>
      </c>
      <c r="B353" t="s">
        <v>6</v>
      </c>
      <c r="C353">
        <v>1967</v>
      </c>
      <c r="D353">
        <v>71.36</v>
      </c>
      <c r="E353" s="1">
        <v>54959000</v>
      </c>
      <c r="F353" s="2">
        <v>14142.85089</v>
      </c>
      <c r="G353" cm="1" vm="57">
        <f t="array" ref="G353">_FV(population[[#This Row],[country]],"Birth rate",TRUE)</f>
        <v>11</v>
      </c>
    </row>
    <row r="354" spans="1:7" x14ac:dyDescent="0.85">
      <c r="A354" t="e" vm="56">
        <v>#VALUE!</v>
      </c>
      <c r="B354" t="s">
        <v>6</v>
      </c>
      <c r="C354">
        <v>1972</v>
      </c>
      <c r="D354">
        <v>72.010000000000005</v>
      </c>
      <c r="E354" s="1">
        <v>56079000</v>
      </c>
      <c r="F354" s="2">
        <v>15895.116410000001</v>
      </c>
      <c r="G354" cm="1" vm="57">
        <f t="array" ref="G354">_FV(population[[#This Row],[country]],"Birth rate",TRUE)</f>
        <v>11</v>
      </c>
    </row>
    <row r="355" spans="1:7" x14ac:dyDescent="0.85">
      <c r="A355" t="e" vm="56">
        <v>#VALUE!</v>
      </c>
      <c r="B355" t="s">
        <v>6</v>
      </c>
      <c r="C355">
        <v>1977</v>
      </c>
      <c r="D355">
        <v>72.760000000000005</v>
      </c>
      <c r="E355" s="1">
        <v>56179000</v>
      </c>
      <c r="F355" s="2">
        <v>17428.748459999999</v>
      </c>
      <c r="G355" cm="1" vm="57">
        <f t="array" ref="G355">_FV(population[[#This Row],[country]],"Birth rate",TRUE)</f>
        <v>11</v>
      </c>
    </row>
    <row r="356" spans="1:7" x14ac:dyDescent="0.85">
      <c r="A356" t="e" vm="56">
        <v>#VALUE!</v>
      </c>
      <c r="B356" t="s">
        <v>6</v>
      </c>
      <c r="C356">
        <v>1982</v>
      </c>
      <c r="D356">
        <v>74.040000000000006</v>
      </c>
      <c r="E356" s="1">
        <v>56339704</v>
      </c>
      <c r="F356" s="2">
        <v>18232.42452</v>
      </c>
      <c r="G356" cm="1" vm="57">
        <f t="array" ref="G356">_FV(population[[#This Row],[country]],"Birth rate",TRUE)</f>
        <v>11</v>
      </c>
    </row>
    <row r="357" spans="1:7" x14ac:dyDescent="0.85">
      <c r="A357" t="e" vm="56">
        <v>#VALUE!</v>
      </c>
      <c r="B357" t="s">
        <v>6</v>
      </c>
      <c r="C357">
        <v>1987</v>
      </c>
      <c r="D357">
        <v>75.007000000000005</v>
      </c>
      <c r="E357" s="1">
        <v>56981620</v>
      </c>
      <c r="F357" s="2">
        <v>21664.787670000002</v>
      </c>
      <c r="G357" cm="1" vm="57">
        <f t="array" ref="G357">_FV(population[[#This Row],[country]],"Birth rate",TRUE)</f>
        <v>11</v>
      </c>
    </row>
    <row r="358" spans="1:7" x14ac:dyDescent="0.85">
      <c r="A358" t="e" vm="56">
        <v>#VALUE!</v>
      </c>
      <c r="B358" t="s">
        <v>6</v>
      </c>
      <c r="C358">
        <v>1992</v>
      </c>
      <c r="D358">
        <v>76.42</v>
      </c>
      <c r="E358" s="1">
        <v>57866349</v>
      </c>
      <c r="F358" s="2">
        <v>22705.092540000001</v>
      </c>
      <c r="G358" cm="1" vm="57">
        <f t="array" ref="G358">_FV(population[[#This Row],[country]],"Birth rate",TRUE)</f>
        <v>11</v>
      </c>
    </row>
    <row r="359" spans="1:7" x14ac:dyDescent="0.85">
      <c r="A359" t="e" vm="56">
        <v>#VALUE!</v>
      </c>
      <c r="B359" t="s">
        <v>6</v>
      </c>
      <c r="C359">
        <v>1997</v>
      </c>
      <c r="D359">
        <v>77.218000000000004</v>
      </c>
      <c r="E359" s="1">
        <v>58808266</v>
      </c>
      <c r="F359" s="2">
        <v>26074.531360000001</v>
      </c>
      <c r="G359" cm="1" vm="57">
        <f t="array" ref="G359">_FV(population[[#This Row],[country]],"Birth rate",TRUE)</f>
        <v>11</v>
      </c>
    </row>
    <row r="360" spans="1:7" x14ac:dyDescent="0.85">
      <c r="A360" t="e" vm="56">
        <v>#VALUE!</v>
      </c>
      <c r="B360" t="s">
        <v>6</v>
      </c>
      <c r="C360">
        <v>2002</v>
      </c>
      <c r="D360">
        <v>78.471000000000004</v>
      </c>
      <c r="E360" s="1">
        <v>59912431</v>
      </c>
      <c r="F360" s="2">
        <v>29478.999189999999</v>
      </c>
      <c r="G360" cm="1" vm="57">
        <f t="array" ref="G360">_FV(population[[#This Row],[country]],"Birth rate",TRUE)</f>
        <v>11</v>
      </c>
    </row>
    <row r="361" spans="1:7" x14ac:dyDescent="0.85">
      <c r="A361" t="e" vm="56">
        <v>#VALUE!</v>
      </c>
      <c r="B361" t="s">
        <v>6</v>
      </c>
      <c r="C361">
        <v>2007</v>
      </c>
      <c r="D361">
        <v>79.424999999999997</v>
      </c>
      <c r="E361" s="1">
        <v>60776238</v>
      </c>
      <c r="F361" s="2">
        <v>33203.261279999999</v>
      </c>
      <c r="G361" cm="1" vm="57">
        <f t="array" ref="G361">_FV(population[[#This Row],[country]],"Birth rate",TRUE)</f>
        <v>11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D3E47-4A60-4488-825D-3CE4116482D5}">
  <dimension ref="A1:E16"/>
  <sheetViews>
    <sheetView workbookViewId="0"/>
  </sheetViews>
  <sheetFormatPr defaultRowHeight="26.65" x14ac:dyDescent="0.85"/>
  <cols>
    <col min="1" max="1" width="8.62890625" bestFit="1" customWidth="1"/>
    <col min="2" max="2" width="10.6640625" bestFit="1" customWidth="1"/>
    <col min="3" max="3" width="12.73828125" customWidth="1"/>
    <col min="4" max="5" width="19.03515625" customWidth="1"/>
  </cols>
  <sheetData>
    <row r="1" spans="1:5" x14ac:dyDescent="0.85">
      <c r="A1" t="s">
        <v>2</v>
      </c>
      <c r="B1" t="s">
        <v>4</v>
      </c>
      <c r="C1" t="s">
        <v>7</v>
      </c>
      <c r="D1" t="s">
        <v>8</v>
      </c>
      <c r="E1" t="s">
        <v>9</v>
      </c>
    </row>
    <row r="2" spans="1:5" x14ac:dyDescent="0.85">
      <c r="A2">
        <v>1952</v>
      </c>
      <c r="B2" s="1">
        <v>418120846</v>
      </c>
    </row>
    <row r="3" spans="1:5" x14ac:dyDescent="0.85">
      <c r="A3">
        <v>1957</v>
      </c>
      <c r="B3" s="1">
        <v>437890351</v>
      </c>
    </row>
    <row r="4" spans="1:5" x14ac:dyDescent="0.85">
      <c r="A4">
        <v>1962</v>
      </c>
      <c r="B4" s="1">
        <v>460355155</v>
      </c>
    </row>
    <row r="5" spans="1:5" x14ac:dyDescent="0.85">
      <c r="A5">
        <v>1967</v>
      </c>
      <c r="B5" s="1">
        <v>481178958</v>
      </c>
    </row>
    <row r="6" spans="1:5" x14ac:dyDescent="0.85">
      <c r="A6">
        <v>1972</v>
      </c>
      <c r="B6" s="1">
        <v>500635059</v>
      </c>
    </row>
    <row r="7" spans="1:5" x14ac:dyDescent="0.85">
      <c r="A7">
        <v>1977</v>
      </c>
      <c r="B7" s="1">
        <v>517164531</v>
      </c>
    </row>
    <row r="8" spans="1:5" x14ac:dyDescent="0.85">
      <c r="A8">
        <v>1982</v>
      </c>
      <c r="B8" s="1">
        <v>531266901</v>
      </c>
    </row>
    <row r="9" spans="1:5" x14ac:dyDescent="0.85">
      <c r="A9">
        <v>1987</v>
      </c>
      <c r="B9" s="1">
        <v>543094160</v>
      </c>
    </row>
    <row r="10" spans="1:5" x14ac:dyDescent="0.85">
      <c r="A10">
        <v>1992</v>
      </c>
      <c r="B10" s="1">
        <v>558142797</v>
      </c>
    </row>
    <row r="11" spans="1:5" x14ac:dyDescent="0.85">
      <c r="A11">
        <v>1997</v>
      </c>
      <c r="B11" s="1">
        <v>568944148</v>
      </c>
    </row>
    <row r="12" spans="1:5" x14ac:dyDescent="0.85">
      <c r="A12">
        <v>2002</v>
      </c>
      <c r="B12" s="1">
        <v>578223869</v>
      </c>
    </row>
    <row r="13" spans="1:5" x14ac:dyDescent="0.85">
      <c r="A13">
        <v>2007</v>
      </c>
      <c r="B13" s="1">
        <v>586098529</v>
      </c>
      <c r="C13" s="1">
        <v>586098529</v>
      </c>
      <c r="D13" s="1">
        <v>586098529</v>
      </c>
      <c r="E13" s="1">
        <v>586098529</v>
      </c>
    </row>
    <row r="14" spans="1:5" x14ac:dyDescent="0.85">
      <c r="A14">
        <v>2012</v>
      </c>
      <c r="C14" s="1">
        <f>_xlfn.FORECAST.ETS(A14,$B$2:$B$13,$A$2:$A$13,1,1)</f>
        <v>594038256.20830154</v>
      </c>
      <c r="D14" s="1">
        <f>C14-_xlfn.FORECAST.ETS.CONFINT(A14,$B$2:$B$13,$A$2:$A$13,0.95,1,1)</f>
        <v>588610522.45715034</v>
      </c>
      <c r="E14" s="1">
        <f>C14+_xlfn.FORECAST.ETS.CONFINT(A14,$B$2:$B$13,$A$2:$A$13,0.95,1,1)</f>
        <v>599465989.95945275</v>
      </c>
    </row>
    <row r="15" spans="1:5" x14ac:dyDescent="0.85">
      <c r="A15">
        <v>2017</v>
      </c>
      <c r="C15" s="1">
        <f>_xlfn.FORECAST.ETS(A15,$B$2:$B$13,$A$2:$A$13,1,1)</f>
        <v>601821075.25928736</v>
      </c>
      <c r="D15" s="1">
        <f>C15-_xlfn.FORECAST.ETS.CONFINT(A15,$B$2:$B$13,$A$2:$A$13,0.95,1,1)</f>
        <v>590649431.80014384</v>
      </c>
      <c r="E15" s="1">
        <f>C15+_xlfn.FORECAST.ETS.CONFINT(A15,$B$2:$B$13,$A$2:$A$13,0.95,1,1)</f>
        <v>612992718.71843088</v>
      </c>
    </row>
    <row r="16" spans="1:5" x14ac:dyDescent="0.85">
      <c r="A16">
        <v>2022</v>
      </c>
      <c r="C16" s="1">
        <f>_xlfn.FORECAST.ETS(A16,$B$2:$B$13,$A$2:$A$13,1,1)</f>
        <v>609603894.31027305</v>
      </c>
      <c r="D16" s="1">
        <f>C16-_xlfn.FORECAST.ETS.CONFINT(A16,$B$2:$B$13,$A$2:$A$13,0.95,1,1)</f>
        <v>591185069.56148124</v>
      </c>
      <c r="E16" s="1">
        <f>C16+_xlfn.FORECAST.ETS.CONFINT(A16,$B$2:$B$13,$A$2:$A$13,0.95,1,1)</f>
        <v>628022719.05906487</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D8F757B0C22459E37E1A3FC746090" ma:contentTypeVersion="11" ma:contentTypeDescription="Create a new document." ma:contentTypeScope="" ma:versionID="796fdd032219895eba2645246eba4105">
  <xsd:schema xmlns:xsd="http://www.w3.org/2001/XMLSchema" xmlns:xs="http://www.w3.org/2001/XMLSchema" xmlns:p="http://schemas.microsoft.com/office/2006/metadata/properties" xmlns:ns2="3d1092ee-e153-45fa-8899-22e30fa0d204" xmlns:ns3="8da6c5d4-83a2-44cb-9fdf-dd797777f83e" targetNamespace="http://schemas.microsoft.com/office/2006/metadata/properties" ma:root="true" ma:fieldsID="55cc8a502289f914dda1d1ccbb2981a2" ns2:_="" ns3:_="">
    <xsd:import namespace="3d1092ee-e153-45fa-8899-22e30fa0d204"/>
    <xsd:import namespace="8da6c5d4-83a2-44cb-9fdf-dd797777f83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092ee-e153-45fa-8899-22e30fa0d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7414def-154c-4d25-b3bb-ada8546948f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a6c5d4-83a2-44cb-9fdf-dd797777f83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7b90bd9-6641-46fe-a5c8-533730755cd1}" ma:internalName="TaxCatchAll" ma:showField="CatchAllData" ma:web="8da6c5d4-83a2-44cb-9fdf-dd797777f8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d1092ee-e153-45fa-8899-22e30fa0d204">
      <Terms xmlns="http://schemas.microsoft.com/office/infopath/2007/PartnerControls"/>
    </lcf76f155ced4ddcb4097134ff3c332f>
    <TaxCatchAll xmlns="8da6c5d4-83a2-44cb-9fdf-dd797777f83e" xsi:nil="true"/>
  </documentManagement>
</p:properties>
</file>

<file path=customXml/itemProps1.xml><?xml version="1.0" encoding="utf-8"?>
<ds:datastoreItem xmlns:ds="http://schemas.openxmlformats.org/officeDocument/2006/customXml" ds:itemID="{C8E9C507-BD3D-479D-83C8-7C7C435958CE}"/>
</file>

<file path=customXml/itemProps2.xml><?xml version="1.0" encoding="utf-8"?>
<ds:datastoreItem xmlns:ds="http://schemas.openxmlformats.org/officeDocument/2006/customXml" ds:itemID="{311A702C-09CA-43FE-8E19-1719BB2723B6}"/>
</file>

<file path=customXml/itemProps3.xml><?xml version="1.0" encoding="utf-8"?>
<ds:datastoreItem xmlns:ds="http://schemas.openxmlformats.org/officeDocument/2006/customXml" ds:itemID="{17979B86-0B7E-4EE0-B268-6EEFA49D0F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gapminder</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Mount</dc:creator>
  <cp:lastModifiedBy>George Mount</cp:lastModifiedBy>
  <dcterms:created xsi:type="dcterms:W3CDTF">2023-10-15T15:59:33Z</dcterms:created>
  <dcterms:modified xsi:type="dcterms:W3CDTF">2023-11-16T15:51:47Z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0x010100BBCD8F757B0C22459E37E1A3FC746090</vt:lpwstr>
  </property>
</Properties>
</file>